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chartsheets/sheet22.xml" ContentType="application/vnd.openxmlformats-officedocument.spreadsheetml.chartsheet+xml"/>
  <Override PartName="/xl/chartsheets/sheet23.xml" ContentType="application/vnd.openxmlformats-officedocument.spreadsheetml.chartsheet+xml"/>
  <Override PartName="/xl/chartsheets/sheet24.xml" ContentType="application/vnd.openxmlformats-officedocument.spreadsheetml.chartsheet+xml"/>
  <Override PartName="/xl/chartsheets/sheet25.xml" ContentType="application/vnd.openxmlformats-officedocument.spreadsheetml.chartsheet+xml"/>
  <Override PartName="/xl/chartsheets/sheet26.xml" ContentType="application/vnd.openxmlformats-officedocument.spreadsheetml.chartsheet+xml"/>
  <Override PartName="/xl/chartsheets/sheet27.xml" ContentType="application/vnd.openxmlformats-officedocument.spreadsheetml.chartsheet+xml"/>
  <Override PartName="/xl/chartsheets/sheet28.xml" ContentType="application/vnd.openxmlformats-officedocument.spreadsheetml.chartsheet+xml"/>
  <Override PartName="/xl/chartsheets/sheet29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5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7.xml" ContentType="application/vnd.openxmlformats-officedocument.drawingml.chartshapes+xml"/>
  <Override PartName="/xl/drawings/drawing28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9.xml" ContentType="application/vnd.openxmlformats-officedocument.drawingml.chartshapes+xml"/>
  <Override PartName="/xl/drawings/drawing30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31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flori\Documents\Github\ThreeME_V3-ADEME\results\"/>
    </mc:Choice>
  </mc:AlternateContent>
  <xr:revisionPtr revIDLastSave="0" documentId="13_ncr:1_{F6F0484A-5BE5-4C16-A139-DE07BCC9CC65}" xr6:coauthVersionLast="47" xr6:coauthVersionMax="47" xr10:uidLastSave="{00000000-0000-0000-0000-000000000000}"/>
  <bookViews>
    <workbookView xWindow="-108" yWindow="-108" windowWidth="23256" windowHeight="12456" firstSheet="11" activeTab="15" xr2:uid="{00000000-000D-0000-FFFF-FFFF00000000}"/>
  </bookViews>
  <sheets>
    <sheet name="Données" sheetId="2" r:id="rId1"/>
    <sheet name="Graphique1" sheetId="37" r:id="rId2"/>
    <sheet name="Graphique1 (2)" sheetId="38" r:id="rId3"/>
    <sheet name="Gr Macro" sheetId="5" r:id="rId4"/>
    <sheet name="Gr inflation" sheetId="6" r:id="rId5"/>
    <sheet name="Gr émissions" sheetId="7" r:id="rId6"/>
    <sheet name="Gr CO2 éner" sheetId="36" r:id="rId7"/>
    <sheet name="Gr conso éner" sheetId="28" r:id="rId8"/>
    <sheet name="GR macro ener" sheetId="30" r:id="rId9"/>
    <sheet name="Gr éner prim" sheetId="29" r:id="rId10"/>
    <sheet name="BUIL (class,base)" sheetId="25" r:id="rId11"/>
    <sheet name="BUIL (class,shock)" sheetId="26" r:id="rId12"/>
    <sheet name="Auto (class,base)" sheetId="24" r:id="rId13"/>
    <sheet name="Auto (class,shock)" sheetId="23" r:id="rId14"/>
    <sheet name="Auto (ener,base)" sheetId="22" r:id="rId15"/>
    <sheet name="Auto (ener,shock)" sheetId="21" r:id="rId16"/>
    <sheet name="Employment" sheetId="16" r:id="rId17"/>
    <sheet name="Investissement" sheetId="31" r:id="rId18"/>
    <sheet name="Investissement ctrb" sheetId="32" r:id="rId19"/>
    <sheet name="Firms' emissions" sheetId="27" r:id="rId20"/>
    <sheet name="Firms' emissions 2" sheetId="35" r:id="rId21"/>
    <sheet name="Capital intensity" sheetId="17" r:id="rId22"/>
    <sheet name="Energy intensity" sheetId="18" r:id="rId23"/>
    <sheet name="Gr VA secteurs (% dev)" sheetId="12" r:id="rId24"/>
    <sheet name="Gr VA secteurs (% dev2)" sheetId="33" r:id="rId25"/>
    <sheet name="Gr VA secteurs (% share)" sheetId="13" r:id="rId26"/>
    <sheet name="Gr Y secteurs (% dev)" sheetId="14" r:id="rId27"/>
    <sheet name="Gr Y secteurs ctrb" sheetId="34" r:id="rId28"/>
    <sheet name="Gr Y secteurs (% share)" sheetId="15" r:id="rId29"/>
    <sheet name="Gr VA secteurs (% dev) (2)" sheetId="39" r:id="rId30"/>
  </sheets>
  <externalReferences>
    <externalReference r:id="rId3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J776" i="2" l="1"/>
  <c r="CI776" i="2"/>
  <c r="CH776" i="2"/>
  <c r="CG776" i="2"/>
  <c r="CF776" i="2"/>
  <c r="CE776" i="2"/>
  <c r="CD776" i="2"/>
  <c r="CC776" i="2"/>
  <c r="CB776" i="2"/>
  <c r="CA776" i="2"/>
  <c r="BZ776" i="2"/>
  <c r="BY776" i="2"/>
  <c r="BX776" i="2"/>
  <c r="BW776" i="2"/>
  <c r="BV776" i="2"/>
  <c r="BU776" i="2"/>
  <c r="BT776" i="2"/>
  <c r="BS776" i="2"/>
  <c r="BR776" i="2"/>
  <c r="BQ776" i="2"/>
  <c r="BP776" i="2"/>
  <c r="BO776" i="2"/>
  <c r="BN776" i="2"/>
  <c r="BM776" i="2"/>
  <c r="BL776" i="2"/>
  <c r="BK776" i="2"/>
  <c r="BJ776" i="2"/>
  <c r="BI776" i="2"/>
  <c r="BH776" i="2"/>
  <c r="BG776" i="2"/>
  <c r="BF776" i="2"/>
  <c r="BE776" i="2"/>
  <c r="BD776" i="2"/>
  <c r="BC776" i="2"/>
  <c r="BB776" i="2"/>
  <c r="BA776" i="2"/>
  <c r="AZ776" i="2"/>
  <c r="AY776" i="2"/>
  <c r="AX776" i="2"/>
  <c r="AW776" i="2"/>
  <c r="AV776" i="2"/>
  <c r="AU776" i="2"/>
  <c r="AT776" i="2"/>
  <c r="AS776" i="2"/>
  <c r="AR776" i="2"/>
  <c r="AQ776" i="2"/>
  <c r="AP776" i="2"/>
  <c r="AO776" i="2"/>
  <c r="AN776" i="2"/>
  <c r="AM776" i="2"/>
  <c r="AL776" i="2"/>
  <c r="AK776" i="2"/>
  <c r="AJ776" i="2"/>
  <c r="AI776" i="2"/>
  <c r="AH776" i="2"/>
  <c r="AG776" i="2"/>
  <c r="AF776" i="2"/>
  <c r="AE776" i="2"/>
  <c r="AD776" i="2"/>
  <c r="AC776" i="2"/>
  <c r="AB776" i="2"/>
  <c r="AA776" i="2"/>
  <c r="Z776" i="2"/>
  <c r="Y776" i="2"/>
  <c r="X776" i="2"/>
  <c r="W776" i="2"/>
  <c r="V776" i="2"/>
  <c r="U776" i="2"/>
  <c r="T776" i="2"/>
  <c r="S776" i="2"/>
  <c r="R776" i="2"/>
  <c r="Q776" i="2"/>
  <c r="P776" i="2"/>
  <c r="O776" i="2"/>
  <c r="N776" i="2"/>
  <c r="M776" i="2"/>
  <c r="L776" i="2"/>
  <c r="K776" i="2"/>
  <c r="J776" i="2"/>
  <c r="I776" i="2"/>
  <c r="H776" i="2"/>
  <c r="G776" i="2"/>
  <c r="F776" i="2"/>
  <c r="E776" i="2"/>
  <c r="D776" i="2"/>
  <c r="C776" i="2"/>
  <c r="B776" i="2"/>
  <c r="CJ775" i="2"/>
  <c r="CI775" i="2"/>
  <c r="CH775" i="2"/>
  <c r="CG775" i="2"/>
  <c r="CF775" i="2"/>
  <c r="CE775" i="2"/>
  <c r="CD775" i="2"/>
  <c r="CC775" i="2"/>
  <c r="CB775" i="2"/>
  <c r="CA775" i="2"/>
  <c r="BZ775" i="2"/>
  <c r="BY775" i="2"/>
  <c r="BX775" i="2"/>
  <c r="BW775" i="2"/>
  <c r="BV775" i="2"/>
  <c r="BU775" i="2"/>
  <c r="BT775" i="2"/>
  <c r="BS775" i="2"/>
  <c r="BR775" i="2"/>
  <c r="BQ775" i="2"/>
  <c r="BP775" i="2"/>
  <c r="BO775" i="2"/>
  <c r="BN775" i="2"/>
  <c r="BM775" i="2"/>
  <c r="BL775" i="2"/>
  <c r="BK775" i="2"/>
  <c r="BJ775" i="2"/>
  <c r="BI775" i="2"/>
  <c r="BH775" i="2"/>
  <c r="BG775" i="2"/>
  <c r="BF775" i="2"/>
  <c r="BE775" i="2"/>
  <c r="BD775" i="2"/>
  <c r="BC775" i="2"/>
  <c r="BB775" i="2"/>
  <c r="BA775" i="2"/>
  <c r="AZ775" i="2"/>
  <c r="AY775" i="2"/>
  <c r="AX775" i="2"/>
  <c r="AW775" i="2"/>
  <c r="AV775" i="2"/>
  <c r="AU775" i="2"/>
  <c r="AT775" i="2"/>
  <c r="AS775" i="2"/>
  <c r="AR775" i="2"/>
  <c r="AQ775" i="2"/>
  <c r="AP775" i="2"/>
  <c r="AO775" i="2"/>
  <c r="AN775" i="2"/>
  <c r="AM775" i="2"/>
  <c r="AL775" i="2"/>
  <c r="AK775" i="2"/>
  <c r="AJ775" i="2"/>
  <c r="AI775" i="2"/>
  <c r="AH775" i="2"/>
  <c r="AG775" i="2"/>
  <c r="AF775" i="2"/>
  <c r="AE775" i="2"/>
  <c r="AD775" i="2"/>
  <c r="AC775" i="2"/>
  <c r="AB775" i="2"/>
  <c r="AA775" i="2"/>
  <c r="Z775" i="2"/>
  <c r="Y775" i="2"/>
  <c r="X775" i="2"/>
  <c r="W775" i="2"/>
  <c r="V775" i="2"/>
  <c r="U775" i="2"/>
  <c r="T775" i="2"/>
  <c r="S775" i="2"/>
  <c r="R775" i="2"/>
  <c r="Q775" i="2"/>
  <c r="P775" i="2"/>
  <c r="O775" i="2"/>
  <c r="N775" i="2"/>
  <c r="M775" i="2"/>
  <c r="L775" i="2"/>
  <c r="K775" i="2"/>
  <c r="J775" i="2"/>
  <c r="I775" i="2"/>
  <c r="H775" i="2"/>
  <c r="G775" i="2"/>
  <c r="F775" i="2"/>
  <c r="E775" i="2"/>
  <c r="D775" i="2"/>
  <c r="C775" i="2"/>
  <c r="B775" i="2"/>
  <c r="CJ774" i="2"/>
  <c r="CI774" i="2"/>
  <c r="CH774" i="2"/>
  <c r="CG774" i="2"/>
  <c r="CF774" i="2"/>
  <c r="CE774" i="2"/>
  <c r="CD774" i="2"/>
  <c r="CC774" i="2"/>
  <c r="CB774" i="2"/>
  <c r="CA774" i="2"/>
  <c r="BZ774" i="2"/>
  <c r="BY774" i="2"/>
  <c r="BX774" i="2"/>
  <c r="BW774" i="2"/>
  <c r="BV774" i="2"/>
  <c r="BU774" i="2"/>
  <c r="BT774" i="2"/>
  <c r="BS774" i="2"/>
  <c r="BR774" i="2"/>
  <c r="BQ774" i="2"/>
  <c r="BP774" i="2"/>
  <c r="BO774" i="2"/>
  <c r="BN774" i="2"/>
  <c r="BM774" i="2"/>
  <c r="BL774" i="2"/>
  <c r="BK774" i="2"/>
  <c r="BJ774" i="2"/>
  <c r="BI774" i="2"/>
  <c r="BH774" i="2"/>
  <c r="BG774" i="2"/>
  <c r="BF774" i="2"/>
  <c r="BE774" i="2"/>
  <c r="BD774" i="2"/>
  <c r="BC774" i="2"/>
  <c r="BB774" i="2"/>
  <c r="BA774" i="2"/>
  <c r="AZ774" i="2"/>
  <c r="AY774" i="2"/>
  <c r="AX774" i="2"/>
  <c r="AW774" i="2"/>
  <c r="AV774" i="2"/>
  <c r="AU774" i="2"/>
  <c r="AT774" i="2"/>
  <c r="AS774" i="2"/>
  <c r="AR774" i="2"/>
  <c r="AQ774" i="2"/>
  <c r="AP774" i="2"/>
  <c r="AO774" i="2"/>
  <c r="AN774" i="2"/>
  <c r="AM774" i="2"/>
  <c r="AL774" i="2"/>
  <c r="AK774" i="2"/>
  <c r="AJ774" i="2"/>
  <c r="AI774" i="2"/>
  <c r="AH774" i="2"/>
  <c r="AG774" i="2"/>
  <c r="AF774" i="2"/>
  <c r="AE774" i="2"/>
  <c r="AD774" i="2"/>
  <c r="AC774" i="2"/>
  <c r="AB774" i="2"/>
  <c r="AA774" i="2"/>
  <c r="Z774" i="2"/>
  <c r="Y774" i="2"/>
  <c r="X774" i="2"/>
  <c r="W774" i="2"/>
  <c r="V774" i="2"/>
  <c r="U774" i="2"/>
  <c r="T774" i="2"/>
  <c r="S774" i="2"/>
  <c r="R774" i="2"/>
  <c r="Q774" i="2"/>
  <c r="P774" i="2"/>
  <c r="O774" i="2"/>
  <c r="N774" i="2"/>
  <c r="M774" i="2"/>
  <c r="L774" i="2"/>
  <c r="K774" i="2"/>
  <c r="J774" i="2"/>
  <c r="I774" i="2"/>
  <c r="H774" i="2"/>
  <c r="G774" i="2"/>
  <c r="F774" i="2"/>
  <c r="E774" i="2"/>
  <c r="D774" i="2"/>
  <c r="C774" i="2"/>
  <c r="B774" i="2"/>
  <c r="CJ773" i="2"/>
  <c r="CI773" i="2"/>
  <c r="CH773" i="2"/>
  <c r="CG773" i="2"/>
  <c r="CF773" i="2"/>
  <c r="CE773" i="2"/>
  <c r="CD773" i="2"/>
  <c r="CC773" i="2"/>
  <c r="CB773" i="2"/>
  <c r="CA773" i="2"/>
  <c r="BZ773" i="2"/>
  <c r="BY773" i="2"/>
  <c r="BX773" i="2"/>
  <c r="BW773" i="2"/>
  <c r="BV773" i="2"/>
  <c r="BU773" i="2"/>
  <c r="BT773" i="2"/>
  <c r="BS773" i="2"/>
  <c r="BR773" i="2"/>
  <c r="BQ773" i="2"/>
  <c r="BP773" i="2"/>
  <c r="BO773" i="2"/>
  <c r="BN773" i="2"/>
  <c r="BM773" i="2"/>
  <c r="BL773" i="2"/>
  <c r="BK773" i="2"/>
  <c r="BJ773" i="2"/>
  <c r="BI773" i="2"/>
  <c r="BH773" i="2"/>
  <c r="BG773" i="2"/>
  <c r="BF773" i="2"/>
  <c r="BE773" i="2"/>
  <c r="BD773" i="2"/>
  <c r="BC773" i="2"/>
  <c r="BB773" i="2"/>
  <c r="BA773" i="2"/>
  <c r="AZ773" i="2"/>
  <c r="AY773" i="2"/>
  <c r="AX773" i="2"/>
  <c r="AW773" i="2"/>
  <c r="AV773" i="2"/>
  <c r="AU773" i="2"/>
  <c r="AT773" i="2"/>
  <c r="AS773" i="2"/>
  <c r="AR773" i="2"/>
  <c r="AQ773" i="2"/>
  <c r="AP773" i="2"/>
  <c r="AO773" i="2"/>
  <c r="AN773" i="2"/>
  <c r="AM773" i="2"/>
  <c r="AL773" i="2"/>
  <c r="AK773" i="2"/>
  <c r="AJ773" i="2"/>
  <c r="AI773" i="2"/>
  <c r="AH773" i="2"/>
  <c r="AG773" i="2"/>
  <c r="AF773" i="2"/>
  <c r="AE773" i="2"/>
  <c r="AD773" i="2"/>
  <c r="AC773" i="2"/>
  <c r="AB773" i="2"/>
  <c r="AA773" i="2"/>
  <c r="Z773" i="2"/>
  <c r="Y773" i="2"/>
  <c r="X773" i="2"/>
  <c r="W773" i="2"/>
  <c r="V773" i="2"/>
  <c r="U773" i="2"/>
  <c r="T773" i="2"/>
  <c r="S773" i="2"/>
  <c r="R773" i="2"/>
  <c r="Q773" i="2"/>
  <c r="P773" i="2"/>
  <c r="O773" i="2"/>
  <c r="N773" i="2"/>
  <c r="M773" i="2"/>
  <c r="L773" i="2"/>
  <c r="K773" i="2"/>
  <c r="J773" i="2"/>
  <c r="I773" i="2"/>
  <c r="H773" i="2"/>
  <c r="G773" i="2"/>
  <c r="F773" i="2"/>
  <c r="E773" i="2"/>
  <c r="D773" i="2"/>
  <c r="C773" i="2"/>
  <c r="B773" i="2"/>
  <c r="CJ772" i="2"/>
  <c r="CI772" i="2"/>
  <c r="CH772" i="2"/>
  <c r="CG772" i="2"/>
  <c r="CF772" i="2"/>
  <c r="CE772" i="2"/>
  <c r="CD772" i="2"/>
  <c r="CC772" i="2"/>
  <c r="CB772" i="2"/>
  <c r="CA772" i="2"/>
  <c r="BZ772" i="2"/>
  <c r="BY772" i="2"/>
  <c r="BX772" i="2"/>
  <c r="BW772" i="2"/>
  <c r="BV772" i="2"/>
  <c r="BU772" i="2"/>
  <c r="BT772" i="2"/>
  <c r="BS772" i="2"/>
  <c r="BR772" i="2"/>
  <c r="BQ772" i="2"/>
  <c r="BP772" i="2"/>
  <c r="BO772" i="2"/>
  <c r="BN772" i="2"/>
  <c r="BM772" i="2"/>
  <c r="BL772" i="2"/>
  <c r="BK772" i="2"/>
  <c r="BJ772" i="2"/>
  <c r="BI772" i="2"/>
  <c r="BH772" i="2"/>
  <c r="BG772" i="2"/>
  <c r="BF772" i="2"/>
  <c r="BE772" i="2"/>
  <c r="BD772" i="2"/>
  <c r="BC772" i="2"/>
  <c r="BB772" i="2"/>
  <c r="BA772" i="2"/>
  <c r="AZ772" i="2"/>
  <c r="AY772" i="2"/>
  <c r="AX772" i="2"/>
  <c r="AW772" i="2"/>
  <c r="AV772" i="2"/>
  <c r="AU772" i="2"/>
  <c r="AT772" i="2"/>
  <c r="AS772" i="2"/>
  <c r="AR772" i="2"/>
  <c r="AQ772" i="2"/>
  <c r="AP772" i="2"/>
  <c r="AO772" i="2"/>
  <c r="AN772" i="2"/>
  <c r="AM772" i="2"/>
  <c r="AL772" i="2"/>
  <c r="AK772" i="2"/>
  <c r="AJ772" i="2"/>
  <c r="AI772" i="2"/>
  <c r="AH772" i="2"/>
  <c r="AG772" i="2"/>
  <c r="AF772" i="2"/>
  <c r="AE772" i="2"/>
  <c r="AD772" i="2"/>
  <c r="AC772" i="2"/>
  <c r="AB772" i="2"/>
  <c r="AA772" i="2"/>
  <c r="Z772" i="2"/>
  <c r="Y772" i="2"/>
  <c r="X772" i="2"/>
  <c r="W772" i="2"/>
  <c r="V772" i="2"/>
  <c r="U772" i="2"/>
  <c r="T772" i="2"/>
  <c r="S772" i="2"/>
  <c r="R772" i="2"/>
  <c r="Q772" i="2"/>
  <c r="P772" i="2"/>
  <c r="O772" i="2"/>
  <c r="N772" i="2"/>
  <c r="M772" i="2"/>
  <c r="L772" i="2"/>
  <c r="K772" i="2"/>
  <c r="J772" i="2"/>
  <c r="I772" i="2"/>
  <c r="H772" i="2"/>
  <c r="G772" i="2"/>
  <c r="F772" i="2"/>
  <c r="E772" i="2"/>
  <c r="D772" i="2"/>
  <c r="C772" i="2"/>
  <c r="B772" i="2"/>
  <c r="CJ770" i="2"/>
  <c r="CI770" i="2"/>
  <c r="CH770" i="2"/>
  <c r="CG770" i="2"/>
  <c r="CF770" i="2"/>
  <c r="CE770" i="2"/>
  <c r="CD770" i="2"/>
  <c r="CC770" i="2"/>
  <c r="CB770" i="2"/>
  <c r="CA770" i="2"/>
  <c r="BZ770" i="2"/>
  <c r="BY770" i="2"/>
  <c r="BX770" i="2"/>
  <c r="BW770" i="2"/>
  <c r="BV770" i="2"/>
  <c r="BU770" i="2"/>
  <c r="BT770" i="2"/>
  <c r="BS770" i="2"/>
  <c r="BR770" i="2"/>
  <c r="BQ770" i="2"/>
  <c r="BP770" i="2"/>
  <c r="BO770" i="2"/>
  <c r="BN770" i="2"/>
  <c r="BM770" i="2"/>
  <c r="BL770" i="2"/>
  <c r="BK770" i="2"/>
  <c r="BJ770" i="2"/>
  <c r="BI770" i="2"/>
  <c r="BH770" i="2"/>
  <c r="BG770" i="2"/>
  <c r="BF770" i="2"/>
  <c r="BE770" i="2"/>
  <c r="BD770" i="2"/>
  <c r="BC770" i="2"/>
  <c r="BB770" i="2"/>
  <c r="BA770" i="2"/>
  <c r="AZ770" i="2"/>
  <c r="AY770" i="2"/>
  <c r="AX770" i="2"/>
  <c r="AW770" i="2"/>
  <c r="AV770" i="2"/>
  <c r="AU770" i="2"/>
  <c r="AT770" i="2"/>
  <c r="AS770" i="2"/>
  <c r="AR770" i="2"/>
  <c r="AQ770" i="2"/>
  <c r="AP770" i="2"/>
  <c r="AO770" i="2"/>
  <c r="AN770" i="2"/>
  <c r="AM770" i="2"/>
  <c r="AL770" i="2"/>
  <c r="AK770" i="2"/>
  <c r="AJ770" i="2"/>
  <c r="AI770" i="2"/>
  <c r="AH770" i="2"/>
  <c r="AG770" i="2"/>
  <c r="AF770" i="2"/>
  <c r="AE770" i="2"/>
  <c r="AD770" i="2"/>
  <c r="AC770" i="2"/>
  <c r="AB770" i="2"/>
  <c r="AA770" i="2"/>
  <c r="Z770" i="2"/>
  <c r="Y770" i="2"/>
  <c r="X770" i="2"/>
  <c r="W770" i="2"/>
  <c r="V770" i="2"/>
  <c r="U770" i="2"/>
  <c r="T770" i="2"/>
  <c r="S770" i="2"/>
  <c r="R770" i="2"/>
  <c r="Q770" i="2"/>
  <c r="P770" i="2"/>
  <c r="O770" i="2"/>
  <c r="N770" i="2"/>
  <c r="M770" i="2"/>
  <c r="L770" i="2"/>
  <c r="K770" i="2"/>
  <c r="J770" i="2"/>
  <c r="I770" i="2"/>
  <c r="H770" i="2"/>
  <c r="G770" i="2"/>
  <c r="F770" i="2"/>
  <c r="E770" i="2"/>
  <c r="D770" i="2"/>
  <c r="C770" i="2"/>
  <c r="B770" i="2"/>
  <c r="CJ769" i="2"/>
  <c r="CI769" i="2"/>
  <c r="CH769" i="2"/>
  <c r="CG769" i="2"/>
  <c r="CF769" i="2"/>
  <c r="CE769" i="2"/>
  <c r="CD769" i="2"/>
  <c r="CC769" i="2"/>
  <c r="CB769" i="2"/>
  <c r="CA769" i="2"/>
  <c r="BZ769" i="2"/>
  <c r="BY769" i="2"/>
  <c r="BX769" i="2"/>
  <c r="BW769" i="2"/>
  <c r="BV769" i="2"/>
  <c r="BU769" i="2"/>
  <c r="BT769" i="2"/>
  <c r="BS769" i="2"/>
  <c r="BR769" i="2"/>
  <c r="BQ769" i="2"/>
  <c r="BP769" i="2"/>
  <c r="BO769" i="2"/>
  <c r="BN769" i="2"/>
  <c r="BM769" i="2"/>
  <c r="BL769" i="2"/>
  <c r="BK769" i="2"/>
  <c r="BJ769" i="2"/>
  <c r="BI769" i="2"/>
  <c r="BH769" i="2"/>
  <c r="BG769" i="2"/>
  <c r="BF769" i="2"/>
  <c r="BE769" i="2"/>
  <c r="BD769" i="2"/>
  <c r="BC769" i="2"/>
  <c r="BB769" i="2"/>
  <c r="BA769" i="2"/>
  <c r="AZ769" i="2"/>
  <c r="AY769" i="2"/>
  <c r="AX769" i="2"/>
  <c r="AW769" i="2"/>
  <c r="AV769" i="2"/>
  <c r="AU769" i="2"/>
  <c r="AT769" i="2"/>
  <c r="AS769" i="2"/>
  <c r="AR769" i="2"/>
  <c r="AQ769" i="2"/>
  <c r="AP769" i="2"/>
  <c r="AO769" i="2"/>
  <c r="AN769" i="2"/>
  <c r="AM769" i="2"/>
  <c r="AL769" i="2"/>
  <c r="AK769" i="2"/>
  <c r="AJ769" i="2"/>
  <c r="AI769" i="2"/>
  <c r="AH769" i="2"/>
  <c r="AG769" i="2"/>
  <c r="AF769" i="2"/>
  <c r="AE769" i="2"/>
  <c r="AD769" i="2"/>
  <c r="AC769" i="2"/>
  <c r="AB769" i="2"/>
  <c r="AA769" i="2"/>
  <c r="Z769" i="2"/>
  <c r="Y769" i="2"/>
  <c r="X769" i="2"/>
  <c r="W769" i="2"/>
  <c r="V769" i="2"/>
  <c r="U769" i="2"/>
  <c r="T769" i="2"/>
  <c r="S769" i="2"/>
  <c r="R769" i="2"/>
  <c r="Q769" i="2"/>
  <c r="P769" i="2"/>
  <c r="O769" i="2"/>
  <c r="N769" i="2"/>
  <c r="M769" i="2"/>
  <c r="L769" i="2"/>
  <c r="K769" i="2"/>
  <c r="J769" i="2"/>
  <c r="I769" i="2"/>
  <c r="H769" i="2"/>
  <c r="G769" i="2"/>
  <c r="F769" i="2"/>
  <c r="E769" i="2"/>
  <c r="D769" i="2"/>
  <c r="C769" i="2"/>
  <c r="B769" i="2"/>
  <c r="CJ768" i="2"/>
  <c r="CI768" i="2"/>
  <c r="CH768" i="2"/>
  <c r="CG768" i="2"/>
  <c r="CF768" i="2"/>
  <c r="CE768" i="2"/>
  <c r="CD768" i="2"/>
  <c r="CC768" i="2"/>
  <c r="CB768" i="2"/>
  <c r="CA768" i="2"/>
  <c r="BZ768" i="2"/>
  <c r="BY768" i="2"/>
  <c r="BX768" i="2"/>
  <c r="BW768" i="2"/>
  <c r="BV768" i="2"/>
  <c r="BU768" i="2"/>
  <c r="BT768" i="2"/>
  <c r="BS768" i="2"/>
  <c r="BR768" i="2"/>
  <c r="BQ768" i="2"/>
  <c r="BP768" i="2"/>
  <c r="BO768" i="2"/>
  <c r="BN768" i="2"/>
  <c r="BM768" i="2"/>
  <c r="BL768" i="2"/>
  <c r="BK768" i="2"/>
  <c r="BJ768" i="2"/>
  <c r="BI768" i="2"/>
  <c r="BH768" i="2"/>
  <c r="BG768" i="2"/>
  <c r="BF768" i="2"/>
  <c r="BE768" i="2"/>
  <c r="BD768" i="2"/>
  <c r="BC768" i="2"/>
  <c r="BB768" i="2"/>
  <c r="BA768" i="2"/>
  <c r="AZ768" i="2"/>
  <c r="AY768" i="2"/>
  <c r="AX768" i="2"/>
  <c r="AW768" i="2"/>
  <c r="AV768" i="2"/>
  <c r="AU768" i="2"/>
  <c r="AT768" i="2"/>
  <c r="AS768" i="2"/>
  <c r="AR768" i="2"/>
  <c r="AQ768" i="2"/>
  <c r="AP768" i="2"/>
  <c r="AO768" i="2"/>
  <c r="AN768" i="2"/>
  <c r="AM768" i="2"/>
  <c r="AL768" i="2"/>
  <c r="AK768" i="2"/>
  <c r="AJ768" i="2"/>
  <c r="AI768" i="2"/>
  <c r="AH768" i="2"/>
  <c r="AG768" i="2"/>
  <c r="AF768" i="2"/>
  <c r="AE768" i="2"/>
  <c r="AD768" i="2"/>
  <c r="AC768" i="2"/>
  <c r="AB768" i="2"/>
  <c r="AA768" i="2"/>
  <c r="Z768" i="2"/>
  <c r="Y768" i="2"/>
  <c r="X768" i="2"/>
  <c r="W768" i="2"/>
  <c r="V768" i="2"/>
  <c r="U768" i="2"/>
  <c r="T768" i="2"/>
  <c r="S768" i="2"/>
  <c r="R768" i="2"/>
  <c r="Q768" i="2"/>
  <c r="P768" i="2"/>
  <c r="O768" i="2"/>
  <c r="N768" i="2"/>
  <c r="M768" i="2"/>
  <c r="L768" i="2"/>
  <c r="K768" i="2"/>
  <c r="J768" i="2"/>
  <c r="I768" i="2"/>
  <c r="H768" i="2"/>
  <c r="G768" i="2"/>
  <c r="F768" i="2"/>
  <c r="E768" i="2"/>
  <c r="D768" i="2"/>
  <c r="C768" i="2"/>
  <c r="B768" i="2"/>
  <c r="CJ767" i="2"/>
  <c r="CI767" i="2"/>
  <c r="CH767" i="2"/>
  <c r="CG767" i="2"/>
  <c r="CF767" i="2"/>
  <c r="CE767" i="2"/>
  <c r="CD767" i="2"/>
  <c r="CC767" i="2"/>
  <c r="CB767" i="2"/>
  <c r="CA767" i="2"/>
  <c r="BZ767" i="2"/>
  <c r="BY767" i="2"/>
  <c r="BX767" i="2"/>
  <c r="BW767" i="2"/>
  <c r="BV767" i="2"/>
  <c r="BU767" i="2"/>
  <c r="BT767" i="2"/>
  <c r="BS767" i="2"/>
  <c r="BR767" i="2"/>
  <c r="BQ767" i="2"/>
  <c r="BP767" i="2"/>
  <c r="BO767" i="2"/>
  <c r="BN767" i="2"/>
  <c r="BM767" i="2"/>
  <c r="BL767" i="2"/>
  <c r="BK767" i="2"/>
  <c r="BJ767" i="2"/>
  <c r="BI767" i="2"/>
  <c r="BH767" i="2"/>
  <c r="BG767" i="2"/>
  <c r="BF767" i="2"/>
  <c r="BE767" i="2"/>
  <c r="BD767" i="2"/>
  <c r="BC767" i="2"/>
  <c r="BB767" i="2"/>
  <c r="BA767" i="2"/>
  <c r="AZ767" i="2"/>
  <c r="AY767" i="2"/>
  <c r="AX767" i="2"/>
  <c r="AW767" i="2"/>
  <c r="AV767" i="2"/>
  <c r="AU767" i="2"/>
  <c r="AT767" i="2"/>
  <c r="AS767" i="2"/>
  <c r="AR767" i="2"/>
  <c r="AQ767" i="2"/>
  <c r="AP767" i="2"/>
  <c r="AO767" i="2"/>
  <c r="AN767" i="2"/>
  <c r="AM767" i="2"/>
  <c r="AL767" i="2"/>
  <c r="AK767" i="2"/>
  <c r="AJ767" i="2"/>
  <c r="AI767" i="2"/>
  <c r="AH767" i="2"/>
  <c r="AG767" i="2"/>
  <c r="AF767" i="2"/>
  <c r="AE767" i="2"/>
  <c r="AD767" i="2"/>
  <c r="AC767" i="2"/>
  <c r="AB767" i="2"/>
  <c r="AA767" i="2"/>
  <c r="Z767" i="2"/>
  <c r="Y767" i="2"/>
  <c r="X767" i="2"/>
  <c r="W767" i="2"/>
  <c r="V767" i="2"/>
  <c r="U767" i="2"/>
  <c r="T767" i="2"/>
  <c r="S767" i="2"/>
  <c r="R767" i="2"/>
  <c r="Q767" i="2"/>
  <c r="P767" i="2"/>
  <c r="O767" i="2"/>
  <c r="N767" i="2"/>
  <c r="M767" i="2"/>
  <c r="L767" i="2"/>
  <c r="K767" i="2"/>
  <c r="J767" i="2"/>
  <c r="I767" i="2"/>
  <c r="H767" i="2"/>
  <c r="G767" i="2"/>
  <c r="F767" i="2"/>
  <c r="E767" i="2"/>
  <c r="D767" i="2"/>
  <c r="C767" i="2"/>
  <c r="B767" i="2"/>
  <c r="CJ766" i="2"/>
  <c r="CI766" i="2"/>
  <c r="CH766" i="2"/>
  <c r="CG766" i="2"/>
  <c r="CF766" i="2"/>
  <c r="CE766" i="2"/>
  <c r="CD766" i="2"/>
  <c r="CC766" i="2"/>
  <c r="CB766" i="2"/>
  <c r="CA766" i="2"/>
  <c r="BZ766" i="2"/>
  <c r="BY766" i="2"/>
  <c r="BX766" i="2"/>
  <c r="BW766" i="2"/>
  <c r="BV766" i="2"/>
  <c r="BU766" i="2"/>
  <c r="BT766" i="2"/>
  <c r="BS766" i="2"/>
  <c r="BR766" i="2"/>
  <c r="BQ766" i="2"/>
  <c r="BP766" i="2"/>
  <c r="BO766" i="2"/>
  <c r="BN766" i="2"/>
  <c r="BM766" i="2"/>
  <c r="BL766" i="2"/>
  <c r="BK766" i="2"/>
  <c r="BJ766" i="2"/>
  <c r="BI766" i="2"/>
  <c r="BH766" i="2"/>
  <c r="BG766" i="2"/>
  <c r="BF766" i="2"/>
  <c r="BE766" i="2"/>
  <c r="BD766" i="2"/>
  <c r="BC766" i="2"/>
  <c r="BB766" i="2"/>
  <c r="BA766" i="2"/>
  <c r="AZ766" i="2"/>
  <c r="AY766" i="2"/>
  <c r="AX766" i="2"/>
  <c r="AW766" i="2"/>
  <c r="AV766" i="2"/>
  <c r="AU766" i="2"/>
  <c r="AT766" i="2"/>
  <c r="AS766" i="2"/>
  <c r="AR766" i="2"/>
  <c r="AQ766" i="2"/>
  <c r="AP766" i="2"/>
  <c r="AO766" i="2"/>
  <c r="AN766" i="2"/>
  <c r="AM766" i="2"/>
  <c r="AL766" i="2"/>
  <c r="AK766" i="2"/>
  <c r="AJ766" i="2"/>
  <c r="AI766" i="2"/>
  <c r="AH766" i="2"/>
  <c r="AG766" i="2"/>
  <c r="AF766" i="2"/>
  <c r="AE766" i="2"/>
  <c r="AD766" i="2"/>
  <c r="AC766" i="2"/>
  <c r="AB766" i="2"/>
  <c r="AA766" i="2"/>
  <c r="Z766" i="2"/>
  <c r="Y766" i="2"/>
  <c r="X766" i="2"/>
  <c r="W766" i="2"/>
  <c r="V766" i="2"/>
  <c r="U766" i="2"/>
  <c r="T766" i="2"/>
  <c r="S766" i="2"/>
  <c r="R766" i="2"/>
  <c r="Q766" i="2"/>
  <c r="P766" i="2"/>
  <c r="O766" i="2"/>
  <c r="N766" i="2"/>
  <c r="M766" i="2"/>
  <c r="L766" i="2"/>
  <c r="K766" i="2"/>
  <c r="J766" i="2"/>
  <c r="I766" i="2"/>
  <c r="H766" i="2"/>
  <c r="G766" i="2"/>
  <c r="F766" i="2"/>
  <c r="E766" i="2"/>
  <c r="D766" i="2"/>
  <c r="C766" i="2"/>
  <c r="B766" i="2"/>
  <c r="CJ392" i="2"/>
  <c r="CI392" i="2"/>
  <c r="CH392" i="2"/>
  <c r="CG392" i="2"/>
  <c r="CF392" i="2"/>
  <c r="CE392" i="2"/>
  <c r="CD392" i="2"/>
  <c r="CC392" i="2"/>
  <c r="CB392" i="2"/>
  <c r="CA392" i="2"/>
  <c r="BZ392" i="2"/>
  <c r="BY392" i="2"/>
  <c r="BX392" i="2"/>
  <c r="BW392" i="2"/>
  <c r="BV392" i="2"/>
  <c r="BU392" i="2"/>
  <c r="BT392" i="2"/>
  <c r="BS392" i="2"/>
  <c r="BR392" i="2"/>
  <c r="BQ392" i="2"/>
  <c r="BP392" i="2"/>
  <c r="BO392" i="2"/>
  <c r="BN392" i="2"/>
  <c r="BM392" i="2"/>
  <c r="BL392" i="2"/>
  <c r="BK392" i="2"/>
  <c r="BJ392" i="2"/>
  <c r="BI392" i="2"/>
  <c r="BH392" i="2"/>
  <c r="BG392" i="2"/>
  <c r="BF392" i="2"/>
  <c r="BE392" i="2"/>
  <c r="BD392" i="2"/>
  <c r="BC392" i="2"/>
  <c r="BB392" i="2"/>
  <c r="BA392" i="2"/>
  <c r="AZ392" i="2"/>
  <c r="AY392" i="2"/>
  <c r="AX392" i="2"/>
  <c r="AW392" i="2"/>
  <c r="AV392" i="2"/>
  <c r="AU392" i="2"/>
  <c r="AT392" i="2"/>
  <c r="AS392" i="2"/>
  <c r="AR392" i="2"/>
  <c r="AQ392" i="2"/>
  <c r="AP392" i="2"/>
  <c r="AO392" i="2"/>
  <c r="AN392" i="2"/>
  <c r="AM392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CJ391" i="2"/>
  <c r="CI391" i="2"/>
  <c r="CH391" i="2"/>
  <c r="CG391" i="2"/>
  <c r="CF391" i="2"/>
  <c r="CE391" i="2"/>
  <c r="CD391" i="2"/>
  <c r="CC391" i="2"/>
  <c r="CB391" i="2"/>
  <c r="CA391" i="2"/>
  <c r="BZ391" i="2"/>
  <c r="BY391" i="2"/>
  <c r="BX391" i="2"/>
  <c r="BW391" i="2"/>
  <c r="BV391" i="2"/>
  <c r="BU391" i="2"/>
  <c r="BT391" i="2"/>
  <c r="BS391" i="2"/>
  <c r="BR391" i="2"/>
  <c r="BQ391" i="2"/>
  <c r="BP391" i="2"/>
  <c r="BO391" i="2"/>
  <c r="BN391" i="2"/>
  <c r="BM391" i="2"/>
  <c r="BL391" i="2"/>
  <c r="BK391" i="2"/>
  <c r="BJ391" i="2"/>
  <c r="BI391" i="2"/>
  <c r="BH391" i="2"/>
  <c r="BG391" i="2"/>
  <c r="BF391" i="2"/>
  <c r="BE391" i="2"/>
  <c r="BD391" i="2"/>
  <c r="BC391" i="2"/>
  <c r="BB391" i="2"/>
  <c r="BA391" i="2"/>
  <c r="AZ391" i="2"/>
  <c r="AY391" i="2"/>
  <c r="AX391" i="2"/>
  <c r="AW391" i="2"/>
  <c r="AV391" i="2"/>
  <c r="AU391" i="2"/>
  <c r="AT391" i="2"/>
  <c r="AS391" i="2"/>
  <c r="AR391" i="2"/>
  <c r="AQ391" i="2"/>
  <c r="AP391" i="2"/>
  <c r="AO391" i="2"/>
  <c r="AN391" i="2"/>
  <c r="AM391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CJ390" i="2"/>
  <c r="CI390" i="2"/>
  <c r="CH390" i="2"/>
  <c r="CG390" i="2"/>
  <c r="CF390" i="2"/>
  <c r="CE390" i="2"/>
  <c r="CD390" i="2"/>
  <c r="CC390" i="2"/>
  <c r="CB390" i="2"/>
  <c r="CA390" i="2"/>
  <c r="BZ390" i="2"/>
  <c r="BY390" i="2"/>
  <c r="BX390" i="2"/>
  <c r="BW390" i="2"/>
  <c r="BV390" i="2"/>
  <c r="BU390" i="2"/>
  <c r="BT390" i="2"/>
  <c r="BS390" i="2"/>
  <c r="BR390" i="2"/>
  <c r="BQ390" i="2"/>
  <c r="BP390" i="2"/>
  <c r="BO390" i="2"/>
  <c r="BN390" i="2"/>
  <c r="BM390" i="2"/>
  <c r="BL390" i="2"/>
  <c r="BK390" i="2"/>
  <c r="BJ390" i="2"/>
  <c r="BI390" i="2"/>
  <c r="BH390" i="2"/>
  <c r="BG390" i="2"/>
  <c r="BF390" i="2"/>
  <c r="BE390" i="2"/>
  <c r="BD390" i="2"/>
  <c r="BC390" i="2"/>
  <c r="BB390" i="2"/>
  <c r="BA390" i="2"/>
  <c r="AZ390" i="2"/>
  <c r="AY390" i="2"/>
  <c r="AX390" i="2"/>
  <c r="AW390" i="2"/>
  <c r="AV390" i="2"/>
  <c r="AU390" i="2"/>
  <c r="AT390" i="2"/>
  <c r="AS390" i="2"/>
  <c r="AR390" i="2"/>
  <c r="AQ390" i="2"/>
  <c r="AP390" i="2"/>
  <c r="AO390" i="2"/>
  <c r="AN390" i="2"/>
  <c r="AM390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CJ389" i="2"/>
  <c r="CI389" i="2"/>
  <c r="CH389" i="2"/>
  <c r="CG389" i="2"/>
  <c r="CF389" i="2"/>
  <c r="CE389" i="2"/>
  <c r="CD389" i="2"/>
  <c r="CC389" i="2"/>
  <c r="CB389" i="2"/>
  <c r="CA389" i="2"/>
  <c r="BZ389" i="2"/>
  <c r="BY389" i="2"/>
  <c r="BX389" i="2"/>
  <c r="BW389" i="2"/>
  <c r="BV389" i="2"/>
  <c r="BU389" i="2"/>
  <c r="BT389" i="2"/>
  <c r="BS389" i="2"/>
  <c r="BR389" i="2"/>
  <c r="BQ389" i="2"/>
  <c r="BP389" i="2"/>
  <c r="BO389" i="2"/>
  <c r="BN389" i="2"/>
  <c r="BM389" i="2"/>
  <c r="BL389" i="2"/>
  <c r="BK389" i="2"/>
  <c r="BJ389" i="2"/>
  <c r="BI389" i="2"/>
  <c r="BH389" i="2"/>
  <c r="BG389" i="2"/>
  <c r="BF389" i="2"/>
  <c r="BE389" i="2"/>
  <c r="BD389" i="2"/>
  <c r="BC389" i="2"/>
  <c r="BB389" i="2"/>
  <c r="BA389" i="2"/>
  <c r="AZ389" i="2"/>
  <c r="AY389" i="2"/>
  <c r="AX389" i="2"/>
  <c r="AW389" i="2"/>
  <c r="AV389" i="2"/>
  <c r="AU389" i="2"/>
  <c r="AT389" i="2"/>
  <c r="AS389" i="2"/>
  <c r="AR389" i="2"/>
  <c r="AQ389" i="2"/>
  <c r="AP389" i="2"/>
  <c r="AO389" i="2"/>
  <c r="AN389" i="2"/>
  <c r="AM389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CJ388" i="2"/>
  <c r="CI388" i="2"/>
  <c r="CH388" i="2"/>
  <c r="CG388" i="2"/>
  <c r="CF388" i="2"/>
  <c r="CE388" i="2"/>
  <c r="CD388" i="2"/>
  <c r="CC388" i="2"/>
  <c r="CB388" i="2"/>
  <c r="CA388" i="2"/>
  <c r="BZ388" i="2"/>
  <c r="BY388" i="2"/>
  <c r="BX388" i="2"/>
  <c r="BW388" i="2"/>
  <c r="BV388" i="2"/>
  <c r="BU388" i="2"/>
  <c r="BT388" i="2"/>
  <c r="BS388" i="2"/>
  <c r="BR388" i="2"/>
  <c r="BQ388" i="2"/>
  <c r="BP388" i="2"/>
  <c r="BO388" i="2"/>
  <c r="BN388" i="2"/>
  <c r="BM388" i="2"/>
  <c r="BL388" i="2"/>
  <c r="BK388" i="2"/>
  <c r="BJ388" i="2"/>
  <c r="BI388" i="2"/>
  <c r="BH388" i="2"/>
  <c r="BG388" i="2"/>
  <c r="BF388" i="2"/>
  <c r="BE388" i="2"/>
  <c r="BD388" i="2"/>
  <c r="BC388" i="2"/>
  <c r="BB388" i="2"/>
  <c r="BA388" i="2"/>
  <c r="AZ388" i="2"/>
  <c r="AY388" i="2"/>
  <c r="AX388" i="2"/>
  <c r="AW388" i="2"/>
  <c r="AV388" i="2"/>
  <c r="AU388" i="2"/>
  <c r="AT388" i="2"/>
  <c r="AS388" i="2"/>
  <c r="AR388" i="2"/>
  <c r="AQ388" i="2"/>
  <c r="AP388" i="2"/>
  <c r="AO388" i="2"/>
  <c r="AN388" i="2"/>
  <c r="AM388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CJ387" i="2"/>
  <c r="CI387" i="2"/>
  <c r="CH387" i="2"/>
  <c r="CG387" i="2"/>
  <c r="CF387" i="2"/>
  <c r="CE387" i="2"/>
  <c r="CD387" i="2"/>
  <c r="CC387" i="2"/>
  <c r="CB387" i="2"/>
  <c r="CA387" i="2"/>
  <c r="BZ387" i="2"/>
  <c r="BY387" i="2"/>
  <c r="BX387" i="2"/>
  <c r="BW387" i="2"/>
  <c r="BV387" i="2"/>
  <c r="BU387" i="2"/>
  <c r="BT387" i="2"/>
  <c r="BS387" i="2"/>
  <c r="BR387" i="2"/>
  <c r="BQ387" i="2"/>
  <c r="BP387" i="2"/>
  <c r="BO387" i="2"/>
  <c r="BN387" i="2"/>
  <c r="BM387" i="2"/>
  <c r="BL387" i="2"/>
  <c r="BK387" i="2"/>
  <c r="BJ387" i="2"/>
  <c r="BI387" i="2"/>
  <c r="BH387" i="2"/>
  <c r="BG387" i="2"/>
  <c r="BF387" i="2"/>
  <c r="BE387" i="2"/>
  <c r="BD387" i="2"/>
  <c r="BC387" i="2"/>
  <c r="BB387" i="2"/>
  <c r="BA387" i="2"/>
  <c r="AZ387" i="2"/>
  <c r="AY387" i="2"/>
  <c r="AX387" i="2"/>
  <c r="AW387" i="2"/>
  <c r="AV387" i="2"/>
  <c r="AU387" i="2"/>
  <c r="AT387" i="2"/>
  <c r="AS387" i="2"/>
  <c r="AR387" i="2"/>
  <c r="AQ387" i="2"/>
  <c r="AP387" i="2"/>
  <c r="AO387" i="2"/>
  <c r="AN387" i="2"/>
  <c r="AM387" i="2"/>
  <c r="AL387" i="2"/>
  <c r="AK387" i="2"/>
  <c r="AJ387" i="2"/>
  <c r="AI387" i="2"/>
  <c r="AH387" i="2"/>
  <c r="AG387" i="2"/>
  <c r="AF387" i="2"/>
  <c r="AE387" i="2"/>
  <c r="AD387" i="2"/>
  <c r="AC387" i="2"/>
  <c r="AB387" i="2"/>
  <c r="AA387" i="2"/>
  <c r="Z387" i="2"/>
  <c r="Y387" i="2"/>
  <c r="X387" i="2"/>
  <c r="W387" i="2"/>
  <c r="V387" i="2"/>
  <c r="U387" i="2"/>
  <c r="T387" i="2"/>
  <c r="S387" i="2"/>
  <c r="R387" i="2"/>
  <c r="Q387" i="2"/>
  <c r="P387" i="2"/>
  <c r="O387" i="2"/>
  <c r="N387" i="2"/>
  <c r="M387" i="2"/>
  <c r="L387" i="2"/>
  <c r="K387" i="2"/>
  <c r="J387" i="2"/>
  <c r="I387" i="2"/>
  <c r="H387" i="2"/>
  <c r="G387" i="2"/>
  <c r="F387" i="2"/>
  <c r="E387" i="2"/>
  <c r="D387" i="2"/>
  <c r="C387" i="2"/>
  <c r="B387" i="2"/>
  <c r="CJ386" i="2"/>
  <c r="CI386" i="2"/>
  <c r="CH386" i="2"/>
  <c r="CG386" i="2"/>
  <c r="CF386" i="2"/>
  <c r="CE386" i="2"/>
  <c r="CD386" i="2"/>
  <c r="CC386" i="2"/>
  <c r="CB386" i="2"/>
  <c r="CA386" i="2"/>
  <c r="BZ386" i="2"/>
  <c r="BY386" i="2"/>
  <c r="BX386" i="2"/>
  <c r="BW386" i="2"/>
  <c r="BV386" i="2"/>
  <c r="BU386" i="2"/>
  <c r="BT386" i="2"/>
  <c r="BS386" i="2"/>
  <c r="BR386" i="2"/>
  <c r="BQ386" i="2"/>
  <c r="BP386" i="2"/>
  <c r="BO386" i="2"/>
  <c r="BN386" i="2"/>
  <c r="BM386" i="2"/>
  <c r="BL386" i="2"/>
  <c r="BK386" i="2"/>
  <c r="BJ386" i="2"/>
  <c r="BI386" i="2"/>
  <c r="BH386" i="2"/>
  <c r="BG386" i="2"/>
  <c r="BF386" i="2"/>
  <c r="BE386" i="2"/>
  <c r="BD386" i="2"/>
  <c r="BC386" i="2"/>
  <c r="BB386" i="2"/>
  <c r="BA386" i="2"/>
  <c r="AZ386" i="2"/>
  <c r="AY386" i="2"/>
  <c r="AX386" i="2"/>
  <c r="AW386" i="2"/>
  <c r="AV386" i="2"/>
  <c r="AU386" i="2"/>
  <c r="AT386" i="2"/>
  <c r="AS386" i="2"/>
  <c r="AR386" i="2"/>
  <c r="AQ386" i="2"/>
  <c r="AP386" i="2"/>
  <c r="AO386" i="2"/>
  <c r="AN386" i="2"/>
  <c r="AM386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B386" i="2"/>
  <c r="CJ385" i="2"/>
  <c r="CI385" i="2"/>
  <c r="CH385" i="2"/>
  <c r="CG385" i="2"/>
  <c r="CF385" i="2"/>
  <c r="CE385" i="2"/>
  <c r="CD385" i="2"/>
  <c r="CC385" i="2"/>
  <c r="CB385" i="2"/>
  <c r="CA385" i="2"/>
  <c r="BZ385" i="2"/>
  <c r="BY385" i="2"/>
  <c r="BX385" i="2"/>
  <c r="BW385" i="2"/>
  <c r="BV385" i="2"/>
  <c r="BU385" i="2"/>
  <c r="BT385" i="2"/>
  <c r="BS385" i="2"/>
  <c r="BR385" i="2"/>
  <c r="BQ385" i="2"/>
  <c r="BP385" i="2"/>
  <c r="BO385" i="2"/>
  <c r="BN385" i="2"/>
  <c r="BM385" i="2"/>
  <c r="BL385" i="2"/>
  <c r="BK385" i="2"/>
  <c r="BJ385" i="2"/>
  <c r="BI385" i="2"/>
  <c r="BH385" i="2"/>
  <c r="BG385" i="2"/>
  <c r="BF385" i="2"/>
  <c r="BE385" i="2"/>
  <c r="BD385" i="2"/>
  <c r="BC385" i="2"/>
  <c r="BB385" i="2"/>
  <c r="BA385" i="2"/>
  <c r="AZ385" i="2"/>
  <c r="AY385" i="2"/>
  <c r="AX385" i="2"/>
  <c r="AW385" i="2"/>
  <c r="AV385" i="2"/>
  <c r="AU385" i="2"/>
  <c r="AT385" i="2"/>
  <c r="AS385" i="2"/>
  <c r="AR385" i="2"/>
  <c r="AQ385" i="2"/>
  <c r="AP385" i="2"/>
  <c r="AO385" i="2"/>
  <c r="AN385" i="2"/>
  <c r="AM385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B385" i="2"/>
  <c r="CJ384" i="2"/>
  <c r="CI384" i="2"/>
  <c r="CH384" i="2"/>
  <c r="CG384" i="2"/>
  <c r="CF384" i="2"/>
  <c r="CE384" i="2"/>
  <c r="CD384" i="2"/>
  <c r="CC384" i="2"/>
  <c r="CB384" i="2"/>
  <c r="CA384" i="2"/>
  <c r="BZ384" i="2"/>
  <c r="BY384" i="2"/>
  <c r="BX384" i="2"/>
  <c r="BW384" i="2"/>
  <c r="BV384" i="2"/>
  <c r="BU384" i="2"/>
  <c r="BT384" i="2"/>
  <c r="BS384" i="2"/>
  <c r="BR384" i="2"/>
  <c r="BQ384" i="2"/>
  <c r="BP384" i="2"/>
  <c r="BO384" i="2"/>
  <c r="BN384" i="2"/>
  <c r="BM384" i="2"/>
  <c r="BL384" i="2"/>
  <c r="BK384" i="2"/>
  <c r="BJ384" i="2"/>
  <c r="BI384" i="2"/>
  <c r="BH384" i="2"/>
  <c r="BG384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AM384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384" i="2"/>
  <c r="CJ383" i="2"/>
  <c r="CI383" i="2"/>
  <c r="CH383" i="2"/>
  <c r="CG383" i="2"/>
  <c r="CF383" i="2"/>
  <c r="CE383" i="2"/>
  <c r="CD383" i="2"/>
  <c r="CC383" i="2"/>
  <c r="CB383" i="2"/>
  <c r="CA383" i="2"/>
  <c r="BZ383" i="2"/>
  <c r="BY383" i="2"/>
  <c r="BX383" i="2"/>
  <c r="BW383" i="2"/>
  <c r="BV383" i="2"/>
  <c r="BU383" i="2"/>
  <c r="BT383" i="2"/>
  <c r="BS383" i="2"/>
  <c r="BR383" i="2"/>
  <c r="BQ383" i="2"/>
  <c r="BP383" i="2"/>
  <c r="BO383" i="2"/>
  <c r="BN383" i="2"/>
  <c r="BM383" i="2"/>
  <c r="BL383" i="2"/>
  <c r="BK383" i="2"/>
  <c r="BJ383" i="2"/>
  <c r="BI383" i="2"/>
  <c r="BH383" i="2"/>
  <c r="BG383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AM383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383" i="2"/>
  <c r="CJ382" i="2"/>
  <c r="CI382" i="2"/>
  <c r="CH382" i="2"/>
  <c r="CG382" i="2"/>
  <c r="CF382" i="2"/>
  <c r="CE382" i="2"/>
  <c r="CD382" i="2"/>
  <c r="CC382" i="2"/>
  <c r="CB382" i="2"/>
  <c r="CA382" i="2"/>
  <c r="BZ382" i="2"/>
  <c r="BY382" i="2"/>
  <c r="BX382" i="2"/>
  <c r="BW382" i="2"/>
  <c r="BV382" i="2"/>
  <c r="BU382" i="2"/>
  <c r="BT382" i="2"/>
  <c r="BS382" i="2"/>
  <c r="BR382" i="2"/>
  <c r="BQ382" i="2"/>
  <c r="BP382" i="2"/>
  <c r="BO382" i="2"/>
  <c r="BN382" i="2"/>
  <c r="BM382" i="2"/>
  <c r="BL382" i="2"/>
  <c r="BK382" i="2"/>
  <c r="BJ382" i="2"/>
  <c r="BI382" i="2"/>
  <c r="BH382" i="2"/>
  <c r="BG382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AM382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382" i="2"/>
  <c r="CJ381" i="2"/>
  <c r="CI381" i="2"/>
  <c r="CH381" i="2"/>
  <c r="CG381" i="2"/>
  <c r="CF381" i="2"/>
  <c r="CE381" i="2"/>
  <c r="CD381" i="2"/>
  <c r="CC381" i="2"/>
  <c r="CB381" i="2"/>
  <c r="CA381" i="2"/>
  <c r="BZ381" i="2"/>
  <c r="BY381" i="2"/>
  <c r="BX381" i="2"/>
  <c r="BW381" i="2"/>
  <c r="BV381" i="2"/>
  <c r="BU381" i="2"/>
  <c r="BT381" i="2"/>
  <c r="BS381" i="2"/>
  <c r="BR381" i="2"/>
  <c r="BQ381" i="2"/>
  <c r="BP381" i="2"/>
  <c r="BO381" i="2"/>
  <c r="BN381" i="2"/>
  <c r="BM381" i="2"/>
  <c r="BL381" i="2"/>
  <c r="BK381" i="2"/>
  <c r="BJ381" i="2"/>
  <c r="BI381" i="2"/>
  <c r="BH381" i="2"/>
  <c r="BG381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AM381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381" i="2"/>
  <c r="CJ380" i="2"/>
  <c r="CI380" i="2"/>
  <c r="CH380" i="2"/>
  <c r="CG380" i="2"/>
  <c r="CF380" i="2"/>
  <c r="CE380" i="2"/>
  <c r="CD380" i="2"/>
  <c r="CC380" i="2"/>
  <c r="CB380" i="2"/>
  <c r="CA380" i="2"/>
  <c r="BZ380" i="2"/>
  <c r="BY380" i="2"/>
  <c r="BX380" i="2"/>
  <c r="BW380" i="2"/>
  <c r="BV380" i="2"/>
  <c r="BU380" i="2"/>
  <c r="BT380" i="2"/>
  <c r="BS380" i="2"/>
  <c r="BR380" i="2"/>
  <c r="BQ380" i="2"/>
  <c r="BP380" i="2"/>
  <c r="BO380" i="2"/>
  <c r="BN380" i="2"/>
  <c r="BM380" i="2"/>
  <c r="BL380" i="2"/>
  <c r="BK380" i="2"/>
  <c r="BJ380" i="2"/>
  <c r="BI380" i="2"/>
  <c r="BH380" i="2"/>
  <c r="BG380" i="2"/>
  <c r="BF380" i="2"/>
  <c r="BE380" i="2"/>
  <c r="BD380" i="2"/>
  <c r="BC380" i="2"/>
  <c r="BB380" i="2"/>
  <c r="BA380" i="2"/>
  <c r="AZ380" i="2"/>
  <c r="AY380" i="2"/>
  <c r="AX380" i="2"/>
  <c r="AW380" i="2"/>
  <c r="AV380" i="2"/>
  <c r="AU380" i="2"/>
  <c r="AT380" i="2"/>
  <c r="AS380" i="2"/>
  <c r="AR380" i="2"/>
  <c r="AQ380" i="2"/>
  <c r="AP380" i="2"/>
  <c r="AO380" i="2"/>
  <c r="AN380" i="2"/>
  <c r="AM380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380" i="2"/>
  <c r="CJ379" i="2"/>
  <c r="CI379" i="2"/>
  <c r="CH379" i="2"/>
  <c r="CG379" i="2"/>
  <c r="CF379" i="2"/>
  <c r="CE379" i="2"/>
  <c r="CD379" i="2"/>
  <c r="CC379" i="2"/>
  <c r="CB379" i="2"/>
  <c r="CA379" i="2"/>
  <c r="BZ379" i="2"/>
  <c r="BY379" i="2"/>
  <c r="BX379" i="2"/>
  <c r="BW379" i="2"/>
  <c r="BV379" i="2"/>
  <c r="BU379" i="2"/>
  <c r="BT379" i="2"/>
  <c r="BS379" i="2"/>
  <c r="BR379" i="2"/>
  <c r="BQ379" i="2"/>
  <c r="BP379" i="2"/>
  <c r="BO379" i="2"/>
  <c r="BN379" i="2"/>
  <c r="BM379" i="2"/>
  <c r="BL379" i="2"/>
  <c r="BK379" i="2"/>
  <c r="BJ379" i="2"/>
  <c r="BI379" i="2"/>
  <c r="BH379" i="2"/>
  <c r="BG379" i="2"/>
  <c r="BF379" i="2"/>
  <c r="BE379" i="2"/>
  <c r="BD379" i="2"/>
  <c r="BC379" i="2"/>
  <c r="BB379" i="2"/>
  <c r="BA379" i="2"/>
  <c r="AZ379" i="2"/>
  <c r="AY379" i="2"/>
  <c r="AX379" i="2"/>
  <c r="AW379" i="2"/>
  <c r="AV379" i="2"/>
  <c r="AU379" i="2"/>
  <c r="AT379" i="2"/>
  <c r="AS379" i="2"/>
  <c r="AR379" i="2"/>
  <c r="AQ379" i="2"/>
  <c r="AP379" i="2"/>
  <c r="AO379" i="2"/>
  <c r="AN379" i="2"/>
  <c r="AM379" i="2"/>
  <c r="AL379" i="2"/>
  <c r="AK379" i="2"/>
  <c r="AJ379" i="2"/>
  <c r="AI379" i="2"/>
  <c r="AH379" i="2"/>
  <c r="AG379" i="2"/>
  <c r="AF379" i="2"/>
  <c r="AE379" i="2"/>
  <c r="AD379" i="2"/>
  <c r="AC379" i="2"/>
  <c r="AB379" i="2"/>
  <c r="AA379" i="2"/>
  <c r="Z379" i="2"/>
  <c r="Y379" i="2"/>
  <c r="X379" i="2"/>
  <c r="W379" i="2"/>
  <c r="V379" i="2"/>
  <c r="U379" i="2"/>
  <c r="T379" i="2"/>
  <c r="S379" i="2"/>
  <c r="R379" i="2"/>
  <c r="Q379" i="2"/>
  <c r="P379" i="2"/>
  <c r="O379" i="2"/>
  <c r="N379" i="2"/>
  <c r="M379" i="2"/>
  <c r="L379" i="2"/>
  <c r="K379" i="2"/>
  <c r="J379" i="2"/>
  <c r="I379" i="2"/>
  <c r="H379" i="2"/>
  <c r="G379" i="2"/>
  <c r="F379" i="2"/>
  <c r="E379" i="2"/>
  <c r="D379" i="2"/>
  <c r="C379" i="2"/>
  <c r="B379" i="2"/>
  <c r="CJ378" i="2"/>
  <c r="CI378" i="2"/>
  <c r="CH378" i="2"/>
  <c r="CG378" i="2"/>
  <c r="CF378" i="2"/>
  <c r="CE378" i="2"/>
  <c r="CD378" i="2"/>
  <c r="CC378" i="2"/>
  <c r="CB378" i="2"/>
  <c r="CA378" i="2"/>
  <c r="BZ378" i="2"/>
  <c r="BY378" i="2"/>
  <c r="BX378" i="2"/>
  <c r="BW378" i="2"/>
  <c r="BV378" i="2"/>
  <c r="BU378" i="2"/>
  <c r="BT378" i="2"/>
  <c r="BS378" i="2"/>
  <c r="BR378" i="2"/>
  <c r="BQ378" i="2"/>
  <c r="BP378" i="2"/>
  <c r="BO378" i="2"/>
  <c r="BN378" i="2"/>
  <c r="BM378" i="2"/>
  <c r="BL378" i="2"/>
  <c r="BK378" i="2"/>
  <c r="BJ378" i="2"/>
  <c r="BI378" i="2"/>
  <c r="BH378" i="2"/>
  <c r="BG378" i="2"/>
  <c r="BF378" i="2"/>
  <c r="BE378" i="2"/>
  <c r="BD378" i="2"/>
  <c r="BC378" i="2"/>
  <c r="BB378" i="2"/>
  <c r="BA378" i="2"/>
  <c r="AZ378" i="2"/>
  <c r="AY378" i="2"/>
  <c r="AX378" i="2"/>
  <c r="AW378" i="2"/>
  <c r="AV378" i="2"/>
  <c r="AU378" i="2"/>
  <c r="AT378" i="2"/>
  <c r="AS378" i="2"/>
  <c r="AR378" i="2"/>
  <c r="AQ378" i="2"/>
  <c r="AP378" i="2"/>
  <c r="AO378" i="2"/>
  <c r="AN378" i="2"/>
  <c r="AM378" i="2"/>
  <c r="AL378" i="2"/>
  <c r="AK378" i="2"/>
  <c r="AJ378" i="2"/>
  <c r="AI378" i="2"/>
  <c r="AH378" i="2"/>
  <c r="AG378" i="2"/>
  <c r="AF378" i="2"/>
  <c r="AE378" i="2"/>
  <c r="AD378" i="2"/>
  <c r="AC378" i="2"/>
  <c r="AB378" i="2"/>
  <c r="AA378" i="2"/>
  <c r="Z378" i="2"/>
  <c r="Y378" i="2"/>
  <c r="X378" i="2"/>
  <c r="W378" i="2"/>
  <c r="V378" i="2"/>
  <c r="U378" i="2"/>
  <c r="T378" i="2"/>
  <c r="S378" i="2"/>
  <c r="R378" i="2"/>
  <c r="Q378" i="2"/>
  <c r="P378" i="2"/>
  <c r="O378" i="2"/>
  <c r="N378" i="2"/>
  <c r="M378" i="2"/>
  <c r="L378" i="2"/>
  <c r="K378" i="2"/>
  <c r="J378" i="2"/>
  <c r="I378" i="2"/>
  <c r="H378" i="2"/>
  <c r="G378" i="2"/>
  <c r="F378" i="2"/>
  <c r="E378" i="2"/>
  <c r="D378" i="2"/>
  <c r="C378" i="2"/>
  <c r="B378" i="2"/>
  <c r="CJ377" i="2"/>
  <c r="CI377" i="2"/>
  <c r="CH377" i="2"/>
  <c r="CG377" i="2"/>
  <c r="CF377" i="2"/>
  <c r="CE377" i="2"/>
  <c r="CD377" i="2"/>
  <c r="CC377" i="2"/>
  <c r="CB377" i="2"/>
  <c r="CA377" i="2"/>
  <c r="BZ377" i="2"/>
  <c r="BY377" i="2"/>
  <c r="BX377" i="2"/>
  <c r="BW377" i="2"/>
  <c r="BV377" i="2"/>
  <c r="BU377" i="2"/>
  <c r="BT377" i="2"/>
  <c r="BS377" i="2"/>
  <c r="BR377" i="2"/>
  <c r="BQ377" i="2"/>
  <c r="BP377" i="2"/>
  <c r="BO377" i="2"/>
  <c r="BN377" i="2"/>
  <c r="BM377" i="2"/>
  <c r="BL377" i="2"/>
  <c r="BK377" i="2"/>
  <c r="BJ377" i="2"/>
  <c r="BI377" i="2"/>
  <c r="BH377" i="2"/>
  <c r="BG377" i="2"/>
  <c r="BF377" i="2"/>
  <c r="BE377" i="2"/>
  <c r="BD377" i="2"/>
  <c r="BC377" i="2"/>
  <c r="BB377" i="2"/>
  <c r="BA377" i="2"/>
  <c r="AZ377" i="2"/>
  <c r="AY377" i="2"/>
  <c r="AX377" i="2"/>
  <c r="AW377" i="2"/>
  <c r="AV377" i="2"/>
  <c r="AU377" i="2"/>
  <c r="AT377" i="2"/>
  <c r="AS377" i="2"/>
  <c r="AR377" i="2"/>
  <c r="AQ377" i="2"/>
  <c r="AP377" i="2"/>
  <c r="AO377" i="2"/>
  <c r="AN377" i="2"/>
  <c r="AM377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377" i="2"/>
  <c r="CJ376" i="2"/>
  <c r="CI376" i="2"/>
  <c r="CH376" i="2"/>
  <c r="CG376" i="2"/>
  <c r="CF376" i="2"/>
  <c r="CE376" i="2"/>
  <c r="CD376" i="2"/>
  <c r="CC376" i="2"/>
  <c r="CB376" i="2"/>
  <c r="CA376" i="2"/>
  <c r="BZ376" i="2"/>
  <c r="BY376" i="2"/>
  <c r="BX376" i="2"/>
  <c r="BW376" i="2"/>
  <c r="BV376" i="2"/>
  <c r="BU376" i="2"/>
  <c r="BT376" i="2"/>
  <c r="BS376" i="2"/>
  <c r="BR376" i="2"/>
  <c r="BQ376" i="2"/>
  <c r="BP376" i="2"/>
  <c r="BO376" i="2"/>
  <c r="BN376" i="2"/>
  <c r="BM376" i="2"/>
  <c r="BL376" i="2"/>
  <c r="BK376" i="2"/>
  <c r="BJ376" i="2"/>
  <c r="BI376" i="2"/>
  <c r="BH376" i="2"/>
  <c r="BG376" i="2"/>
  <c r="BF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376" i="2"/>
  <c r="CJ375" i="2"/>
  <c r="CI375" i="2"/>
  <c r="CH375" i="2"/>
  <c r="CG375" i="2"/>
  <c r="CF375" i="2"/>
  <c r="CE375" i="2"/>
  <c r="CD375" i="2"/>
  <c r="CC375" i="2"/>
  <c r="CB375" i="2"/>
  <c r="CA375" i="2"/>
  <c r="BZ375" i="2"/>
  <c r="BY375" i="2"/>
  <c r="BX375" i="2"/>
  <c r="BW375" i="2"/>
  <c r="BV375" i="2"/>
  <c r="BU375" i="2"/>
  <c r="BT375" i="2"/>
  <c r="BS375" i="2"/>
  <c r="BR375" i="2"/>
  <c r="BQ375" i="2"/>
  <c r="BP375" i="2"/>
  <c r="BO375" i="2"/>
  <c r="BN375" i="2"/>
  <c r="BM375" i="2"/>
  <c r="BL375" i="2"/>
  <c r="BK375" i="2"/>
  <c r="BJ375" i="2"/>
  <c r="BI375" i="2"/>
  <c r="BH375" i="2"/>
  <c r="BG375" i="2"/>
  <c r="BF375" i="2"/>
  <c r="BE375" i="2"/>
  <c r="BD375" i="2"/>
  <c r="BC375" i="2"/>
  <c r="BB375" i="2"/>
  <c r="BA375" i="2"/>
  <c r="AZ375" i="2"/>
  <c r="AY375" i="2"/>
  <c r="AX375" i="2"/>
  <c r="AW375" i="2"/>
  <c r="AV375" i="2"/>
  <c r="AU375" i="2"/>
  <c r="AT375" i="2"/>
  <c r="AS375" i="2"/>
  <c r="AR375" i="2"/>
  <c r="AQ375" i="2"/>
  <c r="AP375" i="2"/>
  <c r="AO375" i="2"/>
  <c r="AN375" i="2"/>
  <c r="AM375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375" i="2"/>
  <c r="CJ374" i="2"/>
  <c r="CI374" i="2"/>
  <c r="CH374" i="2"/>
  <c r="CG374" i="2"/>
  <c r="CF374" i="2"/>
  <c r="CE374" i="2"/>
  <c r="CD374" i="2"/>
  <c r="CC374" i="2"/>
  <c r="CB374" i="2"/>
  <c r="CA374" i="2"/>
  <c r="BZ374" i="2"/>
  <c r="BY374" i="2"/>
  <c r="BX374" i="2"/>
  <c r="BW374" i="2"/>
  <c r="BV374" i="2"/>
  <c r="BU374" i="2"/>
  <c r="BT374" i="2"/>
  <c r="BS374" i="2"/>
  <c r="BR374" i="2"/>
  <c r="BQ374" i="2"/>
  <c r="BP374" i="2"/>
  <c r="BO374" i="2"/>
  <c r="BN374" i="2"/>
  <c r="BM374" i="2"/>
  <c r="BL374" i="2"/>
  <c r="BK374" i="2"/>
  <c r="BJ374" i="2"/>
  <c r="BI374" i="2"/>
  <c r="BH374" i="2"/>
  <c r="BG374" i="2"/>
  <c r="BF374" i="2"/>
  <c r="BE374" i="2"/>
  <c r="BD374" i="2"/>
  <c r="BC374" i="2"/>
  <c r="BB374" i="2"/>
  <c r="BA374" i="2"/>
  <c r="AZ374" i="2"/>
  <c r="AY374" i="2"/>
  <c r="AX374" i="2"/>
  <c r="AW374" i="2"/>
  <c r="AV374" i="2"/>
  <c r="AU374" i="2"/>
  <c r="AT374" i="2"/>
  <c r="AS374" i="2"/>
  <c r="AR374" i="2"/>
  <c r="AQ374" i="2"/>
  <c r="AP374" i="2"/>
  <c r="AO374" i="2"/>
  <c r="AN374" i="2"/>
  <c r="AM374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374" i="2"/>
  <c r="CJ373" i="2"/>
  <c r="CI373" i="2"/>
  <c r="CH373" i="2"/>
  <c r="CG373" i="2"/>
  <c r="CF373" i="2"/>
  <c r="CE373" i="2"/>
  <c r="CD373" i="2"/>
  <c r="CC373" i="2"/>
  <c r="CB373" i="2"/>
  <c r="CA373" i="2"/>
  <c r="BZ373" i="2"/>
  <c r="BY373" i="2"/>
  <c r="BX373" i="2"/>
  <c r="BW373" i="2"/>
  <c r="BV373" i="2"/>
  <c r="BU373" i="2"/>
  <c r="BT373" i="2"/>
  <c r="BS373" i="2"/>
  <c r="BR373" i="2"/>
  <c r="BQ373" i="2"/>
  <c r="BP373" i="2"/>
  <c r="BO373" i="2"/>
  <c r="BN373" i="2"/>
  <c r="BM373" i="2"/>
  <c r="BL373" i="2"/>
  <c r="BK373" i="2"/>
  <c r="BJ373" i="2"/>
  <c r="BI373" i="2"/>
  <c r="BH373" i="2"/>
  <c r="BG373" i="2"/>
  <c r="BF373" i="2"/>
  <c r="BE373" i="2"/>
  <c r="BD373" i="2"/>
  <c r="BC373" i="2"/>
  <c r="BB373" i="2"/>
  <c r="BA373" i="2"/>
  <c r="AZ373" i="2"/>
  <c r="AY373" i="2"/>
  <c r="AX373" i="2"/>
  <c r="AW373" i="2"/>
  <c r="AV373" i="2"/>
  <c r="AU373" i="2"/>
  <c r="AT373" i="2"/>
  <c r="AS373" i="2"/>
  <c r="AR373" i="2"/>
  <c r="AQ373" i="2"/>
  <c r="AP373" i="2"/>
  <c r="AO373" i="2"/>
  <c r="AN373" i="2"/>
  <c r="AM373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373" i="2"/>
  <c r="CJ372" i="2"/>
  <c r="CI372" i="2"/>
  <c r="CH372" i="2"/>
  <c r="CG372" i="2"/>
  <c r="CF372" i="2"/>
  <c r="CE372" i="2"/>
  <c r="CD372" i="2"/>
  <c r="CC372" i="2"/>
  <c r="CB372" i="2"/>
  <c r="CA372" i="2"/>
  <c r="BZ372" i="2"/>
  <c r="BY372" i="2"/>
  <c r="BX372" i="2"/>
  <c r="BW372" i="2"/>
  <c r="BV372" i="2"/>
  <c r="BU372" i="2"/>
  <c r="BT372" i="2"/>
  <c r="BS372" i="2"/>
  <c r="BR372" i="2"/>
  <c r="BQ372" i="2"/>
  <c r="BP372" i="2"/>
  <c r="BO372" i="2"/>
  <c r="BN372" i="2"/>
  <c r="BM372" i="2"/>
  <c r="BL372" i="2"/>
  <c r="BK372" i="2"/>
  <c r="BJ372" i="2"/>
  <c r="BI372" i="2"/>
  <c r="BH372" i="2"/>
  <c r="BG372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372" i="2"/>
  <c r="CJ361" i="2"/>
  <c r="CI361" i="2"/>
  <c r="CH361" i="2"/>
  <c r="CG361" i="2"/>
  <c r="CF361" i="2"/>
  <c r="CE361" i="2"/>
  <c r="CD361" i="2"/>
  <c r="CC361" i="2"/>
  <c r="CB361" i="2"/>
  <c r="CA361" i="2"/>
  <c r="BZ361" i="2"/>
  <c r="BY361" i="2"/>
  <c r="BX361" i="2"/>
  <c r="BW361" i="2"/>
  <c r="BV361" i="2"/>
  <c r="BU361" i="2"/>
  <c r="BT361" i="2"/>
  <c r="BS361" i="2"/>
  <c r="BR361" i="2"/>
  <c r="BQ361" i="2"/>
  <c r="BP361" i="2"/>
  <c r="BO361" i="2"/>
  <c r="BN361" i="2"/>
  <c r="BM361" i="2"/>
  <c r="BL361" i="2"/>
  <c r="BK361" i="2"/>
  <c r="BJ361" i="2"/>
  <c r="BI361" i="2"/>
  <c r="BH361" i="2"/>
  <c r="BG361" i="2"/>
  <c r="BF361" i="2"/>
  <c r="BE361" i="2"/>
  <c r="BD361" i="2"/>
  <c r="BC361" i="2"/>
  <c r="BB361" i="2"/>
  <c r="BA361" i="2"/>
  <c r="AZ361" i="2"/>
  <c r="AY361" i="2"/>
  <c r="AX361" i="2"/>
  <c r="AW361" i="2"/>
  <c r="AV361" i="2"/>
  <c r="AU361" i="2"/>
  <c r="AT361" i="2"/>
  <c r="AS361" i="2"/>
  <c r="AR361" i="2"/>
  <c r="AQ361" i="2"/>
  <c r="AP361" i="2"/>
  <c r="AO361" i="2"/>
  <c r="AN361" i="2"/>
  <c r="AM361" i="2"/>
  <c r="AL361" i="2"/>
  <c r="AK361" i="2"/>
  <c r="AJ361" i="2"/>
  <c r="AI361" i="2"/>
  <c r="AH361" i="2"/>
  <c r="AG361" i="2"/>
  <c r="AF361" i="2"/>
  <c r="AE361" i="2"/>
  <c r="AD361" i="2"/>
  <c r="AC361" i="2"/>
  <c r="AB361" i="2"/>
  <c r="AA361" i="2"/>
  <c r="Z361" i="2"/>
  <c r="Y361" i="2"/>
  <c r="X361" i="2"/>
  <c r="W361" i="2"/>
  <c r="V361" i="2"/>
  <c r="U361" i="2"/>
  <c r="T361" i="2"/>
  <c r="S361" i="2"/>
  <c r="R361" i="2"/>
  <c r="Q361" i="2"/>
  <c r="P361" i="2"/>
  <c r="O361" i="2"/>
  <c r="N361" i="2"/>
  <c r="M361" i="2"/>
  <c r="L361" i="2"/>
  <c r="K361" i="2"/>
  <c r="J361" i="2"/>
  <c r="I361" i="2"/>
  <c r="H361" i="2"/>
  <c r="G361" i="2"/>
  <c r="F361" i="2"/>
  <c r="E361" i="2"/>
  <c r="D361" i="2"/>
  <c r="C361" i="2"/>
  <c r="B361" i="2"/>
  <c r="CJ360" i="2"/>
  <c r="CI360" i="2"/>
  <c r="CH360" i="2"/>
  <c r="CG360" i="2"/>
  <c r="CF360" i="2"/>
  <c r="CE360" i="2"/>
  <c r="CD360" i="2"/>
  <c r="CC360" i="2"/>
  <c r="CB360" i="2"/>
  <c r="CA360" i="2"/>
  <c r="BZ360" i="2"/>
  <c r="BY360" i="2"/>
  <c r="BX360" i="2"/>
  <c r="BW360" i="2"/>
  <c r="BV360" i="2"/>
  <c r="BU360" i="2"/>
  <c r="BT360" i="2"/>
  <c r="BS360" i="2"/>
  <c r="BR360" i="2"/>
  <c r="BQ360" i="2"/>
  <c r="BP360" i="2"/>
  <c r="BO360" i="2"/>
  <c r="BN360" i="2"/>
  <c r="BM360" i="2"/>
  <c r="BL360" i="2"/>
  <c r="BK360" i="2"/>
  <c r="BJ360" i="2"/>
  <c r="BI360" i="2"/>
  <c r="BH360" i="2"/>
  <c r="BG360" i="2"/>
  <c r="BF360" i="2"/>
  <c r="BE360" i="2"/>
  <c r="BD360" i="2"/>
  <c r="BC360" i="2"/>
  <c r="BB360" i="2"/>
  <c r="BA360" i="2"/>
  <c r="AZ360" i="2"/>
  <c r="AY360" i="2"/>
  <c r="AX360" i="2"/>
  <c r="AW360" i="2"/>
  <c r="AV360" i="2"/>
  <c r="AU360" i="2"/>
  <c r="AT360" i="2"/>
  <c r="AS360" i="2"/>
  <c r="AR360" i="2"/>
  <c r="AQ360" i="2"/>
  <c r="AP360" i="2"/>
  <c r="AO360" i="2"/>
  <c r="AN360" i="2"/>
  <c r="AM360" i="2"/>
  <c r="AL360" i="2"/>
  <c r="AK360" i="2"/>
  <c r="AJ360" i="2"/>
  <c r="AI360" i="2"/>
  <c r="AH360" i="2"/>
  <c r="AG360" i="2"/>
  <c r="AF360" i="2"/>
  <c r="AE360" i="2"/>
  <c r="AD360" i="2"/>
  <c r="AC360" i="2"/>
  <c r="AB360" i="2"/>
  <c r="AA360" i="2"/>
  <c r="Z360" i="2"/>
  <c r="Y360" i="2"/>
  <c r="X360" i="2"/>
  <c r="W360" i="2"/>
  <c r="V360" i="2"/>
  <c r="U360" i="2"/>
  <c r="T360" i="2"/>
  <c r="S360" i="2"/>
  <c r="R360" i="2"/>
  <c r="Q360" i="2"/>
  <c r="P360" i="2"/>
  <c r="O360" i="2"/>
  <c r="N360" i="2"/>
  <c r="M360" i="2"/>
  <c r="L360" i="2"/>
  <c r="K360" i="2"/>
  <c r="J360" i="2"/>
  <c r="I360" i="2"/>
  <c r="H360" i="2"/>
  <c r="G360" i="2"/>
  <c r="F360" i="2"/>
  <c r="E360" i="2"/>
  <c r="D360" i="2"/>
  <c r="C360" i="2"/>
  <c r="B360" i="2"/>
  <c r="CJ359" i="2"/>
  <c r="CI359" i="2"/>
  <c r="CH359" i="2"/>
  <c r="CG359" i="2"/>
  <c r="CF359" i="2"/>
  <c r="CE359" i="2"/>
  <c r="CD359" i="2"/>
  <c r="CC359" i="2"/>
  <c r="CB359" i="2"/>
  <c r="CA359" i="2"/>
  <c r="BZ359" i="2"/>
  <c r="BY359" i="2"/>
  <c r="BX359" i="2"/>
  <c r="BW359" i="2"/>
  <c r="BV359" i="2"/>
  <c r="BU359" i="2"/>
  <c r="BT359" i="2"/>
  <c r="BS359" i="2"/>
  <c r="BR359" i="2"/>
  <c r="BQ359" i="2"/>
  <c r="BP359" i="2"/>
  <c r="BO359" i="2"/>
  <c r="BN359" i="2"/>
  <c r="BM359" i="2"/>
  <c r="BL359" i="2"/>
  <c r="BK359" i="2"/>
  <c r="BJ359" i="2"/>
  <c r="BI359" i="2"/>
  <c r="BH359" i="2"/>
  <c r="BG359" i="2"/>
  <c r="BF359" i="2"/>
  <c r="BE359" i="2"/>
  <c r="BD359" i="2"/>
  <c r="BC359" i="2"/>
  <c r="BB359" i="2"/>
  <c r="BA359" i="2"/>
  <c r="AZ359" i="2"/>
  <c r="AY359" i="2"/>
  <c r="AX359" i="2"/>
  <c r="AW359" i="2"/>
  <c r="AV359" i="2"/>
  <c r="AU359" i="2"/>
  <c r="AT359" i="2"/>
  <c r="AS359" i="2"/>
  <c r="AR359" i="2"/>
  <c r="AQ359" i="2"/>
  <c r="AP359" i="2"/>
  <c r="AO359" i="2"/>
  <c r="AN359" i="2"/>
  <c r="AM359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CJ358" i="2"/>
  <c r="CI358" i="2"/>
  <c r="CH358" i="2"/>
  <c r="CG358" i="2"/>
  <c r="CF358" i="2"/>
  <c r="CE358" i="2"/>
  <c r="CD358" i="2"/>
  <c r="CC358" i="2"/>
  <c r="CB358" i="2"/>
  <c r="CA358" i="2"/>
  <c r="BZ358" i="2"/>
  <c r="BY358" i="2"/>
  <c r="BX358" i="2"/>
  <c r="BW358" i="2"/>
  <c r="BV358" i="2"/>
  <c r="BU358" i="2"/>
  <c r="BT358" i="2"/>
  <c r="BS358" i="2"/>
  <c r="BR358" i="2"/>
  <c r="BQ358" i="2"/>
  <c r="BP358" i="2"/>
  <c r="BO358" i="2"/>
  <c r="BN358" i="2"/>
  <c r="BM358" i="2"/>
  <c r="BL358" i="2"/>
  <c r="BK358" i="2"/>
  <c r="BJ358" i="2"/>
  <c r="BI358" i="2"/>
  <c r="BH358" i="2"/>
  <c r="BG358" i="2"/>
  <c r="BF358" i="2"/>
  <c r="BE358" i="2"/>
  <c r="BD358" i="2"/>
  <c r="BC358" i="2"/>
  <c r="BB358" i="2"/>
  <c r="BA358" i="2"/>
  <c r="AZ358" i="2"/>
  <c r="AY358" i="2"/>
  <c r="AX358" i="2"/>
  <c r="AW358" i="2"/>
  <c r="AV358" i="2"/>
  <c r="AU358" i="2"/>
  <c r="AT358" i="2"/>
  <c r="AS358" i="2"/>
  <c r="AR358" i="2"/>
  <c r="AQ358" i="2"/>
  <c r="AP358" i="2"/>
  <c r="AO358" i="2"/>
  <c r="AN358" i="2"/>
  <c r="AM358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CJ357" i="2"/>
  <c r="CI357" i="2"/>
  <c r="CH357" i="2"/>
  <c r="CG357" i="2"/>
  <c r="CF357" i="2"/>
  <c r="CE357" i="2"/>
  <c r="CD357" i="2"/>
  <c r="CC357" i="2"/>
  <c r="CB357" i="2"/>
  <c r="CA357" i="2"/>
  <c r="BZ357" i="2"/>
  <c r="BY357" i="2"/>
  <c r="BX357" i="2"/>
  <c r="BW357" i="2"/>
  <c r="BV357" i="2"/>
  <c r="BU357" i="2"/>
  <c r="BT357" i="2"/>
  <c r="BS357" i="2"/>
  <c r="BR357" i="2"/>
  <c r="BQ357" i="2"/>
  <c r="BP357" i="2"/>
  <c r="BO357" i="2"/>
  <c r="BN357" i="2"/>
  <c r="BM357" i="2"/>
  <c r="BL357" i="2"/>
  <c r="BK357" i="2"/>
  <c r="BJ357" i="2"/>
  <c r="BI357" i="2"/>
  <c r="BH357" i="2"/>
  <c r="BG357" i="2"/>
  <c r="BF357" i="2"/>
  <c r="BE357" i="2"/>
  <c r="BD357" i="2"/>
  <c r="BC357" i="2"/>
  <c r="BB357" i="2"/>
  <c r="BA357" i="2"/>
  <c r="AZ357" i="2"/>
  <c r="AY357" i="2"/>
  <c r="AX357" i="2"/>
  <c r="AW357" i="2"/>
  <c r="AV357" i="2"/>
  <c r="AU357" i="2"/>
  <c r="AT357" i="2"/>
  <c r="AS357" i="2"/>
  <c r="AR357" i="2"/>
  <c r="AQ357" i="2"/>
  <c r="AP357" i="2"/>
  <c r="AO357" i="2"/>
  <c r="AN357" i="2"/>
  <c r="AM357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CJ356" i="2"/>
  <c r="CI356" i="2"/>
  <c r="CH356" i="2"/>
  <c r="CG356" i="2"/>
  <c r="CF356" i="2"/>
  <c r="CE356" i="2"/>
  <c r="CD356" i="2"/>
  <c r="CC356" i="2"/>
  <c r="CB356" i="2"/>
  <c r="CA356" i="2"/>
  <c r="BZ356" i="2"/>
  <c r="BY356" i="2"/>
  <c r="BX356" i="2"/>
  <c r="BW356" i="2"/>
  <c r="BV356" i="2"/>
  <c r="BU356" i="2"/>
  <c r="BT356" i="2"/>
  <c r="BS356" i="2"/>
  <c r="BR356" i="2"/>
  <c r="BQ356" i="2"/>
  <c r="BP356" i="2"/>
  <c r="BO356" i="2"/>
  <c r="BN356" i="2"/>
  <c r="BM356" i="2"/>
  <c r="BL356" i="2"/>
  <c r="BK356" i="2"/>
  <c r="BJ356" i="2"/>
  <c r="BI356" i="2"/>
  <c r="BH356" i="2"/>
  <c r="BG356" i="2"/>
  <c r="BF356" i="2"/>
  <c r="BE356" i="2"/>
  <c r="BD356" i="2"/>
  <c r="BC356" i="2"/>
  <c r="BB356" i="2"/>
  <c r="BA356" i="2"/>
  <c r="AZ356" i="2"/>
  <c r="AY356" i="2"/>
  <c r="AX356" i="2"/>
  <c r="AW356" i="2"/>
  <c r="AV356" i="2"/>
  <c r="AU356" i="2"/>
  <c r="AT356" i="2"/>
  <c r="AS356" i="2"/>
  <c r="AR356" i="2"/>
  <c r="AQ356" i="2"/>
  <c r="AP356" i="2"/>
  <c r="AO356" i="2"/>
  <c r="AN356" i="2"/>
  <c r="AM356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CJ355" i="2"/>
  <c r="CI355" i="2"/>
  <c r="CH355" i="2"/>
  <c r="CG355" i="2"/>
  <c r="CF355" i="2"/>
  <c r="CE355" i="2"/>
  <c r="CD355" i="2"/>
  <c r="CC355" i="2"/>
  <c r="CB355" i="2"/>
  <c r="CA355" i="2"/>
  <c r="BZ355" i="2"/>
  <c r="BY355" i="2"/>
  <c r="BX355" i="2"/>
  <c r="BW355" i="2"/>
  <c r="BV355" i="2"/>
  <c r="BU355" i="2"/>
  <c r="BT355" i="2"/>
  <c r="BS355" i="2"/>
  <c r="BR355" i="2"/>
  <c r="BQ355" i="2"/>
  <c r="BP355" i="2"/>
  <c r="BO355" i="2"/>
  <c r="BN355" i="2"/>
  <c r="BM355" i="2"/>
  <c r="BL355" i="2"/>
  <c r="BK355" i="2"/>
  <c r="BJ355" i="2"/>
  <c r="BI355" i="2"/>
  <c r="BH355" i="2"/>
  <c r="BG355" i="2"/>
  <c r="BF355" i="2"/>
  <c r="BE355" i="2"/>
  <c r="BD355" i="2"/>
  <c r="BC355" i="2"/>
  <c r="BB355" i="2"/>
  <c r="BA355" i="2"/>
  <c r="AZ355" i="2"/>
  <c r="AY355" i="2"/>
  <c r="AX355" i="2"/>
  <c r="AW355" i="2"/>
  <c r="AV355" i="2"/>
  <c r="AU355" i="2"/>
  <c r="AT355" i="2"/>
  <c r="AS355" i="2"/>
  <c r="AR355" i="2"/>
  <c r="AQ355" i="2"/>
  <c r="AP355" i="2"/>
  <c r="AO355" i="2"/>
  <c r="AN355" i="2"/>
  <c r="AM355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CJ354" i="2"/>
  <c r="CI354" i="2"/>
  <c r="CH354" i="2"/>
  <c r="CG354" i="2"/>
  <c r="CF354" i="2"/>
  <c r="CE354" i="2"/>
  <c r="CD354" i="2"/>
  <c r="CC354" i="2"/>
  <c r="CB354" i="2"/>
  <c r="CA354" i="2"/>
  <c r="BZ354" i="2"/>
  <c r="BY354" i="2"/>
  <c r="BX354" i="2"/>
  <c r="BW354" i="2"/>
  <c r="BV354" i="2"/>
  <c r="BU354" i="2"/>
  <c r="BT354" i="2"/>
  <c r="BS354" i="2"/>
  <c r="BR354" i="2"/>
  <c r="BQ354" i="2"/>
  <c r="BP354" i="2"/>
  <c r="BO354" i="2"/>
  <c r="BN354" i="2"/>
  <c r="BM354" i="2"/>
  <c r="BL354" i="2"/>
  <c r="BK354" i="2"/>
  <c r="BJ354" i="2"/>
  <c r="BI354" i="2"/>
  <c r="BH354" i="2"/>
  <c r="BG354" i="2"/>
  <c r="BF354" i="2"/>
  <c r="BE354" i="2"/>
  <c r="BD354" i="2"/>
  <c r="BC354" i="2"/>
  <c r="BB354" i="2"/>
  <c r="BA354" i="2"/>
  <c r="AZ354" i="2"/>
  <c r="AY354" i="2"/>
  <c r="AX354" i="2"/>
  <c r="AW354" i="2"/>
  <c r="AV354" i="2"/>
  <c r="AU354" i="2"/>
  <c r="AT354" i="2"/>
  <c r="AS354" i="2"/>
  <c r="AR354" i="2"/>
  <c r="AQ354" i="2"/>
  <c r="AP354" i="2"/>
  <c r="AO354" i="2"/>
  <c r="AN354" i="2"/>
  <c r="AM354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CJ353" i="2"/>
  <c r="CI353" i="2"/>
  <c r="CH353" i="2"/>
  <c r="CG353" i="2"/>
  <c r="CF353" i="2"/>
  <c r="CE353" i="2"/>
  <c r="CD353" i="2"/>
  <c r="CC353" i="2"/>
  <c r="CB353" i="2"/>
  <c r="CA353" i="2"/>
  <c r="BZ353" i="2"/>
  <c r="BY353" i="2"/>
  <c r="BX353" i="2"/>
  <c r="BW353" i="2"/>
  <c r="BV353" i="2"/>
  <c r="BU353" i="2"/>
  <c r="BT353" i="2"/>
  <c r="BS353" i="2"/>
  <c r="BR353" i="2"/>
  <c r="BQ353" i="2"/>
  <c r="BP353" i="2"/>
  <c r="BO353" i="2"/>
  <c r="BN353" i="2"/>
  <c r="BM353" i="2"/>
  <c r="BL353" i="2"/>
  <c r="BK353" i="2"/>
  <c r="BJ353" i="2"/>
  <c r="BI353" i="2"/>
  <c r="BH353" i="2"/>
  <c r="BG353" i="2"/>
  <c r="BF353" i="2"/>
  <c r="BE353" i="2"/>
  <c r="BD353" i="2"/>
  <c r="BC353" i="2"/>
  <c r="BB353" i="2"/>
  <c r="BA353" i="2"/>
  <c r="AZ353" i="2"/>
  <c r="AY353" i="2"/>
  <c r="AX353" i="2"/>
  <c r="AW353" i="2"/>
  <c r="AV353" i="2"/>
  <c r="AU353" i="2"/>
  <c r="AT353" i="2"/>
  <c r="AS353" i="2"/>
  <c r="AR353" i="2"/>
  <c r="AQ353" i="2"/>
  <c r="AP353" i="2"/>
  <c r="AO353" i="2"/>
  <c r="AN353" i="2"/>
  <c r="AM353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CJ352" i="2"/>
  <c r="CI352" i="2"/>
  <c r="CH352" i="2"/>
  <c r="CG352" i="2"/>
  <c r="CF352" i="2"/>
  <c r="CE352" i="2"/>
  <c r="CD352" i="2"/>
  <c r="CC352" i="2"/>
  <c r="CB352" i="2"/>
  <c r="CA352" i="2"/>
  <c r="BZ352" i="2"/>
  <c r="BY352" i="2"/>
  <c r="BX352" i="2"/>
  <c r="BW352" i="2"/>
  <c r="BV352" i="2"/>
  <c r="BU352" i="2"/>
  <c r="BT352" i="2"/>
  <c r="BS352" i="2"/>
  <c r="BR352" i="2"/>
  <c r="BQ352" i="2"/>
  <c r="BP352" i="2"/>
  <c r="BO352" i="2"/>
  <c r="BN352" i="2"/>
  <c r="BM352" i="2"/>
  <c r="BL352" i="2"/>
  <c r="BK352" i="2"/>
  <c r="BJ352" i="2"/>
  <c r="BI352" i="2"/>
  <c r="BH352" i="2"/>
  <c r="BG352" i="2"/>
  <c r="BF352" i="2"/>
  <c r="BE352" i="2"/>
  <c r="BD352" i="2"/>
  <c r="BC352" i="2"/>
  <c r="BB352" i="2"/>
  <c r="BA352" i="2"/>
  <c r="AZ352" i="2"/>
  <c r="AY352" i="2"/>
  <c r="AX352" i="2"/>
  <c r="AW352" i="2"/>
  <c r="AV352" i="2"/>
  <c r="AU352" i="2"/>
  <c r="AT352" i="2"/>
  <c r="AS352" i="2"/>
  <c r="AR352" i="2"/>
  <c r="AQ352" i="2"/>
  <c r="AP352" i="2"/>
  <c r="AO352" i="2"/>
  <c r="AN352" i="2"/>
  <c r="AM352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CJ351" i="2"/>
  <c r="CI351" i="2"/>
  <c r="CH351" i="2"/>
  <c r="CG351" i="2"/>
  <c r="CF351" i="2"/>
  <c r="CE351" i="2"/>
  <c r="CD351" i="2"/>
  <c r="CC351" i="2"/>
  <c r="CB351" i="2"/>
  <c r="CA351" i="2"/>
  <c r="BZ351" i="2"/>
  <c r="BY351" i="2"/>
  <c r="BX351" i="2"/>
  <c r="BW351" i="2"/>
  <c r="BV351" i="2"/>
  <c r="BU351" i="2"/>
  <c r="BT351" i="2"/>
  <c r="BS351" i="2"/>
  <c r="BR351" i="2"/>
  <c r="BQ351" i="2"/>
  <c r="BP351" i="2"/>
  <c r="BO351" i="2"/>
  <c r="BN351" i="2"/>
  <c r="BM351" i="2"/>
  <c r="BL351" i="2"/>
  <c r="BK351" i="2"/>
  <c r="BJ351" i="2"/>
  <c r="BI351" i="2"/>
  <c r="BH351" i="2"/>
  <c r="BG351" i="2"/>
  <c r="BF351" i="2"/>
  <c r="BE351" i="2"/>
  <c r="BD351" i="2"/>
  <c r="BC351" i="2"/>
  <c r="BB351" i="2"/>
  <c r="BA351" i="2"/>
  <c r="AZ351" i="2"/>
  <c r="AY351" i="2"/>
  <c r="AX351" i="2"/>
  <c r="AW351" i="2"/>
  <c r="AV351" i="2"/>
  <c r="AU351" i="2"/>
  <c r="AT351" i="2"/>
  <c r="AS351" i="2"/>
  <c r="AR351" i="2"/>
  <c r="AQ351" i="2"/>
  <c r="AP351" i="2"/>
  <c r="AO351" i="2"/>
  <c r="AN351" i="2"/>
  <c r="AM351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CJ350" i="2"/>
  <c r="CI350" i="2"/>
  <c r="CH350" i="2"/>
  <c r="CG350" i="2"/>
  <c r="CF350" i="2"/>
  <c r="CE350" i="2"/>
  <c r="CD350" i="2"/>
  <c r="CC350" i="2"/>
  <c r="CB350" i="2"/>
  <c r="CA350" i="2"/>
  <c r="BZ350" i="2"/>
  <c r="BY350" i="2"/>
  <c r="BX350" i="2"/>
  <c r="BW350" i="2"/>
  <c r="BV350" i="2"/>
  <c r="BU350" i="2"/>
  <c r="BT350" i="2"/>
  <c r="BS350" i="2"/>
  <c r="BR350" i="2"/>
  <c r="BQ350" i="2"/>
  <c r="BP350" i="2"/>
  <c r="BO350" i="2"/>
  <c r="BN350" i="2"/>
  <c r="BM350" i="2"/>
  <c r="BL350" i="2"/>
  <c r="BK350" i="2"/>
  <c r="BJ350" i="2"/>
  <c r="BI350" i="2"/>
  <c r="BH350" i="2"/>
  <c r="BG350" i="2"/>
  <c r="BF350" i="2"/>
  <c r="BE350" i="2"/>
  <c r="BD350" i="2"/>
  <c r="BC350" i="2"/>
  <c r="BB350" i="2"/>
  <c r="BA350" i="2"/>
  <c r="AZ350" i="2"/>
  <c r="AY350" i="2"/>
  <c r="AX350" i="2"/>
  <c r="AW350" i="2"/>
  <c r="AV350" i="2"/>
  <c r="AU350" i="2"/>
  <c r="AT350" i="2"/>
  <c r="AS350" i="2"/>
  <c r="AR350" i="2"/>
  <c r="AQ350" i="2"/>
  <c r="AP350" i="2"/>
  <c r="AO350" i="2"/>
  <c r="AN350" i="2"/>
  <c r="AM350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CJ349" i="2"/>
  <c r="CI349" i="2"/>
  <c r="CH349" i="2"/>
  <c r="CG349" i="2"/>
  <c r="CF349" i="2"/>
  <c r="CE349" i="2"/>
  <c r="CD349" i="2"/>
  <c r="CC349" i="2"/>
  <c r="CB349" i="2"/>
  <c r="CA349" i="2"/>
  <c r="BZ349" i="2"/>
  <c r="BY349" i="2"/>
  <c r="BX349" i="2"/>
  <c r="BW349" i="2"/>
  <c r="BV349" i="2"/>
  <c r="BU349" i="2"/>
  <c r="BT349" i="2"/>
  <c r="BS349" i="2"/>
  <c r="BR349" i="2"/>
  <c r="BQ349" i="2"/>
  <c r="BP349" i="2"/>
  <c r="BO349" i="2"/>
  <c r="BN349" i="2"/>
  <c r="BM349" i="2"/>
  <c r="BL349" i="2"/>
  <c r="BK349" i="2"/>
  <c r="BJ349" i="2"/>
  <c r="BI349" i="2"/>
  <c r="BH349" i="2"/>
  <c r="BG349" i="2"/>
  <c r="BF349" i="2"/>
  <c r="BE349" i="2"/>
  <c r="BD349" i="2"/>
  <c r="BC349" i="2"/>
  <c r="BB349" i="2"/>
  <c r="BA349" i="2"/>
  <c r="AZ349" i="2"/>
  <c r="AY349" i="2"/>
  <c r="AX349" i="2"/>
  <c r="AW349" i="2"/>
  <c r="AV349" i="2"/>
  <c r="AU349" i="2"/>
  <c r="AT349" i="2"/>
  <c r="AS349" i="2"/>
  <c r="AR349" i="2"/>
  <c r="AQ349" i="2"/>
  <c r="AP349" i="2"/>
  <c r="AO349" i="2"/>
  <c r="AN349" i="2"/>
  <c r="AM349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CJ348" i="2"/>
  <c r="CI348" i="2"/>
  <c r="CH348" i="2"/>
  <c r="CG348" i="2"/>
  <c r="CF348" i="2"/>
  <c r="CE348" i="2"/>
  <c r="CD348" i="2"/>
  <c r="CC348" i="2"/>
  <c r="CB348" i="2"/>
  <c r="CA348" i="2"/>
  <c r="BZ348" i="2"/>
  <c r="BY348" i="2"/>
  <c r="BX348" i="2"/>
  <c r="BW348" i="2"/>
  <c r="BV348" i="2"/>
  <c r="BU348" i="2"/>
  <c r="BT348" i="2"/>
  <c r="BS348" i="2"/>
  <c r="BR348" i="2"/>
  <c r="BQ348" i="2"/>
  <c r="BP348" i="2"/>
  <c r="BO348" i="2"/>
  <c r="BN348" i="2"/>
  <c r="BM348" i="2"/>
  <c r="BL348" i="2"/>
  <c r="BK348" i="2"/>
  <c r="BJ348" i="2"/>
  <c r="BI348" i="2"/>
  <c r="BH348" i="2"/>
  <c r="BG348" i="2"/>
  <c r="BF348" i="2"/>
  <c r="BE348" i="2"/>
  <c r="BD348" i="2"/>
  <c r="BC348" i="2"/>
  <c r="BB348" i="2"/>
  <c r="BA348" i="2"/>
  <c r="AZ348" i="2"/>
  <c r="AY348" i="2"/>
  <c r="AX348" i="2"/>
  <c r="AW348" i="2"/>
  <c r="AV348" i="2"/>
  <c r="AU348" i="2"/>
  <c r="AT348" i="2"/>
  <c r="AS348" i="2"/>
  <c r="AR348" i="2"/>
  <c r="AQ348" i="2"/>
  <c r="AP348" i="2"/>
  <c r="AO348" i="2"/>
  <c r="AN348" i="2"/>
  <c r="AM348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CJ347" i="2"/>
  <c r="CI347" i="2"/>
  <c r="CH347" i="2"/>
  <c r="CG347" i="2"/>
  <c r="CF347" i="2"/>
  <c r="CE347" i="2"/>
  <c r="CD347" i="2"/>
  <c r="CC347" i="2"/>
  <c r="CB347" i="2"/>
  <c r="CA347" i="2"/>
  <c r="BZ347" i="2"/>
  <c r="BY347" i="2"/>
  <c r="BX347" i="2"/>
  <c r="BW347" i="2"/>
  <c r="BV347" i="2"/>
  <c r="BU347" i="2"/>
  <c r="BT347" i="2"/>
  <c r="BS347" i="2"/>
  <c r="BR347" i="2"/>
  <c r="BQ347" i="2"/>
  <c r="BP347" i="2"/>
  <c r="BO347" i="2"/>
  <c r="BN347" i="2"/>
  <c r="BM347" i="2"/>
  <c r="BL347" i="2"/>
  <c r="BK347" i="2"/>
  <c r="BJ347" i="2"/>
  <c r="BI347" i="2"/>
  <c r="BH347" i="2"/>
  <c r="BG347" i="2"/>
  <c r="BF347" i="2"/>
  <c r="BE347" i="2"/>
  <c r="BD347" i="2"/>
  <c r="BC347" i="2"/>
  <c r="BB347" i="2"/>
  <c r="BA347" i="2"/>
  <c r="AZ347" i="2"/>
  <c r="AY347" i="2"/>
  <c r="AX347" i="2"/>
  <c r="AW347" i="2"/>
  <c r="AV347" i="2"/>
  <c r="AU347" i="2"/>
  <c r="AT347" i="2"/>
  <c r="AS347" i="2"/>
  <c r="AR347" i="2"/>
  <c r="AQ347" i="2"/>
  <c r="AP347" i="2"/>
  <c r="AO347" i="2"/>
  <c r="AN347" i="2"/>
  <c r="AM347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CJ346" i="2"/>
  <c r="CI346" i="2"/>
  <c r="CH346" i="2"/>
  <c r="CG346" i="2"/>
  <c r="CF346" i="2"/>
  <c r="CE346" i="2"/>
  <c r="CD346" i="2"/>
  <c r="CC346" i="2"/>
  <c r="CB346" i="2"/>
  <c r="CA346" i="2"/>
  <c r="BZ346" i="2"/>
  <c r="BY346" i="2"/>
  <c r="BX346" i="2"/>
  <c r="BW346" i="2"/>
  <c r="BV346" i="2"/>
  <c r="BU346" i="2"/>
  <c r="BT346" i="2"/>
  <c r="BS346" i="2"/>
  <c r="BR346" i="2"/>
  <c r="BQ346" i="2"/>
  <c r="BP346" i="2"/>
  <c r="BO346" i="2"/>
  <c r="BN346" i="2"/>
  <c r="BM346" i="2"/>
  <c r="BL346" i="2"/>
  <c r="BK346" i="2"/>
  <c r="BJ346" i="2"/>
  <c r="BI346" i="2"/>
  <c r="BH346" i="2"/>
  <c r="BG346" i="2"/>
  <c r="BF346" i="2"/>
  <c r="BE346" i="2"/>
  <c r="BD346" i="2"/>
  <c r="BC346" i="2"/>
  <c r="BB346" i="2"/>
  <c r="BA346" i="2"/>
  <c r="AZ346" i="2"/>
  <c r="AY346" i="2"/>
  <c r="AX346" i="2"/>
  <c r="AW346" i="2"/>
  <c r="AV346" i="2"/>
  <c r="AU346" i="2"/>
  <c r="AT346" i="2"/>
  <c r="AS346" i="2"/>
  <c r="AR346" i="2"/>
  <c r="AQ346" i="2"/>
  <c r="AP346" i="2"/>
  <c r="AO346" i="2"/>
  <c r="AN346" i="2"/>
  <c r="AM346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CJ345" i="2"/>
  <c r="CI345" i="2"/>
  <c r="CH345" i="2"/>
  <c r="CG345" i="2"/>
  <c r="CF345" i="2"/>
  <c r="CE345" i="2"/>
  <c r="CD345" i="2"/>
  <c r="CC345" i="2"/>
  <c r="CB345" i="2"/>
  <c r="CA345" i="2"/>
  <c r="BZ345" i="2"/>
  <c r="BY345" i="2"/>
  <c r="BX345" i="2"/>
  <c r="BW345" i="2"/>
  <c r="BV345" i="2"/>
  <c r="BU345" i="2"/>
  <c r="BT345" i="2"/>
  <c r="BS345" i="2"/>
  <c r="BR345" i="2"/>
  <c r="BQ345" i="2"/>
  <c r="BP345" i="2"/>
  <c r="BO345" i="2"/>
  <c r="BN345" i="2"/>
  <c r="BM345" i="2"/>
  <c r="BL345" i="2"/>
  <c r="BK345" i="2"/>
  <c r="BJ345" i="2"/>
  <c r="BI345" i="2"/>
  <c r="BH345" i="2"/>
  <c r="BG345" i="2"/>
  <c r="BF345" i="2"/>
  <c r="BE345" i="2"/>
  <c r="BD345" i="2"/>
  <c r="BC345" i="2"/>
  <c r="BB345" i="2"/>
  <c r="BA345" i="2"/>
  <c r="AZ345" i="2"/>
  <c r="AY345" i="2"/>
  <c r="AX345" i="2"/>
  <c r="AW345" i="2"/>
  <c r="AV345" i="2"/>
  <c r="AU345" i="2"/>
  <c r="AT345" i="2"/>
  <c r="AS345" i="2"/>
  <c r="AR345" i="2"/>
  <c r="AQ345" i="2"/>
  <c r="AP345" i="2"/>
  <c r="AO345" i="2"/>
  <c r="AN345" i="2"/>
  <c r="AM345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CJ344" i="2"/>
  <c r="CI344" i="2"/>
  <c r="CH344" i="2"/>
  <c r="CG344" i="2"/>
  <c r="CF344" i="2"/>
  <c r="CE344" i="2"/>
  <c r="CD344" i="2"/>
  <c r="CC344" i="2"/>
  <c r="CB344" i="2"/>
  <c r="CA344" i="2"/>
  <c r="BZ344" i="2"/>
  <c r="BY344" i="2"/>
  <c r="BX344" i="2"/>
  <c r="BW344" i="2"/>
  <c r="BV344" i="2"/>
  <c r="BU344" i="2"/>
  <c r="BT344" i="2"/>
  <c r="BS344" i="2"/>
  <c r="BR344" i="2"/>
  <c r="BQ344" i="2"/>
  <c r="BP344" i="2"/>
  <c r="BO344" i="2"/>
  <c r="BN344" i="2"/>
  <c r="BM344" i="2"/>
  <c r="BL344" i="2"/>
  <c r="BK344" i="2"/>
  <c r="BJ344" i="2"/>
  <c r="BI344" i="2"/>
  <c r="BH344" i="2"/>
  <c r="BG344" i="2"/>
  <c r="BF344" i="2"/>
  <c r="BE344" i="2"/>
  <c r="BD344" i="2"/>
  <c r="BC344" i="2"/>
  <c r="BB344" i="2"/>
  <c r="BA344" i="2"/>
  <c r="AZ344" i="2"/>
  <c r="AY344" i="2"/>
  <c r="AX344" i="2"/>
  <c r="AW344" i="2"/>
  <c r="AV344" i="2"/>
  <c r="AU344" i="2"/>
  <c r="AT344" i="2"/>
  <c r="AS344" i="2"/>
  <c r="AR344" i="2"/>
  <c r="AQ344" i="2"/>
  <c r="AP344" i="2"/>
  <c r="AO344" i="2"/>
  <c r="AN344" i="2"/>
  <c r="AM344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CJ343" i="2"/>
  <c r="CI343" i="2"/>
  <c r="CH343" i="2"/>
  <c r="CG343" i="2"/>
  <c r="CF343" i="2"/>
  <c r="CE343" i="2"/>
  <c r="CD343" i="2"/>
  <c r="CC343" i="2"/>
  <c r="CB343" i="2"/>
  <c r="CA343" i="2"/>
  <c r="BZ343" i="2"/>
  <c r="BY343" i="2"/>
  <c r="BX343" i="2"/>
  <c r="BW343" i="2"/>
  <c r="BV343" i="2"/>
  <c r="BU343" i="2"/>
  <c r="BT343" i="2"/>
  <c r="BS343" i="2"/>
  <c r="BR343" i="2"/>
  <c r="BQ343" i="2"/>
  <c r="BP343" i="2"/>
  <c r="BO343" i="2"/>
  <c r="BN343" i="2"/>
  <c r="BM343" i="2"/>
  <c r="BL343" i="2"/>
  <c r="BK343" i="2"/>
  <c r="BJ343" i="2"/>
  <c r="BI343" i="2"/>
  <c r="BH343" i="2"/>
  <c r="BG343" i="2"/>
  <c r="BF343" i="2"/>
  <c r="BE343" i="2"/>
  <c r="BD343" i="2"/>
  <c r="BC343" i="2"/>
  <c r="BB343" i="2"/>
  <c r="BA343" i="2"/>
  <c r="AZ343" i="2"/>
  <c r="AY343" i="2"/>
  <c r="AX343" i="2"/>
  <c r="AW343" i="2"/>
  <c r="AV343" i="2"/>
  <c r="AU343" i="2"/>
  <c r="AT343" i="2"/>
  <c r="AS343" i="2"/>
  <c r="AR343" i="2"/>
  <c r="AQ343" i="2"/>
  <c r="AP343" i="2"/>
  <c r="AO343" i="2"/>
  <c r="AN343" i="2"/>
  <c r="AM343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CJ342" i="2"/>
  <c r="CI342" i="2"/>
  <c r="CH342" i="2"/>
  <c r="CG342" i="2"/>
  <c r="CF342" i="2"/>
  <c r="CE342" i="2"/>
  <c r="CD342" i="2"/>
  <c r="CC342" i="2"/>
  <c r="CB342" i="2"/>
  <c r="CA342" i="2"/>
  <c r="BZ342" i="2"/>
  <c r="BY342" i="2"/>
  <c r="BX342" i="2"/>
  <c r="BW342" i="2"/>
  <c r="BV342" i="2"/>
  <c r="BU342" i="2"/>
  <c r="BT342" i="2"/>
  <c r="BS342" i="2"/>
  <c r="BR342" i="2"/>
  <c r="BQ342" i="2"/>
  <c r="BP342" i="2"/>
  <c r="BO342" i="2"/>
  <c r="BN342" i="2"/>
  <c r="BM342" i="2"/>
  <c r="BL342" i="2"/>
  <c r="BK342" i="2"/>
  <c r="BJ342" i="2"/>
  <c r="BI342" i="2"/>
  <c r="BH342" i="2"/>
  <c r="BG342" i="2"/>
  <c r="BF342" i="2"/>
  <c r="BE342" i="2"/>
  <c r="BD342" i="2"/>
  <c r="BC342" i="2"/>
  <c r="BB342" i="2"/>
  <c r="BA342" i="2"/>
  <c r="AZ342" i="2"/>
  <c r="AY342" i="2"/>
  <c r="AX342" i="2"/>
  <c r="AW342" i="2"/>
  <c r="AV342" i="2"/>
  <c r="AU342" i="2"/>
  <c r="AT342" i="2"/>
  <c r="AS342" i="2"/>
  <c r="AR342" i="2"/>
  <c r="AQ342" i="2"/>
  <c r="AP342" i="2"/>
  <c r="AO342" i="2"/>
  <c r="AN342" i="2"/>
  <c r="AM342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CJ341" i="2"/>
  <c r="CI341" i="2"/>
  <c r="CH341" i="2"/>
  <c r="CG341" i="2"/>
  <c r="CF341" i="2"/>
  <c r="CE341" i="2"/>
  <c r="CD341" i="2"/>
  <c r="CC341" i="2"/>
  <c r="CB341" i="2"/>
  <c r="CA341" i="2"/>
  <c r="BZ341" i="2"/>
  <c r="BY341" i="2"/>
  <c r="BX341" i="2"/>
  <c r="BW341" i="2"/>
  <c r="BV341" i="2"/>
  <c r="BU341" i="2"/>
  <c r="BT341" i="2"/>
  <c r="BS341" i="2"/>
  <c r="BR341" i="2"/>
  <c r="BQ341" i="2"/>
  <c r="BP341" i="2"/>
  <c r="BO341" i="2"/>
  <c r="BN341" i="2"/>
  <c r="BM341" i="2"/>
  <c r="BL341" i="2"/>
  <c r="BK341" i="2"/>
  <c r="BJ341" i="2"/>
  <c r="BI341" i="2"/>
  <c r="BH341" i="2"/>
  <c r="BG341" i="2"/>
  <c r="BF341" i="2"/>
  <c r="BE341" i="2"/>
  <c r="BD341" i="2"/>
  <c r="BC341" i="2"/>
  <c r="BB341" i="2"/>
  <c r="BA341" i="2"/>
  <c r="AZ341" i="2"/>
  <c r="AY341" i="2"/>
  <c r="AX341" i="2"/>
  <c r="AW341" i="2"/>
  <c r="AV341" i="2"/>
  <c r="AU341" i="2"/>
  <c r="AT341" i="2"/>
  <c r="AS341" i="2"/>
  <c r="AR341" i="2"/>
  <c r="AQ341" i="2"/>
  <c r="AP341" i="2"/>
  <c r="AO341" i="2"/>
  <c r="AN341" i="2"/>
  <c r="AM341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CJ205" i="2"/>
  <c r="CI205" i="2"/>
  <c r="CH205" i="2"/>
  <c r="CG205" i="2"/>
  <c r="CF205" i="2"/>
  <c r="CE205" i="2"/>
  <c r="CD205" i="2"/>
  <c r="CC205" i="2"/>
  <c r="CB205" i="2"/>
  <c r="CA205" i="2"/>
  <c r="BZ205" i="2"/>
  <c r="BY205" i="2"/>
  <c r="BX205" i="2"/>
  <c r="BW205" i="2"/>
  <c r="BV205" i="2"/>
  <c r="BU205" i="2"/>
  <c r="BT205" i="2"/>
  <c r="BS205" i="2"/>
  <c r="BR205" i="2"/>
  <c r="BQ205" i="2"/>
  <c r="BP205" i="2"/>
  <c r="BO205" i="2"/>
  <c r="BN205" i="2"/>
  <c r="BM205" i="2"/>
  <c r="BL205" i="2"/>
  <c r="BK205" i="2"/>
  <c r="BJ205" i="2"/>
  <c r="BI205" i="2"/>
  <c r="BH205" i="2"/>
  <c r="BG205" i="2"/>
  <c r="BF205" i="2"/>
  <c r="BE205" i="2"/>
  <c r="BD205" i="2"/>
  <c r="BC205" i="2"/>
  <c r="BB205" i="2"/>
  <c r="BA205" i="2"/>
  <c r="AZ205" i="2"/>
  <c r="AY205" i="2"/>
  <c r="AX205" i="2"/>
  <c r="AW205" i="2"/>
  <c r="AV205" i="2"/>
  <c r="AU205" i="2"/>
  <c r="AT205" i="2"/>
  <c r="AS205" i="2"/>
  <c r="AR205" i="2"/>
  <c r="AQ205" i="2"/>
  <c r="AP205" i="2"/>
  <c r="AO205" i="2"/>
  <c r="AN205" i="2"/>
  <c r="AM205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CJ204" i="2"/>
  <c r="CI204" i="2"/>
  <c r="CH204" i="2"/>
  <c r="CG204" i="2"/>
  <c r="CF204" i="2"/>
  <c r="CE204" i="2"/>
  <c r="CD204" i="2"/>
  <c r="CC204" i="2"/>
  <c r="CB204" i="2"/>
  <c r="CA204" i="2"/>
  <c r="BZ204" i="2"/>
  <c r="BY204" i="2"/>
  <c r="BX204" i="2"/>
  <c r="BW204" i="2"/>
  <c r="BV204" i="2"/>
  <c r="BU204" i="2"/>
  <c r="BT204" i="2"/>
  <c r="BS204" i="2"/>
  <c r="BR204" i="2"/>
  <c r="BQ204" i="2"/>
  <c r="BP204" i="2"/>
  <c r="BO204" i="2"/>
  <c r="BN204" i="2"/>
  <c r="BM204" i="2"/>
  <c r="BL204" i="2"/>
  <c r="BK204" i="2"/>
  <c r="BJ204" i="2"/>
  <c r="BI204" i="2"/>
  <c r="BH204" i="2"/>
  <c r="BG204" i="2"/>
  <c r="BF204" i="2"/>
  <c r="BE204" i="2"/>
  <c r="BD204" i="2"/>
  <c r="BC204" i="2"/>
  <c r="BB204" i="2"/>
  <c r="BA204" i="2"/>
  <c r="AZ204" i="2"/>
  <c r="AY204" i="2"/>
  <c r="AX204" i="2"/>
  <c r="AW204" i="2"/>
  <c r="AV204" i="2"/>
  <c r="AU204" i="2"/>
  <c r="AT204" i="2"/>
  <c r="AS204" i="2"/>
  <c r="AR204" i="2"/>
  <c r="AQ204" i="2"/>
  <c r="AP204" i="2"/>
  <c r="AO204" i="2"/>
  <c r="AN204" i="2"/>
  <c r="AM204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CJ203" i="2"/>
  <c r="CI203" i="2"/>
  <c r="CH203" i="2"/>
  <c r="CG203" i="2"/>
  <c r="CF203" i="2"/>
  <c r="CE203" i="2"/>
  <c r="CD203" i="2"/>
  <c r="CC203" i="2"/>
  <c r="CB203" i="2"/>
  <c r="CA203" i="2"/>
  <c r="BZ203" i="2"/>
  <c r="BY203" i="2"/>
  <c r="BX203" i="2"/>
  <c r="BW203" i="2"/>
  <c r="BV203" i="2"/>
  <c r="BU203" i="2"/>
  <c r="BT203" i="2"/>
  <c r="BS203" i="2"/>
  <c r="BR203" i="2"/>
  <c r="BQ203" i="2"/>
  <c r="BP203" i="2"/>
  <c r="BO203" i="2"/>
  <c r="BN203" i="2"/>
  <c r="BM203" i="2"/>
  <c r="BL203" i="2"/>
  <c r="BK203" i="2"/>
  <c r="BJ203" i="2"/>
  <c r="BI203" i="2"/>
  <c r="BH203" i="2"/>
  <c r="BG203" i="2"/>
  <c r="BF203" i="2"/>
  <c r="BE203" i="2"/>
  <c r="BD203" i="2"/>
  <c r="BC203" i="2"/>
  <c r="BB203" i="2"/>
  <c r="BA203" i="2"/>
  <c r="AZ203" i="2"/>
  <c r="AY203" i="2"/>
  <c r="AX203" i="2"/>
  <c r="AW203" i="2"/>
  <c r="AV203" i="2"/>
  <c r="AU203" i="2"/>
  <c r="AT203" i="2"/>
  <c r="AS203" i="2"/>
  <c r="AR203" i="2"/>
  <c r="AQ203" i="2"/>
  <c r="AP203" i="2"/>
  <c r="AO203" i="2"/>
  <c r="AN203" i="2"/>
  <c r="AM203" i="2"/>
  <c r="AL203" i="2"/>
  <c r="AK203" i="2"/>
  <c r="AJ203" i="2"/>
  <c r="AI203" i="2"/>
  <c r="AH203" i="2"/>
  <c r="AG203" i="2"/>
  <c r="AF203" i="2"/>
  <c r="AE203" i="2"/>
  <c r="AD203" i="2"/>
  <c r="AC203" i="2"/>
  <c r="AB203" i="2"/>
  <c r="AA203" i="2"/>
  <c r="Z203" i="2"/>
  <c r="Y203" i="2"/>
  <c r="X203" i="2"/>
  <c r="W203" i="2"/>
  <c r="V203" i="2"/>
  <c r="U203" i="2"/>
  <c r="T203" i="2"/>
  <c r="S203" i="2"/>
  <c r="R203" i="2"/>
  <c r="Q203" i="2"/>
  <c r="P203" i="2"/>
  <c r="O203" i="2"/>
  <c r="N203" i="2"/>
  <c r="M203" i="2"/>
  <c r="L203" i="2"/>
  <c r="K203" i="2"/>
  <c r="J203" i="2"/>
  <c r="I203" i="2"/>
  <c r="H203" i="2"/>
  <c r="G203" i="2"/>
  <c r="F203" i="2"/>
  <c r="E203" i="2"/>
  <c r="D203" i="2"/>
  <c r="C203" i="2"/>
  <c r="CJ202" i="2"/>
  <c r="CI202" i="2"/>
  <c r="CH202" i="2"/>
  <c r="CG202" i="2"/>
  <c r="CF202" i="2"/>
  <c r="CE202" i="2"/>
  <c r="CD202" i="2"/>
  <c r="CC202" i="2"/>
  <c r="CB202" i="2"/>
  <c r="CA202" i="2"/>
  <c r="BZ202" i="2"/>
  <c r="BY202" i="2"/>
  <c r="BX202" i="2"/>
  <c r="BW202" i="2"/>
  <c r="BV202" i="2"/>
  <c r="BU202" i="2"/>
  <c r="BT202" i="2"/>
  <c r="BS202" i="2"/>
  <c r="BR202" i="2"/>
  <c r="BQ202" i="2"/>
  <c r="BP202" i="2"/>
  <c r="BO202" i="2"/>
  <c r="BN202" i="2"/>
  <c r="BM202" i="2"/>
  <c r="BL202" i="2"/>
  <c r="BK202" i="2"/>
  <c r="BJ202" i="2"/>
  <c r="BI202" i="2"/>
  <c r="BH202" i="2"/>
  <c r="BG202" i="2"/>
  <c r="BF202" i="2"/>
  <c r="BE202" i="2"/>
  <c r="BD202" i="2"/>
  <c r="BC202" i="2"/>
  <c r="BB202" i="2"/>
  <c r="BA202" i="2"/>
  <c r="AZ202" i="2"/>
  <c r="AY202" i="2"/>
  <c r="AX202" i="2"/>
  <c r="AW202" i="2"/>
  <c r="AV202" i="2"/>
  <c r="AU202" i="2"/>
  <c r="AT202" i="2"/>
  <c r="AS202" i="2"/>
  <c r="AR202" i="2"/>
  <c r="AQ202" i="2"/>
  <c r="AP202" i="2"/>
  <c r="AO202" i="2"/>
  <c r="AN202" i="2"/>
  <c r="AM202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CJ201" i="2"/>
  <c r="CI201" i="2"/>
  <c r="CH201" i="2"/>
  <c r="CG201" i="2"/>
  <c r="CF201" i="2"/>
  <c r="CE201" i="2"/>
  <c r="CD201" i="2"/>
  <c r="CC201" i="2"/>
  <c r="CB201" i="2"/>
  <c r="CA201" i="2"/>
  <c r="BZ201" i="2"/>
  <c r="BY201" i="2"/>
  <c r="BX201" i="2"/>
  <c r="BW201" i="2"/>
  <c r="BV201" i="2"/>
  <c r="BU201" i="2"/>
  <c r="BT201" i="2"/>
  <c r="BS201" i="2"/>
  <c r="BR201" i="2"/>
  <c r="BQ201" i="2"/>
  <c r="BP201" i="2"/>
  <c r="BO201" i="2"/>
  <c r="BN201" i="2"/>
  <c r="BM201" i="2"/>
  <c r="BL201" i="2"/>
  <c r="BK201" i="2"/>
  <c r="BJ201" i="2"/>
  <c r="BI201" i="2"/>
  <c r="BH201" i="2"/>
  <c r="BG201" i="2"/>
  <c r="BF201" i="2"/>
  <c r="BE201" i="2"/>
  <c r="BD201" i="2"/>
  <c r="BC201" i="2"/>
  <c r="BB201" i="2"/>
  <c r="BA201" i="2"/>
  <c r="AZ201" i="2"/>
  <c r="AY201" i="2"/>
  <c r="AX201" i="2"/>
  <c r="AW201" i="2"/>
  <c r="AV201" i="2"/>
  <c r="AU201" i="2"/>
  <c r="AT201" i="2"/>
  <c r="AS201" i="2"/>
  <c r="AR201" i="2"/>
  <c r="AQ201" i="2"/>
  <c r="AP201" i="2"/>
  <c r="AO201" i="2"/>
  <c r="AN201" i="2"/>
  <c r="AM201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CJ200" i="2"/>
  <c r="CI200" i="2"/>
  <c r="CH200" i="2"/>
  <c r="CG200" i="2"/>
  <c r="CF200" i="2"/>
  <c r="CE200" i="2"/>
  <c r="CD200" i="2"/>
  <c r="CC200" i="2"/>
  <c r="CB200" i="2"/>
  <c r="CA200" i="2"/>
  <c r="BZ200" i="2"/>
  <c r="BY200" i="2"/>
  <c r="BX200" i="2"/>
  <c r="BW200" i="2"/>
  <c r="BV200" i="2"/>
  <c r="BU200" i="2"/>
  <c r="BT200" i="2"/>
  <c r="BS200" i="2"/>
  <c r="BR200" i="2"/>
  <c r="BQ200" i="2"/>
  <c r="BP200" i="2"/>
  <c r="BO200" i="2"/>
  <c r="BN200" i="2"/>
  <c r="BM200" i="2"/>
  <c r="BL200" i="2"/>
  <c r="BK200" i="2"/>
  <c r="BJ200" i="2"/>
  <c r="BI200" i="2"/>
  <c r="BH200" i="2"/>
  <c r="BG200" i="2"/>
  <c r="BF200" i="2"/>
  <c r="BE200" i="2"/>
  <c r="BD200" i="2"/>
  <c r="BC200" i="2"/>
  <c r="BB200" i="2"/>
  <c r="BA200" i="2"/>
  <c r="AZ200" i="2"/>
  <c r="AY200" i="2"/>
  <c r="AX200" i="2"/>
  <c r="AW200" i="2"/>
  <c r="AV200" i="2"/>
  <c r="AU200" i="2"/>
  <c r="AT200" i="2"/>
  <c r="AS200" i="2"/>
  <c r="AR200" i="2"/>
  <c r="AQ200" i="2"/>
  <c r="AP200" i="2"/>
  <c r="AO200" i="2"/>
  <c r="AN200" i="2"/>
  <c r="AM200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CJ199" i="2"/>
  <c r="CI199" i="2"/>
  <c r="CH199" i="2"/>
  <c r="CG199" i="2"/>
  <c r="CF199" i="2"/>
  <c r="CE199" i="2"/>
  <c r="CD199" i="2"/>
  <c r="CC199" i="2"/>
  <c r="CB199" i="2"/>
  <c r="CA199" i="2"/>
  <c r="BZ199" i="2"/>
  <c r="BY199" i="2"/>
  <c r="BX199" i="2"/>
  <c r="BW199" i="2"/>
  <c r="BV199" i="2"/>
  <c r="BU199" i="2"/>
  <c r="BT199" i="2"/>
  <c r="BS199" i="2"/>
  <c r="BR199" i="2"/>
  <c r="BQ199" i="2"/>
  <c r="BP199" i="2"/>
  <c r="BO199" i="2"/>
  <c r="BN199" i="2"/>
  <c r="BM199" i="2"/>
  <c r="BL199" i="2"/>
  <c r="BK199" i="2"/>
  <c r="BJ199" i="2"/>
  <c r="BI199" i="2"/>
  <c r="BH199" i="2"/>
  <c r="BG199" i="2"/>
  <c r="BF199" i="2"/>
  <c r="BE199" i="2"/>
  <c r="BD199" i="2"/>
  <c r="BC199" i="2"/>
  <c r="BB199" i="2"/>
  <c r="BA199" i="2"/>
  <c r="AZ199" i="2"/>
  <c r="AY199" i="2"/>
  <c r="AX199" i="2"/>
  <c r="AW199" i="2"/>
  <c r="AV199" i="2"/>
  <c r="AU199" i="2"/>
  <c r="AT199" i="2"/>
  <c r="AS199" i="2"/>
  <c r="AR199" i="2"/>
  <c r="AQ199" i="2"/>
  <c r="AP199" i="2"/>
  <c r="AO199" i="2"/>
  <c r="AN199" i="2"/>
  <c r="AM199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CJ198" i="2"/>
  <c r="CI198" i="2"/>
  <c r="CH198" i="2"/>
  <c r="CG198" i="2"/>
  <c r="CF198" i="2"/>
  <c r="CE198" i="2"/>
  <c r="CD198" i="2"/>
  <c r="CC198" i="2"/>
  <c r="CB198" i="2"/>
  <c r="CA198" i="2"/>
  <c r="BZ198" i="2"/>
  <c r="BY198" i="2"/>
  <c r="BX198" i="2"/>
  <c r="BW198" i="2"/>
  <c r="BV198" i="2"/>
  <c r="BU198" i="2"/>
  <c r="BT198" i="2"/>
  <c r="BS198" i="2"/>
  <c r="BR198" i="2"/>
  <c r="BQ198" i="2"/>
  <c r="BP198" i="2"/>
  <c r="BO198" i="2"/>
  <c r="BN198" i="2"/>
  <c r="BM198" i="2"/>
  <c r="BL198" i="2"/>
  <c r="BK198" i="2"/>
  <c r="BJ198" i="2"/>
  <c r="BI198" i="2"/>
  <c r="BH198" i="2"/>
  <c r="BG198" i="2"/>
  <c r="BF198" i="2"/>
  <c r="BE198" i="2"/>
  <c r="BD198" i="2"/>
  <c r="BC198" i="2"/>
  <c r="BB198" i="2"/>
  <c r="BA198" i="2"/>
  <c r="AZ198" i="2"/>
  <c r="AY198" i="2"/>
  <c r="AX198" i="2"/>
  <c r="AW198" i="2"/>
  <c r="AV198" i="2"/>
  <c r="AU198" i="2"/>
  <c r="AT198" i="2"/>
  <c r="AS198" i="2"/>
  <c r="AR198" i="2"/>
  <c r="AQ198" i="2"/>
  <c r="AP198" i="2"/>
  <c r="AO198" i="2"/>
  <c r="AN198" i="2"/>
  <c r="AM198" i="2"/>
  <c r="AL198" i="2"/>
  <c r="AK198" i="2"/>
  <c r="AJ198" i="2"/>
  <c r="AI198" i="2"/>
  <c r="AH198" i="2"/>
  <c r="AG198" i="2"/>
  <c r="AF198" i="2"/>
  <c r="AE198" i="2"/>
  <c r="AD198" i="2"/>
  <c r="AC198" i="2"/>
  <c r="AB198" i="2"/>
  <c r="AA198" i="2"/>
  <c r="Z198" i="2"/>
  <c r="Y198" i="2"/>
  <c r="X198" i="2"/>
  <c r="W198" i="2"/>
  <c r="V198" i="2"/>
  <c r="U198" i="2"/>
  <c r="T198" i="2"/>
  <c r="S198" i="2"/>
  <c r="R198" i="2"/>
  <c r="Q198" i="2"/>
  <c r="P198" i="2"/>
  <c r="O198" i="2"/>
  <c r="N198" i="2"/>
  <c r="M198" i="2"/>
  <c r="L198" i="2"/>
  <c r="K198" i="2"/>
  <c r="J198" i="2"/>
  <c r="I198" i="2"/>
  <c r="H198" i="2"/>
  <c r="G198" i="2"/>
  <c r="F198" i="2"/>
  <c r="E198" i="2"/>
  <c r="D198" i="2"/>
  <c r="C198" i="2"/>
  <c r="CJ195" i="2"/>
  <c r="CI195" i="2"/>
  <c r="CH195" i="2"/>
  <c r="CG195" i="2"/>
  <c r="CF195" i="2"/>
  <c r="CE195" i="2"/>
  <c r="CD195" i="2"/>
  <c r="CC195" i="2"/>
  <c r="CB195" i="2"/>
  <c r="CA195" i="2"/>
  <c r="BZ195" i="2"/>
  <c r="BY195" i="2"/>
  <c r="BX195" i="2"/>
  <c r="BW195" i="2"/>
  <c r="BV195" i="2"/>
  <c r="BU195" i="2"/>
  <c r="BT195" i="2"/>
  <c r="BS195" i="2"/>
  <c r="BR195" i="2"/>
  <c r="BQ195" i="2"/>
  <c r="BP195" i="2"/>
  <c r="BO195" i="2"/>
  <c r="BN195" i="2"/>
  <c r="BM195" i="2"/>
  <c r="BL195" i="2"/>
  <c r="BK195" i="2"/>
  <c r="BJ195" i="2"/>
  <c r="BI195" i="2"/>
  <c r="BH195" i="2"/>
  <c r="BG195" i="2"/>
  <c r="BF195" i="2"/>
  <c r="BE195" i="2"/>
  <c r="BD195" i="2"/>
  <c r="BC195" i="2"/>
  <c r="BB195" i="2"/>
  <c r="BA195" i="2"/>
  <c r="AZ195" i="2"/>
  <c r="AY195" i="2"/>
  <c r="AX195" i="2"/>
  <c r="AW195" i="2"/>
  <c r="AV195" i="2"/>
  <c r="AU195" i="2"/>
  <c r="AT195" i="2"/>
  <c r="AS195" i="2"/>
  <c r="AR195" i="2"/>
  <c r="AQ195" i="2"/>
  <c r="AP195" i="2"/>
  <c r="AO195" i="2"/>
  <c r="AN195" i="2"/>
  <c r="AM195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CJ194" i="2"/>
  <c r="CI194" i="2"/>
  <c r="CH194" i="2"/>
  <c r="CG194" i="2"/>
  <c r="CF194" i="2"/>
  <c r="CE194" i="2"/>
  <c r="CD194" i="2"/>
  <c r="CC194" i="2"/>
  <c r="CB194" i="2"/>
  <c r="CA194" i="2"/>
  <c r="BZ194" i="2"/>
  <c r="BY194" i="2"/>
  <c r="BX194" i="2"/>
  <c r="BW194" i="2"/>
  <c r="BV194" i="2"/>
  <c r="BU194" i="2"/>
  <c r="BT194" i="2"/>
  <c r="BS194" i="2"/>
  <c r="BR194" i="2"/>
  <c r="BQ194" i="2"/>
  <c r="BP194" i="2"/>
  <c r="BO194" i="2"/>
  <c r="BN194" i="2"/>
  <c r="BM194" i="2"/>
  <c r="BL194" i="2"/>
  <c r="BK194" i="2"/>
  <c r="BJ194" i="2"/>
  <c r="BI194" i="2"/>
  <c r="BH194" i="2"/>
  <c r="BG194" i="2"/>
  <c r="BF194" i="2"/>
  <c r="BE194" i="2"/>
  <c r="BD194" i="2"/>
  <c r="BC194" i="2"/>
  <c r="BB194" i="2"/>
  <c r="BA194" i="2"/>
  <c r="AZ194" i="2"/>
  <c r="AY194" i="2"/>
  <c r="AX194" i="2"/>
  <c r="AW194" i="2"/>
  <c r="AV194" i="2"/>
  <c r="AU194" i="2"/>
  <c r="AT194" i="2"/>
  <c r="AS194" i="2"/>
  <c r="AR194" i="2"/>
  <c r="AQ194" i="2"/>
  <c r="AP194" i="2"/>
  <c r="AO194" i="2"/>
  <c r="AN194" i="2"/>
  <c r="AM194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CJ193" i="2"/>
  <c r="CI193" i="2"/>
  <c r="CH193" i="2"/>
  <c r="CG193" i="2"/>
  <c r="CF193" i="2"/>
  <c r="CE193" i="2"/>
  <c r="CD193" i="2"/>
  <c r="CC193" i="2"/>
  <c r="CB193" i="2"/>
  <c r="CA193" i="2"/>
  <c r="BZ193" i="2"/>
  <c r="BY193" i="2"/>
  <c r="BX193" i="2"/>
  <c r="BW193" i="2"/>
  <c r="BV193" i="2"/>
  <c r="BU193" i="2"/>
  <c r="BT193" i="2"/>
  <c r="BS193" i="2"/>
  <c r="BR193" i="2"/>
  <c r="BQ193" i="2"/>
  <c r="BP193" i="2"/>
  <c r="BO193" i="2"/>
  <c r="BN193" i="2"/>
  <c r="BM193" i="2"/>
  <c r="BL193" i="2"/>
  <c r="BK193" i="2"/>
  <c r="BJ193" i="2"/>
  <c r="BI193" i="2"/>
  <c r="BH193" i="2"/>
  <c r="BG193" i="2"/>
  <c r="BF193" i="2"/>
  <c r="BE193" i="2"/>
  <c r="BD193" i="2"/>
  <c r="BC193" i="2"/>
  <c r="BB193" i="2"/>
  <c r="BA193" i="2"/>
  <c r="AZ193" i="2"/>
  <c r="AY193" i="2"/>
  <c r="AX193" i="2"/>
  <c r="AW193" i="2"/>
  <c r="AV193" i="2"/>
  <c r="AU193" i="2"/>
  <c r="AT193" i="2"/>
  <c r="AS193" i="2"/>
  <c r="AR193" i="2"/>
  <c r="AQ193" i="2"/>
  <c r="AP193" i="2"/>
  <c r="AO193" i="2"/>
  <c r="AN193" i="2"/>
  <c r="AM193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CJ192" i="2"/>
  <c r="CI192" i="2"/>
  <c r="CH192" i="2"/>
  <c r="CG192" i="2"/>
  <c r="CF192" i="2"/>
  <c r="CE192" i="2"/>
  <c r="CD192" i="2"/>
  <c r="CC192" i="2"/>
  <c r="CB192" i="2"/>
  <c r="CA192" i="2"/>
  <c r="BZ192" i="2"/>
  <c r="BY192" i="2"/>
  <c r="BX192" i="2"/>
  <c r="BW192" i="2"/>
  <c r="BV192" i="2"/>
  <c r="BU192" i="2"/>
  <c r="BT192" i="2"/>
  <c r="BS192" i="2"/>
  <c r="BR192" i="2"/>
  <c r="BQ192" i="2"/>
  <c r="BP192" i="2"/>
  <c r="BO192" i="2"/>
  <c r="BN192" i="2"/>
  <c r="BM192" i="2"/>
  <c r="BL192" i="2"/>
  <c r="BK192" i="2"/>
  <c r="BJ192" i="2"/>
  <c r="BI192" i="2"/>
  <c r="BH192" i="2"/>
  <c r="BG192" i="2"/>
  <c r="BF192" i="2"/>
  <c r="BE192" i="2"/>
  <c r="BD192" i="2"/>
  <c r="BC192" i="2"/>
  <c r="BB192" i="2"/>
  <c r="BA192" i="2"/>
  <c r="AZ192" i="2"/>
  <c r="AY192" i="2"/>
  <c r="AX192" i="2"/>
  <c r="AW192" i="2"/>
  <c r="AV192" i="2"/>
  <c r="AU192" i="2"/>
  <c r="AT192" i="2"/>
  <c r="AS192" i="2"/>
  <c r="AR192" i="2"/>
  <c r="AQ192" i="2"/>
  <c r="AP192" i="2"/>
  <c r="AO192" i="2"/>
  <c r="AN192" i="2"/>
  <c r="AM192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CJ191" i="2"/>
  <c r="CI191" i="2"/>
  <c r="CH191" i="2"/>
  <c r="CG191" i="2"/>
  <c r="CF191" i="2"/>
  <c r="CE191" i="2"/>
  <c r="CD191" i="2"/>
  <c r="CC191" i="2"/>
  <c r="CB191" i="2"/>
  <c r="CA191" i="2"/>
  <c r="BZ191" i="2"/>
  <c r="BY191" i="2"/>
  <c r="BX191" i="2"/>
  <c r="BW191" i="2"/>
  <c r="BV191" i="2"/>
  <c r="BU191" i="2"/>
  <c r="BT191" i="2"/>
  <c r="BS191" i="2"/>
  <c r="BR191" i="2"/>
  <c r="BQ191" i="2"/>
  <c r="BP191" i="2"/>
  <c r="BO191" i="2"/>
  <c r="BN191" i="2"/>
  <c r="BM191" i="2"/>
  <c r="BL191" i="2"/>
  <c r="BK191" i="2"/>
  <c r="BJ191" i="2"/>
  <c r="BI191" i="2"/>
  <c r="BH191" i="2"/>
  <c r="BG191" i="2"/>
  <c r="BF191" i="2"/>
  <c r="BE191" i="2"/>
  <c r="BD191" i="2"/>
  <c r="BC191" i="2"/>
  <c r="BB191" i="2"/>
  <c r="BA191" i="2"/>
  <c r="AZ191" i="2"/>
  <c r="AY191" i="2"/>
  <c r="AX191" i="2"/>
  <c r="AW191" i="2"/>
  <c r="AV191" i="2"/>
  <c r="AU191" i="2"/>
  <c r="AT191" i="2"/>
  <c r="AS191" i="2"/>
  <c r="AR191" i="2"/>
  <c r="AQ191" i="2"/>
  <c r="AP191" i="2"/>
  <c r="AO191" i="2"/>
  <c r="AN191" i="2"/>
  <c r="AM191" i="2"/>
  <c r="AL191" i="2"/>
  <c r="AK191" i="2"/>
  <c r="AJ191" i="2"/>
  <c r="AI191" i="2"/>
  <c r="AH191" i="2"/>
  <c r="AG191" i="2"/>
  <c r="AF191" i="2"/>
  <c r="AE191" i="2"/>
  <c r="AD191" i="2"/>
  <c r="AC191" i="2"/>
  <c r="AB191" i="2"/>
  <c r="AA191" i="2"/>
  <c r="Z191" i="2"/>
  <c r="Y191" i="2"/>
  <c r="X191" i="2"/>
  <c r="W191" i="2"/>
  <c r="V191" i="2"/>
  <c r="U191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G191" i="2"/>
  <c r="F191" i="2"/>
  <c r="E191" i="2"/>
  <c r="D191" i="2"/>
  <c r="C191" i="2"/>
  <c r="CJ190" i="2"/>
  <c r="CI190" i="2"/>
  <c r="CH190" i="2"/>
  <c r="CG190" i="2"/>
  <c r="CF190" i="2"/>
  <c r="CE190" i="2"/>
  <c r="CD190" i="2"/>
  <c r="CC190" i="2"/>
  <c r="CB190" i="2"/>
  <c r="CA190" i="2"/>
  <c r="BZ190" i="2"/>
  <c r="BY190" i="2"/>
  <c r="BX190" i="2"/>
  <c r="BW190" i="2"/>
  <c r="BV190" i="2"/>
  <c r="BU190" i="2"/>
  <c r="BT190" i="2"/>
  <c r="BS190" i="2"/>
  <c r="BR190" i="2"/>
  <c r="BQ190" i="2"/>
  <c r="BP190" i="2"/>
  <c r="BO190" i="2"/>
  <c r="BN190" i="2"/>
  <c r="BM190" i="2"/>
  <c r="BL190" i="2"/>
  <c r="BK190" i="2"/>
  <c r="BJ190" i="2"/>
  <c r="BI190" i="2"/>
  <c r="BH190" i="2"/>
  <c r="BG190" i="2"/>
  <c r="BF190" i="2"/>
  <c r="BE190" i="2"/>
  <c r="BD190" i="2"/>
  <c r="BC190" i="2"/>
  <c r="BB190" i="2"/>
  <c r="BA190" i="2"/>
  <c r="AZ190" i="2"/>
  <c r="AY190" i="2"/>
  <c r="AX190" i="2"/>
  <c r="AW190" i="2"/>
  <c r="AV190" i="2"/>
  <c r="AU190" i="2"/>
  <c r="AT190" i="2"/>
  <c r="AS190" i="2"/>
  <c r="AR190" i="2"/>
  <c r="AQ190" i="2"/>
  <c r="AP190" i="2"/>
  <c r="AO190" i="2"/>
  <c r="AN190" i="2"/>
  <c r="AM190" i="2"/>
  <c r="AL190" i="2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C190" i="2"/>
  <c r="CJ189" i="2"/>
  <c r="CI189" i="2"/>
  <c r="CH189" i="2"/>
  <c r="CG189" i="2"/>
  <c r="CF189" i="2"/>
  <c r="CE189" i="2"/>
  <c r="CD189" i="2"/>
  <c r="CC189" i="2"/>
  <c r="CB189" i="2"/>
  <c r="CA189" i="2"/>
  <c r="BZ189" i="2"/>
  <c r="BY189" i="2"/>
  <c r="BX189" i="2"/>
  <c r="BW189" i="2"/>
  <c r="BV189" i="2"/>
  <c r="BU189" i="2"/>
  <c r="BT189" i="2"/>
  <c r="BS189" i="2"/>
  <c r="BR189" i="2"/>
  <c r="BQ189" i="2"/>
  <c r="BP189" i="2"/>
  <c r="BO189" i="2"/>
  <c r="BN189" i="2"/>
  <c r="BM189" i="2"/>
  <c r="BL189" i="2"/>
  <c r="BK189" i="2"/>
  <c r="BJ189" i="2"/>
  <c r="BI189" i="2"/>
  <c r="BH189" i="2"/>
  <c r="BG189" i="2"/>
  <c r="BF189" i="2"/>
  <c r="BE189" i="2"/>
  <c r="BD189" i="2"/>
  <c r="BC189" i="2"/>
  <c r="BB189" i="2"/>
  <c r="BA189" i="2"/>
  <c r="AZ189" i="2"/>
  <c r="AY189" i="2"/>
  <c r="AX189" i="2"/>
  <c r="AW189" i="2"/>
  <c r="AV189" i="2"/>
  <c r="AU189" i="2"/>
  <c r="AT189" i="2"/>
  <c r="AS189" i="2"/>
  <c r="AR189" i="2"/>
  <c r="AQ189" i="2"/>
  <c r="AP189" i="2"/>
  <c r="AO189" i="2"/>
  <c r="AN189" i="2"/>
  <c r="AM189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C189" i="2"/>
  <c r="CJ188" i="2"/>
  <c r="CI188" i="2"/>
  <c r="CH188" i="2"/>
  <c r="CG188" i="2"/>
  <c r="CF188" i="2"/>
  <c r="CE188" i="2"/>
  <c r="CD188" i="2"/>
  <c r="CC188" i="2"/>
  <c r="CB188" i="2"/>
  <c r="CA188" i="2"/>
  <c r="BZ188" i="2"/>
  <c r="BY188" i="2"/>
  <c r="BX188" i="2"/>
  <c r="BW188" i="2"/>
  <c r="BV188" i="2"/>
  <c r="BU188" i="2"/>
  <c r="BT188" i="2"/>
  <c r="BS188" i="2"/>
  <c r="BR188" i="2"/>
  <c r="BQ188" i="2"/>
  <c r="BP188" i="2"/>
  <c r="BO188" i="2"/>
  <c r="BN188" i="2"/>
  <c r="BM188" i="2"/>
  <c r="BL188" i="2"/>
  <c r="BK188" i="2"/>
  <c r="BJ188" i="2"/>
  <c r="BI188" i="2"/>
  <c r="BH188" i="2"/>
  <c r="BG188" i="2"/>
  <c r="BF188" i="2"/>
  <c r="BE188" i="2"/>
  <c r="BD188" i="2"/>
  <c r="BC188" i="2"/>
  <c r="BB188" i="2"/>
  <c r="BA188" i="2"/>
  <c r="AZ188" i="2"/>
  <c r="AY188" i="2"/>
  <c r="AX188" i="2"/>
  <c r="AW188" i="2"/>
  <c r="AV188" i="2"/>
  <c r="AU188" i="2"/>
  <c r="AT188" i="2"/>
  <c r="AS188" i="2"/>
  <c r="AR188" i="2"/>
  <c r="AQ188" i="2"/>
  <c r="AP188" i="2"/>
  <c r="AO188" i="2"/>
  <c r="AN188" i="2"/>
  <c r="AM188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C188" i="2"/>
  <c r="CJ156" i="2"/>
  <c r="CI156" i="2"/>
  <c r="CH156" i="2"/>
  <c r="CG156" i="2"/>
  <c r="CF156" i="2"/>
  <c r="CE156" i="2"/>
  <c r="CD156" i="2"/>
  <c r="CC156" i="2"/>
  <c r="CB156" i="2"/>
  <c r="CA156" i="2"/>
  <c r="BZ156" i="2"/>
  <c r="BY156" i="2"/>
  <c r="BX156" i="2"/>
  <c r="BW156" i="2"/>
  <c r="BV156" i="2"/>
  <c r="BU156" i="2"/>
  <c r="BT156" i="2"/>
  <c r="BS156" i="2"/>
  <c r="BR156" i="2"/>
  <c r="BQ156" i="2"/>
  <c r="BP156" i="2"/>
  <c r="BO156" i="2"/>
  <c r="BN156" i="2"/>
  <c r="BM156" i="2"/>
  <c r="BL156" i="2"/>
  <c r="BK156" i="2"/>
  <c r="BJ156" i="2"/>
  <c r="BI156" i="2"/>
  <c r="BH156" i="2"/>
  <c r="BG156" i="2"/>
  <c r="BF156" i="2"/>
  <c r="BE156" i="2"/>
  <c r="BD156" i="2"/>
  <c r="BC156" i="2"/>
  <c r="BB156" i="2"/>
  <c r="BA156" i="2"/>
  <c r="AZ156" i="2"/>
  <c r="AY156" i="2"/>
  <c r="AX156" i="2"/>
  <c r="AW156" i="2"/>
  <c r="AV156" i="2"/>
  <c r="AU156" i="2"/>
  <c r="AT156" i="2"/>
  <c r="AS156" i="2"/>
  <c r="AR156" i="2"/>
  <c r="AQ156" i="2"/>
  <c r="AP156" i="2"/>
  <c r="AO156" i="2"/>
  <c r="AN156" i="2"/>
  <c r="AM156" i="2"/>
  <c r="AL156" i="2"/>
  <c r="AK156" i="2"/>
  <c r="AJ156" i="2"/>
  <c r="AI156" i="2"/>
  <c r="AH156" i="2"/>
  <c r="AG156" i="2"/>
  <c r="AF156" i="2"/>
  <c r="AE156" i="2"/>
  <c r="AD156" i="2"/>
  <c r="AC156" i="2"/>
  <c r="AB156" i="2"/>
  <c r="AA156" i="2"/>
  <c r="Z156" i="2"/>
  <c r="Y156" i="2"/>
  <c r="X156" i="2"/>
  <c r="W156" i="2"/>
  <c r="V156" i="2"/>
  <c r="U156" i="2"/>
  <c r="T156" i="2"/>
  <c r="S156" i="2"/>
  <c r="R156" i="2"/>
  <c r="Q156" i="2"/>
  <c r="P156" i="2"/>
  <c r="O156" i="2"/>
  <c r="N156" i="2"/>
  <c r="M156" i="2"/>
  <c r="L156" i="2"/>
  <c r="K156" i="2"/>
  <c r="J156" i="2"/>
  <c r="I156" i="2"/>
  <c r="H156" i="2"/>
  <c r="G156" i="2"/>
  <c r="F156" i="2"/>
  <c r="E156" i="2"/>
  <c r="D156" i="2"/>
  <c r="C156" i="2"/>
  <c r="CJ155" i="2"/>
  <c r="CI155" i="2"/>
  <c r="CH155" i="2"/>
  <c r="CG155" i="2"/>
  <c r="CF155" i="2"/>
  <c r="CE155" i="2"/>
  <c r="CD155" i="2"/>
  <c r="CC155" i="2"/>
  <c r="CB155" i="2"/>
  <c r="CA155" i="2"/>
  <c r="BZ155" i="2"/>
  <c r="BY155" i="2"/>
  <c r="BX155" i="2"/>
  <c r="BW155" i="2"/>
  <c r="BV155" i="2"/>
  <c r="BU155" i="2"/>
  <c r="BT155" i="2"/>
  <c r="BS155" i="2"/>
  <c r="BR155" i="2"/>
  <c r="BQ155" i="2"/>
  <c r="BP155" i="2"/>
  <c r="BO155" i="2"/>
  <c r="BN155" i="2"/>
  <c r="BM155" i="2"/>
  <c r="BL155" i="2"/>
  <c r="BK155" i="2"/>
  <c r="BJ155" i="2"/>
  <c r="BI155" i="2"/>
  <c r="BH155" i="2"/>
  <c r="BG155" i="2"/>
  <c r="BF155" i="2"/>
  <c r="BE155" i="2"/>
  <c r="BD155" i="2"/>
  <c r="BC155" i="2"/>
  <c r="BB155" i="2"/>
  <c r="BA155" i="2"/>
  <c r="AZ155" i="2"/>
  <c r="AY155" i="2"/>
  <c r="AX155" i="2"/>
  <c r="AW155" i="2"/>
  <c r="AV155" i="2"/>
  <c r="AU155" i="2"/>
  <c r="AT155" i="2"/>
  <c r="AS155" i="2"/>
  <c r="AR155" i="2"/>
  <c r="AQ155" i="2"/>
  <c r="AP155" i="2"/>
  <c r="AO155" i="2"/>
  <c r="AN155" i="2"/>
  <c r="AM155" i="2"/>
  <c r="AL155" i="2"/>
  <c r="AK155" i="2"/>
  <c r="AJ155" i="2"/>
  <c r="AI155" i="2"/>
  <c r="AH155" i="2"/>
  <c r="AG155" i="2"/>
  <c r="AF155" i="2"/>
  <c r="AE155" i="2"/>
  <c r="AD155" i="2"/>
  <c r="AC155" i="2"/>
  <c r="AB155" i="2"/>
  <c r="AA155" i="2"/>
  <c r="Z155" i="2"/>
  <c r="Y155" i="2"/>
  <c r="X155" i="2"/>
  <c r="W155" i="2"/>
  <c r="V155" i="2"/>
  <c r="U155" i="2"/>
  <c r="T155" i="2"/>
  <c r="S155" i="2"/>
  <c r="R155" i="2"/>
  <c r="Q155" i="2"/>
  <c r="P155" i="2"/>
  <c r="O155" i="2"/>
  <c r="N155" i="2"/>
  <c r="M155" i="2"/>
  <c r="L155" i="2"/>
  <c r="K155" i="2"/>
  <c r="J155" i="2"/>
  <c r="I155" i="2"/>
  <c r="H155" i="2"/>
  <c r="G155" i="2"/>
  <c r="F155" i="2"/>
  <c r="E155" i="2"/>
  <c r="D155" i="2"/>
  <c r="C155" i="2"/>
  <c r="CJ154" i="2"/>
  <c r="CI154" i="2"/>
  <c r="CH154" i="2"/>
  <c r="CG154" i="2"/>
  <c r="CF154" i="2"/>
  <c r="CE154" i="2"/>
  <c r="CD154" i="2"/>
  <c r="CC154" i="2"/>
  <c r="CB154" i="2"/>
  <c r="CA154" i="2"/>
  <c r="BZ154" i="2"/>
  <c r="BY154" i="2"/>
  <c r="BX154" i="2"/>
  <c r="BW154" i="2"/>
  <c r="BV154" i="2"/>
  <c r="BU154" i="2"/>
  <c r="BT154" i="2"/>
  <c r="BS154" i="2"/>
  <c r="BR154" i="2"/>
  <c r="BQ154" i="2"/>
  <c r="BP154" i="2"/>
  <c r="BO154" i="2"/>
  <c r="BN154" i="2"/>
  <c r="BM154" i="2"/>
  <c r="BL154" i="2"/>
  <c r="BK154" i="2"/>
  <c r="BJ154" i="2"/>
  <c r="BI154" i="2"/>
  <c r="BH154" i="2"/>
  <c r="BG154" i="2"/>
  <c r="BF154" i="2"/>
  <c r="BE154" i="2"/>
  <c r="BD154" i="2"/>
  <c r="BC154" i="2"/>
  <c r="BB154" i="2"/>
  <c r="BA154" i="2"/>
  <c r="AZ154" i="2"/>
  <c r="AY154" i="2"/>
  <c r="AX154" i="2"/>
  <c r="AW154" i="2"/>
  <c r="AV154" i="2"/>
  <c r="AU154" i="2"/>
  <c r="AT154" i="2"/>
  <c r="AS154" i="2"/>
  <c r="AR154" i="2"/>
  <c r="AQ154" i="2"/>
  <c r="AP154" i="2"/>
  <c r="AO154" i="2"/>
  <c r="AN154" i="2"/>
  <c r="AM154" i="2"/>
  <c r="AL154" i="2"/>
  <c r="AK154" i="2"/>
  <c r="AJ154" i="2"/>
  <c r="AI154" i="2"/>
  <c r="AH154" i="2"/>
  <c r="AG154" i="2"/>
  <c r="AF154" i="2"/>
  <c r="AE154" i="2"/>
  <c r="AD154" i="2"/>
  <c r="AC154" i="2"/>
  <c r="AB154" i="2"/>
  <c r="AA154" i="2"/>
  <c r="Z154" i="2"/>
  <c r="Y154" i="2"/>
  <c r="X154" i="2"/>
  <c r="W154" i="2"/>
  <c r="V154" i="2"/>
  <c r="U154" i="2"/>
  <c r="T154" i="2"/>
  <c r="S154" i="2"/>
  <c r="R154" i="2"/>
  <c r="Q154" i="2"/>
  <c r="P154" i="2"/>
  <c r="O154" i="2"/>
  <c r="N154" i="2"/>
  <c r="M154" i="2"/>
  <c r="L154" i="2"/>
  <c r="K154" i="2"/>
  <c r="J154" i="2"/>
  <c r="I154" i="2"/>
  <c r="H154" i="2"/>
  <c r="G154" i="2"/>
  <c r="F154" i="2"/>
  <c r="E154" i="2"/>
  <c r="D154" i="2"/>
  <c r="C154" i="2"/>
  <c r="CJ153" i="2"/>
  <c r="CI153" i="2"/>
  <c r="CH153" i="2"/>
  <c r="CG153" i="2"/>
  <c r="CF153" i="2"/>
  <c r="CE153" i="2"/>
  <c r="CD153" i="2"/>
  <c r="CC153" i="2"/>
  <c r="CB153" i="2"/>
  <c r="CA153" i="2"/>
  <c r="BZ153" i="2"/>
  <c r="BY153" i="2"/>
  <c r="BX153" i="2"/>
  <c r="BW153" i="2"/>
  <c r="BV153" i="2"/>
  <c r="BU153" i="2"/>
  <c r="BT153" i="2"/>
  <c r="BS153" i="2"/>
  <c r="BR153" i="2"/>
  <c r="BQ153" i="2"/>
  <c r="BP153" i="2"/>
  <c r="BO153" i="2"/>
  <c r="BN153" i="2"/>
  <c r="BM153" i="2"/>
  <c r="BL153" i="2"/>
  <c r="BK153" i="2"/>
  <c r="BJ153" i="2"/>
  <c r="BI153" i="2"/>
  <c r="BH153" i="2"/>
  <c r="BG153" i="2"/>
  <c r="BF153" i="2"/>
  <c r="BE153" i="2"/>
  <c r="BD153" i="2"/>
  <c r="BC153" i="2"/>
  <c r="BB153" i="2"/>
  <c r="BA153" i="2"/>
  <c r="AZ153" i="2"/>
  <c r="AY153" i="2"/>
  <c r="AX153" i="2"/>
  <c r="AW153" i="2"/>
  <c r="AV153" i="2"/>
  <c r="AU153" i="2"/>
  <c r="AT153" i="2"/>
  <c r="AS153" i="2"/>
  <c r="AR153" i="2"/>
  <c r="AQ153" i="2"/>
  <c r="AP153" i="2"/>
  <c r="AO153" i="2"/>
  <c r="AN153" i="2"/>
  <c r="AM153" i="2"/>
  <c r="AL153" i="2"/>
  <c r="AK153" i="2"/>
  <c r="AJ153" i="2"/>
  <c r="AI153" i="2"/>
  <c r="AH153" i="2"/>
  <c r="AG153" i="2"/>
  <c r="AF153" i="2"/>
  <c r="AE153" i="2"/>
  <c r="AD153" i="2"/>
  <c r="AC153" i="2"/>
  <c r="AB153" i="2"/>
  <c r="AA153" i="2"/>
  <c r="Z153" i="2"/>
  <c r="Y153" i="2"/>
  <c r="X153" i="2"/>
  <c r="W153" i="2"/>
  <c r="V153" i="2"/>
  <c r="U153" i="2"/>
  <c r="T153" i="2"/>
  <c r="S153" i="2"/>
  <c r="R153" i="2"/>
  <c r="Q153" i="2"/>
  <c r="P153" i="2"/>
  <c r="O153" i="2"/>
  <c r="N153" i="2"/>
  <c r="M153" i="2"/>
  <c r="L153" i="2"/>
  <c r="K153" i="2"/>
  <c r="J153" i="2"/>
  <c r="I153" i="2"/>
  <c r="H153" i="2"/>
  <c r="G153" i="2"/>
  <c r="F153" i="2"/>
  <c r="E153" i="2"/>
  <c r="D153" i="2"/>
  <c r="C153" i="2"/>
  <c r="CJ152" i="2"/>
  <c r="CI152" i="2"/>
  <c r="CH152" i="2"/>
  <c r="CG152" i="2"/>
  <c r="CF152" i="2"/>
  <c r="CE152" i="2"/>
  <c r="CD152" i="2"/>
  <c r="CC152" i="2"/>
  <c r="CB152" i="2"/>
  <c r="CA152" i="2"/>
  <c r="BZ152" i="2"/>
  <c r="BY152" i="2"/>
  <c r="BX152" i="2"/>
  <c r="BW152" i="2"/>
  <c r="BV152" i="2"/>
  <c r="BU152" i="2"/>
  <c r="BT152" i="2"/>
  <c r="BS152" i="2"/>
  <c r="BR152" i="2"/>
  <c r="BQ152" i="2"/>
  <c r="BP152" i="2"/>
  <c r="BO152" i="2"/>
  <c r="BN152" i="2"/>
  <c r="BM152" i="2"/>
  <c r="BL152" i="2"/>
  <c r="BK152" i="2"/>
  <c r="BJ152" i="2"/>
  <c r="BI152" i="2"/>
  <c r="BH152" i="2"/>
  <c r="BG152" i="2"/>
  <c r="BF152" i="2"/>
  <c r="BE152" i="2"/>
  <c r="BD152" i="2"/>
  <c r="BC152" i="2"/>
  <c r="BB152" i="2"/>
  <c r="BA152" i="2"/>
  <c r="AZ152" i="2"/>
  <c r="AY152" i="2"/>
  <c r="AX152" i="2"/>
  <c r="AW152" i="2"/>
  <c r="AV152" i="2"/>
  <c r="AU152" i="2"/>
  <c r="AT152" i="2"/>
  <c r="AS152" i="2"/>
  <c r="AR152" i="2"/>
  <c r="AQ152" i="2"/>
  <c r="AP152" i="2"/>
  <c r="AO152" i="2"/>
  <c r="AN152" i="2"/>
  <c r="AM152" i="2"/>
  <c r="AL152" i="2"/>
  <c r="AK152" i="2"/>
  <c r="AJ152" i="2"/>
  <c r="AI152" i="2"/>
  <c r="AH152" i="2"/>
  <c r="AG152" i="2"/>
  <c r="AF152" i="2"/>
  <c r="AE152" i="2"/>
  <c r="AD152" i="2"/>
  <c r="AC152" i="2"/>
  <c r="AB152" i="2"/>
  <c r="AA152" i="2"/>
  <c r="Z152" i="2"/>
  <c r="Y152" i="2"/>
  <c r="X152" i="2"/>
  <c r="W152" i="2"/>
  <c r="V152" i="2"/>
  <c r="U152" i="2"/>
  <c r="T152" i="2"/>
  <c r="S152" i="2"/>
  <c r="R152" i="2"/>
  <c r="Q152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CJ151" i="2"/>
  <c r="CI151" i="2"/>
  <c r="CH151" i="2"/>
  <c r="CG151" i="2"/>
  <c r="CF151" i="2"/>
  <c r="CE151" i="2"/>
  <c r="CD151" i="2"/>
  <c r="CC151" i="2"/>
  <c r="CB151" i="2"/>
  <c r="CA151" i="2"/>
  <c r="BZ151" i="2"/>
  <c r="BY151" i="2"/>
  <c r="BX151" i="2"/>
  <c r="BW151" i="2"/>
  <c r="BV151" i="2"/>
  <c r="BU151" i="2"/>
  <c r="BT151" i="2"/>
  <c r="BS151" i="2"/>
  <c r="BR151" i="2"/>
  <c r="BQ151" i="2"/>
  <c r="BP151" i="2"/>
  <c r="BO151" i="2"/>
  <c r="BN151" i="2"/>
  <c r="BM151" i="2"/>
  <c r="BL151" i="2"/>
  <c r="BK151" i="2"/>
  <c r="BJ151" i="2"/>
  <c r="BI151" i="2"/>
  <c r="BH151" i="2"/>
  <c r="BG151" i="2"/>
  <c r="BF151" i="2"/>
  <c r="BE151" i="2"/>
  <c r="BD151" i="2"/>
  <c r="BC151" i="2"/>
  <c r="BB151" i="2"/>
  <c r="BA151" i="2"/>
  <c r="AZ151" i="2"/>
  <c r="AY151" i="2"/>
  <c r="AX151" i="2"/>
  <c r="AW151" i="2"/>
  <c r="AV151" i="2"/>
  <c r="AU151" i="2"/>
  <c r="AT151" i="2"/>
  <c r="AS151" i="2"/>
  <c r="AR151" i="2"/>
  <c r="AQ151" i="2"/>
  <c r="AP151" i="2"/>
  <c r="AO151" i="2"/>
  <c r="AN151" i="2"/>
  <c r="AM151" i="2"/>
  <c r="AL151" i="2"/>
  <c r="AK151" i="2"/>
  <c r="AJ151" i="2"/>
  <c r="AI151" i="2"/>
  <c r="AH151" i="2"/>
  <c r="AG151" i="2"/>
  <c r="AF151" i="2"/>
  <c r="AE151" i="2"/>
  <c r="AD151" i="2"/>
  <c r="AC151" i="2"/>
  <c r="AB151" i="2"/>
  <c r="AA151" i="2"/>
  <c r="Z151" i="2"/>
  <c r="Y151" i="2"/>
  <c r="X151" i="2"/>
  <c r="W151" i="2"/>
  <c r="V151" i="2"/>
  <c r="U151" i="2"/>
  <c r="T151" i="2"/>
  <c r="S151" i="2"/>
  <c r="R151" i="2"/>
  <c r="Q151" i="2"/>
  <c r="P151" i="2"/>
  <c r="O151" i="2"/>
  <c r="N151" i="2"/>
  <c r="M151" i="2"/>
  <c r="L151" i="2"/>
  <c r="K151" i="2"/>
  <c r="J151" i="2"/>
  <c r="I151" i="2"/>
  <c r="H151" i="2"/>
  <c r="G151" i="2"/>
  <c r="F151" i="2"/>
  <c r="E151" i="2"/>
  <c r="D151" i="2"/>
  <c r="C151" i="2"/>
  <c r="CJ150" i="2"/>
  <c r="CI150" i="2"/>
  <c r="CH150" i="2"/>
  <c r="CG150" i="2"/>
  <c r="CF150" i="2"/>
  <c r="CE150" i="2"/>
  <c r="CD150" i="2"/>
  <c r="CC150" i="2"/>
  <c r="CB150" i="2"/>
  <c r="CA150" i="2"/>
  <c r="BZ150" i="2"/>
  <c r="BY150" i="2"/>
  <c r="BX150" i="2"/>
  <c r="BW150" i="2"/>
  <c r="BV150" i="2"/>
  <c r="BU150" i="2"/>
  <c r="BT150" i="2"/>
  <c r="BS150" i="2"/>
  <c r="BR150" i="2"/>
  <c r="BQ150" i="2"/>
  <c r="BP150" i="2"/>
  <c r="BO150" i="2"/>
  <c r="BN150" i="2"/>
  <c r="BM150" i="2"/>
  <c r="BL150" i="2"/>
  <c r="BK150" i="2"/>
  <c r="BJ150" i="2"/>
  <c r="BI150" i="2"/>
  <c r="BH150" i="2"/>
  <c r="BG150" i="2"/>
  <c r="BF150" i="2"/>
  <c r="BE150" i="2"/>
  <c r="BD150" i="2"/>
  <c r="BC150" i="2"/>
  <c r="BB150" i="2"/>
  <c r="BA150" i="2"/>
  <c r="AZ150" i="2"/>
  <c r="AY150" i="2"/>
  <c r="AX150" i="2"/>
  <c r="AW150" i="2"/>
  <c r="AV150" i="2"/>
  <c r="AU150" i="2"/>
  <c r="AT150" i="2"/>
  <c r="AS150" i="2"/>
  <c r="AR150" i="2"/>
  <c r="AQ150" i="2"/>
  <c r="AP150" i="2"/>
  <c r="AO150" i="2"/>
  <c r="AN150" i="2"/>
  <c r="AM150" i="2"/>
  <c r="AL150" i="2"/>
  <c r="AK150" i="2"/>
  <c r="AJ150" i="2"/>
  <c r="AI150" i="2"/>
  <c r="AH150" i="2"/>
  <c r="AG150" i="2"/>
  <c r="AF150" i="2"/>
  <c r="AE150" i="2"/>
  <c r="AD150" i="2"/>
  <c r="AC150" i="2"/>
  <c r="AB150" i="2"/>
  <c r="AA150" i="2"/>
  <c r="Z150" i="2"/>
  <c r="Y150" i="2"/>
  <c r="X150" i="2"/>
  <c r="W150" i="2"/>
  <c r="V150" i="2"/>
  <c r="U150" i="2"/>
  <c r="T150" i="2"/>
  <c r="S150" i="2"/>
  <c r="R150" i="2"/>
  <c r="Q150" i="2"/>
  <c r="P150" i="2"/>
  <c r="O150" i="2"/>
  <c r="N150" i="2"/>
  <c r="M150" i="2"/>
  <c r="L150" i="2"/>
  <c r="K150" i="2"/>
  <c r="J150" i="2"/>
  <c r="I150" i="2"/>
  <c r="H150" i="2"/>
  <c r="G150" i="2"/>
  <c r="F150" i="2"/>
  <c r="E150" i="2"/>
  <c r="D150" i="2"/>
  <c r="C150" i="2"/>
  <c r="CJ149" i="2"/>
  <c r="CI149" i="2"/>
  <c r="CH149" i="2"/>
  <c r="CG149" i="2"/>
  <c r="CF149" i="2"/>
  <c r="CE149" i="2"/>
  <c r="CD149" i="2"/>
  <c r="CC149" i="2"/>
  <c r="CB149" i="2"/>
  <c r="CA149" i="2"/>
  <c r="BZ149" i="2"/>
  <c r="BY149" i="2"/>
  <c r="BX149" i="2"/>
  <c r="BW149" i="2"/>
  <c r="BV149" i="2"/>
  <c r="BU149" i="2"/>
  <c r="BT149" i="2"/>
  <c r="BS149" i="2"/>
  <c r="BR149" i="2"/>
  <c r="BQ149" i="2"/>
  <c r="BP149" i="2"/>
  <c r="BO149" i="2"/>
  <c r="BN149" i="2"/>
  <c r="BM149" i="2"/>
  <c r="BL149" i="2"/>
  <c r="BK149" i="2"/>
  <c r="BJ149" i="2"/>
  <c r="BI149" i="2"/>
  <c r="BH149" i="2"/>
  <c r="BG149" i="2"/>
  <c r="BF149" i="2"/>
  <c r="BE149" i="2"/>
  <c r="BD149" i="2"/>
  <c r="BC149" i="2"/>
  <c r="BB149" i="2"/>
  <c r="BA149" i="2"/>
  <c r="AZ149" i="2"/>
  <c r="AY149" i="2"/>
  <c r="AX149" i="2"/>
  <c r="AW149" i="2"/>
  <c r="AV149" i="2"/>
  <c r="AU149" i="2"/>
  <c r="AT149" i="2"/>
  <c r="AS149" i="2"/>
  <c r="AR149" i="2"/>
  <c r="AQ149" i="2"/>
  <c r="AP149" i="2"/>
  <c r="AO149" i="2"/>
  <c r="AN149" i="2"/>
  <c r="AM149" i="2"/>
  <c r="AL149" i="2"/>
  <c r="AK149" i="2"/>
  <c r="AJ149" i="2"/>
  <c r="AI149" i="2"/>
  <c r="AH149" i="2"/>
  <c r="AG149" i="2"/>
  <c r="AF149" i="2"/>
  <c r="AE149" i="2"/>
  <c r="AD149" i="2"/>
  <c r="AC149" i="2"/>
  <c r="AB149" i="2"/>
  <c r="AA149" i="2"/>
  <c r="Z149" i="2"/>
  <c r="Y149" i="2"/>
  <c r="X149" i="2"/>
  <c r="W149" i="2"/>
  <c r="V149" i="2"/>
  <c r="U149" i="2"/>
  <c r="T149" i="2"/>
  <c r="S149" i="2"/>
  <c r="R149" i="2"/>
  <c r="Q149" i="2"/>
  <c r="P149" i="2"/>
  <c r="O149" i="2"/>
  <c r="N149" i="2"/>
  <c r="M149" i="2"/>
  <c r="L149" i="2"/>
  <c r="K149" i="2"/>
  <c r="J149" i="2"/>
  <c r="I149" i="2"/>
  <c r="H149" i="2"/>
  <c r="G149" i="2"/>
  <c r="F149" i="2"/>
  <c r="E149" i="2"/>
  <c r="D149" i="2"/>
  <c r="C149" i="2"/>
  <c r="CJ144" i="2"/>
  <c r="CI144" i="2"/>
  <c r="CH144" i="2"/>
  <c r="CG144" i="2"/>
  <c r="CF144" i="2"/>
  <c r="CE144" i="2"/>
  <c r="CD144" i="2"/>
  <c r="CC144" i="2"/>
  <c r="CB144" i="2"/>
  <c r="CA144" i="2"/>
  <c r="BZ144" i="2"/>
  <c r="BY144" i="2"/>
  <c r="BX144" i="2"/>
  <c r="BW144" i="2"/>
  <c r="BV144" i="2"/>
  <c r="BU144" i="2"/>
  <c r="BT144" i="2"/>
  <c r="BS144" i="2"/>
  <c r="BR144" i="2"/>
  <c r="BQ144" i="2"/>
  <c r="BP144" i="2"/>
  <c r="BO144" i="2"/>
  <c r="BN144" i="2"/>
  <c r="BM144" i="2"/>
  <c r="BL144" i="2"/>
  <c r="BK144" i="2"/>
  <c r="BJ144" i="2"/>
  <c r="BI144" i="2"/>
  <c r="BH144" i="2"/>
  <c r="BG144" i="2"/>
  <c r="BF144" i="2"/>
  <c r="BE144" i="2"/>
  <c r="BD144" i="2"/>
  <c r="BC144" i="2"/>
  <c r="BB144" i="2"/>
  <c r="BA144" i="2"/>
  <c r="AZ144" i="2"/>
  <c r="AY144" i="2"/>
  <c r="AX144" i="2"/>
  <c r="AW144" i="2"/>
  <c r="AV144" i="2"/>
  <c r="AU144" i="2"/>
  <c r="AT144" i="2"/>
  <c r="AS144" i="2"/>
  <c r="AR144" i="2"/>
  <c r="AQ144" i="2"/>
  <c r="AP144" i="2"/>
  <c r="AO144" i="2"/>
  <c r="AN144" i="2"/>
  <c r="AM144" i="2"/>
  <c r="AL144" i="2"/>
  <c r="AK144" i="2"/>
  <c r="AJ144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W144" i="2"/>
  <c r="V144" i="2"/>
  <c r="U144" i="2"/>
  <c r="T144" i="2"/>
  <c r="S144" i="2"/>
  <c r="R144" i="2"/>
  <c r="Q144" i="2"/>
  <c r="P144" i="2"/>
  <c r="O144" i="2"/>
  <c r="N144" i="2"/>
  <c r="M144" i="2"/>
  <c r="L144" i="2"/>
  <c r="K144" i="2"/>
  <c r="J144" i="2"/>
  <c r="I144" i="2"/>
  <c r="H144" i="2"/>
  <c r="G144" i="2"/>
  <c r="F144" i="2"/>
  <c r="E144" i="2"/>
  <c r="D144" i="2"/>
  <c r="C144" i="2"/>
  <c r="CJ143" i="2"/>
  <c r="CI143" i="2"/>
  <c r="CH143" i="2"/>
  <c r="CG143" i="2"/>
  <c r="CF143" i="2"/>
  <c r="CE143" i="2"/>
  <c r="CD143" i="2"/>
  <c r="CC143" i="2"/>
  <c r="CB143" i="2"/>
  <c r="CA143" i="2"/>
  <c r="BZ143" i="2"/>
  <c r="BY143" i="2"/>
  <c r="BX143" i="2"/>
  <c r="BW143" i="2"/>
  <c r="BV143" i="2"/>
  <c r="BU143" i="2"/>
  <c r="BT143" i="2"/>
  <c r="BS143" i="2"/>
  <c r="BR143" i="2"/>
  <c r="BQ143" i="2"/>
  <c r="BP143" i="2"/>
  <c r="BO143" i="2"/>
  <c r="BN143" i="2"/>
  <c r="BM143" i="2"/>
  <c r="BL143" i="2"/>
  <c r="BK143" i="2"/>
  <c r="BJ143" i="2"/>
  <c r="BI143" i="2"/>
  <c r="BH143" i="2"/>
  <c r="BG143" i="2"/>
  <c r="BF143" i="2"/>
  <c r="BE143" i="2"/>
  <c r="BD143" i="2"/>
  <c r="BC143" i="2"/>
  <c r="BB143" i="2"/>
  <c r="BA143" i="2"/>
  <c r="AZ143" i="2"/>
  <c r="AY143" i="2"/>
  <c r="AX143" i="2"/>
  <c r="AW143" i="2"/>
  <c r="AV143" i="2"/>
  <c r="AU143" i="2"/>
  <c r="AT143" i="2"/>
  <c r="AS143" i="2"/>
  <c r="AR143" i="2"/>
  <c r="AQ143" i="2"/>
  <c r="AP143" i="2"/>
  <c r="AO143" i="2"/>
  <c r="AN143" i="2"/>
  <c r="AM143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CJ142" i="2"/>
  <c r="CI142" i="2"/>
  <c r="CH142" i="2"/>
  <c r="CG142" i="2"/>
  <c r="CF142" i="2"/>
  <c r="CE142" i="2"/>
  <c r="CD142" i="2"/>
  <c r="CC142" i="2"/>
  <c r="CB142" i="2"/>
  <c r="CA142" i="2"/>
  <c r="BZ142" i="2"/>
  <c r="BY142" i="2"/>
  <c r="BX142" i="2"/>
  <c r="BW142" i="2"/>
  <c r="BV142" i="2"/>
  <c r="BU142" i="2"/>
  <c r="BT142" i="2"/>
  <c r="BS142" i="2"/>
  <c r="BR142" i="2"/>
  <c r="BQ142" i="2"/>
  <c r="BP142" i="2"/>
  <c r="BO142" i="2"/>
  <c r="BN142" i="2"/>
  <c r="BM142" i="2"/>
  <c r="BL142" i="2"/>
  <c r="BK142" i="2"/>
  <c r="BJ142" i="2"/>
  <c r="BI142" i="2"/>
  <c r="BH142" i="2"/>
  <c r="BG142" i="2"/>
  <c r="BF142" i="2"/>
  <c r="BE142" i="2"/>
  <c r="BD142" i="2"/>
  <c r="BC142" i="2"/>
  <c r="BB142" i="2"/>
  <c r="BA142" i="2"/>
  <c r="AZ142" i="2"/>
  <c r="AY142" i="2"/>
  <c r="AX142" i="2"/>
  <c r="AW142" i="2"/>
  <c r="AV142" i="2"/>
  <c r="AU142" i="2"/>
  <c r="AT142" i="2"/>
  <c r="AS142" i="2"/>
  <c r="AR142" i="2"/>
  <c r="AQ142" i="2"/>
  <c r="AP142" i="2"/>
  <c r="AO142" i="2"/>
  <c r="AN142" i="2"/>
  <c r="AM142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CJ141" i="2"/>
  <c r="CI141" i="2"/>
  <c r="CH141" i="2"/>
  <c r="CG141" i="2"/>
  <c r="CF141" i="2"/>
  <c r="CE141" i="2"/>
  <c r="CD141" i="2"/>
  <c r="CC141" i="2"/>
  <c r="CB141" i="2"/>
  <c r="CA141" i="2"/>
  <c r="BZ141" i="2"/>
  <c r="BY141" i="2"/>
  <c r="BX141" i="2"/>
  <c r="BW141" i="2"/>
  <c r="BV141" i="2"/>
  <c r="BU141" i="2"/>
  <c r="BT141" i="2"/>
  <c r="BS141" i="2"/>
  <c r="BR141" i="2"/>
  <c r="BQ141" i="2"/>
  <c r="BP141" i="2"/>
  <c r="BO141" i="2"/>
  <c r="BN141" i="2"/>
  <c r="BM141" i="2"/>
  <c r="BL141" i="2"/>
  <c r="BK141" i="2"/>
  <c r="BJ141" i="2"/>
  <c r="BI141" i="2"/>
  <c r="BH141" i="2"/>
  <c r="BG141" i="2"/>
  <c r="BF141" i="2"/>
  <c r="BE141" i="2"/>
  <c r="BD141" i="2"/>
  <c r="BC141" i="2"/>
  <c r="BB141" i="2"/>
  <c r="BA141" i="2"/>
  <c r="AZ141" i="2"/>
  <c r="AY141" i="2"/>
  <c r="AX141" i="2"/>
  <c r="AW141" i="2"/>
  <c r="AV141" i="2"/>
  <c r="AU141" i="2"/>
  <c r="AT141" i="2"/>
  <c r="AS141" i="2"/>
  <c r="AR141" i="2"/>
  <c r="AQ141" i="2"/>
  <c r="AP141" i="2"/>
  <c r="AO141" i="2"/>
  <c r="AN141" i="2"/>
  <c r="AM141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CJ140" i="2"/>
  <c r="CI140" i="2"/>
  <c r="CH140" i="2"/>
  <c r="CG140" i="2"/>
  <c r="CF140" i="2"/>
  <c r="CE140" i="2"/>
  <c r="CD140" i="2"/>
  <c r="CC140" i="2"/>
  <c r="CB140" i="2"/>
  <c r="CA140" i="2"/>
  <c r="BZ140" i="2"/>
  <c r="BY140" i="2"/>
  <c r="BX140" i="2"/>
  <c r="BW140" i="2"/>
  <c r="BV140" i="2"/>
  <c r="BU140" i="2"/>
  <c r="BT140" i="2"/>
  <c r="BS140" i="2"/>
  <c r="BR140" i="2"/>
  <c r="BQ140" i="2"/>
  <c r="BP140" i="2"/>
  <c r="BO140" i="2"/>
  <c r="BN140" i="2"/>
  <c r="BM140" i="2"/>
  <c r="BL140" i="2"/>
  <c r="BK140" i="2"/>
  <c r="BJ140" i="2"/>
  <c r="BI140" i="2"/>
  <c r="BH140" i="2"/>
  <c r="BG140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CJ139" i="2"/>
  <c r="CI139" i="2"/>
  <c r="CH139" i="2"/>
  <c r="CG139" i="2"/>
  <c r="CF139" i="2"/>
  <c r="CE139" i="2"/>
  <c r="CD139" i="2"/>
  <c r="CC139" i="2"/>
  <c r="CB139" i="2"/>
  <c r="CA139" i="2"/>
  <c r="BZ139" i="2"/>
  <c r="BY139" i="2"/>
  <c r="BX139" i="2"/>
  <c r="BW139" i="2"/>
  <c r="BV139" i="2"/>
  <c r="BU139" i="2"/>
  <c r="BT139" i="2"/>
  <c r="BS139" i="2"/>
  <c r="BR139" i="2"/>
  <c r="BQ139" i="2"/>
  <c r="BP139" i="2"/>
  <c r="BO139" i="2"/>
  <c r="BN139" i="2"/>
  <c r="BM139" i="2"/>
  <c r="BL139" i="2"/>
  <c r="BK139" i="2"/>
  <c r="BJ139" i="2"/>
  <c r="BI139" i="2"/>
  <c r="BH139" i="2"/>
  <c r="BG139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CJ138" i="2"/>
  <c r="CI138" i="2"/>
  <c r="CH138" i="2"/>
  <c r="CG138" i="2"/>
  <c r="CF138" i="2"/>
  <c r="CE138" i="2"/>
  <c r="CD138" i="2"/>
  <c r="CC138" i="2"/>
  <c r="CB138" i="2"/>
  <c r="CA138" i="2"/>
  <c r="BZ138" i="2"/>
  <c r="BY138" i="2"/>
  <c r="BX138" i="2"/>
  <c r="BW138" i="2"/>
  <c r="BV138" i="2"/>
  <c r="BU138" i="2"/>
  <c r="BT138" i="2"/>
  <c r="BS138" i="2"/>
  <c r="BR138" i="2"/>
  <c r="BQ138" i="2"/>
  <c r="BP138" i="2"/>
  <c r="BO138" i="2"/>
  <c r="BN138" i="2"/>
  <c r="BM138" i="2"/>
  <c r="BL138" i="2"/>
  <c r="BK138" i="2"/>
  <c r="BJ138" i="2"/>
  <c r="BI138" i="2"/>
  <c r="BH138" i="2"/>
  <c r="BG138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CJ137" i="2"/>
  <c r="CI137" i="2"/>
  <c r="CH137" i="2"/>
  <c r="CG137" i="2"/>
  <c r="CF137" i="2"/>
  <c r="CE137" i="2"/>
  <c r="CD137" i="2"/>
  <c r="CC137" i="2"/>
  <c r="CB137" i="2"/>
  <c r="CA137" i="2"/>
  <c r="BZ137" i="2"/>
  <c r="BY137" i="2"/>
  <c r="BX137" i="2"/>
  <c r="BW137" i="2"/>
  <c r="BV137" i="2"/>
  <c r="BU137" i="2"/>
  <c r="BT137" i="2"/>
  <c r="BS137" i="2"/>
  <c r="BR137" i="2"/>
  <c r="BQ137" i="2"/>
  <c r="BP137" i="2"/>
  <c r="BO137" i="2"/>
  <c r="BN137" i="2"/>
  <c r="BM137" i="2"/>
  <c r="BL137" i="2"/>
  <c r="BK137" i="2"/>
  <c r="BJ137" i="2"/>
  <c r="BI137" i="2"/>
  <c r="BH137" i="2"/>
  <c r="BG137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CJ579" i="2"/>
  <c r="CI579" i="2"/>
  <c r="CH579" i="2"/>
  <c r="CG579" i="2"/>
  <c r="CF579" i="2"/>
  <c r="CE579" i="2"/>
  <c r="CD579" i="2"/>
  <c r="CC579" i="2"/>
  <c r="CB579" i="2"/>
  <c r="CA579" i="2"/>
  <c r="BZ579" i="2"/>
  <c r="BY579" i="2"/>
  <c r="BX579" i="2"/>
  <c r="BW579" i="2"/>
  <c r="BV579" i="2"/>
  <c r="BU579" i="2"/>
  <c r="BT579" i="2"/>
  <c r="BS579" i="2"/>
  <c r="BR579" i="2"/>
  <c r="BQ579" i="2"/>
  <c r="BP579" i="2"/>
  <c r="BO579" i="2"/>
  <c r="BN579" i="2"/>
  <c r="BM579" i="2"/>
  <c r="BL579" i="2"/>
  <c r="BK579" i="2"/>
  <c r="BJ579" i="2"/>
  <c r="BI579" i="2"/>
  <c r="BH579" i="2"/>
  <c r="BG579" i="2"/>
  <c r="BF579" i="2"/>
  <c r="BE579" i="2"/>
  <c r="BD579" i="2"/>
  <c r="BC579" i="2"/>
  <c r="BB579" i="2"/>
  <c r="BA579" i="2"/>
  <c r="AZ579" i="2"/>
  <c r="AY579" i="2"/>
  <c r="AX579" i="2"/>
  <c r="AW579" i="2"/>
  <c r="AV579" i="2"/>
  <c r="AU579" i="2"/>
  <c r="AT579" i="2"/>
  <c r="AS579" i="2"/>
  <c r="AR579" i="2"/>
  <c r="AQ579" i="2"/>
  <c r="AP579" i="2"/>
  <c r="AO579" i="2"/>
  <c r="AN579" i="2"/>
  <c r="AM579" i="2"/>
  <c r="AL579" i="2"/>
  <c r="AK579" i="2"/>
  <c r="AJ579" i="2"/>
  <c r="AI579" i="2"/>
  <c r="AH579" i="2"/>
  <c r="AG579" i="2"/>
  <c r="AF579" i="2"/>
  <c r="AE579" i="2"/>
  <c r="AD579" i="2"/>
  <c r="AC579" i="2"/>
  <c r="AB579" i="2"/>
  <c r="AA579" i="2"/>
  <c r="Z579" i="2"/>
  <c r="Y579" i="2"/>
  <c r="X579" i="2"/>
  <c r="W579" i="2"/>
  <c r="V579" i="2"/>
  <c r="U579" i="2"/>
  <c r="T579" i="2"/>
  <c r="S579" i="2"/>
  <c r="R579" i="2"/>
  <c r="Q579" i="2"/>
  <c r="P579" i="2"/>
  <c r="O579" i="2"/>
  <c r="N579" i="2"/>
  <c r="M579" i="2"/>
  <c r="L579" i="2"/>
  <c r="K579" i="2"/>
  <c r="J579" i="2"/>
  <c r="I579" i="2"/>
  <c r="H579" i="2"/>
  <c r="G579" i="2"/>
  <c r="F579" i="2"/>
  <c r="E579" i="2"/>
  <c r="D579" i="2"/>
  <c r="C579" i="2"/>
  <c r="CJ577" i="2"/>
  <c r="CI577" i="2"/>
  <c r="CH577" i="2"/>
  <c r="CG577" i="2"/>
  <c r="CF577" i="2"/>
  <c r="CE577" i="2"/>
  <c r="CD577" i="2"/>
  <c r="CC577" i="2"/>
  <c r="CB577" i="2"/>
  <c r="CA577" i="2"/>
  <c r="BZ577" i="2"/>
  <c r="BY577" i="2"/>
  <c r="BX577" i="2"/>
  <c r="BW577" i="2"/>
  <c r="BV577" i="2"/>
  <c r="BU577" i="2"/>
  <c r="BT577" i="2"/>
  <c r="BS577" i="2"/>
  <c r="BR577" i="2"/>
  <c r="BQ577" i="2"/>
  <c r="BP577" i="2"/>
  <c r="BO577" i="2"/>
  <c r="BN577" i="2"/>
  <c r="BM577" i="2"/>
  <c r="BL577" i="2"/>
  <c r="BK577" i="2"/>
  <c r="BJ577" i="2"/>
  <c r="BI577" i="2"/>
  <c r="BH577" i="2"/>
  <c r="BG577" i="2"/>
  <c r="BF577" i="2"/>
  <c r="BE577" i="2"/>
  <c r="BD577" i="2"/>
  <c r="BC577" i="2"/>
  <c r="BB577" i="2"/>
  <c r="BA577" i="2"/>
  <c r="AZ577" i="2"/>
  <c r="AY577" i="2"/>
  <c r="AX577" i="2"/>
  <c r="AW577" i="2"/>
  <c r="AV577" i="2"/>
  <c r="AU577" i="2"/>
  <c r="AT577" i="2"/>
  <c r="AS577" i="2"/>
  <c r="AR577" i="2"/>
  <c r="AQ577" i="2"/>
  <c r="AP577" i="2"/>
  <c r="AO577" i="2"/>
  <c r="AN577" i="2"/>
  <c r="AM577" i="2"/>
  <c r="AL577" i="2"/>
  <c r="AK577" i="2"/>
  <c r="AJ577" i="2"/>
  <c r="AI577" i="2"/>
  <c r="AH577" i="2"/>
  <c r="AG577" i="2"/>
  <c r="AF577" i="2"/>
  <c r="AE577" i="2"/>
  <c r="AD577" i="2"/>
  <c r="AC577" i="2"/>
  <c r="AB577" i="2"/>
  <c r="AA577" i="2"/>
  <c r="Z577" i="2"/>
  <c r="Y577" i="2"/>
  <c r="X577" i="2"/>
  <c r="W577" i="2"/>
  <c r="V577" i="2"/>
  <c r="U577" i="2"/>
  <c r="T577" i="2"/>
  <c r="S577" i="2"/>
  <c r="R577" i="2"/>
  <c r="Q577" i="2"/>
  <c r="P577" i="2"/>
  <c r="O577" i="2"/>
  <c r="N577" i="2"/>
  <c r="M577" i="2"/>
  <c r="L577" i="2"/>
  <c r="K577" i="2"/>
  <c r="J577" i="2"/>
  <c r="I577" i="2"/>
  <c r="H577" i="2"/>
  <c r="G577" i="2"/>
  <c r="F577" i="2"/>
  <c r="E577" i="2"/>
  <c r="D577" i="2"/>
  <c r="C577" i="2"/>
  <c r="B577" i="2"/>
  <c r="CJ576" i="2"/>
  <c r="CI576" i="2"/>
  <c r="CH576" i="2"/>
  <c r="CG576" i="2"/>
  <c r="CF576" i="2"/>
  <c r="CE576" i="2"/>
  <c r="CD576" i="2"/>
  <c r="CC576" i="2"/>
  <c r="CB576" i="2"/>
  <c r="CA576" i="2"/>
  <c r="BZ576" i="2"/>
  <c r="BY576" i="2"/>
  <c r="BX576" i="2"/>
  <c r="BW576" i="2"/>
  <c r="BV576" i="2"/>
  <c r="BU576" i="2"/>
  <c r="BT576" i="2"/>
  <c r="BS576" i="2"/>
  <c r="BR576" i="2"/>
  <c r="BQ576" i="2"/>
  <c r="BP576" i="2"/>
  <c r="BO576" i="2"/>
  <c r="BN576" i="2"/>
  <c r="BM576" i="2"/>
  <c r="BL576" i="2"/>
  <c r="BK576" i="2"/>
  <c r="BJ576" i="2"/>
  <c r="BI576" i="2"/>
  <c r="BH576" i="2"/>
  <c r="BG576" i="2"/>
  <c r="BF576" i="2"/>
  <c r="BE576" i="2"/>
  <c r="BD576" i="2"/>
  <c r="BC576" i="2"/>
  <c r="BB576" i="2"/>
  <c r="BA576" i="2"/>
  <c r="AZ576" i="2"/>
  <c r="AY576" i="2"/>
  <c r="AX576" i="2"/>
  <c r="AW576" i="2"/>
  <c r="AV576" i="2"/>
  <c r="AU576" i="2"/>
  <c r="AT576" i="2"/>
  <c r="AS576" i="2"/>
  <c r="AR576" i="2"/>
  <c r="AQ576" i="2"/>
  <c r="AP576" i="2"/>
  <c r="AO576" i="2"/>
  <c r="AN576" i="2"/>
  <c r="AM576" i="2"/>
  <c r="AL576" i="2"/>
  <c r="AK576" i="2"/>
  <c r="AJ576" i="2"/>
  <c r="AI576" i="2"/>
  <c r="AH576" i="2"/>
  <c r="AG576" i="2"/>
  <c r="AF576" i="2"/>
  <c r="AE576" i="2"/>
  <c r="AD576" i="2"/>
  <c r="AC576" i="2"/>
  <c r="AB576" i="2"/>
  <c r="AA576" i="2"/>
  <c r="Z576" i="2"/>
  <c r="Y576" i="2"/>
  <c r="X576" i="2"/>
  <c r="W576" i="2"/>
  <c r="V576" i="2"/>
  <c r="U576" i="2"/>
  <c r="T576" i="2"/>
  <c r="S576" i="2"/>
  <c r="R576" i="2"/>
  <c r="Q576" i="2"/>
  <c r="P576" i="2"/>
  <c r="O576" i="2"/>
  <c r="N576" i="2"/>
  <c r="M576" i="2"/>
  <c r="L576" i="2"/>
  <c r="K576" i="2"/>
  <c r="J576" i="2"/>
  <c r="I576" i="2"/>
  <c r="H576" i="2"/>
  <c r="G576" i="2"/>
  <c r="F576" i="2"/>
  <c r="E576" i="2"/>
  <c r="D576" i="2"/>
  <c r="C576" i="2"/>
  <c r="B576" i="2"/>
  <c r="CJ575" i="2"/>
  <c r="CI575" i="2"/>
  <c r="CH575" i="2"/>
  <c r="CG575" i="2"/>
  <c r="CF575" i="2"/>
  <c r="CE575" i="2"/>
  <c r="CD575" i="2"/>
  <c r="CC575" i="2"/>
  <c r="CB575" i="2"/>
  <c r="CA575" i="2"/>
  <c r="BZ575" i="2"/>
  <c r="BY575" i="2"/>
  <c r="BX575" i="2"/>
  <c r="BW575" i="2"/>
  <c r="BV575" i="2"/>
  <c r="BU575" i="2"/>
  <c r="BT575" i="2"/>
  <c r="BS575" i="2"/>
  <c r="BR575" i="2"/>
  <c r="BQ575" i="2"/>
  <c r="BP575" i="2"/>
  <c r="BO575" i="2"/>
  <c r="BN575" i="2"/>
  <c r="BM575" i="2"/>
  <c r="BL575" i="2"/>
  <c r="BK575" i="2"/>
  <c r="BJ575" i="2"/>
  <c r="BI575" i="2"/>
  <c r="BH575" i="2"/>
  <c r="BG575" i="2"/>
  <c r="BF575" i="2"/>
  <c r="BE575" i="2"/>
  <c r="BD575" i="2"/>
  <c r="BC575" i="2"/>
  <c r="BB575" i="2"/>
  <c r="BA575" i="2"/>
  <c r="AZ575" i="2"/>
  <c r="AY575" i="2"/>
  <c r="AX575" i="2"/>
  <c r="AW575" i="2"/>
  <c r="AV575" i="2"/>
  <c r="AU575" i="2"/>
  <c r="AT575" i="2"/>
  <c r="AS575" i="2"/>
  <c r="AR575" i="2"/>
  <c r="AQ575" i="2"/>
  <c r="AP575" i="2"/>
  <c r="AO575" i="2"/>
  <c r="AN575" i="2"/>
  <c r="AM575" i="2"/>
  <c r="AL575" i="2"/>
  <c r="AK575" i="2"/>
  <c r="AJ575" i="2"/>
  <c r="AI575" i="2"/>
  <c r="AH575" i="2"/>
  <c r="AG575" i="2"/>
  <c r="AF575" i="2"/>
  <c r="AE575" i="2"/>
  <c r="AD575" i="2"/>
  <c r="AC575" i="2"/>
  <c r="AB575" i="2"/>
  <c r="AA575" i="2"/>
  <c r="Z575" i="2"/>
  <c r="Y575" i="2"/>
  <c r="X575" i="2"/>
  <c r="W575" i="2"/>
  <c r="V575" i="2"/>
  <c r="U575" i="2"/>
  <c r="T575" i="2"/>
  <c r="S575" i="2"/>
  <c r="R575" i="2"/>
  <c r="Q575" i="2"/>
  <c r="P575" i="2"/>
  <c r="O575" i="2"/>
  <c r="N575" i="2"/>
  <c r="M575" i="2"/>
  <c r="L575" i="2"/>
  <c r="K575" i="2"/>
  <c r="J575" i="2"/>
  <c r="I575" i="2"/>
  <c r="H575" i="2"/>
  <c r="G575" i="2"/>
  <c r="F575" i="2"/>
  <c r="E575" i="2"/>
  <c r="D575" i="2"/>
  <c r="C575" i="2"/>
  <c r="B575" i="2"/>
  <c r="CJ574" i="2"/>
  <c r="CI574" i="2"/>
  <c r="CH574" i="2"/>
  <c r="CG574" i="2"/>
  <c r="CF574" i="2"/>
  <c r="CE574" i="2"/>
  <c r="CD574" i="2"/>
  <c r="CC574" i="2"/>
  <c r="CB574" i="2"/>
  <c r="CA574" i="2"/>
  <c r="BZ574" i="2"/>
  <c r="BY574" i="2"/>
  <c r="BX574" i="2"/>
  <c r="BW574" i="2"/>
  <c r="BV574" i="2"/>
  <c r="BU574" i="2"/>
  <c r="BT574" i="2"/>
  <c r="BS574" i="2"/>
  <c r="BR574" i="2"/>
  <c r="BQ574" i="2"/>
  <c r="BP574" i="2"/>
  <c r="BO574" i="2"/>
  <c r="BN574" i="2"/>
  <c r="BM574" i="2"/>
  <c r="BL574" i="2"/>
  <c r="BK574" i="2"/>
  <c r="BJ574" i="2"/>
  <c r="BI574" i="2"/>
  <c r="BH574" i="2"/>
  <c r="BG574" i="2"/>
  <c r="BF574" i="2"/>
  <c r="BE574" i="2"/>
  <c r="BD574" i="2"/>
  <c r="BC574" i="2"/>
  <c r="BB574" i="2"/>
  <c r="BA574" i="2"/>
  <c r="AZ574" i="2"/>
  <c r="AY574" i="2"/>
  <c r="AX574" i="2"/>
  <c r="AW574" i="2"/>
  <c r="AV574" i="2"/>
  <c r="AU574" i="2"/>
  <c r="AT574" i="2"/>
  <c r="AS574" i="2"/>
  <c r="AR574" i="2"/>
  <c r="AQ574" i="2"/>
  <c r="AP574" i="2"/>
  <c r="AO574" i="2"/>
  <c r="AN574" i="2"/>
  <c r="AM574" i="2"/>
  <c r="AL574" i="2"/>
  <c r="AK574" i="2"/>
  <c r="AJ574" i="2"/>
  <c r="AI574" i="2"/>
  <c r="AH574" i="2"/>
  <c r="AG574" i="2"/>
  <c r="AF574" i="2"/>
  <c r="AE574" i="2"/>
  <c r="AD574" i="2"/>
  <c r="AC574" i="2"/>
  <c r="AB574" i="2"/>
  <c r="AA574" i="2"/>
  <c r="Z574" i="2"/>
  <c r="Y574" i="2"/>
  <c r="X574" i="2"/>
  <c r="W574" i="2"/>
  <c r="V574" i="2"/>
  <c r="U574" i="2"/>
  <c r="T574" i="2"/>
  <c r="S574" i="2"/>
  <c r="R574" i="2"/>
  <c r="Q574" i="2"/>
  <c r="P574" i="2"/>
  <c r="O574" i="2"/>
  <c r="N574" i="2"/>
  <c r="M574" i="2"/>
  <c r="L574" i="2"/>
  <c r="K574" i="2"/>
  <c r="J574" i="2"/>
  <c r="I574" i="2"/>
  <c r="H574" i="2"/>
  <c r="G574" i="2"/>
  <c r="F574" i="2"/>
  <c r="E574" i="2"/>
  <c r="D574" i="2"/>
  <c r="C574" i="2"/>
  <c r="B574" i="2"/>
  <c r="CJ573" i="2"/>
  <c r="CI573" i="2"/>
  <c r="CH573" i="2"/>
  <c r="CG573" i="2"/>
  <c r="CF573" i="2"/>
  <c r="CE573" i="2"/>
  <c r="CD573" i="2"/>
  <c r="CC573" i="2"/>
  <c r="CB573" i="2"/>
  <c r="CA573" i="2"/>
  <c r="BZ573" i="2"/>
  <c r="BY573" i="2"/>
  <c r="BX573" i="2"/>
  <c r="BW573" i="2"/>
  <c r="BV573" i="2"/>
  <c r="BU573" i="2"/>
  <c r="BT573" i="2"/>
  <c r="BS573" i="2"/>
  <c r="BR573" i="2"/>
  <c r="BQ573" i="2"/>
  <c r="BP573" i="2"/>
  <c r="BO573" i="2"/>
  <c r="BN573" i="2"/>
  <c r="BM573" i="2"/>
  <c r="BL573" i="2"/>
  <c r="BK573" i="2"/>
  <c r="BJ573" i="2"/>
  <c r="BI573" i="2"/>
  <c r="BH573" i="2"/>
  <c r="BG573" i="2"/>
  <c r="BF573" i="2"/>
  <c r="BE573" i="2"/>
  <c r="BD573" i="2"/>
  <c r="BC573" i="2"/>
  <c r="BB573" i="2"/>
  <c r="BA573" i="2"/>
  <c r="AZ573" i="2"/>
  <c r="AY573" i="2"/>
  <c r="AX573" i="2"/>
  <c r="AW573" i="2"/>
  <c r="AV573" i="2"/>
  <c r="AU573" i="2"/>
  <c r="AT573" i="2"/>
  <c r="AS573" i="2"/>
  <c r="AR573" i="2"/>
  <c r="AQ573" i="2"/>
  <c r="AP573" i="2"/>
  <c r="AO573" i="2"/>
  <c r="AN573" i="2"/>
  <c r="AM573" i="2"/>
  <c r="AL573" i="2"/>
  <c r="AK573" i="2"/>
  <c r="AJ573" i="2"/>
  <c r="AI573" i="2"/>
  <c r="AH573" i="2"/>
  <c r="AG573" i="2"/>
  <c r="AF573" i="2"/>
  <c r="AE573" i="2"/>
  <c r="AD573" i="2"/>
  <c r="AC573" i="2"/>
  <c r="AB573" i="2"/>
  <c r="AA573" i="2"/>
  <c r="Z573" i="2"/>
  <c r="Y573" i="2"/>
  <c r="X573" i="2"/>
  <c r="W573" i="2"/>
  <c r="V573" i="2"/>
  <c r="U573" i="2"/>
  <c r="T573" i="2"/>
  <c r="S573" i="2"/>
  <c r="R573" i="2"/>
  <c r="Q573" i="2"/>
  <c r="P573" i="2"/>
  <c r="O573" i="2"/>
  <c r="N573" i="2"/>
  <c r="M573" i="2"/>
  <c r="L573" i="2"/>
  <c r="K573" i="2"/>
  <c r="J573" i="2"/>
  <c r="I573" i="2"/>
  <c r="H573" i="2"/>
  <c r="G573" i="2"/>
  <c r="F573" i="2"/>
  <c r="E573" i="2"/>
  <c r="D573" i="2"/>
  <c r="C573" i="2"/>
  <c r="B573" i="2"/>
  <c r="CJ572" i="2"/>
  <c r="CI572" i="2"/>
  <c r="CH572" i="2"/>
  <c r="CG572" i="2"/>
  <c r="CF572" i="2"/>
  <c r="CE572" i="2"/>
  <c r="CD572" i="2"/>
  <c r="CC572" i="2"/>
  <c r="CB572" i="2"/>
  <c r="CA572" i="2"/>
  <c r="BZ572" i="2"/>
  <c r="BY572" i="2"/>
  <c r="BX572" i="2"/>
  <c r="BW572" i="2"/>
  <c r="BV572" i="2"/>
  <c r="BU572" i="2"/>
  <c r="BT572" i="2"/>
  <c r="BS572" i="2"/>
  <c r="BR572" i="2"/>
  <c r="BQ572" i="2"/>
  <c r="BP572" i="2"/>
  <c r="BO572" i="2"/>
  <c r="BN572" i="2"/>
  <c r="BM572" i="2"/>
  <c r="BL572" i="2"/>
  <c r="BK572" i="2"/>
  <c r="BJ572" i="2"/>
  <c r="BI572" i="2"/>
  <c r="BH572" i="2"/>
  <c r="BG572" i="2"/>
  <c r="BF572" i="2"/>
  <c r="BE572" i="2"/>
  <c r="BD572" i="2"/>
  <c r="BC572" i="2"/>
  <c r="BB572" i="2"/>
  <c r="BA572" i="2"/>
  <c r="AZ572" i="2"/>
  <c r="AY572" i="2"/>
  <c r="AX572" i="2"/>
  <c r="AW572" i="2"/>
  <c r="AV572" i="2"/>
  <c r="AU572" i="2"/>
  <c r="AT572" i="2"/>
  <c r="AS572" i="2"/>
  <c r="AR572" i="2"/>
  <c r="AQ572" i="2"/>
  <c r="AP572" i="2"/>
  <c r="AO572" i="2"/>
  <c r="AN572" i="2"/>
  <c r="AM572" i="2"/>
  <c r="AL572" i="2"/>
  <c r="AK572" i="2"/>
  <c r="AJ572" i="2"/>
  <c r="AI572" i="2"/>
  <c r="AH572" i="2"/>
  <c r="AG572" i="2"/>
  <c r="AF572" i="2"/>
  <c r="AE572" i="2"/>
  <c r="AD572" i="2"/>
  <c r="AC572" i="2"/>
  <c r="AB572" i="2"/>
  <c r="AA572" i="2"/>
  <c r="Z572" i="2"/>
  <c r="Y572" i="2"/>
  <c r="X572" i="2"/>
  <c r="W572" i="2"/>
  <c r="V572" i="2"/>
  <c r="U572" i="2"/>
  <c r="T572" i="2"/>
  <c r="S572" i="2"/>
  <c r="R572" i="2"/>
  <c r="Q572" i="2"/>
  <c r="P572" i="2"/>
  <c r="O572" i="2"/>
  <c r="N572" i="2"/>
  <c r="M572" i="2"/>
  <c r="L572" i="2"/>
  <c r="K572" i="2"/>
  <c r="J572" i="2"/>
  <c r="I572" i="2"/>
  <c r="H572" i="2"/>
  <c r="G572" i="2"/>
  <c r="F572" i="2"/>
  <c r="E572" i="2"/>
  <c r="D572" i="2"/>
  <c r="C572" i="2"/>
  <c r="B572" i="2"/>
  <c r="CJ571" i="2"/>
  <c r="CI571" i="2"/>
  <c r="CH571" i="2"/>
  <c r="CG571" i="2"/>
  <c r="CF571" i="2"/>
  <c r="CE571" i="2"/>
  <c r="CD571" i="2"/>
  <c r="CC571" i="2"/>
  <c r="CB571" i="2"/>
  <c r="CA571" i="2"/>
  <c r="BZ571" i="2"/>
  <c r="BY571" i="2"/>
  <c r="BX571" i="2"/>
  <c r="BW571" i="2"/>
  <c r="BV571" i="2"/>
  <c r="BU571" i="2"/>
  <c r="BT571" i="2"/>
  <c r="BS571" i="2"/>
  <c r="BR571" i="2"/>
  <c r="BQ571" i="2"/>
  <c r="BP571" i="2"/>
  <c r="BO571" i="2"/>
  <c r="BN571" i="2"/>
  <c r="BM571" i="2"/>
  <c r="BL571" i="2"/>
  <c r="BK571" i="2"/>
  <c r="BJ571" i="2"/>
  <c r="BI571" i="2"/>
  <c r="BH571" i="2"/>
  <c r="BG571" i="2"/>
  <c r="BF571" i="2"/>
  <c r="BE571" i="2"/>
  <c r="BD571" i="2"/>
  <c r="BC571" i="2"/>
  <c r="BB571" i="2"/>
  <c r="BA571" i="2"/>
  <c r="AZ571" i="2"/>
  <c r="AY571" i="2"/>
  <c r="AX571" i="2"/>
  <c r="AW571" i="2"/>
  <c r="AV571" i="2"/>
  <c r="AU571" i="2"/>
  <c r="AT571" i="2"/>
  <c r="AS571" i="2"/>
  <c r="AR571" i="2"/>
  <c r="AQ571" i="2"/>
  <c r="AP571" i="2"/>
  <c r="AO571" i="2"/>
  <c r="AN571" i="2"/>
  <c r="AM571" i="2"/>
  <c r="AL571" i="2"/>
  <c r="AK571" i="2"/>
  <c r="AJ571" i="2"/>
  <c r="AI571" i="2"/>
  <c r="AH571" i="2"/>
  <c r="AG571" i="2"/>
  <c r="AF571" i="2"/>
  <c r="AE571" i="2"/>
  <c r="AD571" i="2"/>
  <c r="AC571" i="2"/>
  <c r="AB571" i="2"/>
  <c r="AA571" i="2"/>
  <c r="Z571" i="2"/>
  <c r="Y571" i="2"/>
  <c r="X571" i="2"/>
  <c r="W571" i="2"/>
  <c r="V571" i="2"/>
  <c r="U571" i="2"/>
  <c r="T571" i="2"/>
  <c r="S571" i="2"/>
  <c r="R571" i="2"/>
  <c r="Q571" i="2"/>
  <c r="P571" i="2"/>
  <c r="O571" i="2"/>
  <c r="N571" i="2"/>
  <c r="M571" i="2"/>
  <c r="L571" i="2"/>
  <c r="K571" i="2"/>
  <c r="J571" i="2"/>
  <c r="I571" i="2"/>
  <c r="H571" i="2"/>
  <c r="G571" i="2"/>
  <c r="F571" i="2"/>
  <c r="E571" i="2"/>
  <c r="D571" i="2"/>
  <c r="C571" i="2"/>
  <c r="B571" i="2"/>
  <c r="CJ570" i="2"/>
  <c r="CI570" i="2"/>
  <c r="CH570" i="2"/>
  <c r="CG570" i="2"/>
  <c r="CF570" i="2"/>
  <c r="CE570" i="2"/>
  <c r="CD570" i="2"/>
  <c r="CC570" i="2"/>
  <c r="CB570" i="2"/>
  <c r="CA570" i="2"/>
  <c r="BZ570" i="2"/>
  <c r="BY570" i="2"/>
  <c r="BX570" i="2"/>
  <c r="BW570" i="2"/>
  <c r="BV570" i="2"/>
  <c r="BU570" i="2"/>
  <c r="BT570" i="2"/>
  <c r="BS570" i="2"/>
  <c r="BR570" i="2"/>
  <c r="BQ570" i="2"/>
  <c r="BP570" i="2"/>
  <c r="BO570" i="2"/>
  <c r="BN570" i="2"/>
  <c r="BM570" i="2"/>
  <c r="BL570" i="2"/>
  <c r="BK570" i="2"/>
  <c r="BJ570" i="2"/>
  <c r="BI570" i="2"/>
  <c r="BH570" i="2"/>
  <c r="BG570" i="2"/>
  <c r="BF570" i="2"/>
  <c r="BE570" i="2"/>
  <c r="BD570" i="2"/>
  <c r="BC570" i="2"/>
  <c r="BB570" i="2"/>
  <c r="BA570" i="2"/>
  <c r="AZ570" i="2"/>
  <c r="AY570" i="2"/>
  <c r="AX570" i="2"/>
  <c r="AW570" i="2"/>
  <c r="AV570" i="2"/>
  <c r="AU570" i="2"/>
  <c r="AT570" i="2"/>
  <c r="AS570" i="2"/>
  <c r="AR570" i="2"/>
  <c r="AQ570" i="2"/>
  <c r="AP570" i="2"/>
  <c r="AO570" i="2"/>
  <c r="AN570" i="2"/>
  <c r="AM570" i="2"/>
  <c r="AL570" i="2"/>
  <c r="AK570" i="2"/>
  <c r="AJ570" i="2"/>
  <c r="AI570" i="2"/>
  <c r="AH570" i="2"/>
  <c r="AG570" i="2"/>
  <c r="AF570" i="2"/>
  <c r="AE570" i="2"/>
  <c r="AD570" i="2"/>
  <c r="AC570" i="2"/>
  <c r="AB570" i="2"/>
  <c r="AA570" i="2"/>
  <c r="Z570" i="2"/>
  <c r="Y570" i="2"/>
  <c r="X570" i="2"/>
  <c r="W570" i="2"/>
  <c r="V570" i="2"/>
  <c r="U570" i="2"/>
  <c r="T570" i="2"/>
  <c r="S570" i="2"/>
  <c r="R570" i="2"/>
  <c r="Q570" i="2"/>
  <c r="P570" i="2"/>
  <c r="O570" i="2"/>
  <c r="N570" i="2"/>
  <c r="M570" i="2"/>
  <c r="L570" i="2"/>
  <c r="K570" i="2"/>
  <c r="J570" i="2"/>
  <c r="I570" i="2"/>
  <c r="H570" i="2"/>
  <c r="G570" i="2"/>
  <c r="F570" i="2"/>
  <c r="E570" i="2"/>
  <c r="D570" i="2"/>
  <c r="C570" i="2"/>
  <c r="B570" i="2"/>
  <c r="CJ569" i="2"/>
  <c r="CI569" i="2"/>
  <c r="CH569" i="2"/>
  <c r="CG569" i="2"/>
  <c r="CF569" i="2"/>
  <c r="CE569" i="2"/>
  <c r="CD569" i="2"/>
  <c r="CC569" i="2"/>
  <c r="CB569" i="2"/>
  <c r="CA569" i="2"/>
  <c r="BZ569" i="2"/>
  <c r="BY569" i="2"/>
  <c r="BX569" i="2"/>
  <c r="BW569" i="2"/>
  <c r="BV569" i="2"/>
  <c r="BU569" i="2"/>
  <c r="BT569" i="2"/>
  <c r="BS569" i="2"/>
  <c r="BR569" i="2"/>
  <c r="BQ569" i="2"/>
  <c r="BP569" i="2"/>
  <c r="BO569" i="2"/>
  <c r="BN569" i="2"/>
  <c r="BM569" i="2"/>
  <c r="BL569" i="2"/>
  <c r="BK569" i="2"/>
  <c r="BJ569" i="2"/>
  <c r="BI569" i="2"/>
  <c r="BH569" i="2"/>
  <c r="BG569" i="2"/>
  <c r="BF569" i="2"/>
  <c r="BE569" i="2"/>
  <c r="BD569" i="2"/>
  <c r="BC569" i="2"/>
  <c r="BB569" i="2"/>
  <c r="BA569" i="2"/>
  <c r="AZ569" i="2"/>
  <c r="AY569" i="2"/>
  <c r="AX569" i="2"/>
  <c r="AW569" i="2"/>
  <c r="AV569" i="2"/>
  <c r="AU569" i="2"/>
  <c r="AT569" i="2"/>
  <c r="AS569" i="2"/>
  <c r="AR569" i="2"/>
  <c r="AQ569" i="2"/>
  <c r="AP569" i="2"/>
  <c r="AO569" i="2"/>
  <c r="AN569" i="2"/>
  <c r="AM569" i="2"/>
  <c r="AL569" i="2"/>
  <c r="AK569" i="2"/>
  <c r="AJ569" i="2"/>
  <c r="AI569" i="2"/>
  <c r="AH569" i="2"/>
  <c r="AG569" i="2"/>
  <c r="AF569" i="2"/>
  <c r="AE569" i="2"/>
  <c r="AD569" i="2"/>
  <c r="AC569" i="2"/>
  <c r="AB569" i="2"/>
  <c r="AA569" i="2"/>
  <c r="Z569" i="2"/>
  <c r="Y569" i="2"/>
  <c r="X569" i="2"/>
  <c r="W569" i="2"/>
  <c r="V569" i="2"/>
  <c r="U569" i="2"/>
  <c r="T569" i="2"/>
  <c r="S569" i="2"/>
  <c r="R569" i="2"/>
  <c r="Q569" i="2"/>
  <c r="P569" i="2"/>
  <c r="O569" i="2"/>
  <c r="N569" i="2"/>
  <c r="M569" i="2"/>
  <c r="L569" i="2"/>
  <c r="K569" i="2"/>
  <c r="J569" i="2"/>
  <c r="I569" i="2"/>
  <c r="H569" i="2"/>
  <c r="G569" i="2"/>
  <c r="F569" i="2"/>
  <c r="E569" i="2"/>
  <c r="D569" i="2"/>
  <c r="C569" i="2"/>
  <c r="B569" i="2"/>
  <c r="CJ568" i="2"/>
  <c r="CI568" i="2"/>
  <c r="CH568" i="2"/>
  <c r="CG568" i="2"/>
  <c r="CF568" i="2"/>
  <c r="CE568" i="2"/>
  <c r="CD568" i="2"/>
  <c r="CC568" i="2"/>
  <c r="CB568" i="2"/>
  <c r="CA568" i="2"/>
  <c r="BZ568" i="2"/>
  <c r="BY568" i="2"/>
  <c r="BX568" i="2"/>
  <c r="BW568" i="2"/>
  <c r="BV568" i="2"/>
  <c r="BU568" i="2"/>
  <c r="BT568" i="2"/>
  <c r="BS568" i="2"/>
  <c r="BR568" i="2"/>
  <c r="BQ568" i="2"/>
  <c r="BP568" i="2"/>
  <c r="BO568" i="2"/>
  <c r="BN568" i="2"/>
  <c r="BM568" i="2"/>
  <c r="BL568" i="2"/>
  <c r="BK568" i="2"/>
  <c r="BJ568" i="2"/>
  <c r="BI568" i="2"/>
  <c r="BH568" i="2"/>
  <c r="BG568" i="2"/>
  <c r="BF568" i="2"/>
  <c r="BE568" i="2"/>
  <c r="BD568" i="2"/>
  <c r="BC568" i="2"/>
  <c r="BB568" i="2"/>
  <c r="BA568" i="2"/>
  <c r="AZ568" i="2"/>
  <c r="AY568" i="2"/>
  <c r="AX568" i="2"/>
  <c r="AW568" i="2"/>
  <c r="AV568" i="2"/>
  <c r="AU568" i="2"/>
  <c r="AT568" i="2"/>
  <c r="AS568" i="2"/>
  <c r="AR568" i="2"/>
  <c r="AQ568" i="2"/>
  <c r="AP568" i="2"/>
  <c r="AO568" i="2"/>
  <c r="AN568" i="2"/>
  <c r="AM568" i="2"/>
  <c r="AL568" i="2"/>
  <c r="AK568" i="2"/>
  <c r="AJ568" i="2"/>
  <c r="AI568" i="2"/>
  <c r="AH568" i="2"/>
  <c r="AG568" i="2"/>
  <c r="AF568" i="2"/>
  <c r="AE568" i="2"/>
  <c r="AD568" i="2"/>
  <c r="AC568" i="2"/>
  <c r="AB568" i="2"/>
  <c r="AA568" i="2"/>
  <c r="Z568" i="2"/>
  <c r="Y568" i="2"/>
  <c r="X568" i="2"/>
  <c r="W568" i="2"/>
  <c r="V568" i="2"/>
  <c r="U568" i="2"/>
  <c r="T568" i="2"/>
  <c r="S568" i="2"/>
  <c r="R568" i="2"/>
  <c r="Q568" i="2"/>
  <c r="P568" i="2"/>
  <c r="O568" i="2"/>
  <c r="N568" i="2"/>
  <c r="M568" i="2"/>
  <c r="L568" i="2"/>
  <c r="K568" i="2"/>
  <c r="J568" i="2"/>
  <c r="I568" i="2"/>
  <c r="H568" i="2"/>
  <c r="G568" i="2"/>
  <c r="F568" i="2"/>
  <c r="E568" i="2"/>
  <c r="D568" i="2"/>
  <c r="C568" i="2"/>
  <c r="B568" i="2"/>
  <c r="CJ567" i="2"/>
  <c r="CI567" i="2"/>
  <c r="CH567" i="2"/>
  <c r="CG567" i="2"/>
  <c r="CF567" i="2"/>
  <c r="CE567" i="2"/>
  <c r="CD567" i="2"/>
  <c r="CC567" i="2"/>
  <c r="CB567" i="2"/>
  <c r="CA567" i="2"/>
  <c r="BZ567" i="2"/>
  <c r="BY567" i="2"/>
  <c r="BX567" i="2"/>
  <c r="BW567" i="2"/>
  <c r="BV567" i="2"/>
  <c r="BU567" i="2"/>
  <c r="BT567" i="2"/>
  <c r="BS567" i="2"/>
  <c r="BR567" i="2"/>
  <c r="BQ567" i="2"/>
  <c r="BP567" i="2"/>
  <c r="BO567" i="2"/>
  <c r="BN567" i="2"/>
  <c r="BM567" i="2"/>
  <c r="BL567" i="2"/>
  <c r="BK567" i="2"/>
  <c r="BJ567" i="2"/>
  <c r="BI567" i="2"/>
  <c r="BH567" i="2"/>
  <c r="BG567" i="2"/>
  <c r="BF567" i="2"/>
  <c r="BE567" i="2"/>
  <c r="BD567" i="2"/>
  <c r="BC567" i="2"/>
  <c r="BB567" i="2"/>
  <c r="BA567" i="2"/>
  <c r="AZ567" i="2"/>
  <c r="AY567" i="2"/>
  <c r="AX567" i="2"/>
  <c r="AW567" i="2"/>
  <c r="AV567" i="2"/>
  <c r="AU567" i="2"/>
  <c r="AT567" i="2"/>
  <c r="AS567" i="2"/>
  <c r="AR567" i="2"/>
  <c r="AQ567" i="2"/>
  <c r="AP567" i="2"/>
  <c r="AO567" i="2"/>
  <c r="AN567" i="2"/>
  <c r="AM567" i="2"/>
  <c r="AL567" i="2"/>
  <c r="AK567" i="2"/>
  <c r="AJ567" i="2"/>
  <c r="AI567" i="2"/>
  <c r="AH567" i="2"/>
  <c r="AG567" i="2"/>
  <c r="AF567" i="2"/>
  <c r="AE567" i="2"/>
  <c r="AD567" i="2"/>
  <c r="AC567" i="2"/>
  <c r="AB567" i="2"/>
  <c r="AA567" i="2"/>
  <c r="Z567" i="2"/>
  <c r="Y567" i="2"/>
  <c r="X567" i="2"/>
  <c r="W567" i="2"/>
  <c r="V567" i="2"/>
  <c r="U567" i="2"/>
  <c r="T567" i="2"/>
  <c r="S567" i="2"/>
  <c r="R567" i="2"/>
  <c r="Q567" i="2"/>
  <c r="P567" i="2"/>
  <c r="O567" i="2"/>
  <c r="N567" i="2"/>
  <c r="M567" i="2"/>
  <c r="L567" i="2"/>
  <c r="K567" i="2"/>
  <c r="J567" i="2"/>
  <c r="I567" i="2"/>
  <c r="H567" i="2"/>
  <c r="G567" i="2"/>
  <c r="F567" i="2"/>
  <c r="E567" i="2"/>
  <c r="D567" i="2"/>
  <c r="C567" i="2"/>
  <c r="B567" i="2"/>
  <c r="CJ566" i="2"/>
  <c r="CI566" i="2"/>
  <c r="CH566" i="2"/>
  <c r="CG566" i="2"/>
  <c r="CF566" i="2"/>
  <c r="CE566" i="2"/>
  <c r="CD566" i="2"/>
  <c r="CC566" i="2"/>
  <c r="CB566" i="2"/>
  <c r="CA566" i="2"/>
  <c r="BZ566" i="2"/>
  <c r="BY566" i="2"/>
  <c r="BX566" i="2"/>
  <c r="BW566" i="2"/>
  <c r="BV566" i="2"/>
  <c r="BU566" i="2"/>
  <c r="BT566" i="2"/>
  <c r="BS566" i="2"/>
  <c r="BR566" i="2"/>
  <c r="BQ566" i="2"/>
  <c r="BP566" i="2"/>
  <c r="BO566" i="2"/>
  <c r="BN566" i="2"/>
  <c r="BM566" i="2"/>
  <c r="BL566" i="2"/>
  <c r="BK566" i="2"/>
  <c r="BJ566" i="2"/>
  <c r="BI566" i="2"/>
  <c r="BH566" i="2"/>
  <c r="BG566" i="2"/>
  <c r="BF566" i="2"/>
  <c r="BE566" i="2"/>
  <c r="BD566" i="2"/>
  <c r="BC566" i="2"/>
  <c r="BB566" i="2"/>
  <c r="BA566" i="2"/>
  <c r="AZ566" i="2"/>
  <c r="AY566" i="2"/>
  <c r="AX566" i="2"/>
  <c r="AW566" i="2"/>
  <c r="AV566" i="2"/>
  <c r="AU566" i="2"/>
  <c r="AT566" i="2"/>
  <c r="AS566" i="2"/>
  <c r="AR566" i="2"/>
  <c r="AQ566" i="2"/>
  <c r="AP566" i="2"/>
  <c r="AO566" i="2"/>
  <c r="AN566" i="2"/>
  <c r="AM566" i="2"/>
  <c r="AL566" i="2"/>
  <c r="AK566" i="2"/>
  <c r="AJ566" i="2"/>
  <c r="AI566" i="2"/>
  <c r="AH566" i="2"/>
  <c r="AG566" i="2"/>
  <c r="AF566" i="2"/>
  <c r="AE566" i="2"/>
  <c r="AD566" i="2"/>
  <c r="AC566" i="2"/>
  <c r="AB566" i="2"/>
  <c r="AA566" i="2"/>
  <c r="Z566" i="2"/>
  <c r="Y566" i="2"/>
  <c r="X566" i="2"/>
  <c r="W566" i="2"/>
  <c r="V566" i="2"/>
  <c r="U566" i="2"/>
  <c r="T566" i="2"/>
  <c r="S566" i="2"/>
  <c r="R566" i="2"/>
  <c r="Q566" i="2"/>
  <c r="P566" i="2"/>
  <c r="O566" i="2"/>
  <c r="N566" i="2"/>
  <c r="M566" i="2"/>
  <c r="L566" i="2"/>
  <c r="K566" i="2"/>
  <c r="J566" i="2"/>
  <c r="I566" i="2"/>
  <c r="H566" i="2"/>
  <c r="G566" i="2"/>
  <c r="F566" i="2"/>
  <c r="E566" i="2"/>
  <c r="D566" i="2"/>
  <c r="C566" i="2"/>
  <c r="B566" i="2"/>
  <c r="CJ565" i="2"/>
  <c r="CI565" i="2"/>
  <c r="CH565" i="2"/>
  <c r="CG565" i="2"/>
  <c r="CF565" i="2"/>
  <c r="CE565" i="2"/>
  <c r="CD565" i="2"/>
  <c r="CC565" i="2"/>
  <c r="CB565" i="2"/>
  <c r="CA565" i="2"/>
  <c r="BZ565" i="2"/>
  <c r="BY565" i="2"/>
  <c r="BX565" i="2"/>
  <c r="BW565" i="2"/>
  <c r="BV565" i="2"/>
  <c r="BU565" i="2"/>
  <c r="BT565" i="2"/>
  <c r="BS565" i="2"/>
  <c r="BR565" i="2"/>
  <c r="BQ565" i="2"/>
  <c r="BP565" i="2"/>
  <c r="BO565" i="2"/>
  <c r="BN565" i="2"/>
  <c r="BM565" i="2"/>
  <c r="BL565" i="2"/>
  <c r="BK565" i="2"/>
  <c r="BJ565" i="2"/>
  <c r="BI565" i="2"/>
  <c r="BH565" i="2"/>
  <c r="BG565" i="2"/>
  <c r="BF565" i="2"/>
  <c r="BE565" i="2"/>
  <c r="BD565" i="2"/>
  <c r="BC565" i="2"/>
  <c r="BB565" i="2"/>
  <c r="BA565" i="2"/>
  <c r="AZ565" i="2"/>
  <c r="AY565" i="2"/>
  <c r="AX565" i="2"/>
  <c r="AW565" i="2"/>
  <c r="AV565" i="2"/>
  <c r="AU565" i="2"/>
  <c r="AT565" i="2"/>
  <c r="AS565" i="2"/>
  <c r="AR565" i="2"/>
  <c r="AQ565" i="2"/>
  <c r="AP565" i="2"/>
  <c r="AO565" i="2"/>
  <c r="AN565" i="2"/>
  <c r="AM565" i="2"/>
  <c r="AL565" i="2"/>
  <c r="AK565" i="2"/>
  <c r="AJ565" i="2"/>
  <c r="AI565" i="2"/>
  <c r="AH565" i="2"/>
  <c r="AG565" i="2"/>
  <c r="AF565" i="2"/>
  <c r="AE565" i="2"/>
  <c r="AD565" i="2"/>
  <c r="AC565" i="2"/>
  <c r="AB565" i="2"/>
  <c r="AA565" i="2"/>
  <c r="Z565" i="2"/>
  <c r="Y565" i="2"/>
  <c r="X565" i="2"/>
  <c r="W565" i="2"/>
  <c r="V565" i="2"/>
  <c r="U565" i="2"/>
  <c r="T565" i="2"/>
  <c r="S565" i="2"/>
  <c r="R565" i="2"/>
  <c r="Q565" i="2"/>
  <c r="P565" i="2"/>
  <c r="O565" i="2"/>
  <c r="N565" i="2"/>
  <c r="M565" i="2"/>
  <c r="L565" i="2"/>
  <c r="K565" i="2"/>
  <c r="J565" i="2"/>
  <c r="I565" i="2"/>
  <c r="H565" i="2"/>
  <c r="G565" i="2"/>
  <c r="F565" i="2"/>
  <c r="E565" i="2"/>
  <c r="D565" i="2"/>
  <c r="C565" i="2"/>
  <c r="B565" i="2"/>
  <c r="CJ564" i="2"/>
  <c r="CI564" i="2"/>
  <c r="CH564" i="2"/>
  <c r="CG564" i="2"/>
  <c r="CF564" i="2"/>
  <c r="CE564" i="2"/>
  <c r="CD564" i="2"/>
  <c r="CC564" i="2"/>
  <c r="CB564" i="2"/>
  <c r="CA564" i="2"/>
  <c r="BZ564" i="2"/>
  <c r="BY564" i="2"/>
  <c r="BX564" i="2"/>
  <c r="BW564" i="2"/>
  <c r="BV564" i="2"/>
  <c r="BU564" i="2"/>
  <c r="BT564" i="2"/>
  <c r="BS564" i="2"/>
  <c r="BR564" i="2"/>
  <c r="BQ564" i="2"/>
  <c r="BP564" i="2"/>
  <c r="BO564" i="2"/>
  <c r="BN564" i="2"/>
  <c r="BM564" i="2"/>
  <c r="BL564" i="2"/>
  <c r="BK564" i="2"/>
  <c r="BJ564" i="2"/>
  <c r="BI564" i="2"/>
  <c r="BH564" i="2"/>
  <c r="BG564" i="2"/>
  <c r="BF564" i="2"/>
  <c r="BE564" i="2"/>
  <c r="BD564" i="2"/>
  <c r="BC564" i="2"/>
  <c r="BB564" i="2"/>
  <c r="BA564" i="2"/>
  <c r="AZ564" i="2"/>
  <c r="AY564" i="2"/>
  <c r="AX564" i="2"/>
  <c r="AW564" i="2"/>
  <c r="AV564" i="2"/>
  <c r="AU564" i="2"/>
  <c r="AT564" i="2"/>
  <c r="AS564" i="2"/>
  <c r="AR564" i="2"/>
  <c r="AQ564" i="2"/>
  <c r="AP564" i="2"/>
  <c r="AO564" i="2"/>
  <c r="AN564" i="2"/>
  <c r="AM564" i="2"/>
  <c r="AL564" i="2"/>
  <c r="AK564" i="2"/>
  <c r="AJ564" i="2"/>
  <c r="AI564" i="2"/>
  <c r="AH564" i="2"/>
  <c r="AG564" i="2"/>
  <c r="AF564" i="2"/>
  <c r="AE564" i="2"/>
  <c r="AD564" i="2"/>
  <c r="AC564" i="2"/>
  <c r="AB564" i="2"/>
  <c r="AA564" i="2"/>
  <c r="Z564" i="2"/>
  <c r="Y564" i="2"/>
  <c r="X564" i="2"/>
  <c r="W564" i="2"/>
  <c r="V564" i="2"/>
  <c r="U564" i="2"/>
  <c r="T564" i="2"/>
  <c r="S564" i="2"/>
  <c r="R564" i="2"/>
  <c r="Q564" i="2"/>
  <c r="P564" i="2"/>
  <c r="O564" i="2"/>
  <c r="N564" i="2"/>
  <c r="M564" i="2"/>
  <c r="L564" i="2"/>
  <c r="K564" i="2"/>
  <c r="J564" i="2"/>
  <c r="I564" i="2"/>
  <c r="H564" i="2"/>
  <c r="G564" i="2"/>
  <c r="F564" i="2"/>
  <c r="E564" i="2"/>
  <c r="D564" i="2"/>
  <c r="C564" i="2"/>
  <c r="B564" i="2"/>
  <c r="CJ563" i="2"/>
  <c r="CI563" i="2"/>
  <c r="CH563" i="2"/>
  <c r="CG563" i="2"/>
  <c r="CF563" i="2"/>
  <c r="CE563" i="2"/>
  <c r="CD563" i="2"/>
  <c r="CC563" i="2"/>
  <c r="CB563" i="2"/>
  <c r="CA563" i="2"/>
  <c r="BZ563" i="2"/>
  <c r="BY563" i="2"/>
  <c r="BX563" i="2"/>
  <c r="BW563" i="2"/>
  <c r="BV563" i="2"/>
  <c r="BU563" i="2"/>
  <c r="BT563" i="2"/>
  <c r="BS563" i="2"/>
  <c r="BR563" i="2"/>
  <c r="BQ563" i="2"/>
  <c r="BP563" i="2"/>
  <c r="BO563" i="2"/>
  <c r="BN563" i="2"/>
  <c r="BM563" i="2"/>
  <c r="BL563" i="2"/>
  <c r="BK563" i="2"/>
  <c r="BJ563" i="2"/>
  <c r="BI563" i="2"/>
  <c r="BH563" i="2"/>
  <c r="BG563" i="2"/>
  <c r="BF563" i="2"/>
  <c r="BE563" i="2"/>
  <c r="BD563" i="2"/>
  <c r="BC563" i="2"/>
  <c r="BB563" i="2"/>
  <c r="BA563" i="2"/>
  <c r="AZ563" i="2"/>
  <c r="AY563" i="2"/>
  <c r="AX563" i="2"/>
  <c r="AW563" i="2"/>
  <c r="AV563" i="2"/>
  <c r="AU563" i="2"/>
  <c r="AT563" i="2"/>
  <c r="AS563" i="2"/>
  <c r="AR563" i="2"/>
  <c r="AQ563" i="2"/>
  <c r="AP563" i="2"/>
  <c r="AO563" i="2"/>
  <c r="AN563" i="2"/>
  <c r="AM563" i="2"/>
  <c r="AL563" i="2"/>
  <c r="AK563" i="2"/>
  <c r="AJ563" i="2"/>
  <c r="AI563" i="2"/>
  <c r="AH563" i="2"/>
  <c r="AG563" i="2"/>
  <c r="AF563" i="2"/>
  <c r="AE563" i="2"/>
  <c r="AD563" i="2"/>
  <c r="AC563" i="2"/>
  <c r="AB563" i="2"/>
  <c r="AA563" i="2"/>
  <c r="Z563" i="2"/>
  <c r="Y563" i="2"/>
  <c r="X563" i="2"/>
  <c r="W563" i="2"/>
  <c r="V563" i="2"/>
  <c r="U563" i="2"/>
  <c r="T563" i="2"/>
  <c r="S563" i="2"/>
  <c r="R563" i="2"/>
  <c r="Q563" i="2"/>
  <c r="P563" i="2"/>
  <c r="O563" i="2"/>
  <c r="N563" i="2"/>
  <c r="M563" i="2"/>
  <c r="L563" i="2"/>
  <c r="K563" i="2"/>
  <c r="J563" i="2"/>
  <c r="I563" i="2"/>
  <c r="H563" i="2"/>
  <c r="G563" i="2"/>
  <c r="F563" i="2"/>
  <c r="E563" i="2"/>
  <c r="D563" i="2"/>
  <c r="C563" i="2"/>
  <c r="B563" i="2"/>
  <c r="CJ562" i="2"/>
  <c r="CI562" i="2"/>
  <c r="CH562" i="2"/>
  <c r="CG562" i="2"/>
  <c r="CF562" i="2"/>
  <c r="CE562" i="2"/>
  <c r="CD562" i="2"/>
  <c r="CC562" i="2"/>
  <c r="CB562" i="2"/>
  <c r="CA562" i="2"/>
  <c r="BZ562" i="2"/>
  <c r="BY562" i="2"/>
  <c r="BX562" i="2"/>
  <c r="BW562" i="2"/>
  <c r="BV562" i="2"/>
  <c r="BU562" i="2"/>
  <c r="BT562" i="2"/>
  <c r="BS562" i="2"/>
  <c r="BR562" i="2"/>
  <c r="BQ562" i="2"/>
  <c r="BP562" i="2"/>
  <c r="BO562" i="2"/>
  <c r="BN562" i="2"/>
  <c r="BM562" i="2"/>
  <c r="BL562" i="2"/>
  <c r="BK562" i="2"/>
  <c r="BJ562" i="2"/>
  <c r="BI562" i="2"/>
  <c r="BH562" i="2"/>
  <c r="BG562" i="2"/>
  <c r="BF562" i="2"/>
  <c r="BE562" i="2"/>
  <c r="BD562" i="2"/>
  <c r="BC562" i="2"/>
  <c r="BB562" i="2"/>
  <c r="BA562" i="2"/>
  <c r="AZ562" i="2"/>
  <c r="AY562" i="2"/>
  <c r="AX562" i="2"/>
  <c r="AW562" i="2"/>
  <c r="AV562" i="2"/>
  <c r="AU562" i="2"/>
  <c r="AT562" i="2"/>
  <c r="AS562" i="2"/>
  <c r="AR562" i="2"/>
  <c r="AQ562" i="2"/>
  <c r="AP562" i="2"/>
  <c r="AO562" i="2"/>
  <c r="AN562" i="2"/>
  <c r="AM562" i="2"/>
  <c r="AL562" i="2"/>
  <c r="AK562" i="2"/>
  <c r="AJ562" i="2"/>
  <c r="AI562" i="2"/>
  <c r="AH562" i="2"/>
  <c r="AG562" i="2"/>
  <c r="AF562" i="2"/>
  <c r="AE562" i="2"/>
  <c r="AD562" i="2"/>
  <c r="AC562" i="2"/>
  <c r="AB562" i="2"/>
  <c r="AA562" i="2"/>
  <c r="Z562" i="2"/>
  <c r="Y562" i="2"/>
  <c r="X562" i="2"/>
  <c r="W562" i="2"/>
  <c r="V562" i="2"/>
  <c r="U562" i="2"/>
  <c r="T562" i="2"/>
  <c r="S562" i="2"/>
  <c r="R562" i="2"/>
  <c r="Q562" i="2"/>
  <c r="P562" i="2"/>
  <c r="O562" i="2"/>
  <c r="N562" i="2"/>
  <c r="M562" i="2"/>
  <c r="L562" i="2"/>
  <c r="K562" i="2"/>
  <c r="J562" i="2"/>
  <c r="I562" i="2"/>
  <c r="H562" i="2"/>
  <c r="G562" i="2"/>
  <c r="F562" i="2"/>
  <c r="E562" i="2"/>
  <c r="D562" i="2"/>
  <c r="C562" i="2"/>
  <c r="B562" i="2"/>
  <c r="CJ561" i="2"/>
  <c r="CI561" i="2"/>
  <c r="CH561" i="2"/>
  <c r="CG561" i="2"/>
  <c r="CF561" i="2"/>
  <c r="CE561" i="2"/>
  <c r="CD561" i="2"/>
  <c r="CC561" i="2"/>
  <c r="CB561" i="2"/>
  <c r="CA561" i="2"/>
  <c r="BZ561" i="2"/>
  <c r="BY561" i="2"/>
  <c r="BX561" i="2"/>
  <c r="BW561" i="2"/>
  <c r="BV561" i="2"/>
  <c r="BU561" i="2"/>
  <c r="BT561" i="2"/>
  <c r="BS561" i="2"/>
  <c r="BR561" i="2"/>
  <c r="BQ561" i="2"/>
  <c r="BP561" i="2"/>
  <c r="BO561" i="2"/>
  <c r="BN561" i="2"/>
  <c r="BM561" i="2"/>
  <c r="BL561" i="2"/>
  <c r="BK561" i="2"/>
  <c r="BJ561" i="2"/>
  <c r="BI561" i="2"/>
  <c r="BH561" i="2"/>
  <c r="BG561" i="2"/>
  <c r="BF561" i="2"/>
  <c r="BE561" i="2"/>
  <c r="BD561" i="2"/>
  <c r="BC561" i="2"/>
  <c r="BB561" i="2"/>
  <c r="BA561" i="2"/>
  <c r="AZ561" i="2"/>
  <c r="AY561" i="2"/>
  <c r="AX561" i="2"/>
  <c r="AW561" i="2"/>
  <c r="AV561" i="2"/>
  <c r="AU561" i="2"/>
  <c r="AT561" i="2"/>
  <c r="AS561" i="2"/>
  <c r="AR561" i="2"/>
  <c r="AQ561" i="2"/>
  <c r="AP561" i="2"/>
  <c r="AO561" i="2"/>
  <c r="AN561" i="2"/>
  <c r="AM561" i="2"/>
  <c r="AL561" i="2"/>
  <c r="AK561" i="2"/>
  <c r="AJ561" i="2"/>
  <c r="AI561" i="2"/>
  <c r="AH561" i="2"/>
  <c r="AG561" i="2"/>
  <c r="AF561" i="2"/>
  <c r="AE561" i="2"/>
  <c r="AD561" i="2"/>
  <c r="AC561" i="2"/>
  <c r="AB561" i="2"/>
  <c r="AA561" i="2"/>
  <c r="Z561" i="2"/>
  <c r="Y561" i="2"/>
  <c r="X561" i="2"/>
  <c r="W561" i="2"/>
  <c r="V561" i="2"/>
  <c r="U561" i="2"/>
  <c r="T561" i="2"/>
  <c r="S561" i="2"/>
  <c r="R561" i="2"/>
  <c r="Q561" i="2"/>
  <c r="P561" i="2"/>
  <c r="O561" i="2"/>
  <c r="N561" i="2"/>
  <c r="M561" i="2"/>
  <c r="L561" i="2"/>
  <c r="K561" i="2"/>
  <c r="J561" i="2"/>
  <c r="I561" i="2"/>
  <c r="H561" i="2"/>
  <c r="G561" i="2"/>
  <c r="F561" i="2"/>
  <c r="E561" i="2"/>
  <c r="D561" i="2"/>
  <c r="C561" i="2"/>
  <c r="B561" i="2"/>
  <c r="CJ560" i="2"/>
  <c r="CI560" i="2"/>
  <c r="CH560" i="2"/>
  <c r="CG560" i="2"/>
  <c r="CF560" i="2"/>
  <c r="CE560" i="2"/>
  <c r="CD560" i="2"/>
  <c r="CC560" i="2"/>
  <c r="CB560" i="2"/>
  <c r="CA560" i="2"/>
  <c r="BZ560" i="2"/>
  <c r="BY560" i="2"/>
  <c r="BX560" i="2"/>
  <c r="BW560" i="2"/>
  <c r="BV560" i="2"/>
  <c r="BU560" i="2"/>
  <c r="BT560" i="2"/>
  <c r="BS560" i="2"/>
  <c r="BR560" i="2"/>
  <c r="BQ560" i="2"/>
  <c r="BP560" i="2"/>
  <c r="BO560" i="2"/>
  <c r="BN560" i="2"/>
  <c r="BM560" i="2"/>
  <c r="BL560" i="2"/>
  <c r="BK560" i="2"/>
  <c r="BJ560" i="2"/>
  <c r="BI560" i="2"/>
  <c r="BH560" i="2"/>
  <c r="BG560" i="2"/>
  <c r="BF560" i="2"/>
  <c r="BE560" i="2"/>
  <c r="BD560" i="2"/>
  <c r="BC560" i="2"/>
  <c r="BB560" i="2"/>
  <c r="BA560" i="2"/>
  <c r="AZ560" i="2"/>
  <c r="AY560" i="2"/>
  <c r="AX560" i="2"/>
  <c r="AW560" i="2"/>
  <c r="AV560" i="2"/>
  <c r="AU560" i="2"/>
  <c r="AT560" i="2"/>
  <c r="AS560" i="2"/>
  <c r="AR560" i="2"/>
  <c r="AQ560" i="2"/>
  <c r="AP560" i="2"/>
  <c r="AO560" i="2"/>
  <c r="AN560" i="2"/>
  <c r="AM560" i="2"/>
  <c r="AL560" i="2"/>
  <c r="AK560" i="2"/>
  <c r="AJ560" i="2"/>
  <c r="AI560" i="2"/>
  <c r="AH560" i="2"/>
  <c r="AG560" i="2"/>
  <c r="AF560" i="2"/>
  <c r="AE560" i="2"/>
  <c r="AD560" i="2"/>
  <c r="AC560" i="2"/>
  <c r="AB560" i="2"/>
  <c r="AA560" i="2"/>
  <c r="Z560" i="2"/>
  <c r="Y560" i="2"/>
  <c r="X560" i="2"/>
  <c r="W560" i="2"/>
  <c r="V560" i="2"/>
  <c r="U560" i="2"/>
  <c r="T560" i="2"/>
  <c r="S560" i="2"/>
  <c r="R560" i="2"/>
  <c r="Q560" i="2"/>
  <c r="P560" i="2"/>
  <c r="O560" i="2"/>
  <c r="N560" i="2"/>
  <c r="M560" i="2"/>
  <c r="L560" i="2"/>
  <c r="K560" i="2"/>
  <c r="J560" i="2"/>
  <c r="I560" i="2"/>
  <c r="H560" i="2"/>
  <c r="G560" i="2"/>
  <c r="F560" i="2"/>
  <c r="E560" i="2"/>
  <c r="D560" i="2"/>
  <c r="C560" i="2"/>
  <c r="B560" i="2"/>
  <c r="CJ559" i="2"/>
  <c r="CI559" i="2"/>
  <c r="CH559" i="2"/>
  <c r="CG559" i="2"/>
  <c r="CF559" i="2"/>
  <c r="CE559" i="2"/>
  <c r="CD559" i="2"/>
  <c r="CC559" i="2"/>
  <c r="CB559" i="2"/>
  <c r="CA559" i="2"/>
  <c r="BZ559" i="2"/>
  <c r="BY559" i="2"/>
  <c r="BX559" i="2"/>
  <c r="BW559" i="2"/>
  <c r="BV559" i="2"/>
  <c r="BU559" i="2"/>
  <c r="BT559" i="2"/>
  <c r="BS559" i="2"/>
  <c r="BR559" i="2"/>
  <c r="BQ559" i="2"/>
  <c r="BP559" i="2"/>
  <c r="BO559" i="2"/>
  <c r="BN559" i="2"/>
  <c r="BM559" i="2"/>
  <c r="BL559" i="2"/>
  <c r="BK559" i="2"/>
  <c r="BJ559" i="2"/>
  <c r="BI559" i="2"/>
  <c r="BH559" i="2"/>
  <c r="BG559" i="2"/>
  <c r="BF559" i="2"/>
  <c r="BE559" i="2"/>
  <c r="BD559" i="2"/>
  <c r="BC559" i="2"/>
  <c r="BB559" i="2"/>
  <c r="BA559" i="2"/>
  <c r="AZ559" i="2"/>
  <c r="AY559" i="2"/>
  <c r="AX559" i="2"/>
  <c r="AW559" i="2"/>
  <c r="AV559" i="2"/>
  <c r="AU559" i="2"/>
  <c r="AT559" i="2"/>
  <c r="AS559" i="2"/>
  <c r="AR559" i="2"/>
  <c r="AQ559" i="2"/>
  <c r="AP559" i="2"/>
  <c r="AO559" i="2"/>
  <c r="AN559" i="2"/>
  <c r="AM559" i="2"/>
  <c r="AL559" i="2"/>
  <c r="AK559" i="2"/>
  <c r="AJ559" i="2"/>
  <c r="AI559" i="2"/>
  <c r="AH559" i="2"/>
  <c r="AG559" i="2"/>
  <c r="AF559" i="2"/>
  <c r="AE559" i="2"/>
  <c r="AD559" i="2"/>
  <c r="AC559" i="2"/>
  <c r="AB559" i="2"/>
  <c r="AA559" i="2"/>
  <c r="Z559" i="2"/>
  <c r="Y559" i="2"/>
  <c r="X559" i="2"/>
  <c r="W559" i="2"/>
  <c r="V559" i="2"/>
  <c r="U559" i="2"/>
  <c r="T559" i="2"/>
  <c r="S559" i="2"/>
  <c r="R559" i="2"/>
  <c r="Q559" i="2"/>
  <c r="P559" i="2"/>
  <c r="O559" i="2"/>
  <c r="N559" i="2"/>
  <c r="M559" i="2"/>
  <c r="L559" i="2"/>
  <c r="K559" i="2"/>
  <c r="J559" i="2"/>
  <c r="I559" i="2"/>
  <c r="H559" i="2"/>
  <c r="G559" i="2"/>
  <c r="F559" i="2"/>
  <c r="E559" i="2"/>
  <c r="D559" i="2"/>
  <c r="C559" i="2"/>
  <c r="B559" i="2"/>
  <c r="CJ558" i="2"/>
  <c r="CI558" i="2"/>
  <c r="CH558" i="2"/>
  <c r="CG558" i="2"/>
  <c r="CF558" i="2"/>
  <c r="CE558" i="2"/>
  <c r="CD558" i="2"/>
  <c r="CC558" i="2"/>
  <c r="CB558" i="2"/>
  <c r="CA558" i="2"/>
  <c r="BZ558" i="2"/>
  <c r="BY558" i="2"/>
  <c r="BX558" i="2"/>
  <c r="BW558" i="2"/>
  <c r="BV558" i="2"/>
  <c r="BU558" i="2"/>
  <c r="BT558" i="2"/>
  <c r="BS558" i="2"/>
  <c r="BR558" i="2"/>
  <c r="BQ558" i="2"/>
  <c r="BP558" i="2"/>
  <c r="BO558" i="2"/>
  <c r="BN558" i="2"/>
  <c r="BM558" i="2"/>
  <c r="BL558" i="2"/>
  <c r="BK558" i="2"/>
  <c r="BJ558" i="2"/>
  <c r="BI558" i="2"/>
  <c r="BH558" i="2"/>
  <c r="BG558" i="2"/>
  <c r="BF558" i="2"/>
  <c r="BE558" i="2"/>
  <c r="BD558" i="2"/>
  <c r="BC558" i="2"/>
  <c r="BB558" i="2"/>
  <c r="BA558" i="2"/>
  <c r="AZ558" i="2"/>
  <c r="AY558" i="2"/>
  <c r="AX558" i="2"/>
  <c r="AW558" i="2"/>
  <c r="AV558" i="2"/>
  <c r="AU558" i="2"/>
  <c r="AT558" i="2"/>
  <c r="AS558" i="2"/>
  <c r="AR558" i="2"/>
  <c r="AQ558" i="2"/>
  <c r="AP558" i="2"/>
  <c r="AO558" i="2"/>
  <c r="AN558" i="2"/>
  <c r="AM558" i="2"/>
  <c r="AL558" i="2"/>
  <c r="AK558" i="2"/>
  <c r="AJ558" i="2"/>
  <c r="AI558" i="2"/>
  <c r="AH558" i="2"/>
  <c r="AG558" i="2"/>
  <c r="AF558" i="2"/>
  <c r="AE558" i="2"/>
  <c r="AD558" i="2"/>
  <c r="AC558" i="2"/>
  <c r="AB558" i="2"/>
  <c r="AA558" i="2"/>
  <c r="Z558" i="2"/>
  <c r="Y558" i="2"/>
  <c r="X558" i="2"/>
  <c r="W558" i="2"/>
  <c r="V558" i="2"/>
  <c r="U558" i="2"/>
  <c r="T558" i="2"/>
  <c r="S558" i="2"/>
  <c r="R558" i="2"/>
  <c r="Q558" i="2"/>
  <c r="P558" i="2"/>
  <c r="O558" i="2"/>
  <c r="N558" i="2"/>
  <c r="M558" i="2"/>
  <c r="L558" i="2"/>
  <c r="K558" i="2"/>
  <c r="J558" i="2"/>
  <c r="I558" i="2"/>
  <c r="H558" i="2"/>
  <c r="G558" i="2"/>
  <c r="F558" i="2"/>
  <c r="E558" i="2"/>
  <c r="D558" i="2"/>
  <c r="C558" i="2"/>
  <c r="B558" i="2"/>
  <c r="CJ557" i="2"/>
  <c r="CI557" i="2"/>
  <c r="CH557" i="2"/>
  <c r="CG557" i="2"/>
  <c r="CF557" i="2"/>
  <c r="CE557" i="2"/>
  <c r="CD557" i="2"/>
  <c r="CC557" i="2"/>
  <c r="CB557" i="2"/>
  <c r="CA557" i="2"/>
  <c r="BZ557" i="2"/>
  <c r="BY557" i="2"/>
  <c r="BX557" i="2"/>
  <c r="BW557" i="2"/>
  <c r="BV557" i="2"/>
  <c r="BU557" i="2"/>
  <c r="BT557" i="2"/>
  <c r="BS557" i="2"/>
  <c r="BR557" i="2"/>
  <c r="BQ557" i="2"/>
  <c r="BP557" i="2"/>
  <c r="BO557" i="2"/>
  <c r="BN557" i="2"/>
  <c r="BM557" i="2"/>
  <c r="BL557" i="2"/>
  <c r="BK557" i="2"/>
  <c r="BJ557" i="2"/>
  <c r="BI557" i="2"/>
  <c r="BH557" i="2"/>
  <c r="BG557" i="2"/>
  <c r="BF557" i="2"/>
  <c r="BE557" i="2"/>
  <c r="BD557" i="2"/>
  <c r="BC557" i="2"/>
  <c r="BB557" i="2"/>
  <c r="BA557" i="2"/>
  <c r="AZ557" i="2"/>
  <c r="AY557" i="2"/>
  <c r="AX557" i="2"/>
  <c r="AW557" i="2"/>
  <c r="AV557" i="2"/>
  <c r="AU557" i="2"/>
  <c r="AT557" i="2"/>
  <c r="AS557" i="2"/>
  <c r="AR557" i="2"/>
  <c r="AQ557" i="2"/>
  <c r="AP557" i="2"/>
  <c r="AO557" i="2"/>
  <c r="AN557" i="2"/>
  <c r="AM557" i="2"/>
  <c r="AL557" i="2"/>
  <c r="AK557" i="2"/>
  <c r="AJ557" i="2"/>
  <c r="AI557" i="2"/>
  <c r="AH557" i="2"/>
  <c r="AG557" i="2"/>
  <c r="AF557" i="2"/>
  <c r="AE557" i="2"/>
  <c r="AD557" i="2"/>
  <c r="AC557" i="2"/>
  <c r="AB557" i="2"/>
  <c r="AA557" i="2"/>
  <c r="Z557" i="2"/>
  <c r="Y557" i="2"/>
  <c r="X557" i="2"/>
  <c r="W557" i="2"/>
  <c r="V557" i="2"/>
  <c r="U557" i="2"/>
  <c r="T557" i="2"/>
  <c r="S557" i="2"/>
  <c r="R557" i="2"/>
  <c r="Q557" i="2"/>
  <c r="P557" i="2"/>
  <c r="O557" i="2"/>
  <c r="N557" i="2"/>
  <c r="M557" i="2"/>
  <c r="L557" i="2"/>
  <c r="K557" i="2"/>
  <c r="J557" i="2"/>
  <c r="I557" i="2"/>
  <c r="H557" i="2"/>
  <c r="G557" i="2"/>
  <c r="F557" i="2"/>
  <c r="E557" i="2"/>
  <c r="D557" i="2"/>
  <c r="C557" i="2"/>
  <c r="B557" i="2"/>
  <c r="CJ556" i="2"/>
  <c r="CI556" i="2"/>
  <c r="CH556" i="2"/>
  <c r="CG556" i="2"/>
  <c r="CF556" i="2"/>
  <c r="CE556" i="2"/>
  <c r="CD556" i="2"/>
  <c r="CC556" i="2"/>
  <c r="CB556" i="2"/>
  <c r="CA556" i="2"/>
  <c r="BZ556" i="2"/>
  <c r="BY556" i="2"/>
  <c r="BX556" i="2"/>
  <c r="BW556" i="2"/>
  <c r="BV556" i="2"/>
  <c r="BU556" i="2"/>
  <c r="BT556" i="2"/>
  <c r="BS556" i="2"/>
  <c r="BR556" i="2"/>
  <c r="BQ556" i="2"/>
  <c r="BP556" i="2"/>
  <c r="BO556" i="2"/>
  <c r="BN556" i="2"/>
  <c r="BM556" i="2"/>
  <c r="BL556" i="2"/>
  <c r="BK556" i="2"/>
  <c r="BJ556" i="2"/>
  <c r="BI556" i="2"/>
  <c r="BH556" i="2"/>
  <c r="BG556" i="2"/>
  <c r="BF556" i="2"/>
  <c r="BE556" i="2"/>
  <c r="BD556" i="2"/>
  <c r="BC556" i="2"/>
  <c r="BB556" i="2"/>
  <c r="BA556" i="2"/>
  <c r="AZ556" i="2"/>
  <c r="AY556" i="2"/>
  <c r="AX556" i="2"/>
  <c r="AW556" i="2"/>
  <c r="AV556" i="2"/>
  <c r="AU556" i="2"/>
  <c r="AT556" i="2"/>
  <c r="AS556" i="2"/>
  <c r="AR556" i="2"/>
  <c r="AQ556" i="2"/>
  <c r="AP556" i="2"/>
  <c r="AO556" i="2"/>
  <c r="AN556" i="2"/>
  <c r="AM556" i="2"/>
  <c r="AL556" i="2"/>
  <c r="AK556" i="2"/>
  <c r="AJ556" i="2"/>
  <c r="AI556" i="2"/>
  <c r="AH556" i="2"/>
  <c r="AG556" i="2"/>
  <c r="AF556" i="2"/>
  <c r="AE556" i="2"/>
  <c r="AD556" i="2"/>
  <c r="AC556" i="2"/>
  <c r="AB556" i="2"/>
  <c r="AA556" i="2"/>
  <c r="Z556" i="2"/>
  <c r="Y556" i="2"/>
  <c r="X556" i="2"/>
  <c r="W556" i="2"/>
  <c r="V556" i="2"/>
  <c r="U556" i="2"/>
  <c r="T556" i="2"/>
  <c r="S556" i="2"/>
  <c r="R556" i="2"/>
  <c r="Q556" i="2"/>
  <c r="P556" i="2"/>
  <c r="O556" i="2"/>
  <c r="N556" i="2"/>
  <c r="M556" i="2"/>
  <c r="L556" i="2"/>
  <c r="K556" i="2"/>
  <c r="J556" i="2"/>
  <c r="I556" i="2"/>
  <c r="H556" i="2"/>
  <c r="G556" i="2"/>
  <c r="F556" i="2"/>
  <c r="E556" i="2"/>
  <c r="D556" i="2"/>
  <c r="C556" i="2"/>
  <c r="B556" i="2"/>
  <c r="CJ555" i="2"/>
  <c r="CI555" i="2"/>
  <c r="CH555" i="2"/>
  <c r="CG555" i="2"/>
  <c r="CF555" i="2"/>
  <c r="CE555" i="2"/>
  <c r="CD555" i="2"/>
  <c r="CC555" i="2"/>
  <c r="CB555" i="2"/>
  <c r="CA555" i="2"/>
  <c r="BZ555" i="2"/>
  <c r="BY555" i="2"/>
  <c r="BX555" i="2"/>
  <c r="BW555" i="2"/>
  <c r="BV555" i="2"/>
  <c r="BU555" i="2"/>
  <c r="BT555" i="2"/>
  <c r="BS555" i="2"/>
  <c r="BR555" i="2"/>
  <c r="BQ555" i="2"/>
  <c r="BP555" i="2"/>
  <c r="BO555" i="2"/>
  <c r="BN555" i="2"/>
  <c r="BM555" i="2"/>
  <c r="BL555" i="2"/>
  <c r="BK555" i="2"/>
  <c r="BJ555" i="2"/>
  <c r="BI555" i="2"/>
  <c r="BH555" i="2"/>
  <c r="BG555" i="2"/>
  <c r="BF555" i="2"/>
  <c r="BE555" i="2"/>
  <c r="BD555" i="2"/>
  <c r="BC555" i="2"/>
  <c r="BB555" i="2"/>
  <c r="BA555" i="2"/>
  <c r="AZ555" i="2"/>
  <c r="AY555" i="2"/>
  <c r="AX555" i="2"/>
  <c r="AW555" i="2"/>
  <c r="AV555" i="2"/>
  <c r="AU555" i="2"/>
  <c r="AT555" i="2"/>
  <c r="AS555" i="2"/>
  <c r="AR555" i="2"/>
  <c r="AQ555" i="2"/>
  <c r="AP555" i="2"/>
  <c r="AO555" i="2"/>
  <c r="AN555" i="2"/>
  <c r="AM555" i="2"/>
  <c r="AL555" i="2"/>
  <c r="AK555" i="2"/>
  <c r="AJ555" i="2"/>
  <c r="AI555" i="2"/>
  <c r="AH555" i="2"/>
  <c r="AG555" i="2"/>
  <c r="AF555" i="2"/>
  <c r="AE555" i="2"/>
  <c r="AD555" i="2"/>
  <c r="AC555" i="2"/>
  <c r="AB555" i="2"/>
  <c r="AA555" i="2"/>
  <c r="Z555" i="2"/>
  <c r="Y555" i="2"/>
  <c r="X555" i="2"/>
  <c r="W555" i="2"/>
  <c r="V555" i="2"/>
  <c r="U555" i="2"/>
  <c r="T555" i="2"/>
  <c r="S555" i="2"/>
  <c r="R555" i="2"/>
  <c r="Q555" i="2"/>
  <c r="P555" i="2"/>
  <c r="O555" i="2"/>
  <c r="N555" i="2"/>
  <c r="M555" i="2"/>
  <c r="L555" i="2"/>
  <c r="K555" i="2"/>
  <c r="J555" i="2"/>
  <c r="I555" i="2"/>
  <c r="H555" i="2"/>
  <c r="G555" i="2"/>
  <c r="F555" i="2"/>
  <c r="E555" i="2"/>
  <c r="D555" i="2"/>
  <c r="C555" i="2"/>
  <c r="B555" i="2"/>
  <c r="CJ554" i="2"/>
  <c r="CI554" i="2"/>
  <c r="CH554" i="2"/>
  <c r="CG554" i="2"/>
  <c r="CF554" i="2"/>
  <c r="CE554" i="2"/>
  <c r="CD554" i="2"/>
  <c r="CC554" i="2"/>
  <c r="CB554" i="2"/>
  <c r="CA554" i="2"/>
  <c r="BZ554" i="2"/>
  <c r="BY554" i="2"/>
  <c r="BX554" i="2"/>
  <c r="BW554" i="2"/>
  <c r="BV554" i="2"/>
  <c r="BU554" i="2"/>
  <c r="BT554" i="2"/>
  <c r="BS554" i="2"/>
  <c r="BR554" i="2"/>
  <c r="BQ554" i="2"/>
  <c r="BP554" i="2"/>
  <c r="BO554" i="2"/>
  <c r="BN554" i="2"/>
  <c r="BM554" i="2"/>
  <c r="BL554" i="2"/>
  <c r="BK554" i="2"/>
  <c r="BJ554" i="2"/>
  <c r="BI554" i="2"/>
  <c r="BH554" i="2"/>
  <c r="BG554" i="2"/>
  <c r="BF554" i="2"/>
  <c r="BE554" i="2"/>
  <c r="BD554" i="2"/>
  <c r="BC554" i="2"/>
  <c r="BB554" i="2"/>
  <c r="BA554" i="2"/>
  <c r="AZ554" i="2"/>
  <c r="AY554" i="2"/>
  <c r="AX554" i="2"/>
  <c r="AW554" i="2"/>
  <c r="AV554" i="2"/>
  <c r="AU554" i="2"/>
  <c r="AT554" i="2"/>
  <c r="AS554" i="2"/>
  <c r="AR554" i="2"/>
  <c r="AQ554" i="2"/>
  <c r="AP554" i="2"/>
  <c r="AO554" i="2"/>
  <c r="AN554" i="2"/>
  <c r="AM554" i="2"/>
  <c r="AL554" i="2"/>
  <c r="AK554" i="2"/>
  <c r="AJ554" i="2"/>
  <c r="AI554" i="2"/>
  <c r="AH554" i="2"/>
  <c r="AG554" i="2"/>
  <c r="AF554" i="2"/>
  <c r="AE554" i="2"/>
  <c r="AD554" i="2"/>
  <c r="AC554" i="2"/>
  <c r="AB554" i="2"/>
  <c r="AA554" i="2"/>
  <c r="Z554" i="2"/>
  <c r="Y554" i="2"/>
  <c r="X554" i="2"/>
  <c r="W554" i="2"/>
  <c r="V554" i="2"/>
  <c r="U554" i="2"/>
  <c r="T554" i="2"/>
  <c r="S554" i="2"/>
  <c r="R554" i="2"/>
  <c r="Q554" i="2"/>
  <c r="P554" i="2"/>
  <c r="O554" i="2"/>
  <c r="N554" i="2"/>
  <c r="M554" i="2"/>
  <c r="L554" i="2"/>
  <c r="K554" i="2"/>
  <c r="J554" i="2"/>
  <c r="I554" i="2"/>
  <c r="H554" i="2"/>
  <c r="G554" i="2"/>
  <c r="F554" i="2"/>
  <c r="E554" i="2"/>
  <c r="D554" i="2"/>
  <c r="C554" i="2"/>
  <c r="B554" i="2"/>
  <c r="CJ553" i="2"/>
  <c r="CI553" i="2"/>
  <c r="CH553" i="2"/>
  <c r="CG553" i="2"/>
  <c r="CF553" i="2"/>
  <c r="CE553" i="2"/>
  <c r="CD553" i="2"/>
  <c r="CC553" i="2"/>
  <c r="CB553" i="2"/>
  <c r="CA553" i="2"/>
  <c r="BZ553" i="2"/>
  <c r="BY553" i="2"/>
  <c r="BX553" i="2"/>
  <c r="BW553" i="2"/>
  <c r="BV553" i="2"/>
  <c r="BU553" i="2"/>
  <c r="BT553" i="2"/>
  <c r="BS553" i="2"/>
  <c r="BR553" i="2"/>
  <c r="BQ553" i="2"/>
  <c r="BP553" i="2"/>
  <c r="BO553" i="2"/>
  <c r="BN553" i="2"/>
  <c r="BM553" i="2"/>
  <c r="BL553" i="2"/>
  <c r="BK553" i="2"/>
  <c r="BJ553" i="2"/>
  <c r="BI553" i="2"/>
  <c r="BH553" i="2"/>
  <c r="BG553" i="2"/>
  <c r="BF553" i="2"/>
  <c r="BE553" i="2"/>
  <c r="BD553" i="2"/>
  <c r="BC553" i="2"/>
  <c r="BB553" i="2"/>
  <c r="BA553" i="2"/>
  <c r="AZ553" i="2"/>
  <c r="AY553" i="2"/>
  <c r="AX553" i="2"/>
  <c r="AW553" i="2"/>
  <c r="AV553" i="2"/>
  <c r="AU553" i="2"/>
  <c r="AT553" i="2"/>
  <c r="AS553" i="2"/>
  <c r="AR553" i="2"/>
  <c r="AQ553" i="2"/>
  <c r="AP553" i="2"/>
  <c r="AO553" i="2"/>
  <c r="AN553" i="2"/>
  <c r="AM553" i="2"/>
  <c r="AL553" i="2"/>
  <c r="AK553" i="2"/>
  <c r="AJ553" i="2"/>
  <c r="AI553" i="2"/>
  <c r="AH553" i="2"/>
  <c r="AG553" i="2"/>
  <c r="AF553" i="2"/>
  <c r="AE553" i="2"/>
  <c r="AD553" i="2"/>
  <c r="AC553" i="2"/>
  <c r="AB553" i="2"/>
  <c r="AA553" i="2"/>
  <c r="Z553" i="2"/>
  <c r="Y553" i="2"/>
  <c r="X553" i="2"/>
  <c r="W553" i="2"/>
  <c r="V553" i="2"/>
  <c r="U553" i="2"/>
  <c r="T553" i="2"/>
  <c r="S553" i="2"/>
  <c r="R553" i="2"/>
  <c r="Q553" i="2"/>
  <c r="P553" i="2"/>
  <c r="O553" i="2"/>
  <c r="N553" i="2"/>
  <c r="M553" i="2"/>
  <c r="L553" i="2"/>
  <c r="K553" i="2"/>
  <c r="J553" i="2"/>
  <c r="I553" i="2"/>
  <c r="H553" i="2"/>
  <c r="G553" i="2"/>
  <c r="F553" i="2"/>
  <c r="E553" i="2"/>
  <c r="D553" i="2"/>
  <c r="C553" i="2"/>
  <c r="B553" i="2"/>
  <c r="CJ552" i="2"/>
  <c r="CI552" i="2"/>
  <c r="CH552" i="2"/>
  <c r="CG552" i="2"/>
  <c r="CF552" i="2"/>
  <c r="CE552" i="2"/>
  <c r="CD552" i="2"/>
  <c r="CC552" i="2"/>
  <c r="CB552" i="2"/>
  <c r="CA552" i="2"/>
  <c r="BZ552" i="2"/>
  <c r="BY552" i="2"/>
  <c r="BX552" i="2"/>
  <c r="BW552" i="2"/>
  <c r="BV552" i="2"/>
  <c r="BU552" i="2"/>
  <c r="BT552" i="2"/>
  <c r="BS552" i="2"/>
  <c r="BR552" i="2"/>
  <c r="BQ552" i="2"/>
  <c r="BP552" i="2"/>
  <c r="BO552" i="2"/>
  <c r="BN552" i="2"/>
  <c r="BM552" i="2"/>
  <c r="BL552" i="2"/>
  <c r="BK552" i="2"/>
  <c r="BJ552" i="2"/>
  <c r="BI552" i="2"/>
  <c r="BH552" i="2"/>
  <c r="BG552" i="2"/>
  <c r="BF552" i="2"/>
  <c r="BE552" i="2"/>
  <c r="BD552" i="2"/>
  <c r="BC552" i="2"/>
  <c r="BB552" i="2"/>
  <c r="BA552" i="2"/>
  <c r="AZ552" i="2"/>
  <c r="AY552" i="2"/>
  <c r="AX552" i="2"/>
  <c r="AW552" i="2"/>
  <c r="AV552" i="2"/>
  <c r="AU552" i="2"/>
  <c r="AT552" i="2"/>
  <c r="AS552" i="2"/>
  <c r="AR552" i="2"/>
  <c r="AQ552" i="2"/>
  <c r="AP552" i="2"/>
  <c r="AO552" i="2"/>
  <c r="AN552" i="2"/>
  <c r="AM552" i="2"/>
  <c r="AL552" i="2"/>
  <c r="AK552" i="2"/>
  <c r="AJ552" i="2"/>
  <c r="AI552" i="2"/>
  <c r="AH552" i="2"/>
  <c r="AG552" i="2"/>
  <c r="AF552" i="2"/>
  <c r="AE552" i="2"/>
  <c r="AD552" i="2"/>
  <c r="AC552" i="2"/>
  <c r="AB552" i="2"/>
  <c r="AA552" i="2"/>
  <c r="Z552" i="2"/>
  <c r="Y552" i="2"/>
  <c r="X552" i="2"/>
  <c r="W552" i="2"/>
  <c r="V552" i="2"/>
  <c r="U552" i="2"/>
  <c r="T552" i="2"/>
  <c r="S552" i="2"/>
  <c r="R552" i="2"/>
  <c r="Q552" i="2"/>
  <c r="P552" i="2"/>
  <c r="O552" i="2"/>
  <c r="N552" i="2"/>
  <c r="M552" i="2"/>
  <c r="L552" i="2"/>
  <c r="K552" i="2"/>
  <c r="J552" i="2"/>
  <c r="I552" i="2"/>
  <c r="H552" i="2"/>
  <c r="G552" i="2"/>
  <c r="F552" i="2"/>
  <c r="E552" i="2"/>
  <c r="D552" i="2"/>
  <c r="C552" i="2"/>
  <c r="B552" i="2"/>
  <c r="CJ551" i="2"/>
  <c r="CI551" i="2"/>
  <c r="CH551" i="2"/>
  <c r="CG551" i="2"/>
  <c r="CF551" i="2"/>
  <c r="CE551" i="2"/>
  <c r="CD551" i="2"/>
  <c r="CC551" i="2"/>
  <c r="CB551" i="2"/>
  <c r="CA551" i="2"/>
  <c r="BZ551" i="2"/>
  <c r="BY551" i="2"/>
  <c r="BX551" i="2"/>
  <c r="BW551" i="2"/>
  <c r="BV551" i="2"/>
  <c r="BU551" i="2"/>
  <c r="BT551" i="2"/>
  <c r="BS551" i="2"/>
  <c r="BR551" i="2"/>
  <c r="BQ551" i="2"/>
  <c r="BP551" i="2"/>
  <c r="BO551" i="2"/>
  <c r="BN551" i="2"/>
  <c r="BM551" i="2"/>
  <c r="BL551" i="2"/>
  <c r="BK551" i="2"/>
  <c r="BJ551" i="2"/>
  <c r="BI551" i="2"/>
  <c r="BH551" i="2"/>
  <c r="BG551" i="2"/>
  <c r="BF551" i="2"/>
  <c r="BE551" i="2"/>
  <c r="BD551" i="2"/>
  <c r="BC551" i="2"/>
  <c r="BB551" i="2"/>
  <c r="BA551" i="2"/>
  <c r="AZ551" i="2"/>
  <c r="AY551" i="2"/>
  <c r="AX551" i="2"/>
  <c r="AW551" i="2"/>
  <c r="AV551" i="2"/>
  <c r="AU551" i="2"/>
  <c r="AT551" i="2"/>
  <c r="AS551" i="2"/>
  <c r="AR551" i="2"/>
  <c r="AQ551" i="2"/>
  <c r="AP551" i="2"/>
  <c r="AO551" i="2"/>
  <c r="AN551" i="2"/>
  <c r="AM551" i="2"/>
  <c r="AL551" i="2"/>
  <c r="AK551" i="2"/>
  <c r="AJ551" i="2"/>
  <c r="AI551" i="2"/>
  <c r="AH551" i="2"/>
  <c r="AG551" i="2"/>
  <c r="AF551" i="2"/>
  <c r="AE551" i="2"/>
  <c r="AD551" i="2"/>
  <c r="AC551" i="2"/>
  <c r="AB551" i="2"/>
  <c r="AA551" i="2"/>
  <c r="Z551" i="2"/>
  <c r="Y551" i="2"/>
  <c r="X551" i="2"/>
  <c r="W551" i="2"/>
  <c r="V551" i="2"/>
  <c r="U551" i="2"/>
  <c r="T551" i="2"/>
  <c r="S551" i="2"/>
  <c r="R551" i="2"/>
  <c r="Q551" i="2"/>
  <c r="P551" i="2"/>
  <c r="O551" i="2"/>
  <c r="N551" i="2"/>
  <c r="M551" i="2"/>
  <c r="L551" i="2"/>
  <c r="K551" i="2"/>
  <c r="J551" i="2"/>
  <c r="I551" i="2"/>
  <c r="H551" i="2"/>
  <c r="G551" i="2"/>
  <c r="F551" i="2"/>
  <c r="E551" i="2"/>
  <c r="D551" i="2"/>
  <c r="C551" i="2"/>
  <c r="B551" i="2"/>
  <c r="CJ550" i="2"/>
  <c r="CI550" i="2"/>
  <c r="CH550" i="2"/>
  <c r="CG550" i="2"/>
  <c r="CF550" i="2"/>
  <c r="CE550" i="2"/>
  <c r="CD550" i="2"/>
  <c r="CC550" i="2"/>
  <c r="CB550" i="2"/>
  <c r="CA550" i="2"/>
  <c r="BZ550" i="2"/>
  <c r="BY550" i="2"/>
  <c r="BX550" i="2"/>
  <c r="BW550" i="2"/>
  <c r="BV550" i="2"/>
  <c r="BU550" i="2"/>
  <c r="BT550" i="2"/>
  <c r="BS550" i="2"/>
  <c r="BR550" i="2"/>
  <c r="BQ550" i="2"/>
  <c r="BP550" i="2"/>
  <c r="BO550" i="2"/>
  <c r="BN550" i="2"/>
  <c r="BM550" i="2"/>
  <c r="BL550" i="2"/>
  <c r="BK550" i="2"/>
  <c r="BJ550" i="2"/>
  <c r="BI550" i="2"/>
  <c r="BH550" i="2"/>
  <c r="BG550" i="2"/>
  <c r="BF550" i="2"/>
  <c r="BE550" i="2"/>
  <c r="BD550" i="2"/>
  <c r="BC550" i="2"/>
  <c r="BB550" i="2"/>
  <c r="BA550" i="2"/>
  <c r="AZ550" i="2"/>
  <c r="AY550" i="2"/>
  <c r="AX550" i="2"/>
  <c r="AW550" i="2"/>
  <c r="AV550" i="2"/>
  <c r="AU550" i="2"/>
  <c r="AT550" i="2"/>
  <c r="AS550" i="2"/>
  <c r="AR550" i="2"/>
  <c r="AQ550" i="2"/>
  <c r="AP550" i="2"/>
  <c r="AO550" i="2"/>
  <c r="AN550" i="2"/>
  <c r="AM550" i="2"/>
  <c r="AL550" i="2"/>
  <c r="AK550" i="2"/>
  <c r="AJ550" i="2"/>
  <c r="AI550" i="2"/>
  <c r="AH550" i="2"/>
  <c r="AG550" i="2"/>
  <c r="AF550" i="2"/>
  <c r="AE550" i="2"/>
  <c r="AD550" i="2"/>
  <c r="AC550" i="2"/>
  <c r="AB550" i="2"/>
  <c r="AA550" i="2"/>
  <c r="Z550" i="2"/>
  <c r="Y550" i="2"/>
  <c r="X550" i="2"/>
  <c r="W550" i="2"/>
  <c r="V550" i="2"/>
  <c r="U550" i="2"/>
  <c r="T550" i="2"/>
  <c r="S550" i="2"/>
  <c r="R550" i="2"/>
  <c r="Q550" i="2"/>
  <c r="P550" i="2"/>
  <c r="O550" i="2"/>
  <c r="N550" i="2"/>
  <c r="M550" i="2"/>
  <c r="L550" i="2"/>
  <c r="K550" i="2"/>
  <c r="J550" i="2"/>
  <c r="I550" i="2"/>
  <c r="H550" i="2"/>
  <c r="G550" i="2"/>
  <c r="F550" i="2"/>
  <c r="E550" i="2"/>
  <c r="D550" i="2"/>
  <c r="C550" i="2"/>
  <c r="B550" i="2"/>
  <c r="CJ549" i="2"/>
  <c r="CI549" i="2"/>
  <c r="CH549" i="2"/>
  <c r="CG549" i="2"/>
  <c r="CF549" i="2"/>
  <c r="CE549" i="2"/>
  <c r="CD549" i="2"/>
  <c r="CC549" i="2"/>
  <c r="CB549" i="2"/>
  <c r="CA549" i="2"/>
  <c r="BZ549" i="2"/>
  <c r="BY549" i="2"/>
  <c r="BX549" i="2"/>
  <c r="BW549" i="2"/>
  <c r="BV549" i="2"/>
  <c r="BU549" i="2"/>
  <c r="BT549" i="2"/>
  <c r="BS549" i="2"/>
  <c r="BR549" i="2"/>
  <c r="BQ549" i="2"/>
  <c r="BP549" i="2"/>
  <c r="BO549" i="2"/>
  <c r="BN549" i="2"/>
  <c r="BM549" i="2"/>
  <c r="BL549" i="2"/>
  <c r="BK549" i="2"/>
  <c r="BJ549" i="2"/>
  <c r="BI549" i="2"/>
  <c r="BH549" i="2"/>
  <c r="BG549" i="2"/>
  <c r="BF549" i="2"/>
  <c r="BE549" i="2"/>
  <c r="BD549" i="2"/>
  <c r="BC549" i="2"/>
  <c r="BB549" i="2"/>
  <c r="BA549" i="2"/>
  <c r="AZ549" i="2"/>
  <c r="AY549" i="2"/>
  <c r="AX549" i="2"/>
  <c r="AW549" i="2"/>
  <c r="AV549" i="2"/>
  <c r="AU549" i="2"/>
  <c r="AT549" i="2"/>
  <c r="AS549" i="2"/>
  <c r="AR549" i="2"/>
  <c r="AQ549" i="2"/>
  <c r="AP549" i="2"/>
  <c r="AO549" i="2"/>
  <c r="AN549" i="2"/>
  <c r="AM549" i="2"/>
  <c r="AL549" i="2"/>
  <c r="AK549" i="2"/>
  <c r="AJ549" i="2"/>
  <c r="AI549" i="2"/>
  <c r="AH549" i="2"/>
  <c r="AG549" i="2"/>
  <c r="AF549" i="2"/>
  <c r="AE549" i="2"/>
  <c r="AD549" i="2"/>
  <c r="AC549" i="2"/>
  <c r="AB549" i="2"/>
  <c r="AA549" i="2"/>
  <c r="Z549" i="2"/>
  <c r="Y549" i="2"/>
  <c r="X549" i="2"/>
  <c r="W549" i="2"/>
  <c r="V549" i="2"/>
  <c r="U549" i="2"/>
  <c r="T549" i="2"/>
  <c r="S549" i="2"/>
  <c r="R549" i="2"/>
  <c r="Q549" i="2"/>
  <c r="P549" i="2"/>
  <c r="O549" i="2"/>
  <c r="N549" i="2"/>
  <c r="M549" i="2"/>
  <c r="L549" i="2"/>
  <c r="K549" i="2"/>
  <c r="J549" i="2"/>
  <c r="I549" i="2"/>
  <c r="H549" i="2"/>
  <c r="G549" i="2"/>
  <c r="F549" i="2"/>
  <c r="E549" i="2"/>
  <c r="D549" i="2"/>
  <c r="C549" i="2"/>
  <c r="B549" i="2"/>
  <c r="CJ548" i="2"/>
  <c r="CI548" i="2"/>
  <c r="CH548" i="2"/>
  <c r="CG548" i="2"/>
  <c r="CF548" i="2"/>
  <c r="CE548" i="2"/>
  <c r="CD548" i="2"/>
  <c r="CC548" i="2"/>
  <c r="CB548" i="2"/>
  <c r="CA548" i="2"/>
  <c r="BZ548" i="2"/>
  <c r="BY548" i="2"/>
  <c r="BX548" i="2"/>
  <c r="BW548" i="2"/>
  <c r="BV548" i="2"/>
  <c r="BU548" i="2"/>
  <c r="BT548" i="2"/>
  <c r="BS548" i="2"/>
  <c r="BR548" i="2"/>
  <c r="BQ548" i="2"/>
  <c r="BP548" i="2"/>
  <c r="BO548" i="2"/>
  <c r="BN548" i="2"/>
  <c r="BM548" i="2"/>
  <c r="BL548" i="2"/>
  <c r="BK548" i="2"/>
  <c r="BJ548" i="2"/>
  <c r="BI548" i="2"/>
  <c r="BH548" i="2"/>
  <c r="BG548" i="2"/>
  <c r="BF548" i="2"/>
  <c r="BE548" i="2"/>
  <c r="BD548" i="2"/>
  <c r="BC548" i="2"/>
  <c r="BB548" i="2"/>
  <c r="BA548" i="2"/>
  <c r="AZ548" i="2"/>
  <c r="AY548" i="2"/>
  <c r="AX548" i="2"/>
  <c r="AW548" i="2"/>
  <c r="AV548" i="2"/>
  <c r="AU548" i="2"/>
  <c r="AT548" i="2"/>
  <c r="AS548" i="2"/>
  <c r="AR548" i="2"/>
  <c r="AQ548" i="2"/>
  <c r="AP548" i="2"/>
  <c r="AO548" i="2"/>
  <c r="AN548" i="2"/>
  <c r="AM548" i="2"/>
  <c r="AL548" i="2"/>
  <c r="AK548" i="2"/>
  <c r="AJ548" i="2"/>
  <c r="AI548" i="2"/>
  <c r="AH548" i="2"/>
  <c r="AG548" i="2"/>
  <c r="AF548" i="2"/>
  <c r="AE548" i="2"/>
  <c r="AD548" i="2"/>
  <c r="AC548" i="2"/>
  <c r="AB548" i="2"/>
  <c r="AA548" i="2"/>
  <c r="Z548" i="2"/>
  <c r="Y548" i="2"/>
  <c r="X548" i="2"/>
  <c r="W548" i="2"/>
  <c r="V548" i="2"/>
  <c r="U548" i="2"/>
  <c r="T548" i="2"/>
  <c r="S548" i="2"/>
  <c r="R548" i="2"/>
  <c r="Q548" i="2"/>
  <c r="P548" i="2"/>
  <c r="O548" i="2"/>
  <c r="N548" i="2"/>
  <c r="M548" i="2"/>
  <c r="L548" i="2"/>
  <c r="K548" i="2"/>
  <c r="J548" i="2"/>
  <c r="I548" i="2"/>
  <c r="H548" i="2"/>
  <c r="G548" i="2"/>
  <c r="F548" i="2"/>
  <c r="E548" i="2"/>
  <c r="D548" i="2"/>
  <c r="C548" i="2"/>
  <c r="B548" i="2"/>
  <c r="CJ547" i="2"/>
  <c r="CI547" i="2"/>
  <c r="CH547" i="2"/>
  <c r="CG547" i="2"/>
  <c r="CF547" i="2"/>
  <c r="CE547" i="2"/>
  <c r="CD547" i="2"/>
  <c r="CC547" i="2"/>
  <c r="CB547" i="2"/>
  <c r="CA547" i="2"/>
  <c r="BZ547" i="2"/>
  <c r="BY547" i="2"/>
  <c r="BX547" i="2"/>
  <c r="BW547" i="2"/>
  <c r="BV547" i="2"/>
  <c r="BU547" i="2"/>
  <c r="BT547" i="2"/>
  <c r="BS547" i="2"/>
  <c r="BR547" i="2"/>
  <c r="BQ547" i="2"/>
  <c r="BP547" i="2"/>
  <c r="BO547" i="2"/>
  <c r="BN547" i="2"/>
  <c r="BM547" i="2"/>
  <c r="BL547" i="2"/>
  <c r="BK547" i="2"/>
  <c r="BJ547" i="2"/>
  <c r="BI547" i="2"/>
  <c r="BH547" i="2"/>
  <c r="BG547" i="2"/>
  <c r="BF547" i="2"/>
  <c r="BE547" i="2"/>
  <c r="BD547" i="2"/>
  <c r="BC547" i="2"/>
  <c r="BB547" i="2"/>
  <c r="BA547" i="2"/>
  <c r="AZ547" i="2"/>
  <c r="AY547" i="2"/>
  <c r="AX547" i="2"/>
  <c r="AW547" i="2"/>
  <c r="AV547" i="2"/>
  <c r="AU547" i="2"/>
  <c r="AT547" i="2"/>
  <c r="AS547" i="2"/>
  <c r="AR547" i="2"/>
  <c r="AQ547" i="2"/>
  <c r="AP547" i="2"/>
  <c r="AO547" i="2"/>
  <c r="AN547" i="2"/>
  <c r="AM547" i="2"/>
  <c r="AL547" i="2"/>
  <c r="AK547" i="2"/>
  <c r="AJ547" i="2"/>
  <c r="AI547" i="2"/>
  <c r="AH547" i="2"/>
  <c r="AG547" i="2"/>
  <c r="AF547" i="2"/>
  <c r="AE547" i="2"/>
  <c r="AD547" i="2"/>
  <c r="AC547" i="2"/>
  <c r="AB547" i="2"/>
  <c r="AA547" i="2"/>
  <c r="Z547" i="2"/>
  <c r="Y547" i="2"/>
  <c r="X547" i="2"/>
  <c r="W547" i="2"/>
  <c r="V547" i="2"/>
  <c r="U547" i="2"/>
  <c r="T547" i="2"/>
  <c r="S547" i="2"/>
  <c r="R547" i="2"/>
  <c r="Q547" i="2"/>
  <c r="P547" i="2"/>
  <c r="O547" i="2"/>
  <c r="N547" i="2"/>
  <c r="M547" i="2"/>
  <c r="L547" i="2"/>
  <c r="K547" i="2"/>
  <c r="J547" i="2"/>
  <c r="I547" i="2"/>
  <c r="H547" i="2"/>
  <c r="G547" i="2"/>
  <c r="F547" i="2"/>
  <c r="E547" i="2"/>
  <c r="D547" i="2"/>
  <c r="C547" i="2"/>
  <c r="B547" i="2"/>
  <c r="CJ546" i="2"/>
  <c r="CI546" i="2"/>
  <c r="CH546" i="2"/>
  <c r="CG546" i="2"/>
  <c r="CF546" i="2"/>
  <c r="CE546" i="2"/>
  <c r="CD546" i="2"/>
  <c r="CC546" i="2"/>
  <c r="CB546" i="2"/>
  <c r="CA546" i="2"/>
  <c r="BZ546" i="2"/>
  <c r="BY546" i="2"/>
  <c r="BX546" i="2"/>
  <c r="BW546" i="2"/>
  <c r="BV546" i="2"/>
  <c r="BU546" i="2"/>
  <c r="BT546" i="2"/>
  <c r="BS546" i="2"/>
  <c r="BR546" i="2"/>
  <c r="BQ546" i="2"/>
  <c r="BP546" i="2"/>
  <c r="BO546" i="2"/>
  <c r="BN546" i="2"/>
  <c r="BM546" i="2"/>
  <c r="BL546" i="2"/>
  <c r="BK546" i="2"/>
  <c r="BJ546" i="2"/>
  <c r="BI546" i="2"/>
  <c r="BH546" i="2"/>
  <c r="BG546" i="2"/>
  <c r="BF546" i="2"/>
  <c r="BE546" i="2"/>
  <c r="BD546" i="2"/>
  <c r="BC546" i="2"/>
  <c r="BB546" i="2"/>
  <c r="BA546" i="2"/>
  <c r="AZ546" i="2"/>
  <c r="AY546" i="2"/>
  <c r="AX546" i="2"/>
  <c r="AW546" i="2"/>
  <c r="AV546" i="2"/>
  <c r="AU546" i="2"/>
  <c r="AT546" i="2"/>
  <c r="AS546" i="2"/>
  <c r="AR546" i="2"/>
  <c r="AQ546" i="2"/>
  <c r="AP546" i="2"/>
  <c r="AO546" i="2"/>
  <c r="AN546" i="2"/>
  <c r="AM546" i="2"/>
  <c r="AL546" i="2"/>
  <c r="AK546" i="2"/>
  <c r="AJ546" i="2"/>
  <c r="AI546" i="2"/>
  <c r="AH546" i="2"/>
  <c r="AG546" i="2"/>
  <c r="AF546" i="2"/>
  <c r="AE546" i="2"/>
  <c r="AD546" i="2"/>
  <c r="AC546" i="2"/>
  <c r="AB546" i="2"/>
  <c r="AA546" i="2"/>
  <c r="Z546" i="2"/>
  <c r="Y546" i="2"/>
  <c r="X546" i="2"/>
  <c r="W546" i="2"/>
  <c r="V546" i="2"/>
  <c r="U546" i="2"/>
  <c r="T546" i="2"/>
  <c r="S546" i="2"/>
  <c r="R546" i="2"/>
  <c r="Q546" i="2"/>
  <c r="P546" i="2"/>
  <c r="O546" i="2"/>
  <c r="N546" i="2"/>
  <c r="M546" i="2"/>
  <c r="L546" i="2"/>
  <c r="K546" i="2"/>
  <c r="J546" i="2"/>
  <c r="I546" i="2"/>
  <c r="H546" i="2"/>
  <c r="G546" i="2"/>
  <c r="F546" i="2"/>
  <c r="E546" i="2"/>
  <c r="D546" i="2"/>
  <c r="C546" i="2"/>
  <c r="B546" i="2"/>
  <c r="CJ545" i="2"/>
  <c r="CI545" i="2"/>
  <c r="CH545" i="2"/>
  <c r="CG545" i="2"/>
  <c r="CF545" i="2"/>
  <c r="CE545" i="2"/>
  <c r="CD545" i="2"/>
  <c r="CC545" i="2"/>
  <c r="CB545" i="2"/>
  <c r="CA545" i="2"/>
  <c r="BZ545" i="2"/>
  <c r="BY545" i="2"/>
  <c r="BX545" i="2"/>
  <c r="BW545" i="2"/>
  <c r="BV545" i="2"/>
  <c r="BU545" i="2"/>
  <c r="BT545" i="2"/>
  <c r="BS545" i="2"/>
  <c r="BR545" i="2"/>
  <c r="BQ545" i="2"/>
  <c r="BP545" i="2"/>
  <c r="BO545" i="2"/>
  <c r="BN545" i="2"/>
  <c r="BM545" i="2"/>
  <c r="BL545" i="2"/>
  <c r="BK545" i="2"/>
  <c r="BJ545" i="2"/>
  <c r="BI545" i="2"/>
  <c r="BH545" i="2"/>
  <c r="BG545" i="2"/>
  <c r="BF545" i="2"/>
  <c r="BE545" i="2"/>
  <c r="BD545" i="2"/>
  <c r="BC545" i="2"/>
  <c r="BB545" i="2"/>
  <c r="BA545" i="2"/>
  <c r="AZ545" i="2"/>
  <c r="AY545" i="2"/>
  <c r="AX545" i="2"/>
  <c r="AW545" i="2"/>
  <c r="AV545" i="2"/>
  <c r="AU545" i="2"/>
  <c r="AT545" i="2"/>
  <c r="AS545" i="2"/>
  <c r="AR545" i="2"/>
  <c r="AQ545" i="2"/>
  <c r="AP545" i="2"/>
  <c r="AO545" i="2"/>
  <c r="AN545" i="2"/>
  <c r="AM545" i="2"/>
  <c r="AL545" i="2"/>
  <c r="AK545" i="2"/>
  <c r="AJ545" i="2"/>
  <c r="AI545" i="2"/>
  <c r="AH545" i="2"/>
  <c r="AG545" i="2"/>
  <c r="AF545" i="2"/>
  <c r="AE545" i="2"/>
  <c r="AD545" i="2"/>
  <c r="AC545" i="2"/>
  <c r="AB545" i="2"/>
  <c r="AA545" i="2"/>
  <c r="Z545" i="2"/>
  <c r="Y545" i="2"/>
  <c r="X545" i="2"/>
  <c r="W545" i="2"/>
  <c r="V545" i="2"/>
  <c r="U545" i="2"/>
  <c r="T545" i="2"/>
  <c r="S545" i="2"/>
  <c r="R545" i="2"/>
  <c r="Q545" i="2"/>
  <c r="P545" i="2"/>
  <c r="O545" i="2"/>
  <c r="N545" i="2"/>
  <c r="M545" i="2"/>
  <c r="L545" i="2"/>
  <c r="K545" i="2"/>
  <c r="J545" i="2"/>
  <c r="I545" i="2"/>
  <c r="H545" i="2"/>
  <c r="G545" i="2"/>
  <c r="F545" i="2"/>
  <c r="E545" i="2"/>
  <c r="D545" i="2"/>
  <c r="C545" i="2"/>
  <c r="B545" i="2"/>
  <c r="CJ544" i="2"/>
  <c r="CI544" i="2"/>
  <c r="CH544" i="2"/>
  <c r="CG544" i="2"/>
  <c r="CF544" i="2"/>
  <c r="CE544" i="2"/>
  <c r="CD544" i="2"/>
  <c r="CC544" i="2"/>
  <c r="CB544" i="2"/>
  <c r="CA544" i="2"/>
  <c r="BZ544" i="2"/>
  <c r="BY544" i="2"/>
  <c r="BX544" i="2"/>
  <c r="BW544" i="2"/>
  <c r="BV544" i="2"/>
  <c r="BU544" i="2"/>
  <c r="BT544" i="2"/>
  <c r="BS544" i="2"/>
  <c r="BR544" i="2"/>
  <c r="BQ544" i="2"/>
  <c r="BP544" i="2"/>
  <c r="BO544" i="2"/>
  <c r="BN544" i="2"/>
  <c r="BM544" i="2"/>
  <c r="BL544" i="2"/>
  <c r="BK544" i="2"/>
  <c r="BJ544" i="2"/>
  <c r="BI544" i="2"/>
  <c r="BH544" i="2"/>
  <c r="BG544" i="2"/>
  <c r="BF544" i="2"/>
  <c r="BE544" i="2"/>
  <c r="BD544" i="2"/>
  <c r="BC544" i="2"/>
  <c r="BB544" i="2"/>
  <c r="BA544" i="2"/>
  <c r="AZ544" i="2"/>
  <c r="AY544" i="2"/>
  <c r="AX544" i="2"/>
  <c r="AW544" i="2"/>
  <c r="AV544" i="2"/>
  <c r="AU544" i="2"/>
  <c r="AT544" i="2"/>
  <c r="AS544" i="2"/>
  <c r="AR544" i="2"/>
  <c r="AQ544" i="2"/>
  <c r="AP544" i="2"/>
  <c r="AO544" i="2"/>
  <c r="AN544" i="2"/>
  <c r="AM544" i="2"/>
  <c r="AL544" i="2"/>
  <c r="AK544" i="2"/>
  <c r="AJ544" i="2"/>
  <c r="AI544" i="2"/>
  <c r="AH544" i="2"/>
  <c r="AG544" i="2"/>
  <c r="AF544" i="2"/>
  <c r="AE544" i="2"/>
  <c r="AD544" i="2"/>
  <c r="AC544" i="2"/>
  <c r="AB544" i="2"/>
  <c r="AA544" i="2"/>
  <c r="Z544" i="2"/>
  <c r="Y544" i="2"/>
  <c r="X544" i="2"/>
  <c r="W544" i="2"/>
  <c r="V544" i="2"/>
  <c r="U544" i="2"/>
  <c r="T544" i="2"/>
  <c r="S544" i="2"/>
  <c r="R544" i="2"/>
  <c r="Q544" i="2"/>
  <c r="P544" i="2"/>
  <c r="O544" i="2"/>
  <c r="N544" i="2"/>
  <c r="M544" i="2"/>
  <c r="L544" i="2"/>
  <c r="K544" i="2"/>
  <c r="J544" i="2"/>
  <c r="I544" i="2"/>
  <c r="H544" i="2"/>
  <c r="G544" i="2"/>
  <c r="F544" i="2"/>
  <c r="E544" i="2"/>
  <c r="D544" i="2"/>
  <c r="C544" i="2"/>
  <c r="B544" i="2"/>
  <c r="CJ543" i="2"/>
  <c r="CI543" i="2"/>
  <c r="CH543" i="2"/>
  <c r="CG543" i="2"/>
  <c r="CF543" i="2"/>
  <c r="CE543" i="2"/>
  <c r="CD543" i="2"/>
  <c r="CC543" i="2"/>
  <c r="CB543" i="2"/>
  <c r="CA543" i="2"/>
  <c r="BZ543" i="2"/>
  <c r="BY543" i="2"/>
  <c r="BX543" i="2"/>
  <c r="BW543" i="2"/>
  <c r="BV543" i="2"/>
  <c r="BU543" i="2"/>
  <c r="BT543" i="2"/>
  <c r="BS543" i="2"/>
  <c r="BR543" i="2"/>
  <c r="BQ543" i="2"/>
  <c r="BP543" i="2"/>
  <c r="BO543" i="2"/>
  <c r="BN543" i="2"/>
  <c r="BM543" i="2"/>
  <c r="BL543" i="2"/>
  <c r="BK543" i="2"/>
  <c r="BJ543" i="2"/>
  <c r="BI543" i="2"/>
  <c r="BH543" i="2"/>
  <c r="BG543" i="2"/>
  <c r="BF543" i="2"/>
  <c r="BE543" i="2"/>
  <c r="BD543" i="2"/>
  <c r="BC543" i="2"/>
  <c r="BB543" i="2"/>
  <c r="BA543" i="2"/>
  <c r="AZ543" i="2"/>
  <c r="AY543" i="2"/>
  <c r="AX543" i="2"/>
  <c r="AW543" i="2"/>
  <c r="AV543" i="2"/>
  <c r="AU543" i="2"/>
  <c r="AT543" i="2"/>
  <c r="AS543" i="2"/>
  <c r="AR543" i="2"/>
  <c r="AQ543" i="2"/>
  <c r="AP543" i="2"/>
  <c r="AO543" i="2"/>
  <c r="AN543" i="2"/>
  <c r="AM543" i="2"/>
  <c r="AL543" i="2"/>
  <c r="AK543" i="2"/>
  <c r="AJ543" i="2"/>
  <c r="AI543" i="2"/>
  <c r="AH543" i="2"/>
  <c r="AG543" i="2"/>
  <c r="AF543" i="2"/>
  <c r="AE543" i="2"/>
  <c r="AD543" i="2"/>
  <c r="AC543" i="2"/>
  <c r="AB543" i="2"/>
  <c r="AA543" i="2"/>
  <c r="Z543" i="2"/>
  <c r="Y543" i="2"/>
  <c r="X543" i="2"/>
  <c r="W543" i="2"/>
  <c r="V543" i="2"/>
  <c r="U543" i="2"/>
  <c r="T543" i="2"/>
  <c r="S543" i="2"/>
  <c r="R543" i="2"/>
  <c r="Q543" i="2"/>
  <c r="P543" i="2"/>
  <c r="O543" i="2"/>
  <c r="N543" i="2"/>
  <c r="M543" i="2"/>
  <c r="L543" i="2"/>
  <c r="K543" i="2"/>
  <c r="J543" i="2"/>
  <c r="I543" i="2"/>
  <c r="H543" i="2"/>
  <c r="G543" i="2"/>
  <c r="F543" i="2"/>
  <c r="E543" i="2"/>
  <c r="D543" i="2"/>
  <c r="C543" i="2"/>
  <c r="B543" i="2"/>
  <c r="CJ542" i="2"/>
  <c r="CI542" i="2"/>
  <c r="CH542" i="2"/>
  <c r="CG542" i="2"/>
  <c r="CF542" i="2"/>
  <c r="CE542" i="2"/>
  <c r="CD542" i="2"/>
  <c r="CC542" i="2"/>
  <c r="CB542" i="2"/>
  <c r="CA542" i="2"/>
  <c r="BZ542" i="2"/>
  <c r="BY542" i="2"/>
  <c r="BX542" i="2"/>
  <c r="BW542" i="2"/>
  <c r="BV542" i="2"/>
  <c r="BU542" i="2"/>
  <c r="BT542" i="2"/>
  <c r="BS542" i="2"/>
  <c r="BR542" i="2"/>
  <c r="BQ542" i="2"/>
  <c r="BP542" i="2"/>
  <c r="BO542" i="2"/>
  <c r="BN542" i="2"/>
  <c r="BM542" i="2"/>
  <c r="BL542" i="2"/>
  <c r="BK542" i="2"/>
  <c r="BJ542" i="2"/>
  <c r="BI542" i="2"/>
  <c r="BH542" i="2"/>
  <c r="BG542" i="2"/>
  <c r="BF542" i="2"/>
  <c r="BE542" i="2"/>
  <c r="BD542" i="2"/>
  <c r="BC542" i="2"/>
  <c r="BB542" i="2"/>
  <c r="BA542" i="2"/>
  <c r="AZ542" i="2"/>
  <c r="AY542" i="2"/>
  <c r="AX542" i="2"/>
  <c r="AW542" i="2"/>
  <c r="AV542" i="2"/>
  <c r="AU542" i="2"/>
  <c r="AT542" i="2"/>
  <c r="AS542" i="2"/>
  <c r="AR542" i="2"/>
  <c r="AQ542" i="2"/>
  <c r="AP542" i="2"/>
  <c r="AO542" i="2"/>
  <c r="AN542" i="2"/>
  <c r="AM542" i="2"/>
  <c r="AL542" i="2"/>
  <c r="AK542" i="2"/>
  <c r="AJ542" i="2"/>
  <c r="AI542" i="2"/>
  <c r="AH542" i="2"/>
  <c r="AG542" i="2"/>
  <c r="AF542" i="2"/>
  <c r="AE542" i="2"/>
  <c r="AD542" i="2"/>
  <c r="AC542" i="2"/>
  <c r="AB542" i="2"/>
  <c r="AA542" i="2"/>
  <c r="Z542" i="2"/>
  <c r="Y542" i="2"/>
  <c r="X542" i="2"/>
  <c r="W542" i="2"/>
  <c r="V542" i="2"/>
  <c r="U542" i="2"/>
  <c r="T542" i="2"/>
  <c r="S542" i="2"/>
  <c r="R542" i="2"/>
  <c r="Q542" i="2"/>
  <c r="P542" i="2"/>
  <c r="O542" i="2"/>
  <c r="N542" i="2"/>
  <c r="M542" i="2"/>
  <c r="L542" i="2"/>
  <c r="K542" i="2"/>
  <c r="J542" i="2"/>
  <c r="I542" i="2"/>
  <c r="H542" i="2"/>
  <c r="G542" i="2"/>
  <c r="F542" i="2"/>
  <c r="E542" i="2"/>
  <c r="D542" i="2"/>
  <c r="C542" i="2"/>
  <c r="B542" i="2"/>
  <c r="CJ541" i="2"/>
  <c r="CI541" i="2"/>
  <c r="CH541" i="2"/>
  <c r="CG541" i="2"/>
  <c r="CF541" i="2"/>
  <c r="CE541" i="2"/>
  <c r="CD541" i="2"/>
  <c r="CC541" i="2"/>
  <c r="CB541" i="2"/>
  <c r="CA541" i="2"/>
  <c r="BZ541" i="2"/>
  <c r="BY541" i="2"/>
  <c r="BX541" i="2"/>
  <c r="BW541" i="2"/>
  <c r="BV541" i="2"/>
  <c r="BU541" i="2"/>
  <c r="BT541" i="2"/>
  <c r="BS541" i="2"/>
  <c r="BR541" i="2"/>
  <c r="BQ541" i="2"/>
  <c r="BP541" i="2"/>
  <c r="BO541" i="2"/>
  <c r="BN541" i="2"/>
  <c r="BM541" i="2"/>
  <c r="BL541" i="2"/>
  <c r="BK541" i="2"/>
  <c r="BJ541" i="2"/>
  <c r="BI541" i="2"/>
  <c r="BH541" i="2"/>
  <c r="BG541" i="2"/>
  <c r="BF541" i="2"/>
  <c r="BE541" i="2"/>
  <c r="BD541" i="2"/>
  <c r="BC541" i="2"/>
  <c r="BB541" i="2"/>
  <c r="BA541" i="2"/>
  <c r="AZ541" i="2"/>
  <c r="AY541" i="2"/>
  <c r="AX541" i="2"/>
  <c r="AW541" i="2"/>
  <c r="AV541" i="2"/>
  <c r="AU541" i="2"/>
  <c r="AT541" i="2"/>
  <c r="AS541" i="2"/>
  <c r="AR541" i="2"/>
  <c r="AQ541" i="2"/>
  <c r="AP541" i="2"/>
  <c r="AO541" i="2"/>
  <c r="AN541" i="2"/>
  <c r="AM541" i="2"/>
  <c r="AL541" i="2"/>
  <c r="AK541" i="2"/>
  <c r="AJ541" i="2"/>
  <c r="AI541" i="2"/>
  <c r="AH541" i="2"/>
  <c r="AG541" i="2"/>
  <c r="AF541" i="2"/>
  <c r="AE541" i="2"/>
  <c r="AD541" i="2"/>
  <c r="AC541" i="2"/>
  <c r="AB541" i="2"/>
  <c r="AA541" i="2"/>
  <c r="Z541" i="2"/>
  <c r="Y541" i="2"/>
  <c r="X541" i="2"/>
  <c r="W541" i="2"/>
  <c r="V541" i="2"/>
  <c r="U541" i="2"/>
  <c r="T541" i="2"/>
  <c r="S541" i="2"/>
  <c r="R541" i="2"/>
  <c r="Q541" i="2"/>
  <c r="P541" i="2"/>
  <c r="O541" i="2"/>
  <c r="N541" i="2"/>
  <c r="M541" i="2"/>
  <c r="L541" i="2"/>
  <c r="K541" i="2"/>
  <c r="J541" i="2"/>
  <c r="I541" i="2"/>
  <c r="H541" i="2"/>
  <c r="G541" i="2"/>
  <c r="F541" i="2"/>
  <c r="E541" i="2"/>
  <c r="D541" i="2"/>
  <c r="C541" i="2"/>
  <c r="B541" i="2"/>
  <c r="CJ540" i="2"/>
  <c r="CI540" i="2"/>
  <c r="CH540" i="2"/>
  <c r="CG540" i="2"/>
  <c r="CF540" i="2"/>
  <c r="CE540" i="2"/>
  <c r="CD540" i="2"/>
  <c r="CC540" i="2"/>
  <c r="CB540" i="2"/>
  <c r="CA540" i="2"/>
  <c r="BZ540" i="2"/>
  <c r="BY540" i="2"/>
  <c r="BX540" i="2"/>
  <c r="BW540" i="2"/>
  <c r="BV540" i="2"/>
  <c r="BU540" i="2"/>
  <c r="BT540" i="2"/>
  <c r="BS540" i="2"/>
  <c r="BR540" i="2"/>
  <c r="BQ540" i="2"/>
  <c r="BP540" i="2"/>
  <c r="BO540" i="2"/>
  <c r="BN540" i="2"/>
  <c r="BM540" i="2"/>
  <c r="BL540" i="2"/>
  <c r="BK540" i="2"/>
  <c r="BJ540" i="2"/>
  <c r="BI540" i="2"/>
  <c r="BH540" i="2"/>
  <c r="BG540" i="2"/>
  <c r="BF540" i="2"/>
  <c r="BE540" i="2"/>
  <c r="BD540" i="2"/>
  <c r="BC540" i="2"/>
  <c r="BB540" i="2"/>
  <c r="BA540" i="2"/>
  <c r="AZ540" i="2"/>
  <c r="AY540" i="2"/>
  <c r="AX540" i="2"/>
  <c r="AW540" i="2"/>
  <c r="AV540" i="2"/>
  <c r="AU540" i="2"/>
  <c r="AT540" i="2"/>
  <c r="AS540" i="2"/>
  <c r="AR540" i="2"/>
  <c r="AQ540" i="2"/>
  <c r="AP540" i="2"/>
  <c r="AO540" i="2"/>
  <c r="AN540" i="2"/>
  <c r="AM540" i="2"/>
  <c r="AL540" i="2"/>
  <c r="AK540" i="2"/>
  <c r="AJ540" i="2"/>
  <c r="AI540" i="2"/>
  <c r="AH540" i="2"/>
  <c r="AG540" i="2"/>
  <c r="AF540" i="2"/>
  <c r="AE540" i="2"/>
  <c r="AD540" i="2"/>
  <c r="AC540" i="2"/>
  <c r="AB540" i="2"/>
  <c r="AA540" i="2"/>
  <c r="Z540" i="2"/>
  <c r="Y540" i="2"/>
  <c r="X540" i="2"/>
  <c r="W540" i="2"/>
  <c r="V540" i="2"/>
  <c r="U540" i="2"/>
  <c r="T540" i="2"/>
  <c r="S540" i="2"/>
  <c r="R540" i="2"/>
  <c r="Q540" i="2"/>
  <c r="P540" i="2"/>
  <c r="O540" i="2"/>
  <c r="N540" i="2"/>
  <c r="M540" i="2"/>
  <c r="L540" i="2"/>
  <c r="K540" i="2"/>
  <c r="J540" i="2"/>
  <c r="I540" i="2"/>
  <c r="H540" i="2"/>
  <c r="G540" i="2"/>
  <c r="F540" i="2"/>
  <c r="E540" i="2"/>
  <c r="D540" i="2"/>
  <c r="C540" i="2"/>
  <c r="B540" i="2"/>
  <c r="CJ539" i="2"/>
  <c r="CI539" i="2"/>
  <c r="CH539" i="2"/>
  <c r="CG539" i="2"/>
  <c r="CF539" i="2"/>
  <c r="CE539" i="2"/>
  <c r="CD539" i="2"/>
  <c r="CC539" i="2"/>
  <c r="CB539" i="2"/>
  <c r="CA539" i="2"/>
  <c r="BZ539" i="2"/>
  <c r="BY539" i="2"/>
  <c r="BX539" i="2"/>
  <c r="BW539" i="2"/>
  <c r="BV539" i="2"/>
  <c r="BU539" i="2"/>
  <c r="BT539" i="2"/>
  <c r="BS539" i="2"/>
  <c r="BR539" i="2"/>
  <c r="BQ539" i="2"/>
  <c r="BP539" i="2"/>
  <c r="BO539" i="2"/>
  <c r="BN539" i="2"/>
  <c r="BM539" i="2"/>
  <c r="BL539" i="2"/>
  <c r="BK539" i="2"/>
  <c r="BJ539" i="2"/>
  <c r="BI539" i="2"/>
  <c r="BH539" i="2"/>
  <c r="BG539" i="2"/>
  <c r="BF539" i="2"/>
  <c r="BE539" i="2"/>
  <c r="BD539" i="2"/>
  <c r="BC539" i="2"/>
  <c r="BB539" i="2"/>
  <c r="BA539" i="2"/>
  <c r="AZ539" i="2"/>
  <c r="AY539" i="2"/>
  <c r="AX539" i="2"/>
  <c r="AW539" i="2"/>
  <c r="AV539" i="2"/>
  <c r="AU539" i="2"/>
  <c r="AT539" i="2"/>
  <c r="AS539" i="2"/>
  <c r="AR539" i="2"/>
  <c r="AQ539" i="2"/>
  <c r="AP539" i="2"/>
  <c r="AO539" i="2"/>
  <c r="AN539" i="2"/>
  <c r="AM539" i="2"/>
  <c r="AL539" i="2"/>
  <c r="AK539" i="2"/>
  <c r="AJ539" i="2"/>
  <c r="AI539" i="2"/>
  <c r="AH539" i="2"/>
  <c r="AG539" i="2"/>
  <c r="AF539" i="2"/>
  <c r="AE539" i="2"/>
  <c r="AD539" i="2"/>
  <c r="AC539" i="2"/>
  <c r="AB539" i="2"/>
  <c r="AA539" i="2"/>
  <c r="Z539" i="2"/>
  <c r="Y539" i="2"/>
  <c r="X539" i="2"/>
  <c r="W539" i="2"/>
  <c r="V539" i="2"/>
  <c r="U539" i="2"/>
  <c r="T539" i="2"/>
  <c r="S539" i="2"/>
  <c r="R539" i="2"/>
  <c r="Q539" i="2"/>
  <c r="P539" i="2"/>
  <c r="O539" i="2"/>
  <c r="N539" i="2"/>
  <c r="M539" i="2"/>
  <c r="L539" i="2"/>
  <c r="K539" i="2"/>
  <c r="J539" i="2"/>
  <c r="I539" i="2"/>
  <c r="H539" i="2"/>
  <c r="G539" i="2"/>
  <c r="F539" i="2"/>
  <c r="E539" i="2"/>
  <c r="D539" i="2"/>
  <c r="C539" i="2"/>
  <c r="B539" i="2"/>
  <c r="CJ538" i="2"/>
  <c r="CI538" i="2"/>
  <c r="CH538" i="2"/>
  <c r="CG538" i="2"/>
  <c r="CF538" i="2"/>
  <c r="CE538" i="2"/>
  <c r="CD538" i="2"/>
  <c r="CC538" i="2"/>
  <c r="CB538" i="2"/>
  <c r="CA538" i="2"/>
  <c r="BZ538" i="2"/>
  <c r="BY538" i="2"/>
  <c r="BX538" i="2"/>
  <c r="BW538" i="2"/>
  <c r="BV538" i="2"/>
  <c r="BU538" i="2"/>
  <c r="BT538" i="2"/>
  <c r="BS538" i="2"/>
  <c r="BR538" i="2"/>
  <c r="BQ538" i="2"/>
  <c r="BP538" i="2"/>
  <c r="BO538" i="2"/>
  <c r="BN538" i="2"/>
  <c r="BM538" i="2"/>
  <c r="BL538" i="2"/>
  <c r="BK538" i="2"/>
  <c r="BJ538" i="2"/>
  <c r="BI538" i="2"/>
  <c r="BH538" i="2"/>
  <c r="BG538" i="2"/>
  <c r="BF538" i="2"/>
  <c r="BE538" i="2"/>
  <c r="BD538" i="2"/>
  <c r="BC538" i="2"/>
  <c r="BB538" i="2"/>
  <c r="BA538" i="2"/>
  <c r="AZ538" i="2"/>
  <c r="AY538" i="2"/>
  <c r="AX538" i="2"/>
  <c r="AW538" i="2"/>
  <c r="AV538" i="2"/>
  <c r="AU538" i="2"/>
  <c r="AT538" i="2"/>
  <c r="AS538" i="2"/>
  <c r="AR538" i="2"/>
  <c r="AQ538" i="2"/>
  <c r="AP538" i="2"/>
  <c r="AO538" i="2"/>
  <c r="AN538" i="2"/>
  <c r="AM538" i="2"/>
  <c r="AL538" i="2"/>
  <c r="AK538" i="2"/>
  <c r="AJ538" i="2"/>
  <c r="AI538" i="2"/>
  <c r="AH538" i="2"/>
  <c r="AG538" i="2"/>
  <c r="AF538" i="2"/>
  <c r="AE538" i="2"/>
  <c r="AD538" i="2"/>
  <c r="AC538" i="2"/>
  <c r="AB538" i="2"/>
  <c r="AA538" i="2"/>
  <c r="Z538" i="2"/>
  <c r="Y538" i="2"/>
  <c r="X538" i="2"/>
  <c r="W538" i="2"/>
  <c r="V538" i="2"/>
  <c r="U538" i="2"/>
  <c r="T538" i="2"/>
  <c r="S538" i="2"/>
  <c r="R538" i="2"/>
  <c r="Q538" i="2"/>
  <c r="P538" i="2"/>
  <c r="O538" i="2"/>
  <c r="N538" i="2"/>
  <c r="M538" i="2"/>
  <c r="L538" i="2"/>
  <c r="K538" i="2"/>
  <c r="J538" i="2"/>
  <c r="I538" i="2"/>
  <c r="H538" i="2"/>
  <c r="G538" i="2"/>
  <c r="F538" i="2"/>
  <c r="E538" i="2"/>
  <c r="D538" i="2"/>
  <c r="C538" i="2"/>
  <c r="B538" i="2"/>
  <c r="CJ537" i="2"/>
  <c r="CI537" i="2"/>
  <c r="CH537" i="2"/>
  <c r="CG537" i="2"/>
  <c r="CF537" i="2"/>
  <c r="CE537" i="2"/>
  <c r="CD537" i="2"/>
  <c r="CC537" i="2"/>
  <c r="CB537" i="2"/>
  <c r="CA537" i="2"/>
  <c r="BZ537" i="2"/>
  <c r="BY537" i="2"/>
  <c r="BX537" i="2"/>
  <c r="BW537" i="2"/>
  <c r="BV537" i="2"/>
  <c r="BU537" i="2"/>
  <c r="BT537" i="2"/>
  <c r="BS537" i="2"/>
  <c r="BR537" i="2"/>
  <c r="BQ537" i="2"/>
  <c r="BP537" i="2"/>
  <c r="BO537" i="2"/>
  <c r="BN537" i="2"/>
  <c r="BM537" i="2"/>
  <c r="BL537" i="2"/>
  <c r="BK537" i="2"/>
  <c r="BJ537" i="2"/>
  <c r="BI537" i="2"/>
  <c r="BH537" i="2"/>
  <c r="BG537" i="2"/>
  <c r="BF537" i="2"/>
  <c r="BE537" i="2"/>
  <c r="BD537" i="2"/>
  <c r="BC537" i="2"/>
  <c r="BB537" i="2"/>
  <c r="BA537" i="2"/>
  <c r="AZ537" i="2"/>
  <c r="AY537" i="2"/>
  <c r="AX537" i="2"/>
  <c r="AW537" i="2"/>
  <c r="AV537" i="2"/>
  <c r="AU537" i="2"/>
  <c r="AT537" i="2"/>
  <c r="AS537" i="2"/>
  <c r="AR537" i="2"/>
  <c r="AQ537" i="2"/>
  <c r="AP537" i="2"/>
  <c r="AO537" i="2"/>
  <c r="AN537" i="2"/>
  <c r="AM537" i="2"/>
  <c r="AL537" i="2"/>
  <c r="AK537" i="2"/>
  <c r="AJ537" i="2"/>
  <c r="AI537" i="2"/>
  <c r="AH537" i="2"/>
  <c r="AG537" i="2"/>
  <c r="AF537" i="2"/>
  <c r="AE537" i="2"/>
  <c r="AD537" i="2"/>
  <c r="AC537" i="2"/>
  <c r="AB537" i="2"/>
  <c r="AA537" i="2"/>
  <c r="Z537" i="2"/>
  <c r="Y537" i="2"/>
  <c r="X537" i="2"/>
  <c r="W537" i="2"/>
  <c r="V537" i="2"/>
  <c r="U537" i="2"/>
  <c r="T537" i="2"/>
  <c r="S537" i="2"/>
  <c r="R537" i="2"/>
  <c r="Q537" i="2"/>
  <c r="P537" i="2"/>
  <c r="O537" i="2"/>
  <c r="N537" i="2"/>
  <c r="M537" i="2"/>
  <c r="L537" i="2"/>
  <c r="K537" i="2"/>
  <c r="J537" i="2"/>
  <c r="I537" i="2"/>
  <c r="H537" i="2"/>
  <c r="G537" i="2"/>
  <c r="F537" i="2"/>
  <c r="E537" i="2"/>
  <c r="D537" i="2"/>
  <c r="C537" i="2"/>
  <c r="B537" i="2"/>
  <c r="CJ536" i="2"/>
  <c r="CI536" i="2"/>
  <c r="CH536" i="2"/>
  <c r="CG536" i="2"/>
  <c r="CF536" i="2"/>
  <c r="CE536" i="2"/>
  <c r="CD536" i="2"/>
  <c r="CC536" i="2"/>
  <c r="CB536" i="2"/>
  <c r="CA536" i="2"/>
  <c r="BZ536" i="2"/>
  <c r="BY536" i="2"/>
  <c r="BX536" i="2"/>
  <c r="BW536" i="2"/>
  <c r="BV536" i="2"/>
  <c r="BU536" i="2"/>
  <c r="BT536" i="2"/>
  <c r="BS536" i="2"/>
  <c r="BR536" i="2"/>
  <c r="BQ536" i="2"/>
  <c r="BP536" i="2"/>
  <c r="BO536" i="2"/>
  <c r="BN536" i="2"/>
  <c r="BM536" i="2"/>
  <c r="BL536" i="2"/>
  <c r="BK536" i="2"/>
  <c r="BJ536" i="2"/>
  <c r="BI536" i="2"/>
  <c r="BH536" i="2"/>
  <c r="BG536" i="2"/>
  <c r="BF536" i="2"/>
  <c r="BE536" i="2"/>
  <c r="BD536" i="2"/>
  <c r="BC536" i="2"/>
  <c r="BB536" i="2"/>
  <c r="BA536" i="2"/>
  <c r="AZ536" i="2"/>
  <c r="AY536" i="2"/>
  <c r="AX536" i="2"/>
  <c r="AW536" i="2"/>
  <c r="AV536" i="2"/>
  <c r="AU536" i="2"/>
  <c r="AT536" i="2"/>
  <c r="AS536" i="2"/>
  <c r="AR536" i="2"/>
  <c r="AQ536" i="2"/>
  <c r="AP536" i="2"/>
  <c r="AO536" i="2"/>
  <c r="AN536" i="2"/>
  <c r="AM536" i="2"/>
  <c r="AL536" i="2"/>
  <c r="AK536" i="2"/>
  <c r="AJ536" i="2"/>
  <c r="AI536" i="2"/>
  <c r="AH536" i="2"/>
  <c r="AG536" i="2"/>
  <c r="AF536" i="2"/>
  <c r="AE536" i="2"/>
  <c r="AD536" i="2"/>
  <c r="AC536" i="2"/>
  <c r="AB536" i="2"/>
  <c r="AA536" i="2"/>
  <c r="Z536" i="2"/>
  <c r="Y536" i="2"/>
  <c r="X536" i="2"/>
  <c r="W536" i="2"/>
  <c r="V536" i="2"/>
  <c r="U536" i="2"/>
  <c r="T536" i="2"/>
  <c r="S536" i="2"/>
  <c r="R536" i="2"/>
  <c r="Q536" i="2"/>
  <c r="P536" i="2"/>
  <c r="O536" i="2"/>
  <c r="N536" i="2"/>
  <c r="M536" i="2"/>
  <c r="L536" i="2"/>
  <c r="K536" i="2"/>
  <c r="J536" i="2"/>
  <c r="I536" i="2"/>
  <c r="H536" i="2"/>
  <c r="G536" i="2"/>
  <c r="F536" i="2"/>
  <c r="E536" i="2"/>
  <c r="D536" i="2"/>
  <c r="C536" i="2"/>
  <c r="B536" i="2"/>
  <c r="CJ535" i="2"/>
  <c r="CI535" i="2"/>
  <c r="CH535" i="2"/>
  <c r="CG535" i="2"/>
  <c r="CF535" i="2"/>
  <c r="CE535" i="2"/>
  <c r="CD535" i="2"/>
  <c r="CC535" i="2"/>
  <c r="CB535" i="2"/>
  <c r="CA535" i="2"/>
  <c r="BZ535" i="2"/>
  <c r="BY535" i="2"/>
  <c r="BX535" i="2"/>
  <c r="BW535" i="2"/>
  <c r="BV535" i="2"/>
  <c r="BU535" i="2"/>
  <c r="BT535" i="2"/>
  <c r="BS535" i="2"/>
  <c r="BR535" i="2"/>
  <c r="BQ535" i="2"/>
  <c r="BP535" i="2"/>
  <c r="BO535" i="2"/>
  <c r="BN535" i="2"/>
  <c r="BM535" i="2"/>
  <c r="BL535" i="2"/>
  <c r="BK535" i="2"/>
  <c r="BJ535" i="2"/>
  <c r="BI535" i="2"/>
  <c r="BH535" i="2"/>
  <c r="BG535" i="2"/>
  <c r="BF535" i="2"/>
  <c r="BE535" i="2"/>
  <c r="BD535" i="2"/>
  <c r="BC535" i="2"/>
  <c r="BB535" i="2"/>
  <c r="BA535" i="2"/>
  <c r="AZ535" i="2"/>
  <c r="AY535" i="2"/>
  <c r="AX535" i="2"/>
  <c r="AW535" i="2"/>
  <c r="AV535" i="2"/>
  <c r="AU535" i="2"/>
  <c r="AT535" i="2"/>
  <c r="AS535" i="2"/>
  <c r="AR535" i="2"/>
  <c r="AQ535" i="2"/>
  <c r="AP535" i="2"/>
  <c r="AO535" i="2"/>
  <c r="AN535" i="2"/>
  <c r="AM535" i="2"/>
  <c r="AL535" i="2"/>
  <c r="AK535" i="2"/>
  <c r="AJ535" i="2"/>
  <c r="AI535" i="2"/>
  <c r="AH535" i="2"/>
  <c r="AG535" i="2"/>
  <c r="AF535" i="2"/>
  <c r="AE535" i="2"/>
  <c r="AD535" i="2"/>
  <c r="AC535" i="2"/>
  <c r="AB535" i="2"/>
  <c r="AA535" i="2"/>
  <c r="Z535" i="2"/>
  <c r="Y535" i="2"/>
  <c r="X535" i="2"/>
  <c r="W535" i="2"/>
  <c r="V535" i="2"/>
  <c r="U535" i="2"/>
  <c r="T535" i="2"/>
  <c r="S535" i="2"/>
  <c r="R535" i="2"/>
  <c r="Q535" i="2"/>
  <c r="P535" i="2"/>
  <c r="O535" i="2"/>
  <c r="N535" i="2"/>
  <c r="M535" i="2"/>
  <c r="L535" i="2"/>
  <c r="K535" i="2"/>
  <c r="J535" i="2"/>
  <c r="I535" i="2"/>
  <c r="H535" i="2"/>
  <c r="G535" i="2"/>
  <c r="F535" i="2"/>
  <c r="E535" i="2"/>
  <c r="D535" i="2"/>
  <c r="C535" i="2"/>
  <c r="B535" i="2"/>
  <c r="CJ534" i="2"/>
  <c r="CI534" i="2"/>
  <c r="CH534" i="2"/>
  <c r="CG534" i="2"/>
  <c r="CF534" i="2"/>
  <c r="CE534" i="2"/>
  <c r="CD534" i="2"/>
  <c r="CC534" i="2"/>
  <c r="CB534" i="2"/>
  <c r="CA534" i="2"/>
  <c r="BZ534" i="2"/>
  <c r="BY534" i="2"/>
  <c r="BX534" i="2"/>
  <c r="BW534" i="2"/>
  <c r="BV534" i="2"/>
  <c r="BU534" i="2"/>
  <c r="BT534" i="2"/>
  <c r="BS534" i="2"/>
  <c r="BR534" i="2"/>
  <c r="BQ534" i="2"/>
  <c r="BP534" i="2"/>
  <c r="BO534" i="2"/>
  <c r="BN534" i="2"/>
  <c r="BM534" i="2"/>
  <c r="BL534" i="2"/>
  <c r="BK534" i="2"/>
  <c r="BJ534" i="2"/>
  <c r="BI534" i="2"/>
  <c r="BH534" i="2"/>
  <c r="BG534" i="2"/>
  <c r="BF534" i="2"/>
  <c r="BE534" i="2"/>
  <c r="BD534" i="2"/>
  <c r="BC534" i="2"/>
  <c r="BB534" i="2"/>
  <c r="BA534" i="2"/>
  <c r="AZ534" i="2"/>
  <c r="AY534" i="2"/>
  <c r="AX534" i="2"/>
  <c r="AW534" i="2"/>
  <c r="AV534" i="2"/>
  <c r="AU534" i="2"/>
  <c r="AT534" i="2"/>
  <c r="AS534" i="2"/>
  <c r="AR534" i="2"/>
  <c r="AQ534" i="2"/>
  <c r="AP534" i="2"/>
  <c r="AO534" i="2"/>
  <c r="AN534" i="2"/>
  <c r="AM534" i="2"/>
  <c r="AL534" i="2"/>
  <c r="AK534" i="2"/>
  <c r="AJ534" i="2"/>
  <c r="AI534" i="2"/>
  <c r="AH534" i="2"/>
  <c r="AG534" i="2"/>
  <c r="AF534" i="2"/>
  <c r="AE534" i="2"/>
  <c r="AD534" i="2"/>
  <c r="AC534" i="2"/>
  <c r="AB534" i="2"/>
  <c r="AA534" i="2"/>
  <c r="Z534" i="2"/>
  <c r="Y534" i="2"/>
  <c r="X534" i="2"/>
  <c r="W534" i="2"/>
  <c r="V534" i="2"/>
  <c r="U534" i="2"/>
  <c r="T534" i="2"/>
  <c r="S534" i="2"/>
  <c r="R534" i="2"/>
  <c r="Q534" i="2"/>
  <c r="P534" i="2"/>
  <c r="O534" i="2"/>
  <c r="N534" i="2"/>
  <c r="M534" i="2"/>
  <c r="L534" i="2"/>
  <c r="K534" i="2"/>
  <c r="J534" i="2"/>
  <c r="I534" i="2"/>
  <c r="H534" i="2"/>
  <c r="G534" i="2"/>
  <c r="F534" i="2"/>
  <c r="E534" i="2"/>
  <c r="D534" i="2"/>
  <c r="C534" i="2"/>
  <c r="B534" i="2"/>
  <c r="CJ533" i="2"/>
  <c r="CI533" i="2"/>
  <c r="CH533" i="2"/>
  <c r="CG533" i="2"/>
  <c r="CF533" i="2"/>
  <c r="CE533" i="2"/>
  <c r="CD533" i="2"/>
  <c r="CC533" i="2"/>
  <c r="CB533" i="2"/>
  <c r="CA533" i="2"/>
  <c r="BZ533" i="2"/>
  <c r="BY533" i="2"/>
  <c r="BX533" i="2"/>
  <c r="BW533" i="2"/>
  <c r="BV533" i="2"/>
  <c r="BU533" i="2"/>
  <c r="BT533" i="2"/>
  <c r="BS533" i="2"/>
  <c r="BR533" i="2"/>
  <c r="BQ533" i="2"/>
  <c r="BP533" i="2"/>
  <c r="BO533" i="2"/>
  <c r="BN533" i="2"/>
  <c r="BM533" i="2"/>
  <c r="BL533" i="2"/>
  <c r="BK533" i="2"/>
  <c r="BJ533" i="2"/>
  <c r="BI533" i="2"/>
  <c r="BH533" i="2"/>
  <c r="BG533" i="2"/>
  <c r="BF533" i="2"/>
  <c r="BE533" i="2"/>
  <c r="BD533" i="2"/>
  <c r="BC533" i="2"/>
  <c r="BB533" i="2"/>
  <c r="BA533" i="2"/>
  <c r="AZ533" i="2"/>
  <c r="AY533" i="2"/>
  <c r="AX533" i="2"/>
  <c r="AW533" i="2"/>
  <c r="AV533" i="2"/>
  <c r="AU533" i="2"/>
  <c r="AT533" i="2"/>
  <c r="AS533" i="2"/>
  <c r="AR533" i="2"/>
  <c r="AQ533" i="2"/>
  <c r="AP533" i="2"/>
  <c r="AO533" i="2"/>
  <c r="AN533" i="2"/>
  <c r="AM533" i="2"/>
  <c r="AL533" i="2"/>
  <c r="AK533" i="2"/>
  <c r="AJ533" i="2"/>
  <c r="AI533" i="2"/>
  <c r="AH533" i="2"/>
  <c r="AG533" i="2"/>
  <c r="AF533" i="2"/>
  <c r="AE533" i="2"/>
  <c r="AD533" i="2"/>
  <c r="AC533" i="2"/>
  <c r="AB533" i="2"/>
  <c r="AA533" i="2"/>
  <c r="Z533" i="2"/>
  <c r="Y533" i="2"/>
  <c r="X533" i="2"/>
  <c r="W533" i="2"/>
  <c r="V533" i="2"/>
  <c r="U533" i="2"/>
  <c r="T533" i="2"/>
  <c r="S533" i="2"/>
  <c r="R533" i="2"/>
  <c r="Q533" i="2"/>
  <c r="P533" i="2"/>
  <c r="O533" i="2"/>
  <c r="N533" i="2"/>
  <c r="M533" i="2"/>
  <c r="L533" i="2"/>
  <c r="K533" i="2"/>
  <c r="J533" i="2"/>
  <c r="I533" i="2"/>
  <c r="H533" i="2"/>
  <c r="G533" i="2"/>
  <c r="F533" i="2"/>
  <c r="E533" i="2"/>
  <c r="D533" i="2"/>
  <c r="C533" i="2"/>
  <c r="B533" i="2"/>
  <c r="CJ532" i="2"/>
  <c r="CI532" i="2"/>
  <c r="CH532" i="2"/>
  <c r="CG532" i="2"/>
  <c r="CF532" i="2"/>
  <c r="CE532" i="2"/>
  <c r="CD532" i="2"/>
  <c r="CC532" i="2"/>
  <c r="CB532" i="2"/>
  <c r="CA532" i="2"/>
  <c r="BZ532" i="2"/>
  <c r="BY532" i="2"/>
  <c r="BX532" i="2"/>
  <c r="BW532" i="2"/>
  <c r="BV532" i="2"/>
  <c r="BU532" i="2"/>
  <c r="BT532" i="2"/>
  <c r="BS532" i="2"/>
  <c r="BR532" i="2"/>
  <c r="BQ532" i="2"/>
  <c r="BP532" i="2"/>
  <c r="BO532" i="2"/>
  <c r="BN532" i="2"/>
  <c r="BM532" i="2"/>
  <c r="BL532" i="2"/>
  <c r="BK532" i="2"/>
  <c r="BJ532" i="2"/>
  <c r="BI532" i="2"/>
  <c r="BH532" i="2"/>
  <c r="BG532" i="2"/>
  <c r="BF532" i="2"/>
  <c r="BE532" i="2"/>
  <c r="BD532" i="2"/>
  <c r="BC532" i="2"/>
  <c r="BB532" i="2"/>
  <c r="BA532" i="2"/>
  <c r="AZ532" i="2"/>
  <c r="AY532" i="2"/>
  <c r="AX532" i="2"/>
  <c r="AW532" i="2"/>
  <c r="AV532" i="2"/>
  <c r="AU532" i="2"/>
  <c r="AT532" i="2"/>
  <c r="AS532" i="2"/>
  <c r="AR532" i="2"/>
  <c r="AQ532" i="2"/>
  <c r="AP532" i="2"/>
  <c r="AO532" i="2"/>
  <c r="AN532" i="2"/>
  <c r="AM532" i="2"/>
  <c r="AL532" i="2"/>
  <c r="AK532" i="2"/>
  <c r="AJ532" i="2"/>
  <c r="AI532" i="2"/>
  <c r="AH532" i="2"/>
  <c r="AG532" i="2"/>
  <c r="AF532" i="2"/>
  <c r="AE532" i="2"/>
  <c r="AD532" i="2"/>
  <c r="AC532" i="2"/>
  <c r="AB532" i="2"/>
  <c r="AA532" i="2"/>
  <c r="Z532" i="2"/>
  <c r="Y532" i="2"/>
  <c r="X532" i="2"/>
  <c r="W532" i="2"/>
  <c r="V532" i="2"/>
  <c r="U532" i="2"/>
  <c r="T532" i="2"/>
  <c r="S532" i="2"/>
  <c r="R532" i="2"/>
  <c r="Q532" i="2"/>
  <c r="P532" i="2"/>
  <c r="O532" i="2"/>
  <c r="N532" i="2"/>
  <c r="M532" i="2"/>
  <c r="L532" i="2"/>
  <c r="K532" i="2"/>
  <c r="J532" i="2"/>
  <c r="I532" i="2"/>
  <c r="H532" i="2"/>
  <c r="G532" i="2"/>
  <c r="F532" i="2"/>
  <c r="E532" i="2"/>
  <c r="D532" i="2"/>
  <c r="C532" i="2"/>
  <c r="B532" i="2"/>
  <c r="CJ531" i="2"/>
  <c r="CI531" i="2"/>
  <c r="CH531" i="2"/>
  <c r="CG531" i="2"/>
  <c r="CF531" i="2"/>
  <c r="CE531" i="2"/>
  <c r="CD531" i="2"/>
  <c r="CC531" i="2"/>
  <c r="CB531" i="2"/>
  <c r="CA531" i="2"/>
  <c r="BZ531" i="2"/>
  <c r="BY531" i="2"/>
  <c r="BX531" i="2"/>
  <c r="BW531" i="2"/>
  <c r="BV531" i="2"/>
  <c r="BU531" i="2"/>
  <c r="BT531" i="2"/>
  <c r="BS531" i="2"/>
  <c r="BR531" i="2"/>
  <c r="BQ531" i="2"/>
  <c r="BP531" i="2"/>
  <c r="BO531" i="2"/>
  <c r="BN531" i="2"/>
  <c r="BM531" i="2"/>
  <c r="BL531" i="2"/>
  <c r="BK531" i="2"/>
  <c r="BJ531" i="2"/>
  <c r="BI531" i="2"/>
  <c r="BH531" i="2"/>
  <c r="BG531" i="2"/>
  <c r="BF531" i="2"/>
  <c r="BE531" i="2"/>
  <c r="BD531" i="2"/>
  <c r="BC531" i="2"/>
  <c r="BB531" i="2"/>
  <c r="BA531" i="2"/>
  <c r="AZ531" i="2"/>
  <c r="AY531" i="2"/>
  <c r="AX531" i="2"/>
  <c r="AW531" i="2"/>
  <c r="AV531" i="2"/>
  <c r="AU531" i="2"/>
  <c r="AT531" i="2"/>
  <c r="AS531" i="2"/>
  <c r="AR531" i="2"/>
  <c r="AQ531" i="2"/>
  <c r="AP531" i="2"/>
  <c r="AO531" i="2"/>
  <c r="AN531" i="2"/>
  <c r="AM531" i="2"/>
  <c r="AL531" i="2"/>
  <c r="AK531" i="2"/>
  <c r="AJ531" i="2"/>
  <c r="AI531" i="2"/>
  <c r="AH531" i="2"/>
  <c r="AG531" i="2"/>
  <c r="AF531" i="2"/>
  <c r="AE531" i="2"/>
  <c r="AD531" i="2"/>
  <c r="AC531" i="2"/>
  <c r="AB531" i="2"/>
  <c r="AA531" i="2"/>
  <c r="Z531" i="2"/>
  <c r="Y531" i="2"/>
  <c r="X531" i="2"/>
  <c r="W531" i="2"/>
  <c r="V531" i="2"/>
  <c r="U531" i="2"/>
  <c r="T531" i="2"/>
  <c r="S531" i="2"/>
  <c r="R531" i="2"/>
  <c r="Q531" i="2"/>
  <c r="P531" i="2"/>
  <c r="O531" i="2"/>
  <c r="N531" i="2"/>
  <c r="M531" i="2"/>
  <c r="L531" i="2"/>
  <c r="K531" i="2"/>
  <c r="J531" i="2"/>
  <c r="I531" i="2"/>
  <c r="H531" i="2"/>
  <c r="G531" i="2"/>
  <c r="F531" i="2"/>
  <c r="E531" i="2"/>
  <c r="D531" i="2"/>
  <c r="C531" i="2"/>
  <c r="B531" i="2"/>
  <c r="CJ530" i="2"/>
  <c r="CI530" i="2"/>
  <c r="CH530" i="2"/>
  <c r="CG530" i="2"/>
  <c r="CF530" i="2"/>
  <c r="CE530" i="2"/>
  <c r="CD530" i="2"/>
  <c r="CC530" i="2"/>
  <c r="CB530" i="2"/>
  <c r="CA530" i="2"/>
  <c r="BZ530" i="2"/>
  <c r="BY530" i="2"/>
  <c r="BX530" i="2"/>
  <c r="BW530" i="2"/>
  <c r="BV530" i="2"/>
  <c r="BU530" i="2"/>
  <c r="BT530" i="2"/>
  <c r="BS530" i="2"/>
  <c r="BR530" i="2"/>
  <c r="BQ530" i="2"/>
  <c r="BP530" i="2"/>
  <c r="BO530" i="2"/>
  <c r="BN530" i="2"/>
  <c r="BM530" i="2"/>
  <c r="BL530" i="2"/>
  <c r="BK530" i="2"/>
  <c r="BJ530" i="2"/>
  <c r="BI530" i="2"/>
  <c r="BH530" i="2"/>
  <c r="BG530" i="2"/>
  <c r="BF530" i="2"/>
  <c r="BE530" i="2"/>
  <c r="BD530" i="2"/>
  <c r="BC530" i="2"/>
  <c r="BB530" i="2"/>
  <c r="BA530" i="2"/>
  <c r="AZ530" i="2"/>
  <c r="AY530" i="2"/>
  <c r="AX530" i="2"/>
  <c r="AW530" i="2"/>
  <c r="AV530" i="2"/>
  <c r="AU530" i="2"/>
  <c r="AT530" i="2"/>
  <c r="AS530" i="2"/>
  <c r="AR530" i="2"/>
  <c r="AQ530" i="2"/>
  <c r="AP530" i="2"/>
  <c r="AO530" i="2"/>
  <c r="AN530" i="2"/>
  <c r="AM530" i="2"/>
  <c r="AL530" i="2"/>
  <c r="AK530" i="2"/>
  <c r="AJ530" i="2"/>
  <c r="AI530" i="2"/>
  <c r="AH530" i="2"/>
  <c r="AG530" i="2"/>
  <c r="AF530" i="2"/>
  <c r="AE530" i="2"/>
  <c r="AD530" i="2"/>
  <c r="AC530" i="2"/>
  <c r="AB530" i="2"/>
  <c r="AA530" i="2"/>
  <c r="Z530" i="2"/>
  <c r="Y530" i="2"/>
  <c r="X530" i="2"/>
  <c r="W530" i="2"/>
  <c r="V530" i="2"/>
  <c r="U530" i="2"/>
  <c r="T530" i="2"/>
  <c r="S530" i="2"/>
  <c r="R530" i="2"/>
  <c r="Q530" i="2"/>
  <c r="P530" i="2"/>
  <c r="O530" i="2"/>
  <c r="N530" i="2"/>
  <c r="M530" i="2"/>
  <c r="L530" i="2"/>
  <c r="K530" i="2"/>
  <c r="J530" i="2"/>
  <c r="I530" i="2"/>
  <c r="H530" i="2"/>
  <c r="G530" i="2"/>
  <c r="F530" i="2"/>
  <c r="E530" i="2"/>
  <c r="D530" i="2"/>
  <c r="C530" i="2"/>
  <c r="B530" i="2"/>
  <c r="CJ529" i="2"/>
  <c r="CI529" i="2"/>
  <c r="CH529" i="2"/>
  <c r="CG529" i="2"/>
  <c r="CF529" i="2"/>
  <c r="CE529" i="2"/>
  <c r="CD529" i="2"/>
  <c r="CC529" i="2"/>
  <c r="CB529" i="2"/>
  <c r="CA529" i="2"/>
  <c r="BZ529" i="2"/>
  <c r="BY529" i="2"/>
  <c r="BX529" i="2"/>
  <c r="BW529" i="2"/>
  <c r="BV529" i="2"/>
  <c r="BU529" i="2"/>
  <c r="BT529" i="2"/>
  <c r="BS529" i="2"/>
  <c r="BR529" i="2"/>
  <c r="BQ529" i="2"/>
  <c r="BP529" i="2"/>
  <c r="BO529" i="2"/>
  <c r="BN529" i="2"/>
  <c r="BM529" i="2"/>
  <c r="BL529" i="2"/>
  <c r="BK529" i="2"/>
  <c r="BJ529" i="2"/>
  <c r="BI529" i="2"/>
  <c r="BH529" i="2"/>
  <c r="BG529" i="2"/>
  <c r="BF529" i="2"/>
  <c r="BE529" i="2"/>
  <c r="BD529" i="2"/>
  <c r="BC529" i="2"/>
  <c r="BB529" i="2"/>
  <c r="BA529" i="2"/>
  <c r="AZ529" i="2"/>
  <c r="AY529" i="2"/>
  <c r="AX529" i="2"/>
  <c r="AW529" i="2"/>
  <c r="AV529" i="2"/>
  <c r="AU529" i="2"/>
  <c r="AT529" i="2"/>
  <c r="AS529" i="2"/>
  <c r="AR529" i="2"/>
  <c r="AQ529" i="2"/>
  <c r="AP529" i="2"/>
  <c r="AO529" i="2"/>
  <c r="AN529" i="2"/>
  <c r="AM529" i="2"/>
  <c r="AL529" i="2"/>
  <c r="AK529" i="2"/>
  <c r="AJ529" i="2"/>
  <c r="AI529" i="2"/>
  <c r="AH529" i="2"/>
  <c r="AG529" i="2"/>
  <c r="AF529" i="2"/>
  <c r="AE529" i="2"/>
  <c r="AD529" i="2"/>
  <c r="AC529" i="2"/>
  <c r="AB529" i="2"/>
  <c r="AA529" i="2"/>
  <c r="Z529" i="2"/>
  <c r="Y529" i="2"/>
  <c r="X529" i="2"/>
  <c r="W529" i="2"/>
  <c r="V529" i="2"/>
  <c r="U529" i="2"/>
  <c r="T529" i="2"/>
  <c r="S529" i="2"/>
  <c r="R529" i="2"/>
  <c r="Q529" i="2"/>
  <c r="P529" i="2"/>
  <c r="O529" i="2"/>
  <c r="N529" i="2"/>
  <c r="M529" i="2"/>
  <c r="L529" i="2"/>
  <c r="K529" i="2"/>
  <c r="J529" i="2"/>
  <c r="I529" i="2"/>
  <c r="H529" i="2"/>
  <c r="G529" i="2"/>
  <c r="F529" i="2"/>
  <c r="E529" i="2"/>
  <c r="D529" i="2"/>
  <c r="C529" i="2"/>
  <c r="B529" i="2"/>
  <c r="CJ528" i="2"/>
  <c r="CI528" i="2"/>
  <c r="CH528" i="2"/>
  <c r="CG528" i="2"/>
  <c r="CF528" i="2"/>
  <c r="CE528" i="2"/>
  <c r="CD528" i="2"/>
  <c r="CC528" i="2"/>
  <c r="CB528" i="2"/>
  <c r="CA528" i="2"/>
  <c r="BZ528" i="2"/>
  <c r="BY528" i="2"/>
  <c r="BX528" i="2"/>
  <c r="BW528" i="2"/>
  <c r="BV528" i="2"/>
  <c r="BU528" i="2"/>
  <c r="BT528" i="2"/>
  <c r="BS528" i="2"/>
  <c r="BR528" i="2"/>
  <c r="BQ528" i="2"/>
  <c r="BP528" i="2"/>
  <c r="BO528" i="2"/>
  <c r="BN528" i="2"/>
  <c r="BM528" i="2"/>
  <c r="BL528" i="2"/>
  <c r="BK528" i="2"/>
  <c r="BJ528" i="2"/>
  <c r="BI528" i="2"/>
  <c r="BH528" i="2"/>
  <c r="BG528" i="2"/>
  <c r="BF528" i="2"/>
  <c r="BE528" i="2"/>
  <c r="BD528" i="2"/>
  <c r="BC528" i="2"/>
  <c r="BB528" i="2"/>
  <c r="BA528" i="2"/>
  <c r="AZ528" i="2"/>
  <c r="AY528" i="2"/>
  <c r="AX528" i="2"/>
  <c r="AW528" i="2"/>
  <c r="AV528" i="2"/>
  <c r="AU528" i="2"/>
  <c r="AT528" i="2"/>
  <c r="AS528" i="2"/>
  <c r="AR528" i="2"/>
  <c r="AQ528" i="2"/>
  <c r="AP528" i="2"/>
  <c r="AO528" i="2"/>
  <c r="AN528" i="2"/>
  <c r="AM528" i="2"/>
  <c r="AL528" i="2"/>
  <c r="AK528" i="2"/>
  <c r="AJ528" i="2"/>
  <c r="AI528" i="2"/>
  <c r="AH528" i="2"/>
  <c r="AG528" i="2"/>
  <c r="AF528" i="2"/>
  <c r="AE528" i="2"/>
  <c r="AD528" i="2"/>
  <c r="AC528" i="2"/>
  <c r="AB528" i="2"/>
  <c r="AA528" i="2"/>
  <c r="Z528" i="2"/>
  <c r="Y528" i="2"/>
  <c r="X528" i="2"/>
  <c r="W528" i="2"/>
  <c r="V528" i="2"/>
  <c r="U528" i="2"/>
  <c r="T528" i="2"/>
  <c r="S528" i="2"/>
  <c r="R528" i="2"/>
  <c r="Q528" i="2"/>
  <c r="P528" i="2"/>
  <c r="O528" i="2"/>
  <c r="N528" i="2"/>
  <c r="M528" i="2"/>
  <c r="L528" i="2"/>
  <c r="K528" i="2"/>
  <c r="J528" i="2"/>
  <c r="I528" i="2"/>
  <c r="H528" i="2"/>
  <c r="G528" i="2"/>
  <c r="F528" i="2"/>
  <c r="E528" i="2"/>
  <c r="D528" i="2"/>
  <c r="C528" i="2"/>
  <c r="B528" i="2"/>
  <c r="CJ527" i="2"/>
  <c r="CI527" i="2"/>
  <c r="CH527" i="2"/>
  <c r="CG527" i="2"/>
  <c r="CF527" i="2"/>
  <c r="CE527" i="2"/>
  <c r="CD527" i="2"/>
  <c r="CC527" i="2"/>
  <c r="CB527" i="2"/>
  <c r="CA527" i="2"/>
  <c r="BZ527" i="2"/>
  <c r="BY527" i="2"/>
  <c r="BX527" i="2"/>
  <c r="BW527" i="2"/>
  <c r="BV527" i="2"/>
  <c r="BU527" i="2"/>
  <c r="BT527" i="2"/>
  <c r="BS527" i="2"/>
  <c r="BR527" i="2"/>
  <c r="BQ527" i="2"/>
  <c r="BP527" i="2"/>
  <c r="BO527" i="2"/>
  <c r="BN527" i="2"/>
  <c r="BM527" i="2"/>
  <c r="BL527" i="2"/>
  <c r="BK527" i="2"/>
  <c r="BJ527" i="2"/>
  <c r="BI527" i="2"/>
  <c r="BH527" i="2"/>
  <c r="BG527" i="2"/>
  <c r="BF527" i="2"/>
  <c r="BE527" i="2"/>
  <c r="BD527" i="2"/>
  <c r="BC527" i="2"/>
  <c r="BB527" i="2"/>
  <c r="BA527" i="2"/>
  <c r="AZ527" i="2"/>
  <c r="AY527" i="2"/>
  <c r="AX527" i="2"/>
  <c r="AW527" i="2"/>
  <c r="AV527" i="2"/>
  <c r="AU527" i="2"/>
  <c r="AT527" i="2"/>
  <c r="AS527" i="2"/>
  <c r="AR527" i="2"/>
  <c r="AQ527" i="2"/>
  <c r="AP527" i="2"/>
  <c r="AO527" i="2"/>
  <c r="AN527" i="2"/>
  <c r="AM527" i="2"/>
  <c r="AL527" i="2"/>
  <c r="AK527" i="2"/>
  <c r="AJ527" i="2"/>
  <c r="AI527" i="2"/>
  <c r="AH527" i="2"/>
  <c r="AG527" i="2"/>
  <c r="AF527" i="2"/>
  <c r="AE527" i="2"/>
  <c r="AD527" i="2"/>
  <c r="AC527" i="2"/>
  <c r="AB527" i="2"/>
  <c r="AA527" i="2"/>
  <c r="Z527" i="2"/>
  <c r="Y527" i="2"/>
  <c r="X527" i="2"/>
  <c r="W527" i="2"/>
  <c r="V527" i="2"/>
  <c r="U527" i="2"/>
  <c r="T527" i="2"/>
  <c r="S527" i="2"/>
  <c r="R527" i="2"/>
  <c r="Q527" i="2"/>
  <c r="P527" i="2"/>
  <c r="O527" i="2"/>
  <c r="N527" i="2"/>
  <c r="M527" i="2"/>
  <c r="L527" i="2"/>
  <c r="K527" i="2"/>
  <c r="J527" i="2"/>
  <c r="I527" i="2"/>
  <c r="H527" i="2"/>
  <c r="G527" i="2"/>
  <c r="F527" i="2"/>
  <c r="E527" i="2"/>
  <c r="D527" i="2"/>
  <c r="C527" i="2"/>
  <c r="B527" i="2"/>
  <c r="CJ526" i="2"/>
  <c r="CI526" i="2"/>
  <c r="CH526" i="2"/>
  <c r="CG526" i="2"/>
  <c r="CF526" i="2"/>
  <c r="CE526" i="2"/>
  <c r="CD526" i="2"/>
  <c r="CC526" i="2"/>
  <c r="CB526" i="2"/>
  <c r="CA526" i="2"/>
  <c r="BZ526" i="2"/>
  <c r="BY526" i="2"/>
  <c r="BX526" i="2"/>
  <c r="BW526" i="2"/>
  <c r="BV526" i="2"/>
  <c r="BU526" i="2"/>
  <c r="BT526" i="2"/>
  <c r="BS526" i="2"/>
  <c r="BR526" i="2"/>
  <c r="BQ526" i="2"/>
  <c r="BP526" i="2"/>
  <c r="BO526" i="2"/>
  <c r="BN526" i="2"/>
  <c r="BM526" i="2"/>
  <c r="BL526" i="2"/>
  <c r="BK526" i="2"/>
  <c r="BJ526" i="2"/>
  <c r="BI526" i="2"/>
  <c r="BH526" i="2"/>
  <c r="BG526" i="2"/>
  <c r="BF526" i="2"/>
  <c r="BE526" i="2"/>
  <c r="BD526" i="2"/>
  <c r="BC526" i="2"/>
  <c r="BB526" i="2"/>
  <c r="BA526" i="2"/>
  <c r="AZ526" i="2"/>
  <c r="AY526" i="2"/>
  <c r="AX526" i="2"/>
  <c r="AW526" i="2"/>
  <c r="AV526" i="2"/>
  <c r="AU526" i="2"/>
  <c r="AT526" i="2"/>
  <c r="AS526" i="2"/>
  <c r="AR526" i="2"/>
  <c r="AQ526" i="2"/>
  <c r="AP526" i="2"/>
  <c r="AO526" i="2"/>
  <c r="AN526" i="2"/>
  <c r="AM526" i="2"/>
  <c r="AL526" i="2"/>
  <c r="AK526" i="2"/>
  <c r="AJ526" i="2"/>
  <c r="AI526" i="2"/>
  <c r="AH526" i="2"/>
  <c r="AG526" i="2"/>
  <c r="AF526" i="2"/>
  <c r="AE526" i="2"/>
  <c r="AD526" i="2"/>
  <c r="AC526" i="2"/>
  <c r="AB526" i="2"/>
  <c r="AA526" i="2"/>
  <c r="Z526" i="2"/>
  <c r="Y526" i="2"/>
  <c r="X526" i="2"/>
  <c r="W526" i="2"/>
  <c r="V526" i="2"/>
  <c r="U526" i="2"/>
  <c r="T526" i="2"/>
  <c r="S526" i="2"/>
  <c r="R526" i="2"/>
  <c r="Q526" i="2"/>
  <c r="P526" i="2"/>
  <c r="O526" i="2"/>
  <c r="N526" i="2"/>
  <c r="M526" i="2"/>
  <c r="L526" i="2"/>
  <c r="K526" i="2"/>
  <c r="J526" i="2"/>
  <c r="I526" i="2"/>
  <c r="H526" i="2"/>
  <c r="G526" i="2"/>
  <c r="F526" i="2"/>
  <c r="E526" i="2"/>
  <c r="D526" i="2"/>
  <c r="C526" i="2"/>
  <c r="B526" i="2"/>
  <c r="CJ525" i="2"/>
  <c r="CI525" i="2"/>
  <c r="CH525" i="2"/>
  <c r="CG525" i="2"/>
  <c r="CF525" i="2"/>
  <c r="CE525" i="2"/>
  <c r="CD525" i="2"/>
  <c r="CC525" i="2"/>
  <c r="CB525" i="2"/>
  <c r="CA525" i="2"/>
  <c r="BZ525" i="2"/>
  <c r="BY525" i="2"/>
  <c r="BX525" i="2"/>
  <c r="BW525" i="2"/>
  <c r="BV525" i="2"/>
  <c r="BU525" i="2"/>
  <c r="BT525" i="2"/>
  <c r="BS525" i="2"/>
  <c r="BR525" i="2"/>
  <c r="BQ525" i="2"/>
  <c r="BP525" i="2"/>
  <c r="BO525" i="2"/>
  <c r="BN525" i="2"/>
  <c r="BM525" i="2"/>
  <c r="BL525" i="2"/>
  <c r="BK525" i="2"/>
  <c r="BJ525" i="2"/>
  <c r="BI525" i="2"/>
  <c r="BH525" i="2"/>
  <c r="BG525" i="2"/>
  <c r="BF525" i="2"/>
  <c r="BE525" i="2"/>
  <c r="BD525" i="2"/>
  <c r="BC525" i="2"/>
  <c r="BB525" i="2"/>
  <c r="BA525" i="2"/>
  <c r="AZ525" i="2"/>
  <c r="AY525" i="2"/>
  <c r="AX525" i="2"/>
  <c r="AW525" i="2"/>
  <c r="AV525" i="2"/>
  <c r="AU525" i="2"/>
  <c r="AT525" i="2"/>
  <c r="AS525" i="2"/>
  <c r="AR525" i="2"/>
  <c r="AQ525" i="2"/>
  <c r="AP525" i="2"/>
  <c r="AO525" i="2"/>
  <c r="AN525" i="2"/>
  <c r="AM525" i="2"/>
  <c r="AL525" i="2"/>
  <c r="AK525" i="2"/>
  <c r="AJ525" i="2"/>
  <c r="AI525" i="2"/>
  <c r="AH525" i="2"/>
  <c r="AG525" i="2"/>
  <c r="AF525" i="2"/>
  <c r="AE525" i="2"/>
  <c r="AD525" i="2"/>
  <c r="AC525" i="2"/>
  <c r="AB525" i="2"/>
  <c r="AA525" i="2"/>
  <c r="Z525" i="2"/>
  <c r="Y525" i="2"/>
  <c r="X525" i="2"/>
  <c r="W525" i="2"/>
  <c r="V525" i="2"/>
  <c r="U525" i="2"/>
  <c r="T525" i="2"/>
  <c r="S525" i="2"/>
  <c r="R525" i="2"/>
  <c r="Q525" i="2"/>
  <c r="P525" i="2"/>
  <c r="O525" i="2"/>
  <c r="N525" i="2"/>
  <c r="M525" i="2"/>
  <c r="L525" i="2"/>
  <c r="K525" i="2"/>
  <c r="J525" i="2"/>
  <c r="I525" i="2"/>
  <c r="H525" i="2"/>
  <c r="G525" i="2"/>
  <c r="F525" i="2"/>
  <c r="E525" i="2"/>
  <c r="D525" i="2"/>
  <c r="C525" i="2"/>
  <c r="B525" i="2"/>
  <c r="CJ524" i="2"/>
  <c r="CI524" i="2"/>
  <c r="CH524" i="2"/>
  <c r="CG524" i="2"/>
  <c r="CF524" i="2"/>
  <c r="CE524" i="2"/>
  <c r="CD524" i="2"/>
  <c r="CC524" i="2"/>
  <c r="CB524" i="2"/>
  <c r="CA524" i="2"/>
  <c r="BZ524" i="2"/>
  <c r="BY524" i="2"/>
  <c r="BX524" i="2"/>
  <c r="BW524" i="2"/>
  <c r="BV524" i="2"/>
  <c r="BU524" i="2"/>
  <c r="BT524" i="2"/>
  <c r="BS524" i="2"/>
  <c r="BR524" i="2"/>
  <c r="BQ524" i="2"/>
  <c r="BP524" i="2"/>
  <c r="BO524" i="2"/>
  <c r="BN524" i="2"/>
  <c r="BM524" i="2"/>
  <c r="BL524" i="2"/>
  <c r="BK524" i="2"/>
  <c r="BJ524" i="2"/>
  <c r="BI524" i="2"/>
  <c r="BH524" i="2"/>
  <c r="BG524" i="2"/>
  <c r="BF524" i="2"/>
  <c r="BE524" i="2"/>
  <c r="BD524" i="2"/>
  <c r="BC524" i="2"/>
  <c r="BB524" i="2"/>
  <c r="BA524" i="2"/>
  <c r="AZ524" i="2"/>
  <c r="AY524" i="2"/>
  <c r="AX524" i="2"/>
  <c r="AW524" i="2"/>
  <c r="AV524" i="2"/>
  <c r="AU524" i="2"/>
  <c r="AT524" i="2"/>
  <c r="AS524" i="2"/>
  <c r="AR524" i="2"/>
  <c r="AQ524" i="2"/>
  <c r="AP524" i="2"/>
  <c r="AO524" i="2"/>
  <c r="AN524" i="2"/>
  <c r="AM524" i="2"/>
  <c r="AL524" i="2"/>
  <c r="AK524" i="2"/>
  <c r="AJ524" i="2"/>
  <c r="AI524" i="2"/>
  <c r="AH524" i="2"/>
  <c r="AG524" i="2"/>
  <c r="AF524" i="2"/>
  <c r="AE524" i="2"/>
  <c r="AD524" i="2"/>
  <c r="AC524" i="2"/>
  <c r="AB524" i="2"/>
  <c r="AA524" i="2"/>
  <c r="Z524" i="2"/>
  <c r="Y524" i="2"/>
  <c r="X524" i="2"/>
  <c r="W524" i="2"/>
  <c r="V524" i="2"/>
  <c r="U524" i="2"/>
  <c r="T524" i="2"/>
  <c r="S524" i="2"/>
  <c r="R524" i="2"/>
  <c r="Q524" i="2"/>
  <c r="P524" i="2"/>
  <c r="O524" i="2"/>
  <c r="N524" i="2"/>
  <c r="M524" i="2"/>
  <c r="L524" i="2"/>
  <c r="K524" i="2"/>
  <c r="J524" i="2"/>
  <c r="I524" i="2"/>
  <c r="H524" i="2"/>
  <c r="G524" i="2"/>
  <c r="F524" i="2"/>
  <c r="E524" i="2"/>
  <c r="D524" i="2"/>
  <c r="C524" i="2"/>
  <c r="B524" i="2"/>
  <c r="CJ523" i="2"/>
  <c r="CI523" i="2"/>
  <c r="CH523" i="2"/>
  <c r="CG523" i="2"/>
  <c r="CF523" i="2"/>
  <c r="CE523" i="2"/>
  <c r="CD523" i="2"/>
  <c r="CC523" i="2"/>
  <c r="CB523" i="2"/>
  <c r="CA523" i="2"/>
  <c r="BZ523" i="2"/>
  <c r="BY523" i="2"/>
  <c r="BX523" i="2"/>
  <c r="BW523" i="2"/>
  <c r="BV523" i="2"/>
  <c r="BU523" i="2"/>
  <c r="BT523" i="2"/>
  <c r="BS523" i="2"/>
  <c r="BR523" i="2"/>
  <c r="BQ523" i="2"/>
  <c r="BP523" i="2"/>
  <c r="BO523" i="2"/>
  <c r="BN523" i="2"/>
  <c r="BM523" i="2"/>
  <c r="BL523" i="2"/>
  <c r="BK523" i="2"/>
  <c r="BJ523" i="2"/>
  <c r="BI523" i="2"/>
  <c r="BH523" i="2"/>
  <c r="BG523" i="2"/>
  <c r="BF523" i="2"/>
  <c r="BE523" i="2"/>
  <c r="BD523" i="2"/>
  <c r="BC523" i="2"/>
  <c r="BB523" i="2"/>
  <c r="BA523" i="2"/>
  <c r="AZ523" i="2"/>
  <c r="AY523" i="2"/>
  <c r="AX523" i="2"/>
  <c r="AW523" i="2"/>
  <c r="AV523" i="2"/>
  <c r="AU523" i="2"/>
  <c r="AT523" i="2"/>
  <c r="AS523" i="2"/>
  <c r="AR523" i="2"/>
  <c r="AQ523" i="2"/>
  <c r="AP523" i="2"/>
  <c r="AO523" i="2"/>
  <c r="AN523" i="2"/>
  <c r="AM523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CJ522" i="2"/>
  <c r="CI522" i="2"/>
  <c r="CH522" i="2"/>
  <c r="CG522" i="2"/>
  <c r="CF522" i="2"/>
  <c r="CE522" i="2"/>
  <c r="CD522" i="2"/>
  <c r="CC522" i="2"/>
  <c r="CB522" i="2"/>
  <c r="CA522" i="2"/>
  <c r="BZ522" i="2"/>
  <c r="BY522" i="2"/>
  <c r="BX522" i="2"/>
  <c r="BW522" i="2"/>
  <c r="BV522" i="2"/>
  <c r="BU522" i="2"/>
  <c r="BT522" i="2"/>
  <c r="BS522" i="2"/>
  <c r="BR522" i="2"/>
  <c r="BQ522" i="2"/>
  <c r="BP522" i="2"/>
  <c r="BO522" i="2"/>
  <c r="BN522" i="2"/>
  <c r="BM522" i="2"/>
  <c r="BL522" i="2"/>
  <c r="BK522" i="2"/>
  <c r="BJ522" i="2"/>
  <c r="BI522" i="2"/>
  <c r="BH522" i="2"/>
  <c r="BG522" i="2"/>
  <c r="BF522" i="2"/>
  <c r="BE522" i="2"/>
  <c r="BD522" i="2"/>
  <c r="BC522" i="2"/>
  <c r="BB522" i="2"/>
  <c r="BA522" i="2"/>
  <c r="AZ522" i="2"/>
  <c r="AY522" i="2"/>
  <c r="AX522" i="2"/>
  <c r="AW522" i="2"/>
  <c r="AV522" i="2"/>
  <c r="AU522" i="2"/>
  <c r="AT522" i="2"/>
  <c r="AS522" i="2"/>
  <c r="AR522" i="2"/>
  <c r="AQ522" i="2"/>
  <c r="AP522" i="2"/>
  <c r="AO522" i="2"/>
  <c r="AN522" i="2"/>
  <c r="AM522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CJ521" i="2"/>
  <c r="CI521" i="2"/>
  <c r="CH521" i="2"/>
  <c r="CG521" i="2"/>
  <c r="CF521" i="2"/>
  <c r="CE521" i="2"/>
  <c r="CD521" i="2"/>
  <c r="CC521" i="2"/>
  <c r="CB521" i="2"/>
  <c r="CA521" i="2"/>
  <c r="BZ521" i="2"/>
  <c r="BY521" i="2"/>
  <c r="BX521" i="2"/>
  <c r="BW521" i="2"/>
  <c r="BV521" i="2"/>
  <c r="BU521" i="2"/>
  <c r="BT521" i="2"/>
  <c r="BS521" i="2"/>
  <c r="BR521" i="2"/>
  <c r="BQ521" i="2"/>
  <c r="BP521" i="2"/>
  <c r="BO521" i="2"/>
  <c r="BN521" i="2"/>
  <c r="BM521" i="2"/>
  <c r="BL521" i="2"/>
  <c r="BK521" i="2"/>
  <c r="BJ521" i="2"/>
  <c r="BI521" i="2"/>
  <c r="BH521" i="2"/>
  <c r="BG521" i="2"/>
  <c r="BF521" i="2"/>
  <c r="BE521" i="2"/>
  <c r="BD521" i="2"/>
  <c r="BC521" i="2"/>
  <c r="BB521" i="2"/>
  <c r="BA521" i="2"/>
  <c r="AZ521" i="2"/>
  <c r="AY521" i="2"/>
  <c r="AX521" i="2"/>
  <c r="AW521" i="2"/>
  <c r="AV521" i="2"/>
  <c r="AU521" i="2"/>
  <c r="AT521" i="2"/>
  <c r="AS521" i="2"/>
  <c r="AR521" i="2"/>
  <c r="AQ521" i="2"/>
  <c r="AP521" i="2"/>
  <c r="AO521" i="2"/>
  <c r="AN521" i="2"/>
  <c r="AM521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CJ520" i="2"/>
  <c r="CI520" i="2"/>
  <c r="CH520" i="2"/>
  <c r="CG520" i="2"/>
  <c r="CF520" i="2"/>
  <c r="CE520" i="2"/>
  <c r="CD520" i="2"/>
  <c r="CC520" i="2"/>
  <c r="CB520" i="2"/>
  <c r="CA520" i="2"/>
  <c r="BZ520" i="2"/>
  <c r="BY520" i="2"/>
  <c r="BX520" i="2"/>
  <c r="BW520" i="2"/>
  <c r="BV520" i="2"/>
  <c r="BU520" i="2"/>
  <c r="BT520" i="2"/>
  <c r="BS520" i="2"/>
  <c r="BR520" i="2"/>
  <c r="BQ520" i="2"/>
  <c r="BP520" i="2"/>
  <c r="BO520" i="2"/>
  <c r="BN520" i="2"/>
  <c r="BM520" i="2"/>
  <c r="BL520" i="2"/>
  <c r="BK520" i="2"/>
  <c r="BJ520" i="2"/>
  <c r="BI520" i="2"/>
  <c r="BH520" i="2"/>
  <c r="BG520" i="2"/>
  <c r="BF520" i="2"/>
  <c r="BE520" i="2"/>
  <c r="BD520" i="2"/>
  <c r="BC520" i="2"/>
  <c r="BB520" i="2"/>
  <c r="BA520" i="2"/>
  <c r="AZ520" i="2"/>
  <c r="AY520" i="2"/>
  <c r="AX520" i="2"/>
  <c r="AW520" i="2"/>
  <c r="AV520" i="2"/>
  <c r="AU520" i="2"/>
  <c r="AT520" i="2"/>
  <c r="AS520" i="2"/>
  <c r="AR520" i="2"/>
  <c r="AQ520" i="2"/>
  <c r="AP520" i="2"/>
  <c r="AO520" i="2"/>
  <c r="AN520" i="2"/>
  <c r="AM520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CJ519" i="2"/>
  <c r="CI519" i="2"/>
  <c r="CH519" i="2"/>
  <c r="CG519" i="2"/>
  <c r="CF519" i="2"/>
  <c r="CE519" i="2"/>
  <c r="CD519" i="2"/>
  <c r="CC519" i="2"/>
  <c r="CB519" i="2"/>
  <c r="CA519" i="2"/>
  <c r="BZ519" i="2"/>
  <c r="BY519" i="2"/>
  <c r="BX519" i="2"/>
  <c r="BW519" i="2"/>
  <c r="BV519" i="2"/>
  <c r="BU519" i="2"/>
  <c r="BT519" i="2"/>
  <c r="BS519" i="2"/>
  <c r="BR519" i="2"/>
  <c r="BQ519" i="2"/>
  <c r="BP519" i="2"/>
  <c r="BO519" i="2"/>
  <c r="BN519" i="2"/>
  <c r="BM519" i="2"/>
  <c r="BL519" i="2"/>
  <c r="BK519" i="2"/>
  <c r="BJ519" i="2"/>
  <c r="BI519" i="2"/>
  <c r="BH519" i="2"/>
  <c r="BG519" i="2"/>
  <c r="BF519" i="2"/>
  <c r="BE519" i="2"/>
  <c r="BD519" i="2"/>
  <c r="BC519" i="2"/>
  <c r="BB519" i="2"/>
  <c r="BA519" i="2"/>
  <c r="AZ519" i="2"/>
  <c r="AY519" i="2"/>
  <c r="AX519" i="2"/>
  <c r="AW519" i="2"/>
  <c r="AV519" i="2"/>
  <c r="AU519" i="2"/>
  <c r="AT519" i="2"/>
  <c r="AS519" i="2"/>
  <c r="AR519" i="2"/>
  <c r="AQ519" i="2"/>
  <c r="AP519" i="2"/>
  <c r="AO519" i="2"/>
  <c r="AN519" i="2"/>
  <c r="AM519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CJ518" i="2"/>
  <c r="CI518" i="2"/>
  <c r="CH518" i="2"/>
  <c r="CG518" i="2"/>
  <c r="CF518" i="2"/>
  <c r="CE518" i="2"/>
  <c r="CD518" i="2"/>
  <c r="CC518" i="2"/>
  <c r="CB518" i="2"/>
  <c r="CA518" i="2"/>
  <c r="BZ518" i="2"/>
  <c r="BY518" i="2"/>
  <c r="BX518" i="2"/>
  <c r="BW518" i="2"/>
  <c r="BV518" i="2"/>
  <c r="BU518" i="2"/>
  <c r="BT518" i="2"/>
  <c r="BS518" i="2"/>
  <c r="BR518" i="2"/>
  <c r="BQ518" i="2"/>
  <c r="BP518" i="2"/>
  <c r="BO518" i="2"/>
  <c r="BN518" i="2"/>
  <c r="BM518" i="2"/>
  <c r="BL518" i="2"/>
  <c r="BK518" i="2"/>
  <c r="BJ518" i="2"/>
  <c r="BI518" i="2"/>
  <c r="BH518" i="2"/>
  <c r="BG518" i="2"/>
  <c r="BF518" i="2"/>
  <c r="BE518" i="2"/>
  <c r="BD518" i="2"/>
  <c r="BC518" i="2"/>
  <c r="BB518" i="2"/>
  <c r="BA518" i="2"/>
  <c r="AZ518" i="2"/>
  <c r="AY518" i="2"/>
  <c r="AX518" i="2"/>
  <c r="AW518" i="2"/>
  <c r="AV518" i="2"/>
  <c r="AU518" i="2"/>
  <c r="AT518" i="2"/>
  <c r="AS518" i="2"/>
  <c r="AR518" i="2"/>
  <c r="AQ518" i="2"/>
  <c r="AP518" i="2"/>
  <c r="AO518" i="2"/>
  <c r="AN518" i="2"/>
  <c r="AM518" i="2"/>
  <c r="AL518" i="2"/>
  <c r="AK518" i="2"/>
  <c r="AJ518" i="2"/>
  <c r="AI518" i="2"/>
  <c r="AH518" i="2"/>
  <c r="AG518" i="2"/>
  <c r="AF518" i="2"/>
  <c r="AE518" i="2"/>
  <c r="AD518" i="2"/>
  <c r="AC518" i="2"/>
  <c r="AB518" i="2"/>
  <c r="AA518" i="2"/>
  <c r="Z518" i="2"/>
  <c r="Y518" i="2"/>
  <c r="X518" i="2"/>
  <c r="W518" i="2"/>
  <c r="V518" i="2"/>
  <c r="U518" i="2"/>
  <c r="T518" i="2"/>
  <c r="S518" i="2"/>
  <c r="R518" i="2"/>
  <c r="Q518" i="2"/>
  <c r="P518" i="2"/>
  <c r="O518" i="2"/>
  <c r="N518" i="2"/>
  <c r="M518" i="2"/>
  <c r="L518" i="2"/>
  <c r="K518" i="2"/>
  <c r="J518" i="2"/>
  <c r="I518" i="2"/>
  <c r="H518" i="2"/>
  <c r="G518" i="2"/>
  <c r="F518" i="2"/>
  <c r="E518" i="2"/>
  <c r="D518" i="2"/>
  <c r="C518" i="2"/>
  <c r="B518" i="2"/>
  <c r="CJ517" i="2"/>
  <c r="CI517" i="2"/>
  <c r="CH517" i="2"/>
  <c r="CG517" i="2"/>
  <c r="CF517" i="2"/>
  <c r="CE517" i="2"/>
  <c r="CD517" i="2"/>
  <c r="CC517" i="2"/>
  <c r="CB517" i="2"/>
  <c r="CA517" i="2"/>
  <c r="BZ517" i="2"/>
  <c r="BY517" i="2"/>
  <c r="BX517" i="2"/>
  <c r="BW517" i="2"/>
  <c r="BV517" i="2"/>
  <c r="BU517" i="2"/>
  <c r="BT517" i="2"/>
  <c r="BS517" i="2"/>
  <c r="BR517" i="2"/>
  <c r="BQ517" i="2"/>
  <c r="BP517" i="2"/>
  <c r="BO517" i="2"/>
  <c r="BN517" i="2"/>
  <c r="BM517" i="2"/>
  <c r="BL517" i="2"/>
  <c r="BK517" i="2"/>
  <c r="BJ517" i="2"/>
  <c r="BI517" i="2"/>
  <c r="BH517" i="2"/>
  <c r="BG517" i="2"/>
  <c r="BF517" i="2"/>
  <c r="BE517" i="2"/>
  <c r="BD517" i="2"/>
  <c r="BC517" i="2"/>
  <c r="BB517" i="2"/>
  <c r="BA517" i="2"/>
  <c r="AZ517" i="2"/>
  <c r="AY517" i="2"/>
  <c r="AX517" i="2"/>
  <c r="AW517" i="2"/>
  <c r="AV517" i="2"/>
  <c r="AU517" i="2"/>
  <c r="AT517" i="2"/>
  <c r="AS517" i="2"/>
  <c r="AR517" i="2"/>
  <c r="AQ517" i="2"/>
  <c r="AP517" i="2"/>
  <c r="AO517" i="2"/>
  <c r="AN517" i="2"/>
  <c r="AM517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CJ516" i="2"/>
  <c r="CI516" i="2"/>
  <c r="CH516" i="2"/>
  <c r="CG516" i="2"/>
  <c r="CF516" i="2"/>
  <c r="CE516" i="2"/>
  <c r="CD516" i="2"/>
  <c r="CC516" i="2"/>
  <c r="CB516" i="2"/>
  <c r="CA516" i="2"/>
  <c r="BZ516" i="2"/>
  <c r="BY516" i="2"/>
  <c r="BX516" i="2"/>
  <c r="BW516" i="2"/>
  <c r="BV516" i="2"/>
  <c r="BU516" i="2"/>
  <c r="BT516" i="2"/>
  <c r="BS516" i="2"/>
  <c r="BR516" i="2"/>
  <c r="BQ516" i="2"/>
  <c r="BP516" i="2"/>
  <c r="BO516" i="2"/>
  <c r="BN516" i="2"/>
  <c r="BM516" i="2"/>
  <c r="BL516" i="2"/>
  <c r="BK516" i="2"/>
  <c r="BJ516" i="2"/>
  <c r="BI516" i="2"/>
  <c r="BH516" i="2"/>
  <c r="BG516" i="2"/>
  <c r="BF516" i="2"/>
  <c r="BE516" i="2"/>
  <c r="BD516" i="2"/>
  <c r="BC516" i="2"/>
  <c r="BB516" i="2"/>
  <c r="BA516" i="2"/>
  <c r="AZ516" i="2"/>
  <c r="AY516" i="2"/>
  <c r="AX516" i="2"/>
  <c r="AW516" i="2"/>
  <c r="AV516" i="2"/>
  <c r="AU516" i="2"/>
  <c r="AT516" i="2"/>
  <c r="AS516" i="2"/>
  <c r="AR516" i="2"/>
  <c r="AQ516" i="2"/>
  <c r="AP516" i="2"/>
  <c r="AO516" i="2"/>
  <c r="AN516" i="2"/>
  <c r="AM516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CJ515" i="2"/>
  <c r="CI515" i="2"/>
  <c r="CH515" i="2"/>
  <c r="CG515" i="2"/>
  <c r="CF515" i="2"/>
  <c r="CE515" i="2"/>
  <c r="CD515" i="2"/>
  <c r="CC515" i="2"/>
  <c r="CB515" i="2"/>
  <c r="CA515" i="2"/>
  <c r="BZ515" i="2"/>
  <c r="BY515" i="2"/>
  <c r="BX515" i="2"/>
  <c r="BW515" i="2"/>
  <c r="BV515" i="2"/>
  <c r="BU515" i="2"/>
  <c r="BT515" i="2"/>
  <c r="BS515" i="2"/>
  <c r="BR515" i="2"/>
  <c r="BQ515" i="2"/>
  <c r="BP515" i="2"/>
  <c r="BO515" i="2"/>
  <c r="BN515" i="2"/>
  <c r="BM515" i="2"/>
  <c r="BL515" i="2"/>
  <c r="BK515" i="2"/>
  <c r="BJ515" i="2"/>
  <c r="BI515" i="2"/>
  <c r="BH515" i="2"/>
  <c r="BG515" i="2"/>
  <c r="BF515" i="2"/>
  <c r="BE515" i="2"/>
  <c r="BD515" i="2"/>
  <c r="BC515" i="2"/>
  <c r="BB515" i="2"/>
  <c r="BA515" i="2"/>
  <c r="AZ515" i="2"/>
  <c r="AY515" i="2"/>
  <c r="AX515" i="2"/>
  <c r="AW515" i="2"/>
  <c r="AV515" i="2"/>
  <c r="AU515" i="2"/>
  <c r="AT515" i="2"/>
  <c r="AS515" i="2"/>
  <c r="AR515" i="2"/>
  <c r="AQ515" i="2"/>
  <c r="AP515" i="2"/>
  <c r="AO515" i="2"/>
  <c r="AN515" i="2"/>
  <c r="AM515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CJ514" i="2"/>
  <c r="CI514" i="2"/>
  <c r="CH514" i="2"/>
  <c r="CG514" i="2"/>
  <c r="CF514" i="2"/>
  <c r="CE514" i="2"/>
  <c r="CD514" i="2"/>
  <c r="CC514" i="2"/>
  <c r="CB514" i="2"/>
  <c r="CA514" i="2"/>
  <c r="BZ514" i="2"/>
  <c r="BY514" i="2"/>
  <c r="BX514" i="2"/>
  <c r="BW514" i="2"/>
  <c r="BV514" i="2"/>
  <c r="BU514" i="2"/>
  <c r="BT514" i="2"/>
  <c r="BS514" i="2"/>
  <c r="BR514" i="2"/>
  <c r="BQ514" i="2"/>
  <c r="BP514" i="2"/>
  <c r="BO514" i="2"/>
  <c r="BN514" i="2"/>
  <c r="BM514" i="2"/>
  <c r="BL514" i="2"/>
  <c r="BK514" i="2"/>
  <c r="BJ514" i="2"/>
  <c r="BI514" i="2"/>
  <c r="BH514" i="2"/>
  <c r="BG514" i="2"/>
  <c r="BF514" i="2"/>
  <c r="BE514" i="2"/>
  <c r="BD514" i="2"/>
  <c r="BC514" i="2"/>
  <c r="BB514" i="2"/>
  <c r="BA514" i="2"/>
  <c r="AZ514" i="2"/>
  <c r="AY514" i="2"/>
  <c r="AX514" i="2"/>
  <c r="AW514" i="2"/>
  <c r="AV514" i="2"/>
  <c r="AU514" i="2"/>
  <c r="AT514" i="2"/>
  <c r="AS514" i="2"/>
  <c r="AR514" i="2"/>
  <c r="AQ514" i="2"/>
  <c r="AP514" i="2"/>
  <c r="AO514" i="2"/>
  <c r="AN514" i="2"/>
  <c r="AM514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CJ513" i="2"/>
  <c r="CI513" i="2"/>
  <c r="CH513" i="2"/>
  <c r="CG513" i="2"/>
  <c r="CF513" i="2"/>
  <c r="CE513" i="2"/>
  <c r="CD513" i="2"/>
  <c r="CC513" i="2"/>
  <c r="CB513" i="2"/>
  <c r="CA513" i="2"/>
  <c r="BZ513" i="2"/>
  <c r="BY513" i="2"/>
  <c r="BX513" i="2"/>
  <c r="BW513" i="2"/>
  <c r="BV513" i="2"/>
  <c r="BU513" i="2"/>
  <c r="BT513" i="2"/>
  <c r="BS513" i="2"/>
  <c r="BR513" i="2"/>
  <c r="BQ513" i="2"/>
  <c r="BP513" i="2"/>
  <c r="BO513" i="2"/>
  <c r="BN513" i="2"/>
  <c r="BM513" i="2"/>
  <c r="BL513" i="2"/>
  <c r="BK513" i="2"/>
  <c r="BJ513" i="2"/>
  <c r="BI513" i="2"/>
  <c r="BH513" i="2"/>
  <c r="BG513" i="2"/>
  <c r="BF513" i="2"/>
  <c r="BE513" i="2"/>
  <c r="BD513" i="2"/>
  <c r="BC513" i="2"/>
  <c r="BB513" i="2"/>
  <c r="BA513" i="2"/>
  <c r="AZ513" i="2"/>
  <c r="AY513" i="2"/>
  <c r="AX513" i="2"/>
  <c r="AW513" i="2"/>
  <c r="AV513" i="2"/>
  <c r="AU513" i="2"/>
  <c r="AT513" i="2"/>
  <c r="AS513" i="2"/>
  <c r="AR513" i="2"/>
  <c r="AQ513" i="2"/>
  <c r="AP513" i="2"/>
  <c r="AO513" i="2"/>
  <c r="AN513" i="2"/>
  <c r="AM513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CJ512" i="2"/>
  <c r="CI512" i="2"/>
  <c r="CH512" i="2"/>
  <c r="CG512" i="2"/>
  <c r="CF512" i="2"/>
  <c r="CE512" i="2"/>
  <c r="CD512" i="2"/>
  <c r="CC512" i="2"/>
  <c r="CB512" i="2"/>
  <c r="CA512" i="2"/>
  <c r="BZ512" i="2"/>
  <c r="BY512" i="2"/>
  <c r="BX512" i="2"/>
  <c r="BW512" i="2"/>
  <c r="BV512" i="2"/>
  <c r="BU512" i="2"/>
  <c r="BT512" i="2"/>
  <c r="BS512" i="2"/>
  <c r="BR512" i="2"/>
  <c r="BQ512" i="2"/>
  <c r="BP512" i="2"/>
  <c r="BO512" i="2"/>
  <c r="BN512" i="2"/>
  <c r="BM512" i="2"/>
  <c r="BL512" i="2"/>
  <c r="BK512" i="2"/>
  <c r="BJ512" i="2"/>
  <c r="BI512" i="2"/>
  <c r="BH512" i="2"/>
  <c r="BG512" i="2"/>
  <c r="BF512" i="2"/>
  <c r="BE512" i="2"/>
  <c r="BD512" i="2"/>
  <c r="BC512" i="2"/>
  <c r="BB512" i="2"/>
  <c r="BA512" i="2"/>
  <c r="AZ512" i="2"/>
  <c r="AY512" i="2"/>
  <c r="AX512" i="2"/>
  <c r="AW512" i="2"/>
  <c r="AV512" i="2"/>
  <c r="AU512" i="2"/>
  <c r="AT512" i="2"/>
  <c r="AS512" i="2"/>
  <c r="AR512" i="2"/>
  <c r="AQ512" i="2"/>
  <c r="AP512" i="2"/>
  <c r="AO512" i="2"/>
  <c r="AN512" i="2"/>
  <c r="AM512" i="2"/>
  <c r="AL512" i="2"/>
  <c r="AK512" i="2"/>
  <c r="AJ512" i="2"/>
  <c r="AI512" i="2"/>
  <c r="AH512" i="2"/>
  <c r="AG512" i="2"/>
  <c r="AF512" i="2"/>
  <c r="AE512" i="2"/>
  <c r="AD512" i="2"/>
  <c r="AC512" i="2"/>
  <c r="AB512" i="2"/>
  <c r="AA512" i="2"/>
  <c r="Z512" i="2"/>
  <c r="Y512" i="2"/>
  <c r="X512" i="2"/>
  <c r="W512" i="2"/>
  <c r="V512" i="2"/>
  <c r="U512" i="2"/>
  <c r="T512" i="2"/>
  <c r="S512" i="2"/>
  <c r="R512" i="2"/>
  <c r="Q512" i="2"/>
  <c r="P512" i="2"/>
  <c r="O512" i="2"/>
  <c r="N512" i="2"/>
  <c r="M512" i="2"/>
  <c r="L512" i="2"/>
  <c r="K512" i="2"/>
  <c r="J512" i="2"/>
  <c r="I512" i="2"/>
  <c r="H512" i="2"/>
  <c r="G512" i="2"/>
  <c r="F512" i="2"/>
  <c r="E512" i="2"/>
  <c r="D512" i="2"/>
  <c r="C512" i="2"/>
  <c r="B512" i="2"/>
  <c r="CJ511" i="2"/>
  <c r="CI511" i="2"/>
  <c r="CH511" i="2"/>
  <c r="CG511" i="2"/>
  <c r="CF511" i="2"/>
  <c r="CE511" i="2"/>
  <c r="CD511" i="2"/>
  <c r="CC511" i="2"/>
  <c r="CB511" i="2"/>
  <c r="CA511" i="2"/>
  <c r="BZ511" i="2"/>
  <c r="BY511" i="2"/>
  <c r="BX511" i="2"/>
  <c r="BW511" i="2"/>
  <c r="BV511" i="2"/>
  <c r="BU511" i="2"/>
  <c r="BT511" i="2"/>
  <c r="BS511" i="2"/>
  <c r="BR511" i="2"/>
  <c r="BQ511" i="2"/>
  <c r="BP511" i="2"/>
  <c r="BO511" i="2"/>
  <c r="BN511" i="2"/>
  <c r="BM511" i="2"/>
  <c r="BL511" i="2"/>
  <c r="BK511" i="2"/>
  <c r="BJ511" i="2"/>
  <c r="BI511" i="2"/>
  <c r="BH511" i="2"/>
  <c r="BG511" i="2"/>
  <c r="BF511" i="2"/>
  <c r="BE511" i="2"/>
  <c r="BD511" i="2"/>
  <c r="BC511" i="2"/>
  <c r="BB511" i="2"/>
  <c r="BA511" i="2"/>
  <c r="AZ511" i="2"/>
  <c r="AY511" i="2"/>
  <c r="AX511" i="2"/>
  <c r="AW511" i="2"/>
  <c r="AV511" i="2"/>
  <c r="AU511" i="2"/>
  <c r="AT511" i="2"/>
  <c r="AS511" i="2"/>
  <c r="AR511" i="2"/>
  <c r="AQ511" i="2"/>
  <c r="AP511" i="2"/>
  <c r="AO511" i="2"/>
  <c r="AN511" i="2"/>
  <c r="AM511" i="2"/>
  <c r="AL511" i="2"/>
  <c r="AK511" i="2"/>
  <c r="AJ511" i="2"/>
  <c r="AI511" i="2"/>
  <c r="AH511" i="2"/>
  <c r="AG511" i="2"/>
  <c r="AF511" i="2"/>
  <c r="AE511" i="2"/>
  <c r="AD511" i="2"/>
  <c r="AC511" i="2"/>
  <c r="AB511" i="2"/>
  <c r="AA511" i="2"/>
  <c r="Z511" i="2"/>
  <c r="Y511" i="2"/>
  <c r="X511" i="2"/>
  <c r="W511" i="2"/>
  <c r="V511" i="2"/>
  <c r="U511" i="2"/>
  <c r="T511" i="2"/>
  <c r="S511" i="2"/>
  <c r="R511" i="2"/>
  <c r="Q511" i="2"/>
  <c r="P511" i="2"/>
  <c r="O511" i="2"/>
  <c r="N511" i="2"/>
  <c r="M511" i="2"/>
  <c r="L511" i="2"/>
  <c r="K511" i="2"/>
  <c r="J511" i="2"/>
  <c r="I511" i="2"/>
  <c r="H511" i="2"/>
  <c r="G511" i="2"/>
  <c r="F511" i="2"/>
  <c r="E511" i="2"/>
  <c r="D511" i="2"/>
  <c r="C511" i="2"/>
  <c r="B511" i="2"/>
  <c r="CJ510" i="2"/>
  <c r="CI510" i="2"/>
  <c r="CH510" i="2"/>
  <c r="CG510" i="2"/>
  <c r="CF510" i="2"/>
  <c r="CE510" i="2"/>
  <c r="CD510" i="2"/>
  <c r="CC510" i="2"/>
  <c r="CB510" i="2"/>
  <c r="CA510" i="2"/>
  <c r="BZ510" i="2"/>
  <c r="BY510" i="2"/>
  <c r="BX510" i="2"/>
  <c r="BW510" i="2"/>
  <c r="BV510" i="2"/>
  <c r="BU510" i="2"/>
  <c r="BT510" i="2"/>
  <c r="BS510" i="2"/>
  <c r="BR510" i="2"/>
  <c r="BQ510" i="2"/>
  <c r="BP510" i="2"/>
  <c r="BO510" i="2"/>
  <c r="BN510" i="2"/>
  <c r="BM510" i="2"/>
  <c r="BL510" i="2"/>
  <c r="BK510" i="2"/>
  <c r="BJ510" i="2"/>
  <c r="BI510" i="2"/>
  <c r="BH510" i="2"/>
  <c r="BG510" i="2"/>
  <c r="BF510" i="2"/>
  <c r="BE510" i="2"/>
  <c r="BD510" i="2"/>
  <c r="BC510" i="2"/>
  <c r="BB510" i="2"/>
  <c r="BA510" i="2"/>
  <c r="AZ510" i="2"/>
  <c r="AY510" i="2"/>
  <c r="AX510" i="2"/>
  <c r="AW510" i="2"/>
  <c r="AV510" i="2"/>
  <c r="AU510" i="2"/>
  <c r="AT510" i="2"/>
  <c r="AS510" i="2"/>
  <c r="AR510" i="2"/>
  <c r="AQ510" i="2"/>
  <c r="AP510" i="2"/>
  <c r="AO510" i="2"/>
  <c r="AN510" i="2"/>
  <c r="AM510" i="2"/>
  <c r="AL510" i="2"/>
  <c r="AK510" i="2"/>
  <c r="AJ510" i="2"/>
  <c r="AI510" i="2"/>
  <c r="AH510" i="2"/>
  <c r="AG510" i="2"/>
  <c r="AF510" i="2"/>
  <c r="AE510" i="2"/>
  <c r="AD510" i="2"/>
  <c r="AC510" i="2"/>
  <c r="AB510" i="2"/>
  <c r="AA510" i="2"/>
  <c r="Z510" i="2"/>
  <c r="Y510" i="2"/>
  <c r="X510" i="2"/>
  <c r="W510" i="2"/>
  <c r="V510" i="2"/>
  <c r="U510" i="2"/>
  <c r="T510" i="2"/>
  <c r="S510" i="2"/>
  <c r="R510" i="2"/>
  <c r="Q510" i="2"/>
  <c r="P510" i="2"/>
  <c r="O510" i="2"/>
  <c r="N510" i="2"/>
  <c r="M510" i="2"/>
  <c r="L510" i="2"/>
  <c r="K510" i="2"/>
  <c r="J510" i="2"/>
  <c r="I510" i="2"/>
  <c r="H510" i="2"/>
  <c r="G510" i="2"/>
  <c r="F510" i="2"/>
  <c r="E510" i="2"/>
  <c r="D510" i="2"/>
  <c r="C510" i="2"/>
  <c r="B510" i="2"/>
  <c r="CJ509" i="2"/>
  <c r="CI509" i="2"/>
  <c r="CH509" i="2"/>
  <c r="CG509" i="2"/>
  <c r="CF509" i="2"/>
  <c r="CE509" i="2"/>
  <c r="CD509" i="2"/>
  <c r="CC509" i="2"/>
  <c r="CB509" i="2"/>
  <c r="CA509" i="2"/>
  <c r="BZ509" i="2"/>
  <c r="BY509" i="2"/>
  <c r="BX509" i="2"/>
  <c r="BW509" i="2"/>
  <c r="BV509" i="2"/>
  <c r="BU509" i="2"/>
  <c r="BT509" i="2"/>
  <c r="BS509" i="2"/>
  <c r="BR509" i="2"/>
  <c r="BQ509" i="2"/>
  <c r="BP509" i="2"/>
  <c r="BO509" i="2"/>
  <c r="BN509" i="2"/>
  <c r="BM509" i="2"/>
  <c r="BL509" i="2"/>
  <c r="BK509" i="2"/>
  <c r="BJ509" i="2"/>
  <c r="BI509" i="2"/>
  <c r="BH509" i="2"/>
  <c r="BG509" i="2"/>
  <c r="BF509" i="2"/>
  <c r="BE509" i="2"/>
  <c r="BD509" i="2"/>
  <c r="BC509" i="2"/>
  <c r="BB509" i="2"/>
  <c r="BA509" i="2"/>
  <c r="AZ509" i="2"/>
  <c r="AY509" i="2"/>
  <c r="AX509" i="2"/>
  <c r="AW509" i="2"/>
  <c r="AV509" i="2"/>
  <c r="AU509" i="2"/>
  <c r="AT509" i="2"/>
  <c r="AS509" i="2"/>
  <c r="AR509" i="2"/>
  <c r="AQ509" i="2"/>
  <c r="AP509" i="2"/>
  <c r="AO509" i="2"/>
  <c r="AN509" i="2"/>
  <c r="AM509" i="2"/>
  <c r="AL509" i="2"/>
  <c r="AK509" i="2"/>
  <c r="AJ509" i="2"/>
  <c r="AI509" i="2"/>
  <c r="AH509" i="2"/>
  <c r="AG509" i="2"/>
  <c r="AF509" i="2"/>
  <c r="AE509" i="2"/>
  <c r="AD509" i="2"/>
  <c r="AC509" i="2"/>
  <c r="AB509" i="2"/>
  <c r="AA509" i="2"/>
  <c r="Z509" i="2"/>
  <c r="Y509" i="2"/>
  <c r="X509" i="2"/>
  <c r="W509" i="2"/>
  <c r="V509" i="2"/>
  <c r="U509" i="2"/>
  <c r="T509" i="2"/>
  <c r="S509" i="2"/>
  <c r="R509" i="2"/>
  <c r="Q509" i="2"/>
  <c r="P509" i="2"/>
  <c r="O509" i="2"/>
  <c r="N509" i="2"/>
  <c r="M509" i="2"/>
  <c r="L509" i="2"/>
  <c r="K509" i="2"/>
  <c r="J509" i="2"/>
  <c r="I509" i="2"/>
  <c r="H509" i="2"/>
  <c r="G509" i="2"/>
  <c r="F509" i="2"/>
  <c r="E509" i="2"/>
  <c r="D509" i="2"/>
  <c r="C509" i="2"/>
  <c r="B509" i="2"/>
  <c r="CJ508" i="2"/>
  <c r="CI508" i="2"/>
  <c r="CH508" i="2"/>
  <c r="CG508" i="2"/>
  <c r="CF508" i="2"/>
  <c r="CE508" i="2"/>
  <c r="CD508" i="2"/>
  <c r="CC508" i="2"/>
  <c r="CB508" i="2"/>
  <c r="CA508" i="2"/>
  <c r="BZ508" i="2"/>
  <c r="BY508" i="2"/>
  <c r="BX508" i="2"/>
  <c r="BW508" i="2"/>
  <c r="BV508" i="2"/>
  <c r="BU508" i="2"/>
  <c r="BT508" i="2"/>
  <c r="BS508" i="2"/>
  <c r="BR508" i="2"/>
  <c r="BQ508" i="2"/>
  <c r="BP508" i="2"/>
  <c r="BO508" i="2"/>
  <c r="BN508" i="2"/>
  <c r="BM508" i="2"/>
  <c r="BL508" i="2"/>
  <c r="BK508" i="2"/>
  <c r="BJ508" i="2"/>
  <c r="BI508" i="2"/>
  <c r="BH508" i="2"/>
  <c r="BG508" i="2"/>
  <c r="BF508" i="2"/>
  <c r="BE508" i="2"/>
  <c r="BD508" i="2"/>
  <c r="BC508" i="2"/>
  <c r="BB508" i="2"/>
  <c r="BA508" i="2"/>
  <c r="AZ508" i="2"/>
  <c r="AY508" i="2"/>
  <c r="AX508" i="2"/>
  <c r="AW508" i="2"/>
  <c r="AV508" i="2"/>
  <c r="AU508" i="2"/>
  <c r="AT508" i="2"/>
  <c r="AS508" i="2"/>
  <c r="AR508" i="2"/>
  <c r="AQ508" i="2"/>
  <c r="AP508" i="2"/>
  <c r="AO508" i="2"/>
  <c r="AN508" i="2"/>
  <c r="AM508" i="2"/>
  <c r="AL508" i="2"/>
  <c r="AK508" i="2"/>
  <c r="AJ508" i="2"/>
  <c r="AI508" i="2"/>
  <c r="AH508" i="2"/>
  <c r="AG508" i="2"/>
  <c r="AF508" i="2"/>
  <c r="AE508" i="2"/>
  <c r="AD508" i="2"/>
  <c r="AC508" i="2"/>
  <c r="AB508" i="2"/>
  <c r="AA508" i="2"/>
  <c r="Z508" i="2"/>
  <c r="Y508" i="2"/>
  <c r="X508" i="2"/>
  <c r="W508" i="2"/>
  <c r="V508" i="2"/>
  <c r="U508" i="2"/>
  <c r="T508" i="2"/>
  <c r="S508" i="2"/>
  <c r="R508" i="2"/>
  <c r="Q508" i="2"/>
  <c r="P508" i="2"/>
  <c r="O508" i="2"/>
  <c r="N508" i="2"/>
  <c r="M508" i="2"/>
  <c r="L508" i="2"/>
  <c r="K508" i="2"/>
  <c r="J508" i="2"/>
  <c r="I508" i="2"/>
  <c r="H508" i="2"/>
  <c r="G508" i="2"/>
  <c r="F508" i="2"/>
  <c r="E508" i="2"/>
  <c r="D508" i="2"/>
  <c r="C508" i="2"/>
  <c r="B508" i="2"/>
  <c r="CJ507" i="2"/>
  <c r="CI507" i="2"/>
  <c r="CH507" i="2"/>
  <c r="CG507" i="2"/>
  <c r="CF507" i="2"/>
  <c r="CE507" i="2"/>
  <c r="CD507" i="2"/>
  <c r="CC507" i="2"/>
  <c r="CB507" i="2"/>
  <c r="CA507" i="2"/>
  <c r="BZ507" i="2"/>
  <c r="BY507" i="2"/>
  <c r="BX507" i="2"/>
  <c r="BW507" i="2"/>
  <c r="BV507" i="2"/>
  <c r="BU507" i="2"/>
  <c r="BT507" i="2"/>
  <c r="BS507" i="2"/>
  <c r="BR507" i="2"/>
  <c r="BQ507" i="2"/>
  <c r="BP507" i="2"/>
  <c r="BO507" i="2"/>
  <c r="BN507" i="2"/>
  <c r="BM507" i="2"/>
  <c r="BL507" i="2"/>
  <c r="BK507" i="2"/>
  <c r="BJ507" i="2"/>
  <c r="BI507" i="2"/>
  <c r="BH507" i="2"/>
  <c r="BG507" i="2"/>
  <c r="BF507" i="2"/>
  <c r="BE507" i="2"/>
  <c r="BD507" i="2"/>
  <c r="BC507" i="2"/>
  <c r="BB507" i="2"/>
  <c r="BA507" i="2"/>
  <c r="AZ507" i="2"/>
  <c r="AY507" i="2"/>
  <c r="AX507" i="2"/>
  <c r="AW507" i="2"/>
  <c r="AV507" i="2"/>
  <c r="AU507" i="2"/>
  <c r="AT507" i="2"/>
  <c r="AS507" i="2"/>
  <c r="AR507" i="2"/>
  <c r="AQ507" i="2"/>
  <c r="AP507" i="2"/>
  <c r="AO507" i="2"/>
  <c r="AN507" i="2"/>
  <c r="AM507" i="2"/>
  <c r="AL507" i="2"/>
  <c r="AK507" i="2"/>
  <c r="AJ507" i="2"/>
  <c r="AI507" i="2"/>
  <c r="AH507" i="2"/>
  <c r="AG507" i="2"/>
  <c r="AF507" i="2"/>
  <c r="AE507" i="2"/>
  <c r="AD507" i="2"/>
  <c r="AC507" i="2"/>
  <c r="AB507" i="2"/>
  <c r="AA507" i="2"/>
  <c r="Z507" i="2"/>
  <c r="Y507" i="2"/>
  <c r="X507" i="2"/>
  <c r="W507" i="2"/>
  <c r="V507" i="2"/>
  <c r="U507" i="2"/>
  <c r="T507" i="2"/>
  <c r="S507" i="2"/>
  <c r="R507" i="2"/>
  <c r="Q507" i="2"/>
  <c r="P507" i="2"/>
  <c r="O507" i="2"/>
  <c r="N507" i="2"/>
  <c r="M507" i="2"/>
  <c r="L507" i="2"/>
  <c r="K507" i="2"/>
  <c r="J507" i="2"/>
  <c r="I507" i="2"/>
  <c r="H507" i="2"/>
  <c r="G507" i="2"/>
  <c r="F507" i="2"/>
  <c r="E507" i="2"/>
  <c r="D507" i="2"/>
  <c r="C507" i="2"/>
  <c r="B507" i="2"/>
  <c r="CJ506" i="2"/>
  <c r="CI506" i="2"/>
  <c r="CH506" i="2"/>
  <c r="CG506" i="2"/>
  <c r="CF506" i="2"/>
  <c r="CE506" i="2"/>
  <c r="CD506" i="2"/>
  <c r="CC506" i="2"/>
  <c r="CB506" i="2"/>
  <c r="CA506" i="2"/>
  <c r="BZ506" i="2"/>
  <c r="BY506" i="2"/>
  <c r="BX506" i="2"/>
  <c r="BW506" i="2"/>
  <c r="BV506" i="2"/>
  <c r="BU506" i="2"/>
  <c r="BT506" i="2"/>
  <c r="BS506" i="2"/>
  <c r="BR506" i="2"/>
  <c r="BQ506" i="2"/>
  <c r="BP506" i="2"/>
  <c r="BO506" i="2"/>
  <c r="BN506" i="2"/>
  <c r="BM506" i="2"/>
  <c r="BL506" i="2"/>
  <c r="BK506" i="2"/>
  <c r="BJ506" i="2"/>
  <c r="BI506" i="2"/>
  <c r="BH506" i="2"/>
  <c r="BG506" i="2"/>
  <c r="BF506" i="2"/>
  <c r="BE506" i="2"/>
  <c r="BD506" i="2"/>
  <c r="BC506" i="2"/>
  <c r="BB506" i="2"/>
  <c r="BA506" i="2"/>
  <c r="AZ506" i="2"/>
  <c r="AY506" i="2"/>
  <c r="AX506" i="2"/>
  <c r="AW506" i="2"/>
  <c r="AV506" i="2"/>
  <c r="AU506" i="2"/>
  <c r="AT506" i="2"/>
  <c r="AS506" i="2"/>
  <c r="AR506" i="2"/>
  <c r="AQ506" i="2"/>
  <c r="AP506" i="2"/>
  <c r="AO506" i="2"/>
  <c r="AN506" i="2"/>
  <c r="AM506" i="2"/>
  <c r="AL506" i="2"/>
  <c r="AK506" i="2"/>
  <c r="AJ506" i="2"/>
  <c r="AI506" i="2"/>
  <c r="AH506" i="2"/>
  <c r="AG506" i="2"/>
  <c r="AF506" i="2"/>
  <c r="AE506" i="2"/>
  <c r="AD506" i="2"/>
  <c r="AC506" i="2"/>
  <c r="AB506" i="2"/>
  <c r="AA506" i="2"/>
  <c r="Z506" i="2"/>
  <c r="Y506" i="2"/>
  <c r="X506" i="2"/>
  <c r="W506" i="2"/>
  <c r="V506" i="2"/>
  <c r="U506" i="2"/>
  <c r="T506" i="2"/>
  <c r="S506" i="2"/>
  <c r="R506" i="2"/>
  <c r="Q506" i="2"/>
  <c r="P506" i="2"/>
  <c r="O506" i="2"/>
  <c r="N506" i="2"/>
  <c r="M506" i="2"/>
  <c r="L506" i="2"/>
  <c r="K506" i="2"/>
  <c r="J506" i="2"/>
  <c r="I506" i="2"/>
  <c r="H506" i="2"/>
  <c r="G506" i="2"/>
  <c r="F506" i="2"/>
  <c r="E506" i="2"/>
  <c r="D506" i="2"/>
  <c r="C506" i="2"/>
  <c r="B506" i="2"/>
  <c r="CJ505" i="2"/>
  <c r="CI505" i="2"/>
  <c r="CH505" i="2"/>
  <c r="CG505" i="2"/>
  <c r="CF505" i="2"/>
  <c r="CE505" i="2"/>
  <c r="CD505" i="2"/>
  <c r="CC505" i="2"/>
  <c r="CB505" i="2"/>
  <c r="CA505" i="2"/>
  <c r="BZ505" i="2"/>
  <c r="BY505" i="2"/>
  <c r="BX505" i="2"/>
  <c r="BW505" i="2"/>
  <c r="BV505" i="2"/>
  <c r="BU505" i="2"/>
  <c r="BT505" i="2"/>
  <c r="BS505" i="2"/>
  <c r="BR505" i="2"/>
  <c r="BQ505" i="2"/>
  <c r="BP505" i="2"/>
  <c r="BO505" i="2"/>
  <c r="BN505" i="2"/>
  <c r="BM505" i="2"/>
  <c r="BL505" i="2"/>
  <c r="BK505" i="2"/>
  <c r="BJ505" i="2"/>
  <c r="BI505" i="2"/>
  <c r="BH505" i="2"/>
  <c r="BG505" i="2"/>
  <c r="BF505" i="2"/>
  <c r="BE505" i="2"/>
  <c r="BD505" i="2"/>
  <c r="BC505" i="2"/>
  <c r="BB505" i="2"/>
  <c r="BA505" i="2"/>
  <c r="AZ505" i="2"/>
  <c r="AY505" i="2"/>
  <c r="AX505" i="2"/>
  <c r="AW505" i="2"/>
  <c r="AV505" i="2"/>
  <c r="AU505" i="2"/>
  <c r="AT505" i="2"/>
  <c r="AS505" i="2"/>
  <c r="AR505" i="2"/>
  <c r="AQ505" i="2"/>
  <c r="AP505" i="2"/>
  <c r="AO505" i="2"/>
  <c r="AN505" i="2"/>
  <c r="AM505" i="2"/>
  <c r="AL505" i="2"/>
  <c r="AK505" i="2"/>
  <c r="AJ505" i="2"/>
  <c r="AI505" i="2"/>
  <c r="AH505" i="2"/>
  <c r="AG505" i="2"/>
  <c r="AF505" i="2"/>
  <c r="AE505" i="2"/>
  <c r="AD505" i="2"/>
  <c r="AC505" i="2"/>
  <c r="AB505" i="2"/>
  <c r="AA505" i="2"/>
  <c r="Z505" i="2"/>
  <c r="Y505" i="2"/>
  <c r="X505" i="2"/>
  <c r="W505" i="2"/>
  <c r="V505" i="2"/>
  <c r="U505" i="2"/>
  <c r="T505" i="2"/>
  <c r="S505" i="2"/>
  <c r="R505" i="2"/>
  <c r="Q505" i="2"/>
  <c r="P505" i="2"/>
  <c r="O505" i="2"/>
  <c r="N505" i="2"/>
  <c r="M505" i="2"/>
  <c r="L505" i="2"/>
  <c r="K505" i="2"/>
  <c r="J505" i="2"/>
  <c r="I505" i="2"/>
  <c r="H505" i="2"/>
  <c r="G505" i="2"/>
  <c r="F505" i="2"/>
  <c r="E505" i="2"/>
  <c r="D505" i="2"/>
  <c r="C505" i="2"/>
  <c r="B505" i="2"/>
  <c r="CJ504" i="2"/>
  <c r="CI504" i="2"/>
  <c r="CH504" i="2"/>
  <c r="CG504" i="2"/>
  <c r="CF504" i="2"/>
  <c r="CE504" i="2"/>
  <c r="CD504" i="2"/>
  <c r="CC504" i="2"/>
  <c r="CB504" i="2"/>
  <c r="CA504" i="2"/>
  <c r="BZ504" i="2"/>
  <c r="BY504" i="2"/>
  <c r="BX504" i="2"/>
  <c r="BW504" i="2"/>
  <c r="BV504" i="2"/>
  <c r="BU504" i="2"/>
  <c r="BT504" i="2"/>
  <c r="BS504" i="2"/>
  <c r="BR504" i="2"/>
  <c r="BQ504" i="2"/>
  <c r="BP504" i="2"/>
  <c r="BO504" i="2"/>
  <c r="BN504" i="2"/>
  <c r="BM504" i="2"/>
  <c r="BL504" i="2"/>
  <c r="BK504" i="2"/>
  <c r="BJ504" i="2"/>
  <c r="BI504" i="2"/>
  <c r="BH504" i="2"/>
  <c r="BG504" i="2"/>
  <c r="BF504" i="2"/>
  <c r="BE504" i="2"/>
  <c r="BD504" i="2"/>
  <c r="BC504" i="2"/>
  <c r="BB504" i="2"/>
  <c r="BA504" i="2"/>
  <c r="AZ504" i="2"/>
  <c r="AY504" i="2"/>
  <c r="AX504" i="2"/>
  <c r="AW504" i="2"/>
  <c r="AV504" i="2"/>
  <c r="AU504" i="2"/>
  <c r="AT504" i="2"/>
  <c r="AS504" i="2"/>
  <c r="AR504" i="2"/>
  <c r="AQ504" i="2"/>
  <c r="AP504" i="2"/>
  <c r="AO504" i="2"/>
  <c r="AN504" i="2"/>
  <c r="AM504" i="2"/>
  <c r="AL504" i="2"/>
  <c r="AK504" i="2"/>
  <c r="AJ504" i="2"/>
  <c r="AI504" i="2"/>
  <c r="AH504" i="2"/>
  <c r="AG504" i="2"/>
  <c r="AF504" i="2"/>
  <c r="AE504" i="2"/>
  <c r="AD504" i="2"/>
  <c r="AC504" i="2"/>
  <c r="AB504" i="2"/>
  <c r="AA504" i="2"/>
  <c r="Z504" i="2"/>
  <c r="Y504" i="2"/>
  <c r="X504" i="2"/>
  <c r="W504" i="2"/>
  <c r="V504" i="2"/>
  <c r="U504" i="2"/>
  <c r="T504" i="2"/>
  <c r="S504" i="2"/>
  <c r="R504" i="2"/>
  <c r="Q504" i="2"/>
  <c r="P504" i="2"/>
  <c r="O504" i="2"/>
  <c r="N504" i="2"/>
  <c r="M504" i="2"/>
  <c r="L504" i="2"/>
  <c r="K504" i="2"/>
  <c r="J504" i="2"/>
  <c r="I504" i="2"/>
  <c r="H504" i="2"/>
  <c r="G504" i="2"/>
  <c r="F504" i="2"/>
  <c r="E504" i="2"/>
  <c r="D504" i="2"/>
  <c r="C504" i="2"/>
  <c r="B504" i="2"/>
  <c r="CJ503" i="2"/>
  <c r="CI503" i="2"/>
  <c r="CH503" i="2"/>
  <c r="CG503" i="2"/>
  <c r="CF503" i="2"/>
  <c r="CE503" i="2"/>
  <c r="CD503" i="2"/>
  <c r="CC503" i="2"/>
  <c r="CB503" i="2"/>
  <c r="CA503" i="2"/>
  <c r="BZ503" i="2"/>
  <c r="BY503" i="2"/>
  <c r="BX503" i="2"/>
  <c r="BW503" i="2"/>
  <c r="BV503" i="2"/>
  <c r="BU503" i="2"/>
  <c r="BT503" i="2"/>
  <c r="BS503" i="2"/>
  <c r="BR503" i="2"/>
  <c r="BQ503" i="2"/>
  <c r="BP503" i="2"/>
  <c r="BO503" i="2"/>
  <c r="BN503" i="2"/>
  <c r="BM503" i="2"/>
  <c r="BL503" i="2"/>
  <c r="BK503" i="2"/>
  <c r="BJ503" i="2"/>
  <c r="BI503" i="2"/>
  <c r="BH503" i="2"/>
  <c r="BG503" i="2"/>
  <c r="BF503" i="2"/>
  <c r="BE503" i="2"/>
  <c r="BD503" i="2"/>
  <c r="BC503" i="2"/>
  <c r="BB503" i="2"/>
  <c r="BA503" i="2"/>
  <c r="AZ503" i="2"/>
  <c r="AY503" i="2"/>
  <c r="AX503" i="2"/>
  <c r="AW503" i="2"/>
  <c r="AV503" i="2"/>
  <c r="AU503" i="2"/>
  <c r="AT503" i="2"/>
  <c r="AS503" i="2"/>
  <c r="AR503" i="2"/>
  <c r="AQ503" i="2"/>
  <c r="AP503" i="2"/>
  <c r="AO503" i="2"/>
  <c r="AN503" i="2"/>
  <c r="AM503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CJ502" i="2"/>
  <c r="CI502" i="2"/>
  <c r="CH502" i="2"/>
  <c r="CG502" i="2"/>
  <c r="CF502" i="2"/>
  <c r="CE502" i="2"/>
  <c r="CD502" i="2"/>
  <c r="CC502" i="2"/>
  <c r="CB502" i="2"/>
  <c r="CA502" i="2"/>
  <c r="BZ502" i="2"/>
  <c r="BY502" i="2"/>
  <c r="BX502" i="2"/>
  <c r="BW502" i="2"/>
  <c r="BV502" i="2"/>
  <c r="BU502" i="2"/>
  <c r="BT502" i="2"/>
  <c r="BS502" i="2"/>
  <c r="BR502" i="2"/>
  <c r="BQ502" i="2"/>
  <c r="BP502" i="2"/>
  <c r="BO502" i="2"/>
  <c r="BN502" i="2"/>
  <c r="BM502" i="2"/>
  <c r="BL502" i="2"/>
  <c r="BK502" i="2"/>
  <c r="BJ502" i="2"/>
  <c r="BI502" i="2"/>
  <c r="BH502" i="2"/>
  <c r="BG502" i="2"/>
  <c r="BF502" i="2"/>
  <c r="BE502" i="2"/>
  <c r="BD502" i="2"/>
  <c r="BC502" i="2"/>
  <c r="BB502" i="2"/>
  <c r="BA502" i="2"/>
  <c r="AZ502" i="2"/>
  <c r="AY502" i="2"/>
  <c r="AX502" i="2"/>
  <c r="AW502" i="2"/>
  <c r="AV502" i="2"/>
  <c r="AU502" i="2"/>
  <c r="AT502" i="2"/>
  <c r="AS502" i="2"/>
  <c r="AR502" i="2"/>
  <c r="AQ502" i="2"/>
  <c r="AP502" i="2"/>
  <c r="AO502" i="2"/>
  <c r="AN502" i="2"/>
  <c r="AM502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CJ501" i="2"/>
  <c r="CI501" i="2"/>
  <c r="CH501" i="2"/>
  <c r="CG501" i="2"/>
  <c r="CF501" i="2"/>
  <c r="CE501" i="2"/>
  <c r="CD501" i="2"/>
  <c r="CC501" i="2"/>
  <c r="CB501" i="2"/>
  <c r="CA501" i="2"/>
  <c r="BZ501" i="2"/>
  <c r="BY501" i="2"/>
  <c r="BX501" i="2"/>
  <c r="BW501" i="2"/>
  <c r="BV501" i="2"/>
  <c r="BU501" i="2"/>
  <c r="BT501" i="2"/>
  <c r="BS501" i="2"/>
  <c r="BR501" i="2"/>
  <c r="BQ501" i="2"/>
  <c r="BP501" i="2"/>
  <c r="BO501" i="2"/>
  <c r="BN501" i="2"/>
  <c r="BM501" i="2"/>
  <c r="BL501" i="2"/>
  <c r="BK501" i="2"/>
  <c r="BJ501" i="2"/>
  <c r="BI501" i="2"/>
  <c r="BH501" i="2"/>
  <c r="BG501" i="2"/>
  <c r="BF501" i="2"/>
  <c r="BE501" i="2"/>
  <c r="BD501" i="2"/>
  <c r="BC501" i="2"/>
  <c r="BB501" i="2"/>
  <c r="BA501" i="2"/>
  <c r="AZ501" i="2"/>
  <c r="AY501" i="2"/>
  <c r="AX501" i="2"/>
  <c r="AW501" i="2"/>
  <c r="AV501" i="2"/>
  <c r="AU501" i="2"/>
  <c r="AT501" i="2"/>
  <c r="AS501" i="2"/>
  <c r="AR501" i="2"/>
  <c r="AQ501" i="2"/>
  <c r="AP501" i="2"/>
  <c r="AO501" i="2"/>
  <c r="AN501" i="2"/>
  <c r="AM501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CJ500" i="2"/>
  <c r="CI500" i="2"/>
  <c r="CH500" i="2"/>
  <c r="CG500" i="2"/>
  <c r="CF500" i="2"/>
  <c r="CE500" i="2"/>
  <c r="CD500" i="2"/>
  <c r="CC500" i="2"/>
  <c r="CB500" i="2"/>
  <c r="CA500" i="2"/>
  <c r="BZ500" i="2"/>
  <c r="BY500" i="2"/>
  <c r="BX500" i="2"/>
  <c r="BW500" i="2"/>
  <c r="BV500" i="2"/>
  <c r="BU500" i="2"/>
  <c r="BT500" i="2"/>
  <c r="BS500" i="2"/>
  <c r="BR500" i="2"/>
  <c r="BQ500" i="2"/>
  <c r="BP500" i="2"/>
  <c r="BO500" i="2"/>
  <c r="BN500" i="2"/>
  <c r="BM500" i="2"/>
  <c r="BL500" i="2"/>
  <c r="BK500" i="2"/>
  <c r="BJ500" i="2"/>
  <c r="BI500" i="2"/>
  <c r="BH500" i="2"/>
  <c r="BG500" i="2"/>
  <c r="BF500" i="2"/>
  <c r="BE500" i="2"/>
  <c r="BD500" i="2"/>
  <c r="BC500" i="2"/>
  <c r="BB500" i="2"/>
  <c r="BA500" i="2"/>
  <c r="AZ500" i="2"/>
  <c r="AY500" i="2"/>
  <c r="AX500" i="2"/>
  <c r="AW500" i="2"/>
  <c r="AV500" i="2"/>
  <c r="AU500" i="2"/>
  <c r="AT500" i="2"/>
  <c r="AS500" i="2"/>
  <c r="AR500" i="2"/>
  <c r="AQ500" i="2"/>
  <c r="AP500" i="2"/>
  <c r="AO500" i="2"/>
  <c r="AN500" i="2"/>
  <c r="AM500" i="2"/>
  <c r="AL500" i="2"/>
  <c r="AK500" i="2"/>
  <c r="AJ500" i="2"/>
  <c r="AI500" i="2"/>
  <c r="AH500" i="2"/>
  <c r="AG500" i="2"/>
  <c r="AF500" i="2"/>
  <c r="AE500" i="2"/>
  <c r="AD500" i="2"/>
  <c r="AC500" i="2"/>
  <c r="AB500" i="2"/>
  <c r="AA500" i="2"/>
  <c r="Z500" i="2"/>
  <c r="Y500" i="2"/>
  <c r="X500" i="2"/>
  <c r="W500" i="2"/>
  <c r="V500" i="2"/>
  <c r="U500" i="2"/>
  <c r="T500" i="2"/>
  <c r="S500" i="2"/>
  <c r="R500" i="2"/>
  <c r="Q500" i="2"/>
  <c r="P500" i="2"/>
  <c r="O500" i="2"/>
  <c r="N500" i="2"/>
  <c r="M500" i="2"/>
  <c r="L500" i="2"/>
  <c r="K500" i="2"/>
  <c r="J500" i="2"/>
  <c r="I500" i="2"/>
  <c r="H500" i="2"/>
  <c r="G500" i="2"/>
  <c r="F500" i="2"/>
  <c r="E500" i="2"/>
  <c r="D500" i="2"/>
  <c r="C500" i="2"/>
  <c r="B500" i="2"/>
  <c r="CJ498" i="2"/>
  <c r="CI498" i="2"/>
  <c r="CH498" i="2"/>
  <c r="CG498" i="2"/>
  <c r="CF498" i="2"/>
  <c r="CE498" i="2"/>
  <c r="CD498" i="2"/>
  <c r="CC498" i="2"/>
  <c r="CB498" i="2"/>
  <c r="CA498" i="2"/>
  <c r="BZ498" i="2"/>
  <c r="BY498" i="2"/>
  <c r="BX498" i="2"/>
  <c r="BW498" i="2"/>
  <c r="BV498" i="2"/>
  <c r="BU498" i="2"/>
  <c r="BT498" i="2"/>
  <c r="BS498" i="2"/>
  <c r="BR498" i="2"/>
  <c r="BQ498" i="2"/>
  <c r="BP498" i="2"/>
  <c r="BO498" i="2"/>
  <c r="BN498" i="2"/>
  <c r="BM498" i="2"/>
  <c r="BL498" i="2"/>
  <c r="BK498" i="2"/>
  <c r="BJ498" i="2"/>
  <c r="BI498" i="2"/>
  <c r="BH498" i="2"/>
  <c r="BG498" i="2"/>
  <c r="BF498" i="2"/>
  <c r="BE498" i="2"/>
  <c r="BD498" i="2"/>
  <c r="BC498" i="2"/>
  <c r="BB498" i="2"/>
  <c r="BA498" i="2"/>
  <c r="AZ498" i="2"/>
  <c r="AY498" i="2"/>
  <c r="AX498" i="2"/>
  <c r="AW498" i="2"/>
  <c r="AV498" i="2"/>
  <c r="AU498" i="2"/>
  <c r="AT498" i="2"/>
  <c r="AS498" i="2"/>
  <c r="AR498" i="2"/>
  <c r="AQ498" i="2"/>
  <c r="AP498" i="2"/>
  <c r="AO498" i="2"/>
  <c r="AN498" i="2"/>
  <c r="AM498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CJ497" i="2"/>
  <c r="CI497" i="2"/>
  <c r="CH497" i="2"/>
  <c r="CG497" i="2"/>
  <c r="CF497" i="2"/>
  <c r="CE497" i="2"/>
  <c r="CD497" i="2"/>
  <c r="CC497" i="2"/>
  <c r="CB497" i="2"/>
  <c r="CA497" i="2"/>
  <c r="BZ497" i="2"/>
  <c r="BY497" i="2"/>
  <c r="BX497" i="2"/>
  <c r="BW497" i="2"/>
  <c r="BV497" i="2"/>
  <c r="BU497" i="2"/>
  <c r="BT497" i="2"/>
  <c r="BS497" i="2"/>
  <c r="BR497" i="2"/>
  <c r="BQ497" i="2"/>
  <c r="BP497" i="2"/>
  <c r="BO497" i="2"/>
  <c r="BN497" i="2"/>
  <c r="BM497" i="2"/>
  <c r="BL497" i="2"/>
  <c r="BK497" i="2"/>
  <c r="BJ497" i="2"/>
  <c r="BI497" i="2"/>
  <c r="BH497" i="2"/>
  <c r="BG497" i="2"/>
  <c r="BF497" i="2"/>
  <c r="BE497" i="2"/>
  <c r="BD497" i="2"/>
  <c r="BC497" i="2"/>
  <c r="BB497" i="2"/>
  <c r="BA497" i="2"/>
  <c r="AZ497" i="2"/>
  <c r="AY497" i="2"/>
  <c r="AX497" i="2"/>
  <c r="AW497" i="2"/>
  <c r="AV497" i="2"/>
  <c r="AU497" i="2"/>
  <c r="AT497" i="2"/>
  <c r="AS497" i="2"/>
  <c r="AR497" i="2"/>
  <c r="AQ497" i="2"/>
  <c r="AP497" i="2"/>
  <c r="AO497" i="2"/>
  <c r="AN497" i="2"/>
  <c r="AM497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CJ496" i="2"/>
  <c r="CI496" i="2"/>
  <c r="CH496" i="2"/>
  <c r="CG496" i="2"/>
  <c r="CF496" i="2"/>
  <c r="CE496" i="2"/>
  <c r="CD496" i="2"/>
  <c r="CC496" i="2"/>
  <c r="CB496" i="2"/>
  <c r="CA496" i="2"/>
  <c r="BZ496" i="2"/>
  <c r="BY496" i="2"/>
  <c r="BX496" i="2"/>
  <c r="BW496" i="2"/>
  <c r="BV496" i="2"/>
  <c r="BU496" i="2"/>
  <c r="BT496" i="2"/>
  <c r="BS496" i="2"/>
  <c r="BR496" i="2"/>
  <c r="BQ496" i="2"/>
  <c r="BP496" i="2"/>
  <c r="BO496" i="2"/>
  <c r="BN496" i="2"/>
  <c r="BM496" i="2"/>
  <c r="BL496" i="2"/>
  <c r="BK496" i="2"/>
  <c r="BJ496" i="2"/>
  <c r="BI496" i="2"/>
  <c r="BH496" i="2"/>
  <c r="BG496" i="2"/>
  <c r="BF496" i="2"/>
  <c r="BE496" i="2"/>
  <c r="BD496" i="2"/>
  <c r="BC496" i="2"/>
  <c r="BB496" i="2"/>
  <c r="BA496" i="2"/>
  <c r="AZ496" i="2"/>
  <c r="AY496" i="2"/>
  <c r="AX496" i="2"/>
  <c r="AW496" i="2"/>
  <c r="AV496" i="2"/>
  <c r="AU496" i="2"/>
  <c r="AT496" i="2"/>
  <c r="AS496" i="2"/>
  <c r="AR496" i="2"/>
  <c r="AQ496" i="2"/>
  <c r="AP496" i="2"/>
  <c r="AO496" i="2"/>
  <c r="AN496" i="2"/>
  <c r="AM496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CJ495" i="2"/>
  <c r="CI495" i="2"/>
  <c r="CH495" i="2"/>
  <c r="CG495" i="2"/>
  <c r="CF495" i="2"/>
  <c r="CE495" i="2"/>
  <c r="CD495" i="2"/>
  <c r="CC495" i="2"/>
  <c r="CB495" i="2"/>
  <c r="CA495" i="2"/>
  <c r="BZ495" i="2"/>
  <c r="BY495" i="2"/>
  <c r="BX495" i="2"/>
  <c r="BW495" i="2"/>
  <c r="BV495" i="2"/>
  <c r="BU495" i="2"/>
  <c r="BT495" i="2"/>
  <c r="BS495" i="2"/>
  <c r="BR495" i="2"/>
  <c r="BQ495" i="2"/>
  <c r="BP495" i="2"/>
  <c r="BO495" i="2"/>
  <c r="BN495" i="2"/>
  <c r="BM495" i="2"/>
  <c r="BL495" i="2"/>
  <c r="BK495" i="2"/>
  <c r="BJ495" i="2"/>
  <c r="BI495" i="2"/>
  <c r="BH495" i="2"/>
  <c r="BG495" i="2"/>
  <c r="BF495" i="2"/>
  <c r="BE495" i="2"/>
  <c r="BD495" i="2"/>
  <c r="BC495" i="2"/>
  <c r="BB495" i="2"/>
  <c r="BA495" i="2"/>
  <c r="AZ495" i="2"/>
  <c r="AY495" i="2"/>
  <c r="AX495" i="2"/>
  <c r="AW495" i="2"/>
  <c r="AV495" i="2"/>
  <c r="AU495" i="2"/>
  <c r="AT495" i="2"/>
  <c r="AS495" i="2"/>
  <c r="AR495" i="2"/>
  <c r="AQ495" i="2"/>
  <c r="AP495" i="2"/>
  <c r="AO495" i="2"/>
  <c r="AN495" i="2"/>
  <c r="AM495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CJ494" i="2"/>
  <c r="CI494" i="2"/>
  <c r="CH494" i="2"/>
  <c r="CG494" i="2"/>
  <c r="CF494" i="2"/>
  <c r="CE494" i="2"/>
  <c r="CD494" i="2"/>
  <c r="CC494" i="2"/>
  <c r="CB494" i="2"/>
  <c r="CA494" i="2"/>
  <c r="BZ494" i="2"/>
  <c r="BY494" i="2"/>
  <c r="BX494" i="2"/>
  <c r="BW494" i="2"/>
  <c r="BV494" i="2"/>
  <c r="BU494" i="2"/>
  <c r="BT494" i="2"/>
  <c r="BS494" i="2"/>
  <c r="BR494" i="2"/>
  <c r="BQ494" i="2"/>
  <c r="BP494" i="2"/>
  <c r="BO494" i="2"/>
  <c r="BN494" i="2"/>
  <c r="BM494" i="2"/>
  <c r="BL494" i="2"/>
  <c r="BK494" i="2"/>
  <c r="BJ494" i="2"/>
  <c r="BI494" i="2"/>
  <c r="BH494" i="2"/>
  <c r="BG494" i="2"/>
  <c r="BF494" i="2"/>
  <c r="BE494" i="2"/>
  <c r="BD494" i="2"/>
  <c r="BC494" i="2"/>
  <c r="BB494" i="2"/>
  <c r="BA494" i="2"/>
  <c r="AZ494" i="2"/>
  <c r="AY494" i="2"/>
  <c r="AX494" i="2"/>
  <c r="AW494" i="2"/>
  <c r="AV494" i="2"/>
  <c r="AU494" i="2"/>
  <c r="AT494" i="2"/>
  <c r="AS494" i="2"/>
  <c r="AR494" i="2"/>
  <c r="AQ494" i="2"/>
  <c r="AP494" i="2"/>
  <c r="AO494" i="2"/>
  <c r="AN494" i="2"/>
  <c r="AM494" i="2"/>
  <c r="AL494" i="2"/>
  <c r="AK494" i="2"/>
  <c r="AJ494" i="2"/>
  <c r="AI494" i="2"/>
  <c r="AH494" i="2"/>
  <c r="AG494" i="2"/>
  <c r="AF494" i="2"/>
  <c r="AE494" i="2"/>
  <c r="AD494" i="2"/>
  <c r="AC494" i="2"/>
  <c r="AB494" i="2"/>
  <c r="AA494" i="2"/>
  <c r="Z494" i="2"/>
  <c r="Y494" i="2"/>
  <c r="X494" i="2"/>
  <c r="W494" i="2"/>
  <c r="V494" i="2"/>
  <c r="U494" i="2"/>
  <c r="T494" i="2"/>
  <c r="S494" i="2"/>
  <c r="R494" i="2"/>
  <c r="Q494" i="2"/>
  <c r="P494" i="2"/>
  <c r="O494" i="2"/>
  <c r="N494" i="2"/>
  <c r="M494" i="2"/>
  <c r="L494" i="2"/>
  <c r="K494" i="2"/>
  <c r="J494" i="2"/>
  <c r="I494" i="2"/>
  <c r="H494" i="2"/>
  <c r="G494" i="2"/>
  <c r="F494" i="2"/>
  <c r="E494" i="2"/>
  <c r="D494" i="2"/>
  <c r="C494" i="2"/>
  <c r="B494" i="2"/>
  <c r="CJ493" i="2"/>
  <c r="CI493" i="2"/>
  <c r="CH493" i="2"/>
  <c r="CG493" i="2"/>
  <c r="CF493" i="2"/>
  <c r="CE493" i="2"/>
  <c r="CD493" i="2"/>
  <c r="CC493" i="2"/>
  <c r="CB493" i="2"/>
  <c r="CA493" i="2"/>
  <c r="BZ493" i="2"/>
  <c r="BY493" i="2"/>
  <c r="BX493" i="2"/>
  <c r="BW493" i="2"/>
  <c r="BV493" i="2"/>
  <c r="BU493" i="2"/>
  <c r="BT493" i="2"/>
  <c r="BS493" i="2"/>
  <c r="BR493" i="2"/>
  <c r="BQ493" i="2"/>
  <c r="BP493" i="2"/>
  <c r="BO493" i="2"/>
  <c r="BN493" i="2"/>
  <c r="BM493" i="2"/>
  <c r="BL493" i="2"/>
  <c r="BK493" i="2"/>
  <c r="BJ493" i="2"/>
  <c r="BI493" i="2"/>
  <c r="BH493" i="2"/>
  <c r="BG493" i="2"/>
  <c r="BF493" i="2"/>
  <c r="BE493" i="2"/>
  <c r="BD493" i="2"/>
  <c r="BC493" i="2"/>
  <c r="BB493" i="2"/>
  <c r="BA493" i="2"/>
  <c r="AZ493" i="2"/>
  <c r="AY493" i="2"/>
  <c r="AX493" i="2"/>
  <c r="AW493" i="2"/>
  <c r="AV493" i="2"/>
  <c r="AU493" i="2"/>
  <c r="AT493" i="2"/>
  <c r="AS493" i="2"/>
  <c r="AR493" i="2"/>
  <c r="AQ493" i="2"/>
  <c r="AP493" i="2"/>
  <c r="AO493" i="2"/>
  <c r="AN493" i="2"/>
  <c r="AM493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CJ492" i="2"/>
  <c r="CI492" i="2"/>
  <c r="CH492" i="2"/>
  <c r="CG492" i="2"/>
  <c r="CF492" i="2"/>
  <c r="CE492" i="2"/>
  <c r="CD492" i="2"/>
  <c r="CC492" i="2"/>
  <c r="CB492" i="2"/>
  <c r="CA492" i="2"/>
  <c r="BZ492" i="2"/>
  <c r="BY492" i="2"/>
  <c r="BX492" i="2"/>
  <c r="BW492" i="2"/>
  <c r="BV492" i="2"/>
  <c r="BU492" i="2"/>
  <c r="BT492" i="2"/>
  <c r="BS492" i="2"/>
  <c r="BR492" i="2"/>
  <c r="BQ492" i="2"/>
  <c r="BP492" i="2"/>
  <c r="BO492" i="2"/>
  <c r="BN492" i="2"/>
  <c r="BM492" i="2"/>
  <c r="BL492" i="2"/>
  <c r="BK492" i="2"/>
  <c r="BJ492" i="2"/>
  <c r="BI492" i="2"/>
  <c r="BH492" i="2"/>
  <c r="BG492" i="2"/>
  <c r="BF492" i="2"/>
  <c r="BE492" i="2"/>
  <c r="BD492" i="2"/>
  <c r="BC492" i="2"/>
  <c r="BB492" i="2"/>
  <c r="BA492" i="2"/>
  <c r="AZ492" i="2"/>
  <c r="AY492" i="2"/>
  <c r="AX492" i="2"/>
  <c r="AW492" i="2"/>
  <c r="AV492" i="2"/>
  <c r="AU492" i="2"/>
  <c r="AT492" i="2"/>
  <c r="AS492" i="2"/>
  <c r="AR492" i="2"/>
  <c r="AQ492" i="2"/>
  <c r="AP492" i="2"/>
  <c r="AO492" i="2"/>
  <c r="AN492" i="2"/>
  <c r="AM492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CJ491" i="2"/>
  <c r="CI491" i="2"/>
  <c r="CH491" i="2"/>
  <c r="CG491" i="2"/>
  <c r="CF491" i="2"/>
  <c r="CE491" i="2"/>
  <c r="CD491" i="2"/>
  <c r="CC491" i="2"/>
  <c r="CB491" i="2"/>
  <c r="CA491" i="2"/>
  <c r="BZ491" i="2"/>
  <c r="BY491" i="2"/>
  <c r="BX491" i="2"/>
  <c r="BW491" i="2"/>
  <c r="BV491" i="2"/>
  <c r="BU491" i="2"/>
  <c r="BT491" i="2"/>
  <c r="BS491" i="2"/>
  <c r="BR491" i="2"/>
  <c r="BQ491" i="2"/>
  <c r="BP491" i="2"/>
  <c r="BO491" i="2"/>
  <c r="BN491" i="2"/>
  <c r="BM491" i="2"/>
  <c r="BL491" i="2"/>
  <c r="BK491" i="2"/>
  <c r="BJ491" i="2"/>
  <c r="BI491" i="2"/>
  <c r="BH491" i="2"/>
  <c r="BG491" i="2"/>
  <c r="BF491" i="2"/>
  <c r="BE491" i="2"/>
  <c r="BD491" i="2"/>
  <c r="BC491" i="2"/>
  <c r="BB491" i="2"/>
  <c r="BA491" i="2"/>
  <c r="AZ491" i="2"/>
  <c r="AY491" i="2"/>
  <c r="AX491" i="2"/>
  <c r="AW491" i="2"/>
  <c r="AV491" i="2"/>
  <c r="AU491" i="2"/>
  <c r="AT491" i="2"/>
  <c r="AS491" i="2"/>
  <c r="AR491" i="2"/>
  <c r="AQ491" i="2"/>
  <c r="AP491" i="2"/>
  <c r="AO491" i="2"/>
  <c r="AN491" i="2"/>
  <c r="AM491" i="2"/>
  <c r="AL491" i="2"/>
  <c r="AK491" i="2"/>
  <c r="AJ491" i="2"/>
  <c r="AI491" i="2"/>
  <c r="AH491" i="2"/>
  <c r="AG491" i="2"/>
  <c r="AF491" i="2"/>
  <c r="AE491" i="2"/>
  <c r="AD491" i="2"/>
  <c r="AC491" i="2"/>
  <c r="AB491" i="2"/>
  <c r="AA491" i="2"/>
  <c r="Z491" i="2"/>
  <c r="Y491" i="2"/>
  <c r="X491" i="2"/>
  <c r="W491" i="2"/>
  <c r="V491" i="2"/>
  <c r="U491" i="2"/>
  <c r="T491" i="2"/>
  <c r="S491" i="2"/>
  <c r="R491" i="2"/>
  <c r="Q491" i="2"/>
  <c r="P491" i="2"/>
  <c r="O491" i="2"/>
  <c r="N491" i="2"/>
  <c r="M491" i="2"/>
  <c r="L491" i="2"/>
  <c r="K491" i="2"/>
  <c r="J491" i="2"/>
  <c r="I491" i="2"/>
  <c r="H491" i="2"/>
  <c r="G491" i="2"/>
  <c r="F491" i="2"/>
  <c r="E491" i="2"/>
  <c r="D491" i="2"/>
  <c r="C491" i="2"/>
  <c r="B491" i="2"/>
  <c r="CJ490" i="2"/>
  <c r="CI490" i="2"/>
  <c r="CH490" i="2"/>
  <c r="CG490" i="2"/>
  <c r="CF490" i="2"/>
  <c r="CE490" i="2"/>
  <c r="CD490" i="2"/>
  <c r="CC490" i="2"/>
  <c r="CB490" i="2"/>
  <c r="CA490" i="2"/>
  <c r="BZ490" i="2"/>
  <c r="BY490" i="2"/>
  <c r="BX490" i="2"/>
  <c r="BW490" i="2"/>
  <c r="BV490" i="2"/>
  <c r="BU490" i="2"/>
  <c r="BT490" i="2"/>
  <c r="BS490" i="2"/>
  <c r="BR490" i="2"/>
  <c r="BQ490" i="2"/>
  <c r="BP490" i="2"/>
  <c r="BO490" i="2"/>
  <c r="BN490" i="2"/>
  <c r="BM490" i="2"/>
  <c r="BL490" i="2"/>
  <c r="BK490" i="2"/>
  <c r="BJ490" i="2"/>
  <c r="BI490" i="2"/>
  <c r="BH490" i="2"/>
  <c r="BG490" i="2"/>
  <c r="BF490" i="2"/>
  <c r="BE490" i="2"/>
  <c r="BD490" i="2"/>
  <c r="BC490" i="2"/>
  <c r="BB490" i="2"/>
  <c r="BA490" i="2"/>
  <c r="AZ490" i="2"/>
  <c r="AY490" i="2"/>
  <c r="AX490" i="2"/>
  <c r="AW490" i="2"/>
  <c r="AV490" i="2"/>
  <c r="AU490" i="2"/>
  <c r="AT490" i="2"/>
  <c r="AS490" i="2"/>
  <c r="AR490" i="2"/>
  <c r="AQ490" i="2"/>
  <c r="AP490" i="2"/>
  <c r="AO490" i="2"/>
  <c r="AN490" i="2"/>
  <c r="AM490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CJ489" i="2"/>
  <c r="CI489" i="2"/>
  <c r="CH489" i="2"/>
  <c r="CG489" i="2"/>
  <c r="CF489" i="2"/>
  <c r="CE489" i="2"/>
  <c r="CD489" i="2"/>
  <c r="CC489" i="2"/>
  <c r="CB489" i="2"/>
  <c r="CA489" i="2"/>
  <c r="BZ489" i="2"/>
  <c r="BY489" i="2"/>
  <c r="BX489" i="2"/>
  <c r="BW489" i="2"/>
  <c r="BV489" i="2"/>
  <c r="BU489" i="2"/>
  <c r="BT489" i="2"/>
  <c r="BS489" i="2"/>
  <c r="BR489" i="2"/>
  <c r="BQ489" i="2"/>
  <c r="BP489" i="2"/>
  <c r="BO489" i="2"/>
  <c r="BN489" i="2"/>
  <c r="BM489" i="2"/>
  <c r="BL489" i="2"/>
  <c r="BK489" i="2"/>
  <c r="BJ489" i="2"/>
  <c r="BI489" i="2"/>
  <c r="BH489" i="2"/>
  <c r="BG489" i="2"/>
  <c r="BF489" i="2"/>
  <c r="BE489" i="2"/>
  <c r="BD489" i="2"/>
  <c r="BC489" i="2"/>
  <c r="BB489" i="2"/>
  <c r="BA489" i="2"/>
  <c r="AZ489" i="2"/>
  <c r="AY489" i="2"/>
  <c r="AX489" i="2"/>
  <c r="AW489" i="2"/>
  <c r="AV489" i="2"/>
  <c r="AU489" i="2"/>
  <c r="AT489" i="2"/>
  <c r="AS489" i="2"/>
  <c r="AR489" i="2"/>
  <c r="AQ489" i="2"/>
  <c r="AP489" i="2"/>
  <c r="AO489" i="2"/>
  <c r="AN489" i="2"/>
  <c r="AM489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CJ488" i="2"/>
  <c r="CI488" i="2"/>
  <c r="CH488" i="2"/>
  <c r="CG488" i="2"/>
  <c r="CF488" i="2"/>
  <c r="CE488" i="2"/>
  <c r="CD488" i="2"/>
  <c r="CC488" i="2"/>
  <c r="CB488" i="2"/>
  <c r="CA488" i="2"/>
  <c r="BZ488" i="2"/>
  <c r="BY488" i="2"/>
  <c r="BX488" i="2"/>
  <c r="BW488" i="2"/>
  <c r="BV488" i="2"/>
  <c r="BU488" i="2"/>
  <c r="BT488" i="2"/>
  <c r="BS488" i="2"/>
  <c r="BR488" i="2"/>
  <c r="BQ488" i="2"/>
  <c r="BP488" i="2"/>
  <c r="BO488" i="2"/>
  <c r="BN488" i="2"/>
  <c r="BM488" i="2"/>
  <c r="BL488" i="2"/>
  <c r="BK488" i="2"/>
  <c r="BJ488" i="2"/>
  <c r="BI488" i="2"/>
  <c r="BH488" i="2"/>
  <c r="BG488" i="2"/>
  <c r="BF488" i="2"/>
  <c r="BE488" i="2"/>
  <c r="BD488" i="2"/>
  <c r="BC488" i="2"/>
  <c r="BB488" i="2"/>
  <c r="BA488" i="2"/>
  <c r="AZ488" i="2"/>
  <c r="AY488" i="2"/>
  <c r="AX488" i="2"/>
  <c r="AW488" i="2"/>
  <c r="AV488" i="2"/>
  <c r="AU488" i="2"/>
  <c r="AT488" i="2"/>
  <c r="AS488" i="2"/>
  <c r="AR488" i="2"/>
  <c r="AQ488" i="2"/>
  <c r="AP488" i="2"/>
  <c r="AO488" i="2"/>
  <c r="AN488" i="2"/>
  <c r="AM488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CJ487" i="2"/>
  <c r="CI487" i="2"/>
  <c r="CH487" i="2"/>
  <c r="CG487" i="2"/>
  <c r="CF487" i="2"/>
  <c r="CE487" i="2"/>
  <c r="CD487" i="2"/>
  <c r="CC487" i="2"/>
  <c r="CB487" i="2"/>
  <c r="CA487" i="2"/>
  <c r="BZ487" i="2"/>
  <c r="BY487" i="2"/>
  <c r="BX487" i="2"/>
  <c r="BW487" i="2"/>
  <c r="BV487" i="2"/>
  <c r="BU487" i="2"/>
  <c r="BT487" i="2"/>
  <c r="BS487" i="2"/>
  <c r="BR487" i="2"/>
  <c r="BQ487" i="2"/>
  <c r="BP487" i="2"/>
  <c r="BO487" i="2"/>
  <c r="BN487" i="2"/>
  <c r="BM487" i="2"/>
  <c r="BL487" i="2"/>
  <c r="BK487" i="2"/>
  <c r="BJ487" i="2"/>
  <c r="BI487" i="2"/>
  <c r="BH487" i="2"/>
  <c r="BG487" i="2"/>
  <c r="BF487" i="2"/>
  <c r="BE487" i="2"/>
  <c r="BD487" i="2"/>
  <c r="BC487" i="2"/>
  <c r="BB487" i="2"/>
  <c r="BA487" i="2"/>
  <c r="AZ487" i="2"/>
  <c r="AY487" i="2"/>
  <c r="AX487" i="2"/>
  <c r="AW487" i="2"/>
  <c r="AV487" i="2"/>
  <c r="AU487" i="2"/>
  <c r="AT487" i="2"/>
  <c r="AS487" i="2"/>
  <c r="AR487" i="2"/>
  <c r="AQ487" i="2"/>
  <c r="AP487" i="2"/>
  <c r="AO487" i="2"/>
  <c r="AN487" i="2"/>
  <c r="AM487" i="2"/>
  <c r="AL487" i="2"/>
  <c r="AK487" i="2"/>
  <c r="AJ487" i="2"/>
  <c r="AI487" i="2"/>
  <c r="AH487" i="2"/>
  <c r="AG487" i="2"/>
  <c r="AF487" i="2"/>
  <c r="AE487" i="2"/>
  <c r="AD487" i="2"/>
  <c r="AC487" i="2"/>
  <c r="AB487" i="2"/>
  <c r="AA487" i="2"/>
  <c r="Z487" i="2"/>
  <c r="Y487" i="2"/>
  <c r="X487" i="2"/>
  <c r="W487" i="2"/>
  <c r="V487" i="2"/>
  <c r="U487" i="2"/>
  <c r="T487" i="2"/>
  <c r="S487" i="2"/>
  <c r="R487" i="2"/>
  <c r="Q487" i="2"/>
  <c r="P487" i="2"/>
  <c r="O487" i="2"/>
  <c r="N487" i="2"/>
  <c r="M487" i="2"/>
  <c r="L487" i="2"/>
  <c r="K487" i="2"/>
  <c r="J487" i="2"/>
  <c r="I487" i="2"/>
  <c r="H487" i="2"/>
  <c r="G487" i="2"/>
  <c r="F487" i="2"/>
  <c r="E487" i="2"/>
  <c r="D487" i="2"/>
  <c r="C487" i="2"/>
  <c r="B487" i="2"/>
  <c r="CJ486" i="2"/>
  <c r="CI486" i="2"/>
  <c r="CH486" i="2"/>
  <c r="CG486" i="2"/>
  <c r="CF486" i="2"/>
  <c r="CE486" i="2"/>
  <c r="CD486" i="2"/>
  <c r="CC486" i="2"/>
  <c r="CB486" i="2"/>
  <c r="CA486" i="2"/>
  <c r="BZ486" i="2"/>
  <c r="BY486" i="2"/>
  <c r="BX486" i="2"/>
  <c r="BW486" i="2"/>
  <c r="BV486" i="2"/>
  <c r="BU486" i="2"/>
  <c r="BT486" i="2"/>
  <c r="BS486" i="2"/>
  <c r="BR486" i="2"/>
  <c r="BQ486" i="2"/>
  <c r="BP486" i="2"/>
  <c r="BO486" i="2"/>
  <c r="BN486" i="2"/>
  <c r="BM486" i="2"/>
  <c r="BL486" i="2"/>
  <c r="BK486" i="2"/>
  <c r="BJ486" i="2"/>
  <c r="BI486" i="2"/>
  <c r="BH486" i="2"/>
  <c r="BG486" i="2"/>
  <c r="BF486" i="2"/>
  <c r="BE486" i="2"/>
  <c r="BD486" i="2"/>
  <c r="BC486" i="2"/>
  <c r="BB486" i="2"/>
  <c r="BA486" i="2"/>
  <c r="AZ486" i="2"/>
  <c r="AY486" i="2"/>
  <c r="AX486" i="2"/>
  <c r="AW486" i="2"/>
  <c r="AV486" i="2"/>
  <c r="AU486" i="2"/>
  <c r="AT486" i="2"/>
  <c r="AS486" i="2"/>
  <c r="AR486" i="2"/>
  <c r="AQ486" i="2"/>
  <c r="AP486" i="2"/>
  <c r="AO486" i="2"/>
  <c r="AN486" i="2"/>
  <c r="AM486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CJ485" i="2"/>
  <c r="CI485" i="2"/>
  <c r="CH485" i="2"/>
  <c r="CG485" i="2"/>
  <c r="CF485" i="2"/>
  <c r="CE485" i="2"/>
  <c r="CD485" i="2"/>
  <c r="CC485" i="2"/>
  <c r="CB485" i="2"/>
  <c r="CA485" i="2"/>
  <c r="BZ485" i="2"/>
  <c r="BY485" i="2"/>
  <c r="BX485" i="2"/>
  <c r="BW485" i="2"/>
  <c r="BV485" i="2"/>
  <c r="BU485" i="2"/>
  <c r="BT485" i="2"/>
  <c r="BS485" i="2"/>
  <c r="BR485" i="2"/>
  <c r="BQ485" i="2"/>
  <c r="BP485" i="2"/>
  <c r="BO485" i="2"/>
  <c r="BN485" i="2"/>
  <c r="BM485" i="2"/>
  <c r="BL485" i="2"/>
  <c r="BK485" i="2"/>
  <c r="BJ485" i="2"/>
  <c r="BI485" i="2"/>
  <c r="BH485" i="2"/>
  <c r="BG485" i="2"/>
  <c r="BF485" i="2"/>
  <c r="BE485" i="2"/>
  <c r="BD485" i="2"/>
  <c r="BC485" i="2"/>
  <c r="BB485" i="2"/>
  <c r="BA485" i="2"/>
  <c r="AZ485" i="2"/>
  <c r="AY485" i="2"/>
  <c r="AX485" i="2"/>
  <c r="AW485" i="2"/>
  <c r="AV485" i="2"/>
  <c r="AU485" i="2"/>
  <c r="AT485" i="2"/>
  <c r="AS485" i="2"/>
  <c r="AR485" i="2"/>
  <c r="AQ485" i="2"/>
  <c r="AP485" i="2"/>
  <c r="AO485" i="2"/>
  <c r="AN485" i="2"/>
  <c r="AM485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CJ484" i="2"/>
  <c r="CI484" i="2"/>
  <c r="CH484" i="2"/>
  <c r="CG484" i="2"/>
  <c r="CF484" i="2"/>
  <c r="CE484" i="2"/>
  <c r="CD484" i="2"/>
  <c r="CC484" i="2"/>
  <c r="CB484" i="2"/>
  <c r="CA484" i="2"/>
  <c r="BZ484" i="2"/>
  <c r="BY484" i="2"/>
  <c r="BX484" i="2"/>
  <c r="BW484" i="2"/>
  <c r="BV484" i="2"/>
  <c r="BU484" i="2"/>
  <c r="BT484" i="2"/>
  <c r="BS484" i="2"/>
  <c r="BR484" i="2"/>
  <c r="BQ484" i="2"/>
  <c r="BP484" i="2"/>
  <c r="BO484" i="2"/>
  <c r="BN484" i="2"/>
  <c r="BM484" i="2"/>
  <c r="BL484" i="2"/>
  <c r="BK484" i="2"/>
  <c r="BJ484" i="2"/>
  <c r="BI484" i="2"/>
  <c r="BH484" i="2"/>
  <c r="BG484" i="2"/>
  <c r="BF484" i="2"/>
  <c r="BE484" i="2"/>
  <c r="BD484" i="2"/>
  <c r="BC484" i="2"/>
  <c r="BB484" i="2"/>
  <c r="BA484" i="2"/>
  <c r="AZ484" i="2"/>
  <c r="AY484" i="2"/>
  <c r="AX484" i="2"/>
  <c r="AW484" i="2"/>
  <c r="AV484" i="2"/>
  <c r="AU484" i="2"/>
  <c r="AT484" i="2"/>
  <c r="AS484" i="2"/>
  <c r="AR484" i="2"/>
  <c r="AQ484" i="2"/>
  <c r="AP484" i="2"/>
  <c r="AO484" i="2"/>
  <c r="AN484" i="2"/>
  <c r="AM484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CJ483" i="2"/>
  <c r="CI483" i="2"/>
  <c r="CH483" i="2"/>
  <c r="CG483" i="2"/>
  <c r="CF483" i="2"/>
  <c r="CE483" i="2"/>
  <c r="CD483" i="2"/>
  <c r="CC483" i="2"/>
  <c r="CB483" i="2"/>
  <c r="CA483" i="2"/>
  <c r="BZ483" i="2"/>
  <c r="BY483" i="2"/>
  <c r="BX483" i="2"/>
  <c r="BW483" i="2"/>
  <c r="BV483" i="2"/>
  <c r="BU483" i="2"/>
  <c r="BT483" i="2"/>
  <c r="BS483" i="2"/>
  <c r="BR483" i="2"/>
  <c r="BQ483" i="2"/>
  <c r="BP483" i="2"/>
  <c r="BO483" i="2"/>
  <c r="BN483" i="2"/>
  <c r="BM483" i="2"/>
  <c r="BL483" i="2"/>
  <c r="BK483" i="2"/>
  <c r="BJ483" i="2"/>
  <c r="BI483" i="2"/>
  <c r="BH483" i="2"/>
  <c r="BG483" i="2"/>
  <c r="BF483" i="2"/>
  <c r="BE483" i="2"/>
  <c r="BD483" i="2"/>
  <c r="BC483" i="2"/>
  <c r="BB483" i="2"/>
  <c r="BA483" i="2"/>
  <c r="AZ483" i="2"/>
  <c r="AY483" i="2"/>
  <c r="AX483" i="2"/>
  <c r="AW483" i="2"/>
  <c r="AV483" i="2"/>
  <c r="AU483" i="2"/>
  <c r="AT483" i="2"/>
  <c r="AS483" i="2"/>
  <c r="AR483" i="2"/>
  <c r="AQ483" i="2"/>
  <c r="AP483" i="2"/>
  <c r="AO483" i="2"/>
  <c r="AN483" i="2"/>
  <c r="AM483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CJ482" i="2"/>
  <c r="CI482" i="2"/>
  <c r="CH482" i="2"/>
  <c r="CG482" i="2"/>
  <c r="CF482" i="2"/>
  <c r="CE482" i="2"/>
  <c r="CD482" i="2"/>
  <c r="CC482" i="2"/>
  <c r="CB482" i="2"/>
  <c r="CA482" i="2"/>
  <c r="BZ482" i="2"/>
  <c r="BY482" i="2"/>
  <c r="BX482" i="2"/>
  <c r="BW482" i="2"/>
  <c r="BV482" i="2"/>
  <c r="BU482" i="2"/>
  <c r="BT482" i="2"/>
  <c r="BS482" i="2"/>
  <c r="BR482" i="2"/>
  <c r="BQ482" i="2"/>
  <c r="BP482" i="2"/>
  <c r="BO482" i="2"/>
  <c r="BN482" i="2"/>
  <c r="BM482" i="2"/>
  <c r="BL482" i="2"/>
  <c r="BK482" i="2"/>
  <c r="BJ482" i="2"/>
  <c r="BI482" i="2"/>
  <c r="BH482" i="2"/>
  <c r="BG482" i="2"/>
  <c r="BF482" i="2"/>
  <c r="BE482" i="2"/>
  <c r="BD482" i="2"/>
  <c r="BC482" i="2"/>
  <c r="BB482" i="2"/>
  <c r="BA482" i="2"/>
  <c r="AZ482" i="2"/>
  <c r="AY482" i="2"/>
  <c r="AX482" i="2"/>
  <c r="AW482" i="2"/>
  <c r="AV482" i="2"/>
  <c r="AU482" i="2"/>
  <c r="AT482" i="2"/>
  <c r="AS482" i="2"/>
  <c r="AR482" i="2"/>
  <c r="AQ482" i="2"/>
  <c r="AP482" i="2"/>
  <c r="AO482" i="2"/>
  <c r="AN482" i="2"/>
  <c r="AM482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CJ481" i="2"/>
  <c r="CI481" i="2"/>
  <c r="CH481" i="2"/>
  <c r="CG481" i="2"/>
  <c r="CF481" i="2"/>
  <c r="CE481" i="2"/>
  <c r="CD481" i="2"/>
  <c r="CC481" i="2"/>
  <c r="CB481" i="2"/>
  <c r="CA481" i="2"/>
  <c r="BZ481" i="2"/>
  <c r="BY481" i="2"/>
  <c r="BX481" i="2"/>
  <c r="BW481" i="2"/>
  <c r="BV481" i="2"/>
  <c r="BU481" i="2"/>
  <c r="BT481" i="2"/>
  <c r="BS481" i="2"/>
  <c r="BR481" i="2"/>
  <c r="BQ481" i="2"/>
  <c r="BP481" i="2"/>
  <c r="BO481" i="2"/>
  <c r="BN481" i="2"/>
  <c r="BM481" i="2"/>
  <c r="BL481" i="2"/>
  <c r="BK481" i="2"/>
  <c r="BJ481" i="2"/>
  <c r="BI481" i="2"/>
  <c r="BH481" i="2"/>
  <c r="BG481" i="2"/>
  <c r="BF481" i="2"/>
  <c r="BE481" i="2"/>
  <c r="BD481" i="2"/>
  <c r="BC481" i="2"/>
  <c r="BB481" i="2"/>
  <c r="BA481" i="2"/>
  <c r="AZ481" i="2"/>
  <c r="AY481" i="2"/>
  <c r="AX481" i="2"/>
  <c r="AW481" i="2"/>
  <c r="AV481" i="2"/>
  <c r="AU481" i="2"/>
  <c r="AT481" i="2"/>
  <c r="AS481" i="2"/>
  <c r="AR481" i="2"/>
  <c r="AQ481" i="2"/>
  <c r="AP481" i="2"/>
  <c r="AO481" i="2"/>
  <c r="AN481" i="2"/>
  <c r="AM481" i="2"/>
  <c r="AL481" i="2"/>
  <c r="AK481" i="2"/>
  <c r="AJ481" i="2"/>
  <c r="AI481" i="2"/>
  <c r="AH481" i="2"/>
  <c r="AG481" i="2"/>
  <c r="AF481" i="2"/>
  <c r="AE481" i="2"/>
  <c r="AD481" i="2"/>
  <c r="AC481" i="2"/>
  <c r="AB481" i="2"/>
  <c r="AA481" i="2"/>
  <c r="Z481" i="2"/>
  <c r="Y481" i="2"/>
  <c r="X481" i="2"/>
  <c r="W481" i="2"/>
  <c r="V481" i="2"/>
  <c r="U481" i="2"/>
  <c r="T481" i="2"/>
  <c r="S481" i="2"/>
  <c r="R481" i="2"/>
  <c r="Q481" i="2"/>
  <c r="P481" i="2"/>
  <c r="O481" i="2"/>
  <c r="N481" i="2"/>
  <c r="M481" i="2"/>
  <c r="L481" i="2"/>
  <c r="K481" i="2"/>
  <c r="J481" i="2"/>
  <c r="I481" i="2"/>
  <c r="H481" i="2"/>
  <c r="G481" i="2"/>
  <c r="F481" i="2"/>
  <c r="E481" i="2"/>
  <c r="D481" i="2"/>
  <c r="C481" i="2"/>
  <c r="B481" i="2"/>
  <c r="CJ480" i="2"/>
  <c r="CI480" i="2"/>
  <c r="CH480" i="2"/>
  <c r="CG480" i="2"/>
  <c r="CF480" i="2"/>
  <c r="CE480" i="2"/>
  <c r="CD480" i="2"/>
  <c r="CC480" i="2"/>
  <c r="CB480" i="2"/>
  <c r="CA480" i="2"/>
  <c r="BZ480" i="2"/>
  <c r="BY480" i="2"/>
  <c r="BX480" i="2"/>
  <c r="BW480" i="2"/>
  <c r="BV480" i="2"/>
  <c r="BU480" i="2"/>
  <c r="BT480" i="2"/>
  <c r="BS480" i="2"/>
  <c r="BR480" i="2"/>
  <c r="BQ480" i="2"/>
  <c r="BP480" i="2"/>
  <c r="BO480" i="2"/>
  <c r="BN480" i="2"/>
  <c r="BM480" i="2"/>
  <c r="BL480" i="2"/>
  <c r="BK480" i="2"/>
  <c r="BJ480" i="2"/>
  <c r="BI480" i="2"/>
  <c r="BH480" i="2"/>
  <c r="BG480" i="2"/>
  <c r="BF480" i="2"/>
  <c r="BE480" i="2"/>
  <c r="BD480" i="2"/>
  <c r="BC480" i="2"/>
  <c r="BB480" i="2"/>
  <c r="BA480" i="2"/>
  <c r="AZ480" i="2"/>
  <c r="AY480" i="2"/>
  <c r="AX480" i="2"/>
  <c r="AW480" i="2"/>
  <c r="AV480" i="2"/>
  <c r="AU480" i="2"/>
  <c r="AT480" i="2"/>
  <c r="AS480" i="2"/>
  <c r="AR480" i="2"/>
  <c r="AQ480" i="2"/>
  <c r="AP480" i="2"/>
  <c r="AO480" i="2"/>
  <c r="AN480" i="2"/>
  <c r="AM480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CJ479" i="2"/>
  <c r="CI479" i="2"/>
  <c r="CH479" i="2"/>
  <c r="CG479" i="2"/>
  <c r="CF479" i="2"/>
  <c r="CE479" i="2"/>
  <c r="CD479" i="2"/>
  <c r="CC479" i="2"/>
  <c r="CB479" i="2"/>
  <c r="CA479" i="2"/>
  <c r="BZ479" i="2"/>
  <c r="BY479" i="2"/>
  <c r="BX479" i="2"/>
  <c r="BW479" i="2"/>
  <c r="BV479" i="2"/>
  <c r="BU479" i="2"/>
  <c r="BT479" i="2"/>
  <c r="BS479" i="2"/>
  <c r="BR479" i="2"/>
  <c r="BQ479" i="2"/>
  <c r="BP479" i="2"/>
  <c r="BO479" i="2"/>
  <c r="BN479" i="2"/>
  <c r="BM479" i="2"/>
  <c r="BL479" i="2"/>
  <c r="BK479" i="2"/>
  <c r="BJ479" i="2"/>
  <c r="BI479" i="2"/>
  <c r="BH479" i="2"/>
  <c r="BG479" i="2"/>
  <c r="BF479" i="2"/>
  <c r="BE479" i="2"/>
  <c r="BD479" i="2"/>
  <c r="BC479" i="2"/>
  <c r="BB479" i="2"/>
  <c r="BA479" i="2"/>
  <c r="AZ479" i="2"/>
  <c r="AY479" i="2"/>
  <c r="AX479" i="2"/>
  <c r="AW479" i="2"/>
  <c r="AV479" i="2"/>
  <c r="AU479" i="2"/>
  <c r="AT479" i="2"/>
  <c r="AS479" i="2"/>
  <c r="AR479" i="2"/>
  <c r="AQ479" i="2"/>
  <c r="AP479" i="2"/>
  <c r="AO479" i="2"/>
  <c r="AN479" i="2"/>
  <c r="AM479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CJ478" i="2"/>
  <c r="CI478" i="2"/>
  <c r="CH478" i="2"/>
  <c r="CG478" i="2"/>
  <c r="CF478" i="2"/>
  <c r="CE478" i="2"/>
  <c r="CD478" i="2"/>
  <c r="CC478" i="2"/>
  <c r="CB478" i="2"/>
  <c r="CA478" i="2"/>
  <c r="BZ478" i="2"/>
  <c r="BY478" i="2"/>
  <c r="BX478" i="2"/>
  <c r="BW478" i="2"/>
  <c r="BV478" i="2"/>
  <c r="BU478" i="2"/>
  <c r="BT478" i="2"/>
  <c r="BS478" i="2"/>
  <c r="BR478" i="2"/>
  <c r="BQ478" i="2"/>
  <c r="BP478" i="2"/>
  <c r="BO478" i="2"/>
  <c r="BN478" i="2"/>
  <c r="BM478" i="2"/>
  <c r="BL478" i="2"/>
  <c r="BK478" i="2"/>
  <c r="BJ478" i="2"/>
  <c r="BI478" i="2"/>
  <c r="BH478" i="2"/>
  <c r="BG478" i="2"/>
  <c r="BF478" i="2"/>
  <c r="BE478" i="2"/>
  <c r="BD478" i="2"/>
  <c r="BC478" i="2"/>
  <c r="BB478" i="2"/>
  <c r="BA478" i="2"/>
  <c r="AZ478" i="2"/>
  <c r="AY478" i="2"/>
  <c r="AX478" i="2"/>
  <c r="AW478" i="2"/>
  <c r="AV478" i="2"/>
  <c r="AU478" i="2"/>
  <c r="AT478" i="2"/>
  <c r="AS478" i="2"/>
  <c r="AR478" i="2"/>
  <c r="AQ478" i="2"/>
  <c r="AP478" i="2"/>
  <c r="AO478" i="2"/>
  <c r="AN478" i="2"/>
  <c r="AM478" i="2"/>
  <c r="AL478" i="2"/>
  <c r="AK478" i="2"/>
  <c r="AJ478" i="2"/>
  <c r="AI478" i="2"/>
  <c r="AH478" i="2"/>
  <c r="AG478" i="2"/>
  <c r="AF478" i="2"/>
  <c r="AE478" i="2"/>
  <c r="AD478" i="2"/>
  <c r="AC478" i="2"/>
  <c r="AB478" i="2"/>
  <c r="AA478" i="2"/>
  <c r="Z478" i="2"/>
  <c r="Y478" i="2"/>
  <c r="X478" i="2"/>
  <c r="W478" i="2"/>
  <c r="V478" i="2"/>
  <c r="U478" i="2"/>
  <c r="T478" i="2"/>
  <c r="S478" i="2"/>
  <c r="R478" i="2"/>
  <c r="Q478" i="2"/>
  <c r="P478" i="2"/>
  <c r="O478" i="2"/>
  <c r="N478" i="2"/>
  <c r="M478" i="2"/>
  <c r="L478" i="2"/>
  <c r="K478" i="2"/>
  <c r="J478" i="2"/>
  <c r="I478" i="2"/>
  <c r="H478" i="2"/>
  <c r="G478" i="2"/>
  <c r="F478" i="2"/>
  <c r="E478" i="2"/>
  <c r="D478" i="2"/>
  <c r="C478" i="2"/>
  <c r="B478" i="2"/>
  <c r="CJ477" i="2"/>
  <c r="CI477" i="2"/>
  <c r="CH477" i="2"/>
  <c r="CG477" i="2"/>
  <c r="CF477" i="2"/>
  <c r="CE477" i="2"/>
  <c r="CD477" i="2"/>
  <c r="CC477" i="2"/>
  <c r="CB477" i="2"/>
  <c r="CA477" i="2"/>
  <c r="BZ477" i="2"/>
  <c r="BY477" i="2"/>
  <c r="BX477" i="2"/>
  <c r="BW477" i="2"/>
  <c r="BV477" i="2"/>
  <c r="BU477" i="2"/>
  <c r="BT477" i="2"/>
  <c r="BS477" i="2"/>
  <c r="BR477" i="2"/>
  <c r="BQ477" i="2"/>
  <c r="BP477" i="2"/>
  <c r="BO477" i="2"/>
  <c r="BN477" i="2"/>
  <c r="BM477" i="2"/>
  <c r="BL477" i="2"/>
  <c r="BK477" i="2"/>
  <c r="BJ477" i="2"/>
  <c r="BI477" i="2"/>
  <c r="BH477" i="2"/>
  <c r="BG477" i="2"/>
  <c r="BF477" i="2"/>
  <c r="BE477" i="2"/>
  <c r="BD477" i="2"/>
  <c r="BC477" i="2"/>
  <c r="BB477" i="2"/>
  <c r="BA477" i="2"/>
  <c r="AZ477" i="2"/>
  <c r="AY477" i="2"/>
  <c r="AX477" i="2"/>
  <c r="AW477" i="2"/>
  <c r="AV477" i="2"/>
  <c r="AU477" i="2"/>
  <c r="AT477" i="2"/>
  <c r="AS477" i="2"/>
  <c r="AR477" i="2"/>
  <c r="AQ477" i="2"/>
  <c r="AP477" i="2"/>
  <c r="AO477" i="2"/>
  <c r="AN477" i="2"/>
  <c r="AM477" i="2"/>
  <c r="AL477" i="2"/>
  <c r="AK477" i="2"/>
  <c r="AJ477" i="2"/>
  <c r="AI477" i="2"/>
  <c r="AH477" i="2"/>
  <c r="AG477" i="2"/>
  <c r="AF477" i="2"/>
  <c r="AE477" i="2"/>
  <c r="AD477" i="2"/>
  <c r="AC477" i="2"/>
  <c r="AB477" i="2"/>
  <c r="AA477" i="2"/>
  <c r="Z477" i="2"/>
  <c r="Y477" i="2"/>
  <c r="X477" i="2"/>
  <c r="W477" i="2"/>
  <c r="V477" i="2"/>
  <c r="U477" i="2"/>
  <c r="T477" i="2"/>
  <c r="S477" i="2"/>
  <c r="R477" i="2"/>
  <c r="Q477" i="2"/>
  <c r="P477" i="2"/>
  <c r="O477" i="2"/>
  <c r="N477" i="2"/>
  <c r="M477" i="2"/>
  <c r="L477" i="2"/>
  <c r="K477" i="2"/>
  <c r="J477" i="2"/>
  <c r="I477" i="2"/>
  <c r="H477" i="2"/>
  <c r="G477" i="2"/>
  <c r="F477" i="2"/>
  <c r="E477" i="2"/>
  <c r="D477" i="2"/>
  <c r="C477" i="2"/>
  <c r="B477" i="2"/>
  <c r="CJ476" i="2"/>
  <c r="CI476" i="2"/>
  <c r="CH476" i="2"/>
  <c r="CG476" i="2"/>
  <c r="CF476" i="2"/>
  <c r="CE476" i="2"/>
  <c r="CD476" i="2"/>
  <c r="CC476" i="2"/>
  <c r="CB476" i="2"/>
  <c r="CA476" i="2"/>
  <c r="BZ476" i="2"/>
  <c r="BY476" i="2"/>
  <c r="BX476" i="2"/>
  <c r="BW476" i="2"/>
  <c r="BV476" i="2"/>
  <c r="BU476" i="2"/>
  <c r="BT476" i="2"/>
  <c r="BS476" i="2"/>
  <c r="BR476" i="2"/>
  <c r="BQ476" i="2"/>
  <c r="BP476" i="2"/>
  <c r="BO476" i="2"/>
  <c r="BN476" i="2"/>
  <c r="BM476" i="2"/>
  <c r="BL476" i="2"/>
  <c r="BK476" i="2"/>
  <c r="BJ476" i="2"/>
  <c r="BI476" i="2"/>
  <c r="BH476" i="2"/>
  <c r="BG476" i="2"/>
  <c r="BF476" i="2"/>
  <c r="BE476" i="2"/>
  <c r="BD476" i="2"/>
  <c r="BC476" i="2"/>
  <c r="BB476" i="2"/>
  <c r="BA476" i="2"/>
  <c r="AZ476" i="2"/>
  <c r="AY476" i="2"/>
  <c r="AX476" i="2"/>
  <c r="AW476" i="2"/>
  <c r="AV476" i="2"/>
  <c r="AU476" i="2"/>
  <c r="AT476" i="2"/>
  <c r="AS476" i="2"/>
  <c r="AR476" i="2"/>
  <c r="AQ476" i="2"/>
  <c r="AP476" i="2"/>
  <c r="AO476" i="2"/>
  <c r="AN476" i="2"/>
  <c r="AM476" i="2"/>
  <c r="AL476" i="2"/>
  <c r="AK476" i="2"/>
  <c r="AJ476" i="2"/>
  <c r="AI476" i="2"/>
  <c r="AH476" i="2"/>
  <c r="AG476" i="2"/>
  <c r="AF476" i="2"/>
  <c r="AE476" i="2"/>
  <c r="AD476" i="2"/>
  <c r="AC476" i="2"/>
  <c r="AB476" i="2"/>
  <c r="AA476" i="2"/>
  <c r="Z476" i="2"/>
  <c r="Y476" i="2"/>
  <c r="X476" i="2"/>
  <c r="W476" i="2"/>
  <c r="V476" i="2"/>
  <c r="U476" i="2"/>
  <c r="T476" i="2"/>
  <c r="S476" i="2"/>
  <c r="R476" i="2"/>
  <c r="Q476" i="2"/>
  <c r="P476" i="2"/>
  <c r="O476" i="2"/>
  <c r="N476" i="2"/>
  <c r="M476" i="2"/>
  <c r="L476" i="2"/>
  <c r="K476" i="2"/>
  <c r="J476" i="2"/>
  <c r="I476" i="2"/>
  <c r="H476" i="2"/>
  <c r="G476" i="2"/>
  <c r="F476" i="2"/>
  <c r="E476" i="2"/>
  <c r="D476" i="2"/>
  <c r="C476" i="2"/>
  <c r="B476" i="2"/>
  <c r="CJ475" i="2"/>
  <c r="CI475" i="2"/>
  <c r="CH475" i="2"/>
  <c r="CG475" i="2"/>
  <c r="CF475" i="2"/>
  <c r="CE475" i="2"/>
  <c r="CD475" i="2"/>
  <c r="CC475" i="2"/>
  <c r="CB475" i="2"/>
  <c r="CA475" i="2"/>
  <c r="BZ475" i="2"/>
  <c r="BY475" i="2"/>
  <c r="BX475" i="2"/>
  <c r="BW475" i="2"/>
  <c r="BV475" i="2"/>
  <c r="BU475" i="2"/>
  <c r="BT475" i="2"/>
  <c r="BS475" i="2"/>
  <c r="BR475" i="2"/>
  <c r="BQ475" i="2"/>
  <c r="BP475" i="2"/>
  <c r="BO475" i="2"/>
  <c r="BN475" i="2"/>
  <c r="BM475" i="2"/>
  <c r="BL475" i="2"/>
  <c r="BK475" i="2"/>
  <c r="BJ475" i="2"/>
  <c r="BI475" i="2"/>
  <c r="BH475" i="2"/>
  <c r="BG475" i="2"/>
  <c r="BF475" i="2"/>
  <c r="BE475" i="2"/>
  <c r="BD475" i="2"/>
  <c r="BC475" i="2"/>
  <c r="BB475" i="2"/>
  <c r="BA475" i="2"/>
  <c r="AZ475" i="2"/>
  <c r="AY475" i="2"/>
  <c r="AX475" i="2"/>
  <c r="AW475" i="2"/>
  <c r="AV475" i="2"/>
  <c r="AU475" i="2"/>
  <c r="AT475" i="2"/>
  <c r="AS475" i="2"/>
  <c r="AR475" i="2"/>
  <c r="AQ475" i="2"/>
  <c r="AP475" i="2"/>
  <c r="AO475" i="2"/>
  <c r="AN475" i="2"/>
  <c r="AM475" i="2"/>
  <c r="AL475" i="2"/>
  <c r="AK475" i="2"/>
  <c r="AJ475" i="2"/>
  <c r="AI475" i="2"/>
  <c r="AH475" i="2"/>
  <c r="AG475" i="2"/>
  <c r="AF475" i="2"/>
  <c r="AE475" i="2"/>
  <c r="AD475" i="2"/>
  <c r="AC475" i="2"/>
  <c r="AB475" i="2"/>
  <c r="AA475" i="2"/>
  <c r="Z475" i="2"/>
  <c r="Y475" i="2"/>
  <c r="X475" i="2"/>
  <c r="W475" i="2"/>
  <c r="V475" i="2"/>
  <c r="U475" i="2"/>
  <c r="T475" i="2"/>
  <c r="S475" i="2"/>
  <c r="R475" i="2"/>
  <c r="Q475" i="2"/>
  <c r="P475" i="2"/>
  <c r="O475" i="2"/>
  <c r="N475" i="2"/>
  <c r="M475" i="2"/>
  <c r="L475" i="2"/>
  <c r="K475" i="2"/>
  <c r="J475" i="2"/>
  <c r="I475" i="2"/>
  <c r="H475" i="2"/>
  <c r="G475" i="2"/>
  <c r="F475" i="2"/>
  <c r="E475" i="2"/>
  <c r="D475" i="2"/>
  <c r="C475" i="2"/>
  <c r="B475" i="2"/>
  <c r="CJ474" i="2"/>
  <c r="CI474" i="2"/>
  <c r="CH474" i="2"/>
  <c r="CG474" i="2"/>
  <c r="CF474" i="2"/>
  <c r="CE474" i="2"/>
  <c r="CD474" i="2"/>
  <c r="CC474" i="2"/>
  <c r="CB474" i="2"/>
  <c r="CA474" i="2"/>
  <c r="BZ474" i="2"/>
  <c r="BY474" i="2"/>
  <c r="BX474" i="2"/>
  <c r="BW474" i="2"/>
  <c r="BV474" i="2"/>
  <c r="BU474" i="2"/>
  <c r="BT474" i="2"/>
  <c r="BS474" i="2"/>
  <c r="BR474" i="2"/>
  <c r="BQ474" i="2"/>
  <c r="BP474" i="2"/>
  <c r="BO474" i="2"/>
  <c r="BN474" i="2"/>
  <c r="BM474" i="2"/>
  <c r="BL474" i="2"/>
  <c r="BK474" i="2"/>
  <c r="BJ474" i="2"/>
  <c r="BI474" i="2"/>
  <c r="BH474" i="2"/>
  <c r="BG474" i="2"/>
  <c r="BF474" i="2"/>
  <c r="BE474" i="2"/>
  <c r="BD474" i="2"/>
  <c r="BC474" i="2"/>
  <c r="BB474" i="2"/>
  <c r="BA474" i="2"/>
  <c r="AZ474" i="2"/>
  <c r="AY474" i="2"/>
  <c r="AX474" i="2"/>
  <c r="AW474" i="2"/>
  <c r="AV474" i="2"/>
  <c r="AU474" i="2"/>
  <c r="AT474" i="2"/>
  <c r="AS474" i="2"/>
  <c r="AR474" i="2"/>
  <c r="AQ474" i="2"/>
  <c r="AP474" i="2"/>
  <c r="AO474" i="2"/>
  <c r="AN474" i="2"/>
  <c r="AM474" i="2"/>
  <c r="AL474" i="2"/>
  <c r="AK474" i="2"/>
  <c r="AJ474" i="2"/>
  <c r="AI474" i="2"/>
  <c r="AH474" i="2"/>
  <c r="AG474" i="2"/>
  <c r="AF474" i="2"/>
  <c r="AE474" i="2"/>
  <c r="AD474" i="2"/>
  <c r="AC474" i="2"/>
  <c r="AB474" i="2"/>
  <c r="AA474" i="2"/>
  <c r="Z474" i="2"/>
  <c r="Y474" i="2"/>
  <c r="X474" i="2"/>
  <c r="W474" i="2"/>
  <c r="V474" i="2"/>
  <c r="U474" i="2"/>
  <c r="T474" i="2"/>
  <c r="S474" i="2"/>
  <c r="R474" i="2"/>
  <c r="Q474" i="2"/>
  <c r="P474" i="2"/>
  <c r="O474" i="2"/>
  <c r="N474" i="2"/>
  <c r="M474" i="2"/>
  <c r="L474" i="2"/>
  <c r="K474" i="2"/>
  <c r="J474" i="2"/>
  <c r="I474" i="2"/>
  <c r="H474" i="2"/>
  <c r="G474" i="2"/>
  <c r="F474" i="2"/>
  <c r="E474" i="2"/>
  <c r="D474" i="2"/>
  <c r="C474" i="2"/>
  <c r="B474" i="2"/>
  <c r="CJ473" i="2"/>
  <c r="CI473" i="2"/>
  <c r="CH473" i="2"/>
  <c r="CG473" i="2"/>
  <c r="CF473" i="2"/>
  <c r="CE473" i="2"/>
  <c r="CD473" i="2"/>
  <c r="CC473" i="2"/>
  <c r="CB473" i="2"/>
  <c r="CA473" i="2"/>
  <c r="BZ473" i="2"/>
  <c r="BY473" i="2"/>
  <c r="BX473" i="2"/>
  <c r="BW473" i="2"/>
  <c r="BV473" i="2"/>
  <c r="BU473" i="2"/>
  <c r="BT473" i="2"/>
  <c r="BS473" i="2"/>
  <c r="BR473" i="2"/>
  <c r="BQ473" i="2"/>
  <c r="BP473" i="2"/>
  <c r="BO473" i="2"/>
  <c r="BN473" i="2"/>
  <c r="BM473" i="2"/>
  <c r="BL473" i="2"/>
  <c r="BK473" i="2"/>
  <c r="BJ473" i="2"/>
  <c r="BI473" i="2"/>
  <c r="BH473" i="2"/>
  <c r="BG473" i="2"/>
  <c r="BF473" i="2"/>
  <c r="BE473" i="2"/>
  <c r="BD473" i="2"/>
  <c r="BC473" i="2"/>
  <c r="BB473" i="2"/>
  <c r="BA473" i="2"/>
  <c r="AZ473" i="2"/>
  <c r="AY473" i="2"/>
  <c r="AX473" i="2"/>
  <c r="AW473" i="2"/>
  <c r="AV473" i="2"/>
  <c r="AU473" i="2"/>
  <c r="AT473" i="2"/>
  <c r="AS473" i="2"/>
  <c r="AR473" i="2"/>
  <c r="AQ473" i="2"/>
  <c r="AP473" i="2"/>
  <c r="AO473" i="2"/>
  <c r="AN473" i="2"/>
  <c r="AM473" i="2"/>
  <c r="AL473" i="2"/>
  <c r="AK473" i="2"/>
  <c r="AJ473" i="2"/>
  <c r="AI473" i="2"/>
  <c r="AH473" i="2"/>
  <c r="AG473" i="2"/>
  <c r="AF473" i="2"/>
  <c r="AE473" i="2"/>
  <c r="AD473" i="2"/>
  <c r="AC473" i="2"/>
  <c r="AB473" i="2"/>
  <c r="AA473" i="2"/>
  <c r="Z473" i="2"/>
  <c r="Y473" i="2"/>
  <c r="X473" i="2"/>
  <c r="W473" i="2"/>
  <c r="V473" i="2"/>
  <c r="U473" i="2"/>
  <c r="T473" i="2"/>
  <c r="S473" i="2"/>
  <c r="R473" i="2"/>
  <c r="Q473" i="2"/>
  <c r="P473" i="2"/>
  <c r="O473" i="2"/>
  <c r="N473" i="2"/>
  <c r="M473" i="2"/>
  <c r="L473" i="2"/>
  <c r="K473" i="2"/>
  <c r="J473" i="2"/>
  <c r="I473" i="2"/>
  <c r="H473" i="2"/>
  <c r="G473" i="2"/>
  <c r="F473" i="2"/>
  <c r="E473" i="2"/>
  <c r="D473" i="2"/>
  <c r="C473" i="2"/>
  <c r="B473" i="2"/>
  <c r="CJ472" i="2"/>
  <c r="CI472" i="2"/>
  <c r="CH472" i="2"/>
  <c r="CG472" i="2"/>
  <c r="CF472" i="2"/>
  <c r="CE472" i="2"/>
  <c r="CD472" i="2"/>
  <c r="CC472" i="2"/>
  <c r="CB472" i="2"/>
  <c r="CA472" i="2"/>
  <c r="BZ472" i="2"/>
  <c r="BY472" i="2"/>
  <c r="BX472" i="2"/>
  <c r="BW472" i="2"/>
  <c r="BV472" i="2"/>
  <c r="BU472" i="2"/>
  <c r="BT472" i="2"/>
  <c r="BS472" i="2"/>
  <c r="BR472" i="2"/>
  <c r="BQ472" i="2"/>
  <c r="BP472" i="2"/>
  <c r="BO472" i="2"/>
  <c r="BN472" i="2"/>
  <c r="BM472" i="2"/>
  <c r="BL472" i="2"/>
  <c r="BK472" i="2"/>
  <c r="BJ472" i="2"/>
  <c r="BI472" i="2"/>
  <c r="BH472" i="2"/>
  <c r="BG472" i="2"/>
  <c r="BF472" i="2"/>
  <c r="BE472" i="2"/>
  <c r="BD472" i="2"/>
  <c r="BC472" i="2"/>
  <c r="BB472" i="2"/>
  <c r="BA472" i="2"/>
  <c r="AZ472" i="2"/>
  <c r="AY472" i="2"/>
  <c r="AX472" i="2"/>
  <c r="AW472" i="2"/>
  <c r="AV472" i="2"/>
  <c r="AU472" i="2"/>
  <c r="AT472" i="2"/>
  <c r="AS472" i="2"/>
  <c r="AR472" i="2"/>
  <c r="AQ472" i="2"/>
  <c r="AP472" i="2"/>
  <c r="AO472" i="2"/>
  <c r="AN472" i="2"/>
  <c r="AM472" i="2"/>
  <c r="AL472" i="2"/>
  <c r="AK472" i="2"/>
  <c r="AJ472" i="2"/>
  <c r="AI472" i="2"/>
  <c r="AH472" i="2"/>
  <c r="AG472" i="2"/>
  <c r="AF472" i="2"/>
  <c r="AE472" i="2"/>
  <c r="AD472" i="2"/>
  <c r="AC472" i="2"/>
  <c r="AB472" i="2"/>
  <c r="AA472" i="2"/>
  <c r="Z472" i="2"/>
  <c r="Y472" i="2"/>
  <c r="X472" i="2"/>
  <c r="W472" i="2"/>
  <c r="V472" i="2"/>
  <c r="U472" i="2"/>
  <c r="T472" i="2"/>
  <c r="S472" i="2"/>
  <c r="R472" i="2"/>
  <c r="Q472" i="2"/>
  <c r="P472" i="2"/>
  <c r="O472" i="2"/>
  <c r="N472" i="2"/>
  <c r="M472" i="2"/>
  <c r="L472" i="2"/>
  <c r="K472" i="2"/>
  <c r="J472" i="2"/>
  <c r="I472" i="2"/>
  <c r="H472" i="2"/>
  <c r="G472" i="2"/>
  <c r="F472" i="2"/>
  <c r="E472" i="2"/>
  <c r="D472" i="2"/>
  <c r="C472" i="2"/>
  <c r="B472" i="2"/>
  <c r="CJ471" i="2"/>
  <c r="CI471" i="2"/>
  <c r="CH471" i="2"/>
  <c r="CG471" i="2"/>
  <c r="CF471" i="2"/>
  <c r="CE471" i="2"/>
  <c r="CD471" i="2"/>
  <c r="CC471" i="2"/>
  <c r="CB471" i="2"/>
  <c r="CA471" i="2"/>
  <c r="BZ471" i="2"/>
  <c r="BY471" i="2"/>
  <c r="BX471" i="2"/>
  <c r="BW471" i="2"/>
  <c r="BV471" i="2"/>
  <c r="BU471" i="2"/>
  <c r="BT471" i="2"/>
  <c r="BS471" i="2"/>
  <c r="BR471" i="2"/>
  <c r="BQ471" i="2"/>
  <c r="BP471" i="2"/>
  <c r="BO471" i="2"/>
  <c r="BN471" i="2"/>
  <c r="BM471" i="2"/>
  <c r="BL471" i="2"/>
  <c r="BK471" i="2"/>
  <c r="BJ471" i="2"/>
  <c r="BI471" i="2"/>
  <c r="BH471" i="2"/>
  <c r="BG471" i="2"/>
  <c r="BF471" i="2"/>
  <c r="BE471" i="2"/>
  <c r="BD471" i="2"/>
  <c r="BC471" i="2"/>
  <c r="BB471" i="2"/>
  <c r="BA471" i="2"/>
  <c r="AZ471" i="2"/>
  <c r="AY471" i="2"/>
  <c r="AX471" i="2"/>
  <c r="AW471" i="2"/>
  <c r="AV471" i="2"/>
  <c r="AU471" i="2"/>
  <c r="AT471" i="2"/>
  <c r="AS471" i="2"/>
  <c r="AR471" i="2"/>
  <c r="AQ471" i="2"/>
  <c r="AP471" i="2"/>
  <c r="AO471" i="2"/>
  <c r="AN471" i="2"/>
  <c r="AM471" i="2"/>
  <c r="AL471" i="2"/>
  <c r="AK471" i="2"/>
  <c r="AJ471" i="2"/>
  <c r="AI471" i="2"/>
  <c r="AH471" i="2"/>
  <c r="AG471" i="2"/>
  <c r="AF471" i="2"/>
  <c r="AE471" i="2"/>
  <c r="AD471" i="2"/>
  <c r="AC471" i="2"/>
  <c r="AB471" i="2"/>
  <c r="AA471" i="2"/>
  <c r="Z471" i="2"/>
  <c r="Y471" i="2"/>
  <c r="X471" i="2"/>
  <c r="W471" i="2"/>
  <c r="V471" i="2"/>
  <c r="U471" i="2"/>
  <c r="T471" i="2"/>
  <c r="S471" i="2"/>
  <c r="R471" i="2"/>
  <c r="Q471" i="2"/>
  <c r="P471" i="2"/>
  <c r="O471" i="2"/>
  <c r="N471" i="2"/>
  <c r="M471" i="2"/>
  <c r="L471" i="2"/>
  <c r="K471" i="2"/>
  <c r="J471" i="2"/>
  <c r="I471" i="2"/>
  <c r="H471" i="2"/>
  <c r="G471" i="2"/>
  <c r="F471" i="2"/>
  <c r="E471" i="2"/>
  <c r="D471" i="2"/>
  <c r="C471" i="2"/>
  <c r="B471" i="2"/>
  <c r="CJ470" i="2"/>
  <c r="CI470" i="2"/>
  <c r="CH470" i="2"/>
  <c r="CG470" i="2"/>
  <c r="CF470" i="2"/>
  <c r="CE470" i="2"/>
  <c r="CD470" i="2"/>
  <c r="CC470" i="2"/>
  <c r="CB470" i="2"/>
  <c r="CA470" i="2"/>
  <c r="BZ470" i="2"/>
  <c r="BY470" i="2"/>
  <c r="BX470" i="2"/>
  <c r="BW470" i="2"/>
  <c r="BV470" i="2"/>
  <c r="BU470" i="2"/>
  <c r="BT470" i="2"/>
  <c r="BS470" i="2"/>
  <c r="BR470" i="2"/>
  <c r="BQ470" i="2"/>
  <c r="BP470" i="2"/>
  <c r="BO470" i="2"/>
  <c r="BN470" i="2"/>
  <c r="BM470" i="2"/>
  <c r="BL470" i="2"/>
  <c r="BK470" i="2"/>
  <c r="BJ470" i="2"/>
  <c r="BI470" i="2"/>
  <c r="BH470" i="2"/>
  <c r="BG470" i="2"/>
  <c r="BF470" i="2"/>
  <c r="BE470" i="2"/>
  <c r="BD470" i="2"/>
  <c r="BC470" i="2"/>
  <c r="BB470" i="2"/>
  <c r="BA470" i="2"/>
  <c r="AZ470" i="2"/>
  <c r="AY470" i="2"/>
  <c r="AX470" i="2"/>
  <c r="AW470" i="2"/>
  <c r="AV470" i="2"/>
  <c r="AU470" i="2"/>
  <c r="AT470" i="2"/>
  <c r="AS470" i="2"/>
  <c r="AR470" i="2"/>
  <c r="AQ470" i="2"/>
  <c r="AP470" i="2"/>
  <c r="AO470" i="2"/>
  <c r="AN470" i="2"/>
  <c r="AM470" i="2"/>
  <c r="AL470" i="2"/>
  <c r="AK470" i="2"/>
  <c r="AJ470" i="2"/>
  <c r="AI470" i="2"/>
  <c r="AH470" i="2"/>
  <c r="AG470" i="2"/>
  <c r="AF470" i="2"/>
  <c r="AE470" i="2"/>
  <c r="AD470" i="2"/>
  <c r="AC470" i="2"/>
  <c r="AB470" i="2"/>
  <c r="AA470" i="2"/>
  <c r="Z470" i="2"/>
  <c r="Y470" i="2"/>
  <c r="X470" i="2"/>
  <c r="W470" i="2"/>
  <c r="V470" i="2"/>
  <c r="U470" i="2"/>
  <c r="T470" i="2"/>
  <c r="S470" i="2"/>
  <c r="R470" i="2"/>
  <c r="Q470" i="2"/>
  <c r="P470" i="2"/>
  <c r="O470" i="2"/>
  <c r="N470" i="2"/>
  <c r="M470" i="2"/>
  <c r="L470" i="2"/>
  <c r="K470" i="2"/>
  <c r="J470" i="2"/>
  <c r="I470" i="2"/>
  <c r="H470" i="2"/>
  <c r="G470" i="2"/>
  <c r="F470" i="2"/>
  <c r="E470" i="2"/>
  <c r="D470" i="2"/>
  <c r="C470" i="2"/>
  <c r="B470" i="2"/>
  <c r="CJ469" i="2"/>
  <c r="CI469" i="2"/>
  <c r="CH469" i="2"/>
  <c r="CG469" i="2"/>
  <c r="CF469" i="2"/>
  <c r="CE469" i="2"/>
  <c r="CD469" i="2"/>
  <c r="CC469" i="2"/>
  <c r="CB469" i="2"/>
  <c r="CA469" i="2"/>
  <c r="BZ469" i="2"/>
  <c r="BY469" i="2"/>
  <c r="BX469" i="2"/>
  <c r="BW469" i="2"/>
  <c r="BV469" i="2"/>
  <c r="BU469" i="2"/>
  <c r="BT469" i="2"/>
  <c r="BS469" i="2"/>
  <c r="BR469" i="2"/>
  <c r="BQ469" i="2"/>
  <c r="BP469" i="2"/>
  <c r="BO469" i="2"/>
  <c r="BN469" i="2"/>
  <c r="BM469" i="2"/>
  <c r="BL469" i="2"/>
  <c r="BK469" i="2"/>
  <c r="BJ469" i="2"/>
  <c r="BI469" i="2"/>
  <c r="BH469" i="2"/>
  <c r="BG469" i="2"/>
  <c r="BF469" i="2"/>
  <c r="BE469" i="2"/>
  <c r="BD469" i="2"/>
  <c r="BC469" i="2"/>
  <c r="BB469" i="2"/>
  <c r="BA469" i="2"/>
  <c r="AZ469" i="2"/>
  <c r="AY469" i="2"/>
  <c r="AX469" i="2"/>
  <c r="AW469" i="2"/>
  <c r="AV469" i="2"/>
  <c r="AU469" i="2"/>
  <c r="AT469" i="2"/>
  <c r="AS469" i="2"/>
  <c r="AR469" i="2"/>
  <c r="AQ469" i="2"/>
  <c r="AP469" i="2"/>
  <c r="AO469" i="2"/>
  <c r="AN469" i="2"/>
  <c r="AM46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CJ468" i="2"/>
  <c r="CI468" i="2"/>
  <c r="CH468" i="2"/>
  <c r="CG468" i="2"/>
  <c r="CF468" i="2"/>
  <c r="CE468" i="2"/>
  <c r="CD468" i="2"/>
  <c r="CC468" i="2"/>
  <c r="CB468" i="2"/>
  <c r="CA468" i="2"/>
  <c r="BZ468" i="2"/>
  <c r="BY468" i="2"/>
  <c r="BX468" i="2"/>
  <c r="BW468" i="2"/>
  <c r="BV468" i="2"/>
  <c r="BU468" i="2"/>
  <c r="BT468" i="2"/>
  <c r="BS468" i="2"/>
  <c r="BR468" i="2"/>
  <c r="BQ468" i="2"/>
  <c r="BP468" i="2"/>
  <c r="BO468" i="2"/>
  <c r="BN468" i="2"/>
  <c r="BM468" i="2"/>
  <c r="BL468" i="2"/>
  <c r="BK468" i="2"/>
  <c r="BJ468" i="2"/>
  <c r="BI468" i="2"/>
  <c r="BH468" i="2"/>
  <c r="BG468" i="2"/>
  <c r="BF468" i="2"/>
  <c r="BE468" i="2"/>
  <c r="BD468" i="2"/>
  <c r="BC468" i="2"/>
  <c r="BB468" i="2"/>
  <c r="BA468" i="2"/>
  <c r="AZ468" i="2"/>
  <c r="AY468" i="2"/>
  <c r="AX468" i="2"/>
  <c r="AW468" i="2"/>
  <c r="AV468" i="2"/>
  <c r="AU468" i="2"/>
  <c r="AT468" i="2"/>
  <c r="AS468" i="2"/>
  <c r="AR468" i="2"/>
  <c r="AQ468" i="2"/>
  <c r="AP468" i="2"/>
  <c r="AO468" i="2"/>
  <c r="AN468" i="2"/>
  <c r="AM468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CJ467" i="2"/>
  <c r="CI467" i="2"/>
  <c r="CH467" i="2"/>
  <c r="CG467" i="2"/>
  <c r="CF467" i="2"/>
  <c r="CE467" i="2"/>
  <c r="CD467" i="2"/>
  <c r="CC467" i="2"/>
  <c r="CB467" i="2"/>
  <c r="CA467" i="2"/>
  <c r="BZ467" i="2"/>
  <c r="BY467" i="2"/>
  <c r="BX467" i="2"/>
  <c r="BW467" i="2"/>
  <c r="BV467" i="2"/>
  <c r="BU467" i="2"/>
  <c r="BT467" i="2"/>
  <c r="BS467" i="2"/>
  <c r="BR467" i="2"/>
  <c r="BQ467" i="2"/>
  <c r="BP467" i="2"/>
  <c r="BO467" i="2"/>
  <c r="BN467" i="2"/>
  <c r="BM467" i="2"/>
  <c r="BL467" i="2"/>
  <c r="BK467" i="2"/>
  <c r="BJ467" i="2"/>
  <c r="BI467" i="2"/>
  <c r="BH467" i="2"/>
  <c r="BG467" i="2"/>
  <c r="BF467" i="2"/>
  <c r="BE467" i="2"/>
  <c r="BD467" i="2"/>
  <c r="BC467" i="2"/>
  <c r="BB467" i="2"/>
  <c r="BA467" i="2"/>
  <c r="AZ467" i="2"/>
  <c r="AY467" i="2"/>
  <c r="AX467" i="2"/>
  <c r="AW467" i="2"/>
  <c r="AV467" i="2"/>
  <c r="AU467" i="2"/>
  <c r="AT467" i="2"/>
  <c r="AS467" i="2"/>
  <c r="AR467" i="2"/>
  <c r="AQ467" i="2"/>
  <c r="AP467" i="2"/>
  <c r="AO467" i="2"/>
  <c r="AN467" i="2"/>
  <c r="AM467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CJ466" i="2"/>
  <c r="CI466" i="2"/>
  <c r="CH466" i="2"/>
  <c r="CG466" i="2"/>
  <c r="CF466" i="2"/>
  <c r="CE466" i="2"/>
  <c r="CD466" i="2"/>
  <c r="CC466" i="2"/>
  <c r="CB466" i="2"/>
  <c r="CA466" i="2"/>
  <c r="BZ466" i="2"/>
  <c r="BY466" i="2"/>
  <c r="BX466" i="2"/>
  <c r="BW466" i="2"/>
  <c r="BV466" i="2"/>
  <c r="BU466" i="2"/>
  <c r="BT466" i="2"/>
  <c r="BS466" i="2"/>
  <c r="BR466" i="2"/>
  <c r="BQ466" i="2"/>
  <c r="BP466" i="2"/>
  <c r="BO466" i="2"/>
  <c r="BN466" i="2"/>
  <c r="BM466" i="2"/>
  <c r="BL466" i="2"/>
  <c r="BK466" i="2"/>
  <c r="BJ466" i="2"/>
  <c r="BI466" i="2"/>
  <c r="BH466" i="2"/>
  <c r="BG466" i="2"/>
  <c r="BF466" i="2"/>
  <c r="BE466" i="2"/>
  <c r="BD466" i="2"/>
  <c r="BC466" i="2"/>
  <c r="BB466" i="2"/>
  <c r="BA466" i="2"/>
  <c r="AZ466" i="2"/>
  <c r="AY466" i="2"/>
  <c r="AX466" i="2"/>
  <c r="AW466" i="2"/>
  <c r="AV466" i="2"/>
  <c r="AU466" i="2"/>
  <c r="AT466" i="2"/>
  <c r="AS466" i="2"/>
  <c r="AR466" i="2"/>
  <c r="AQ466" i="2"/>
  <c r="AP466" i="2"/>
  <c r="AO466" i="2"/>
  <c r="AN466" i="2"/>
  <c r="AM466" i="2"/>
  <c r="AL466" i="2"/>
  <c r="AK466" i="2"/>
  <c r="AJ466" i="2"/>
  <c r="AI466" i="2"/>
  <c r="AH466" i="2"/>
  <c r="AG466" i="2"/>
  <c r="AF466" i="2"/>
  <c r="AE466" i="2"/>
  <c r="AD466" i="2"/>
  <c r="AC466" i="2"/>
  <c r="AB466" i="2"/>
  <c r="AA466" i="2"/>
  <c r="Z466" i="2"/>
  <c r="Y466" i="2"/>
  <c r="X466" i="2"/>
  <c r="W466" i="2"/>
  <c r="V466" i="2"/>
  <c r="U466" i="2"/>
  <c r="T466" i="2"/>
  <c r="S466" i="2"/>
  <c r="R466" i="2"/>
  <c r="Q466" i="2"/>
  <c r="P466" i="2"/>
  <c r="O466" i="2"/>
  <c r="N466" i="2"/>
  <c r="M466" i="2"/>
  <c r="L466" i="2"/>
  <c r="K466" i="2"/>
  <c r="J466" i="2"/>
  <c r="I466" i="2"/>
  <c r="H466" i="2"/>
  <c r="G466" i="2"/>
  <c r="F466" i="2"/>
  <c r="E466" i="2"/>
  <c r="D466" i="2"/>
  <c r="C466" i="2"/>
  <c r="B466" i="2"/>
  <c r="CJ465" i="2"/>
  <c r="CI465" i="2"/>
  <c r="CH465" i="2"/>
  <c r="CG465" i="2"/>
  <c r="CF465" i="2"/>
  <c r="CE465" i="2"/>
  <c r="CD465" i="2"/>
  <c r="CC465" i="2"/>
  <c r="CB465" i="2"/>
  <c r="CA465" i="2"/>
  <c r="BZ465" i="2"/>
  <c r="BY465" i="2"/>
  <c r="BX465" i="2"/>
  <c r="BW465" i="2"/>
  <c r="BV465" i="2"/>
  <c r="BU465" i="2"/>
  <c r="BT465" i="2"/>
  <c r="BS465" i="2"/>
  <c r="BR465" i="2"/>
  <c r="BQ465" i="2"/>
  <c r="BP465" i="2"/>
  <c r="BO465" i="2"/>
  <c r="BN465" i="2"/>
  <c r="BM465" i="2"/>
  <c r="BL465" i="2"/>
  <c r="BK465" i="2"/>
  <c r="BJ465" i="2"/>
  <c r="BI465" i="2"/>
  <c r="BH465" i="2"/>
  <c r="BG465" i="2"/>
  <c r="BF465" i="2"/>
  <c r="BE465" i="2"/>
  <c r="BD465" i="2"/>
  <c r="BC465" i="2"/>
  <c r="BB465" i="2"/>
  <c r="BA465" i="2"/>
  <c r="AZ465" i="2"/>
  <c r="AY465" i="2"/>
  <c r="AX465" i="2"/>
  <c r="AW465" i="2"/>
  <c r="AV465" i="2"/>
  <c r="AU465" i="2"/>
  <c r="AT465" i="2"/>
  <c r="AS465" i="2"/>
  <c r="AR465" i="2"/>
  <c r="AQ465" i="2"/>
  <c r="AP465" i="2"/>
  <c r="AO465" i="2"/>
  <c r="AN465" i="2"/>
  <c r="AM465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CJ464" i="2"/>
  <c r="CI464" i="2"/>
  <c r="CH464" i="2"/>
  <c r="CG464" i="2"/>
  <c r="CF464" i="2"/>
  <c r="CE464" i="2"/>
  <c r="CD464" i="2"/>
  <c r="CC464" i="2"/>
  <c r="CB464" i="2"/>
  <c r="CA464" i="2"/>
  <c r="BZ464" i="2"/>
  <c r="BY464" i="2"/>
  <c r="BX464" i="2"/>
  <c r="BW464" i="2"/>
  <c r="BV464" i="2"/>
  <c r="BU464" i="2"/>
  <c r="BT464" i="2"/>
  <c r="BS464" i="2"/>
  <c r="BR464" i="2"/>
  <c r="BQ464" i="2"/>
  <c r="BP464" i="2"/>
  <c r="BO464" i="2"/>
  <c r="BN464" i="2"/>
  <c r="BM464" i="2"/>
  <c r="BL464" i="2"/>
  <c r="BK464" i="2"/>
  <c r="BJ464" i="2"/>
  <c r="BI464" i="2"/>
  <c r="BH464" i="2"/>
  <c r="BG464" i="2"/>
  <c r="BF464" i="2"/>
  <c r="BE464" i="2"/>
  <c r="BD464" i="2"/>
  <c r="BC464" i="2"/>
  <c r="BB464" i="2"/>
  <c r="BA464" i="2"/>
  <c r="AZ464" i="2"/>
  <c r="AY464" i="2"/>
  <c r="AX464" i="2"/>
  <c r="AW464" i="2"/>
  <c r="AV464" i="2"/>
  <c r="AU464" i="2"/>
  <c r="AT464" i="2"/>
  <c r="AS464" i="2"/>
  <c r="AR464" i="2"/>
  <c r="AQ464" i="2"/>
  <c r="AP464" i="2"/>
  <c r="AO464" i="2"/>
  <c r="AN464" i="2"/>
  <c r="AM464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CJ463" i="2"/>
  <c r="CI463" i="2"/>
  <c r="CH463" i="2"/>
  <c r="CG463" i="2"/>
  <c r="CF463" i="2"/>
  <c r="CE463" i="2"/>
  <c r="CD463" i="2"/>
  <c r="CC463" i="2"/>
  <c r="CB463" i="2"/>
  <c r="CA463" i="2"/>
  <c r="BZ463" i="2"/>
  <c r="BY463" i="2"/>
  <c r="BX463" i="2"/>
  <c r="BW463" i="2"/>
  <c r="BV463" i="2"/>
  <c r="BU463" i="2"/>
  <c r="BT463" i="2"/>
  <c r="BS463" i="2"/>
  <c r="BR463" i="2"/>
  <c r="BQ463" i="2"/>
  <c r="BP463" i="2"/>
  <c r="BO463" i="2"/>
  <c r="BN463" i="2"/>
  <c r="BM463" i="2"/>
  <c r="BL463" i="2"/>
  <c r="BK463" i="2"/>
  <c r="BJ463" i="2"/>
  <c r="BI463" i="2"/>
  <c r="BH463" i="2"/>
  <c r="BG463" i="2"/>
  <c r="BF463" i="2"/>
  <c r="BE463" i="2"/>
  <c r="BD463" i="2"/>
  <c r="BC463" i="2"/>
  <c r="BB463" i="2"/>
  <c r="BA463" i="2"/>
  <c r="AZ463" i="2"/>
  <c r="AY463" i="2"/>
  <c r="AX463" i="2"/>
  <c r="AW463" i="2"/>
  <c r="AV463" i="2"/>
  <c r="AU463" i="2"/>
  <c r="AT463" i="2"/>
  <c r="AS463" i="2"/>
  <c r="AR463" i="2"/>
  <c r="AQ463" i="2"/>
  <c r="AP463" i="2"/>
  <c r="AO463" i="2"/>
  <c r="AN463" i="2"/>
  <c r="AM463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CJ462" i="2"/>
  <c r="CI462" i="2"/>
  <c r="CH462" i="2"/>
  <c r="CG462" i="2"/>
  <c r="CF462" i="2"/>
  <c r="CE462" i="2"/>
  <c r="CD462" i="2"/>
  <c r="CC462" i="2"/>
  <c r="CB462" i="2"/>
  <c r="CA462" i="2"/>
  <c r="BZ462" i="2"/>
  <c r="BY462" i="2"/>
  <c r="BX462" i="2"/>
  <c r="BW462" i="2"/>
  <c r="BV462" i="2"/>
  <c r="BU462" i="2"/>
  <c r="BT462" i="2"/>
  <c r="BS462" i="2"/>
  <c r="BR462" i="2"/>
  <c r="BQ462" i="2"/>
  <c r="BP462" i="2"/>
  <c r="BO462" i="2"/>
  <c r="BN462" i="2"/>
  <c r="BM462" i="2"/>
  <c r="BL462" i="2"/>
  <c r="BK462" i="2"/>
  <c r="BJ462" i="2"/>
  <c r="BI462" i="2"/>
  <c r="BH462" i="2"/>
  <c r="BG462" i="2"/>
  <c r="BF462" i="2"/>
  <c r="BE462" i="2"/>
  <c r="BD462" i="2"/>
  <c r="BC462" i="2"/>
  <c r="BB462" i="2"/>
  <c r="BA462" i="2"/>
  <c r="AZ462" i="2"/>
  <c r="AY462" i="2"/>
  <c r="AX462" i="2"/>
  <c r="AW462" i="2"/>
  <c r="AV462" i="2"/>
  <c r="AU462" i="2"/>
  <c r="AT462" i="2"/>
  <c r="AS462" i="2"/>
  <c r="AR462" i="2"/>
  <c r="AQ462" i="2"/>
  <c r="AP462" i="2"/>
  <c r="AO462" i="2"/>
  <c r="AN462" i="2"/>
  <c r="AM462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CJ461" i="2"/>
  <c r="CI461" i="2"/>
  <c r="CH461" i="2"/>
  <c r="CG461" i="2"/>
  <c r="CF461" i="2"/>
  <c r="CE461" i="2"/>
  <c r="CD461" i="2"/>
  <c r="CC461" i="2"/>
  <c r="CB461" i="2"/>
  <c r="CA461" i="2"/>
  <c r="BZ461" i="2"/>
  <c r="BY461" i="2"/>
  <c r="BX461" i="2"/>
  <c r="BW461" i="2"/>
  <c r="BV461" i="2"/>
  <c r="BU461" i="2"/>
  <c r="BT461" i="2"/>
  <c r="BS461" i="2"/>
  <c r="BR461" i="2"/>
  <c r="BQ461" i="2"/>
  <c r="BP461" i="2"/>
  <c r="BO461" i="2"/>
  <c r="BN461" i="2"/>
  <c r="BM461" i="2"/>
  <c r="BL461" i="2"/>
  <c r="BK461" i="2"/>
  <c r="BJ461" i="2"/>
  <c r="BI461" i="2"/>
  <c r="BH461" i="2"/>
  <c r="BG461" i="2"/>
  <c r="BF461" i="2"/>
  <c r="BE461" i="2"/>
  <c r="BD461" i="2"/>
  <c r="BC461" i="2"/>
  <c r="BB461" i="2"/>
  <c r="BA461" i="2"/>
  <c r="AZ461" i="2"/>
  <c r="AY461" i="2"/>
  <c r="AX461" i="2"/>
  <c r="AW461" i="2"/>
  <c r="AV461" i="2"/>
  <c r="AU461" i="2"/>
  <c r="AT461" i="2"/>
  <c r="AS461" i="2"/>
  <c r="AR461" i="2"/>
  <c r="AQ461" i="2"/>
  <c r="AP461" i="2"/>
  <c r="AO461" i="2"/>
  <c r="AN461" i="2"/>
  <c r="AM461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CJ460" i="2"/>
  <c r="CI460" i="2"/>
  <c r="CH460" i="2"/>
  <c r="CG460" i="2"/>
  <c r="CF460" i="2"/>
  <c r="CE460" i="2"/>
  <c r="CD460" i="2"/>
  <c r="CC460" i="2"/>
  <c r="CB460" i="2"/>
  <c r="CA460" i="2"/>
  <c r="BZ460" i="2"/>
  <c r="BY460" i="2"/>
  <c r="BX460" i="2"/>
  <c r="BW460" i="2"/>
  <c r="BV460" i="2"/>
  <c r="BU460" i="2"/>
  <c r="BT460" i="2"/>
  <c r="BS460" i="2"/>
  <c r="BR460" i="2"/>
  <c r="BQ460" i="2"/>
  <c r="BP460" i="2"/>
  <c r="BO460" i="2"/>
  <c r="BN460" i="2"/>
  <c r="BM460" i="2"/>
  <c r="BL460" i="2"/>
  <c r="BK460" i="2"/>
  <c r="BJ460" i="2"/>
  <c r="BI460" i="2"/>
  <c r="BH460" i="2"/>
  <c r="BG460" i="2"/>
  <c r="BF460" i="2"/>
  <c r="BE460" i="2"/>
  <c r="BD460" i="2"/>
  <c r="BC460" i="2"/>
  <c r="BB460" i="2"/>
  <c r="BA460" i="2"/>
  <c r="AZ460" i="2"/>
  <c r="AY460" i="2"/>
  <c r="AX460" i="2"/>
  <c r="AW460" i="2"/>
  <c r="AV460" i="2"/>
  <c r="AU460" i="2"/>
  <c r="AT460" i="2"/>
  <c r="AS460" i="2"/>
  <c r="AR460" i="2"/>
  <c r="AQ460" i="2"/>
  <c r="AP460" i="2"/>
  <c r="AO460" i="2"/>
  <c r="AN460" i="2"/>
  <c r="AM460" i="2"/>
  <c r="AL460" i="2"/>
  <c r="AK460" i="2"/>
  <c r="AJ460" i="2"/>
  <c r="AI460" i="2"/>
  <c r="AH460" i="2"/>
  <c r="AG460" i="2"/>
  <c r="AF460" i="2"/>
  <c r="AE460" i="2"/>
  <c r="AD460" i="2"/>
  <c r="AC460" i="2"/>
  <c r="AB460" i="2"/>
  <c r="AA460" i="2"/>
  <c r="Z460" i="2"/>
  <c r="Y460" i="2"/>
  <c r="X460" i="2"/>
  <c r="W460" i="2"/>
  <c r="V460" i="2"/>
  <c r="U460" i="2"/>
  <c r="T460" i="2"/>
  <c r="S460" i="2"/>
  <c r="R460" i="2"/>
  <c r="Q460" i="2"/>
  <c r="P460" i="2"/>
  <c r="O460" i="2"/>
  <c r="N460" i="2"/>
  <c r="M460" i="2"/>
  <c r="L460" i="2"/>
  <c r="K460" i="2"/>
  <c r="J460" i="2"/>
  <c r="I460" i="2"/>
  <c r="H460" i="2"/>
  <c r="G460" i="2"/>
  <c r="F460" i="2"/>
  <c r="E460" i="2"/>
  <c r="D460" i="2"/>
  <c r="C460" i="2"/>
  <c r="B460" i="2"/>
  <c r="CJ459" i="2"/>
  <c r="CI459" i="2"/>
  <c r="CH459" i="2"/>
  <c r="CG459" i="2"/>
  <c r="CF459" i="2"/>
  <c r="CE459" i="2"/>
  <c r="CD459" i="2"/>
  <c r="CC459" i="2"/>
  <c r="CB459" i="2"/>
  <c r="CA459" i="2"/>
  <c r="BZ459" i="2"/>
  <c r="BY459" i="2"/>
  <c r="BX459" i="2"/>
  <c r="BW459" i="2"/>
  <c r="BV459" i="2"/>
  <c r="BU459" i="2"/>
  <c r="BT459" i="2"/>
  <c r="BS459" i="2"/>
  <c r="BR459" i="2"/>
  <c r="BQ459" i="2"/>
  <c r="BP459" i="2"/>
  <c r="BO459" i="2"/>
  <c r="BN459" i="2"/>
  <c r="BM459" i="2"/>
  <c r="BL459" i="2"/>
  <c r="BK459" i="2"/>
  <c r="BJ459" i="2"/>
  <c r="BI459" i="2"/>
  <c r="BH459" i="2"/>
  <c r="BG459" i="2"/>
  <c r="BF459" i="2"/>
  <c r="BE459" i="2"/>
  <c r="BD459" i="2"/>
  <c r="BC459" i="2"/>
  <c r="BB459" i="2"/>
  <c r="BA459" i="2"/>
  <c r="AZ459" i="2"/>
  <c r="AY459" i="2"/>
  <c r="AX459" i="2"/>
  <c r="AW459" i="2"/>
  <c r="AV459" i="2"/>
  <c r="AU459" i="2"/>
  <c r="AT459" i="2"/>
  <c r="AS459" i="2"/>
  <c r="AR459" i="2"/>
  <c r="AQ459" i="2"/>
  <c r="AP459" i="2"/>
  <c r="AO459" i="2"/>
  <c r="AN459" i="2"/>
  <c r="AM459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CJ458" i="2"/>
  <c r="CI458" i="2"/>
  <c r="CH458" i="2"/>
  <c r="CG458" i="2"/>
  <c r="CF458" i="2"/>
  <c r="CE458" i="2"/>
  <c r="CD458" i="2"/>
  <c r="CC458" i="2"/>
  <c r="CB458" i="2"/>
  <c r="CA458" i="2"/>
  <c r="BZ458" i="2"/>
  <c r="BY458" i="2"/>
  <c r="BX458" i="2"/>
  <c r="BW458" i="2"/>
  <c r="BV458" i="2"/>
  <c r="BU458" i="2"/>
  <c r="BT458" i="2"/>
  <c r="BS458" i="2"/>
  <c r="BR458" i="2"/>
  <c r="BQ458" i="2"/>
  <c r="BP458" i="2"/>
  <c r="BO458" i="2"/>
  <c r="BN458" i="2"/>
  <c r="BM458" i="2"/>
  <c r="BL458" i="2"/>
  <c r="BK458" i="2"/>
  <c r="BJ458" i="2"/>
  <c r="BI458" i="2"/>
  <c r="BH458" i="2"/>
  <c r="BG458" i="2"/>
  <c r="BF458" i="2"/>
  <c r="BE458" i="2"/>
  <c r="BD458" i="2"/>
  <c r="BC458" i="2"/>
  <c r="BB458" i="2"/>
  <c r="BA458" i="2"/>
  <c r="AZ458" i="2"/>
  <c r="AY458" i="2"/>
  <c r="AX458" i="2"/>
  <c r="AW458" i="2"/>
  <c r="AV458" i="2"/>
  <c r="AU458" i="2"/>
  <c r="AT458" i="2"/>
  <c r="AS458" i="2"/>
  <c r="AR458" i="2"/>
  <c r="AQ458" i="2"/>
  <c r="AP458" i="2"/>
  <c r="AO458" i="2"/>
  <c r="AN458" i="2"/>
  <c r="AM458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CJ457" i="2"/>
  <c r="CI457" i="2"/>
  <c r="CH457" i="2"/>
  <c r="CG457" i="2"/>
  <c r="CF457" i="2"/>
  <c r="CE457" i="2"/>
  <c r="CD457" i="2"/>
  <c r="CC457" i="2"/>
  <c r="CB457" i="2"/>
  <c r="CA457" i="2"/>
  <c r="BZ457" i="2"/>
  <c r="BY457" i="2"/>
  <c r="BX457" i="2"/>
  <c r="BW457" i="2"/>
  <c r="BV457" i="2"/>
  <c r="BU457" i="2"/>
  <c r="BT457" i="2"/>
  <c r="BS457" i="2"/>
  <c r="BR457" i="2"/>
  <c r="BQ457" i="2"/>
  <c r="BP457" i="2"/>
  <c r="BO457" i="2"/>
  <c r="BN457" i="2"/>
  <c r="BM457" i="2"/>
  <c r="BL457" i="2"/>
  <c r="BK457" i="2"/>
  <c r="BJ457" i="2"/>
  <c r="BI457" i="2"/>
  <c r="BH457" i="2"/>
  <c r="BG457" i="2"/>
  <c r="BF457" i="2"/>
  <c r="BE457" i="2"/>
  <c r="BD457" i="2"/>
  <c r="BC457" i="2"/>
  <c r="BB457" i="2"/>
  <c r="BA457" i="2"/>
  <c r="AZ457" i="2"/>
  <c r="AY457" i="2"/>
  <c r="AX457" i="2"/>
  <c r="AW457" i="2"/>
  <c r="AV457" i="2"/>
  <c r="AU457" i="2"/>
  <c r="AT457" i="2"/>
  <c r="AS457" i="2"/>
  <c r="AR457" i="2"/>
  <c r="AQ457" i="2"/>
  <c r="AP457" i="2"/>
  <c r="AO457" i="2"/>
  <c r="AN457" i="2"/>
  <c r="AM457" i="2"/>
  <c r="AL457" i="2"/>
  <c r="AK457" i="2"/>
  <c r="AJ457" i="2"/>
  <c r="AI457" i="2"/>
  <c r="AH457" i="2"/>
  <c r="AG457" i="2"/>
  <c r="AF457" i="2"/>
  <c r="AE457" i="2"/>
  <c r="AD457" i="2"/>
  <c r="AC457" i="2"/>
  <c r="AB457" i="2"/>
  <c r="AA457" i="2"/>
  <c r="Z457" i="2"/>
  <c r="Y457" i="2"/>
  <c r="X457" i="2"/>
  <c r="W457" i="2"/>
  <c r="V457" i="2"/>
  <c r="U457" i="2"/>
  <c r="T457" i="2"/>
  <c r="S457" i="2"/>
  <c r="R457" i="2"/>
  <c r="Q457" i="2"/>
  <c r="P457" i="2"/>
  <c r="O457" i="2"/>
  <c r="N457" i="2"/>
  <c r="M457" i="2"/>
  <c r="L457" i="2"/>
  <c r="K457" i="2"/>
  <c r="J457" i="2"/>
  <c r="I457" i="2"/>
  <c r="H457" i="2"/>
  <c r="G457" i="2"/>
  <c r="F457" i="2"/>
  <c r="E457" i="2"/>
  <c r="D457" i="2"/>
  <c r="C457" i="2"/>
  <c r="B457" i="2"/>
  <c r="CJ456" i="2"/>
  <c r="CI456" i="2"/>
  <c r="CH456" i="2"/>
  <c r="CG456" i="2"/>
  <c r="CF456" i="2"/>
  <c r="CE456" i="2"/>
  <c r="CD456" i="2"/>
  <c r="CC456" i="2"/>
  <c r="CB456" i="2"/>
  <c r="CA456" i="2"/>
  <c r="BZ456" i="2"/>
  <c r="BY456" i="2"/>
  <c r="BX456" i="2"/>
  <c r="BW456" i="2"/>
  <c r="BV456" i="2"/>
  <c r="BU456" i="2"/>
  <c r="BT456" i="2"/>
  <c r="BS456" i="2"/>
  <c r="BR456" i="2"/>
  <c r="BQ456" i="2"/>
  <c r="BP456" i="2"/>
  <c r="BO456" i="2"/>
  <c r="BN456" i="2"/>
  <c r="BM456" i="2"/>
  <c r="BL456" i="2"/>
  <c r="BK456" i="2"/>
  <c r="BJ456" i="2"/>
  <c r="BI456" i="2"/>
  <c r="BH456" i="2"/>
  <c r="BG456" i="2"/>
  <c r="BF456" i="2"/>
  <c r="BE456" i="2"/>
  <c r="BD456" i="2"/>
  <c r="BC456" i="2"/>
  <c r="BB456" i="2"/>
  <c r="BA456" i="2"/>
  <c r="AZ456" i="2"/>
  <c r="AY456" i="2"/>
  <c r="AX456" i="2"/>
  <c r="AW456" i="2"/>
  <c r="AV456" i="2"/>
  <c r="AU456" i="2"/>
  <c r="AT456" i="2"/>
  <c r="AS456" i="2"/>
  <c r="AR456" i="2"/>
  <c r="AQ456" i="2"/>
  <c r="AP456" i="2"/>
  <c r="AO456" i="2"/>
  <c r="AN456" i="2"/>
  <c r="AM456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CJ455" i="2"/>
  <c r="CI455" i="2"/>
  <c r="CH455" i="2"/>
  <c r="CG455" i="2"/>
  <c r="CF455" i="2"/>
  <c r="CE455" i="2"/>
  <c r="CD455" i="2"/>
  <c r="CC455" i="2"/>
  <c r="CB455" i="2"/>
  <c r="CA455" i="2"/>
  <c r="BZ455" i="2"/>
  <c r="BY455" i="2"/>
  <c r="BX455" i="2"/>
  <c r="BW455" i="2"/>
  <c r="BV455" i="2"/>
  <c r="BU455" i="2"/>
  <c r="BT455" i="2"/>
  <c r="BS455" i="2"/>
  <c r="BR455" i="2"/>
  <c r="BQ455" i="2"/>
  <c r="BP455" i="2"/>
  <c r="BO455" i="2"/>
  <c r="BN455" i="2"/>
  <c r="BM455" i="2"/>
  <c r="BL455" i="2"/>
  <c r="BK455" i="2"/>
  <c r="BJ455" i="2"/>
  <c r="BI455" i="2"/>
  <c r="BH455" i="2"/>
  <c r="BG455" i="2"/>
  <c r="BF455" i="2"/>
  <c r="BE455" i="2"/>
  <c r="BD455" i="2"/>
  <c r="BC455" i="2"/>
  <c r="BB455" i="2"/>
  <c r="BA455" i="2"/>
  <c r="AZ455" i="2"/>
  <c r="AY455" i="2"/>
  <c r="AX455" i="2"/>
  <c r="AW455" i="2"/>
  <c r="AV455" i="2"/>
  <c r="AU455" i="2"/>
  <c r="AT455" i="2"/>
  <c r="AS455" i="2"/>
  <c r="AR455" i="2"/>
  <c r="AQ455" i="2"/>
  <c r="AP455" i="2"/>
  <c r="AO455" i="2"/>
  <c r="AN455" i="2"/>
  <c r="AM455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CJ454" i="2"/>
  <c r="CI454" i="2"/>
  <c r="CH454" i="2"/>
  <c r="CG454" i="2"/>
  <c r="CF454" i="2"/>
  <c r="CE454" i="2"/>
  <c r="CD454" i="2"/>
  <c r="CC454" i="2"/>
  <c r="CB454" i="2"/>
  <c r="CA454" i="2"/>
  <c r="BZ454" i="2"/>
  <c r="BY454" i="2"/>
  <c r="BX454" i="2"/>
  <c r="BW454" i="2"/>
  <c r="BV454" i="2"/>
  <c r="BU454" i="2"/>
  <c r="BT454" i="2"/>
  <c r="BS454" i="2"/>
  <c r="BR454" i="2"/>
  <c r="BQ454" i="2"/>
  <c r="BP454" i="2"/>
  <c r="BO454" i="2"/>
  <c r="BN454" i="2"/>
  <c r="BM454" i="2"/>
  <c r="BL454" i="2"/>
  <c r="BK454" i="2"/>
  <c r="BJ454" i="2"/>
  <c r="BI454" i="2"/>
  <c r="BH454" i="2"/>
  <c r="BG454" i="2"/>
  <c r="BF454" i="2"/>
  <c r="BE454" i="2"/>
  <c r="BD454" i="2"/>
  <c r="BC454" i="2"/>
  <c r="BB454" i="2"/>
  <c r="BA454" i="2"/>
  <c r="AZ454" i="2"/>
  <c r="AY454" i="2"/>
  <c r="AX454" i="2"/>
  <c r="AW454" i="2"/>
  <c r="AV454" i="2"/>
  <c r="AU454" i="2"/>
  <c r="AT454" i="2"/>
  <c r="AS454" i="2"/>
  <c r="AR454" i="2"/>
  <c r="AQ454" i="2"/>
  <c r="AP454" i="2"/>
  <c r="AO454" i="2"/>
  <c r="AN454" i="2"/>
  <c r="AM454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CJ453" i="2"/>
  <c r="CI453" i="2"/>
  <c r="CH453" i="2"/>
  <c r="CG453" i="2"/>
  <c r="CF453" i="2"/>
  <c r="CE453" i="2"/>
  <c r="CD453" i="2"/>
  <c r="CC453" i="2"/>
  <c r="CB453" i="2"/>
  <c r="CA453" i="2"/>
  <c r="BZ453" i="2"/>
  <c r="BY453" i="2"/>
  <c r="BX453" i="2"/>
  <c r="BW453" i="2"/>
  <c r="BV453" i="2"/>
  <c r="BU453" i="2"/>
  <c r="BT453" i="2"/>
  <c r="BS453" i="2"/>
  <c r="BR453" i="2"/>
  <c r="BQ453" i="2"/>
  <c r="BP453" i="2"/>
  <c r="BO453" i="2"/>
  <c r="BN453" i="2"/>
  <c r="BM453" i="2"/>
  <c r="BL453" i="2"/>
  <c r="BK453" i="2"/>
  <c r="BJ453" i="2"/>
  <c r="BI453" i="2"/>
  <c r="BH453" i="2"/>
  <c r="BG453" i="2"/>
  <c r="BF453" i="2"/>
  <c r="BE453" i="2"/>
  <c r="BD453" i="2"/>
  <c r="BC453" i="2"/>
  <c r="BB453" i="2"/>
  <c r="BA453" i="2"/>
  <c r="AZ453" i="2"/>
  <c r="AY453" i="2"/>
  <c r="AX453" i="2"/>
  <c r="AW453" i="2"/>
  <c r="AV453" i="2"/>
  <c r="AU453" i="2"/>
  <c r="AT453" i="2"/>
  <c r="AS453" i="2"/>
  <c r="AR453" i="2"/>
  <c r="AQ453" i="2"/>
  <c r="AP453" i="2"/>
  <c r="AO453" i="2"/>
  <c r="AN453" i="2"/>
  <c r="AM453" i="2"/>
  <c r="AL453" i="2"/>
  <c r="AK453" i="2"/>
  <c r="AJ453" i="2"/>
  <c r="AI453" i="2"/>
  <c r="AH453" i="2"/>
  <c r="AG453" i="2"/>
  <c r="AF453" i="2"/>
  <c r="AE453" i="2"/>
  <c r="AD453" i="2"/>
  <c r="AC453" i="2"/>
  <c r="AB453" i="2"/>
  <c r="AA453" i="2"/>
  <c r="Z453" i="2"/>
  <c r="Y453" i="2"/>
  <c r="X453" i="2"/>
  <c r="W453" i="2"/>
  <c r="V453" i="2"/>
  <c r="U453" i="2"/>
  <c r="T453" i="2"/>
  <c r="S453" i="2"/>
  <c r="R453" i="2"/>
  <c r="Q453" i="2"/>
  <c r="P453" i="2"/>
  <c r="O453" i="2"/>
  <c r="N453" i="2"/>
  <c r="M453" i="2"/>
  <c r="L453" i="2"/>
  <c r="K453" i="2"/>
  <c r="J453" i="2"/>
  <c r="I453" i="2"/>
  <c r="H453" i="2"/>
  <c r="G453" i="2"/>
  <c r="F453" i="2"/>
  <c r="E453" i="2"/>
  <c r="D453" i="2"/>
  <c r="C453" i="2"/>
  <c r="B453" i="2"/>
  <c r="CJ452" i="2"/>
  <c r="CI452" i="2"/>
  <c r="CH452" i="2"/>
  <c r="CG452" i="2"/>
  <c r="CF452" i="2"/>
  <c r="CE452" i="2"/>
  <c r="CD452" i="2"/>
  <c r="CC452" i="2"/>
  <c r="CB452" i="2"/>
  <c r="CA452" i="2"/>
  <c r="BZ452" i="2"/>
  <c r="BY452" i="2"/>
  <c r="BX452" i="2"/>
  <c r="BW452" i="2"/>
  <c r="BV452" i="2"/>
  <c r="BU452" i="2"/>
  <c r="BT452" i="2"/>
  <c r="BS452" i="2"/>
  <c r="BR452" i="2"/>
  <c r="BQ452" i="2"/>
  <c r="BP452" i="2"/>
  <c r="BO452" i="2"/>
  <c r="BN452" i="2"/>
  <c r="BM452" i="2"/>
  <c r="BL452" i="2"/>
  <c r="BK452" i="2"/>
  <c r="BJ452" i="2"/>
  <c r="BI452" i="2"/>
  <c r="BH452" i="2"/>
  <c r="BG452" i="2"/>
  <c r="BF452" i="2"/>
  <c r="BE452" i="2"/>
  <c r="BD452" i="2"/>
  <c r="BC452" i="2"/>
  <c r="BB452" i="2"/>
  <c r="BA452" i="2"/>
  <c r="AZ452" i="2"/>
  <c r="AY452" i="2"/>
  <c r="AX452" i="2"/>
  <c r="AW452" i="2"/>
  <c r="AV452" i="2"/>
  <c r="AU452" i="2"/>
  <c r="AT452" i="2"/>
  <c r="AS452" i="2"/>
  <c r="AR452" i="2"/>
  <c r="AQ452" i="2"/>
  <c r="AP452" i="2"/>
  <c r="AO452" i="2"/>
  <c r="AN452" i="2"/>
  <c r="AM452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CJ451" i="2"/>
  <c r="CI451" i="2"/>
  <c r="CH451" i="2"/>
  <c r="CG451" i="2"/>
  <c r="CF451" i="2"/>
  <c r="CE451" i="2"/>
  <c r="CD451" i="2"/>
  <c r="CC451" i="2"/>
  <c r="CB451" i="2"/>
  <c r="CA451" i="2"/>
  <c r="BZ451" i="2"/>
  <c r="BY451" i="2"/>
  <c r="BX451" i="2"/>
  <c r="BW451" i="2"/>
  <c r="BV451" i="2"/>
  <c r="BU451" i="2"/>
  <c r="BT451" i="2"/>
  <c r="BS451" i="2"/>
  <c r="BR451" i="2"/>
  <c r="BQ451" i="2"/>
  <c r="BP451" i="2"/>
  <c r="BO451" i="2"/>
  <c r="BN451" i="2"/>
  <c r="BM451" i="2"/>
  <c r="BL451" i="2"/>
  <c r="BK451" i="2"/>
  <c r="BJ451" i="2"/>
  <c r="BI451" i="2"/>
  <c r="BH451" i="2"/>
  <c r="BG451" i="2"/>
  <c r="BF451" i="2"/>
  <c r="BE451" i="2"/>
  <c r="BD451" i="2"/>
  <c r="BC451" i="2"/>
  <c r="BB451" i="2"/>
  <c r="BA451" i="2"/>
  <c r="AZ451" i="2"/>
  <c r="AY451" i="2"/>
  <c r="AX451" i="2"/>
  <c r="AW451" i="2"/>
  <c r="AV451" i="2"/>
  <c r="AU451" i="2"/>
  <c r="AT451" i="2"/>
  <c r="AS451" i="2"/>
  <c r="AR451" i="2"/>
  <c r="AQ451" i="2"/>
  <c r="AP451" i="2"/>
  <c r="AO451" i="2"/>
  <c r="AN451" i="2"/>
  <c r="AM451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CJ450" i="2"/>
  <c r="CI450" i="2"/>
  <c r="CH450" i="2"/>
  <c r="CG450" i="2"/>
  <c r="CF450" i="2"/>
  <c r="CE450" i="2"/>
  <c r="CD450" i="2"/>
  <c r="CC450" i="2"/>
  <c r="CB450" i="2"/>
  <c r="CA450" i="2"/>
  <c r="BZ450" i="2"/>
  <c r="BY450" i="2"/>
  <c r="BX450" i="2"/>
  <c r="BW450" i="2"/>
  <c r="BV450" i="2"/>
  <c r="BU450" i="2"/>
  <c r="BT450" i="2"/>
  <c r="BS450" i="2"/>
  <c r="BR450" i="2"/>
  <c r="BQ450" i="2"/>
  <c r="BP450" i="2"/>
  <c r="BO450" i="2"/>
  <c r="BN450" i="2"/>
  <c r="BM450" i="2"/>
  <c r="BL450" i="2"/>
  <c r="BK450" i="2"/>
  <c r="BJ450" i="2"/>
  <c r="BI450" i="2"/>
  <c r="BH450" i="2"/>
  <c r="BG450" i="2"/>
  <c r="BF450" i="2"/>
  <c r="BE450" i="2"/>
  <c r="BD450" i="2"/>
  <c r="BC450" i="2"/>
  <c r="BB450" i="2"/>
  <c r="BA450" i="2"/>
  <c r="AZ450" i="2"/>
  <c r="AY450" i="2"/>
  <c r="AX450" i="2"/>
  <c r="AW450" i="2"/>
  <c r="AV450" i="2"/>
  <c r="AU450" i="2"/>
  <c r="AT450" i="2"/>
  <c r="AS450" i="2"/>
  <c r="AR450" i="2"/>
  <c r="AQ450" i="2"/>
  <c r="AP450" i="2"/>
  <c r="AO450" i="2"/>
  <c r="AN450" i="2"/>
  <c r="AM450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CJ449" i="2"/>
  <c r="CI449" i="2"/>
  <c r="CH449" i="2"/>
  <c r="CG449" i="2"/>
  <c r="CF449" i="2"/>
  <c r="CE449" i="2"/>
  <c r="CD449" i="2"/>
  <c r="CC449" i="2"/>
  <c r="CB449" i="2"/>
  <c r="CA449" i="2"/>
  <c r="BZ449" i="2"/>
  <c r="BY449" i="2"/>
  <c r="BX449" i="2"/>
  <c r="BW449" i="2"/>
  <c r="BV449" i="2"/>
  <c r="BU449" i="2"/>
  <c r="BT449" i="2"/>
  <c r="BS449" i="2"/>
  <c r="BR449" i="2"/>
  <c r="BQ449" i="2"/>
  <c r="BP449" i="2"/>
  <c r="BO449" i="2"/>
  <c r="BN449" i="2"/>
  <c r="BM449" i="2"/>
  <c r="BL449" i="2"/>
  <c r="BK449" i="2"/>
  <c r="BJ449" i="2"/>
  <c r="BI449" i="2"/>
  <c r="BH449" i="2"/>
  <c r="BG449" i="2"/>
  <c r="BF449" i="2"/>
  <c r="BE449" i="2"/>
  <c r="BD449" i="2"/>
  <c r="BC449" i="2"/>
  <c r="BB449" i="2"/>
  <c r="BA449" i="2"/>
  <c r="AZ449" i="2"/>
  <c r="AY449" i="2"/>
  <c r="AX449" i="2"/>
  <c r="AW449" i="2"/>
  <c r="AV449" i="2"/>
  <c r="AU449" i="2"/>
  <c r="AT449" i="2"/>
  <c r="AS449" i="2"/>
  <c r="AR449" i="2"/>
  <c r="AQ449" i="2"/>
  <c r="AP449" i="2"/>
  <c r="AO449" i="2"/>
  <c r="AN449" i="2"/>
  <c r="AM449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CJ448" i="2"/>
  <c r="CI448" i="2"/>
  <c r="CH448" i="2"/>
  <c r="CG448" i="2"/>
  <c r="CF448" i="2"/>
  <c r="CE448" i="2"/>
  <c r="CD448" i="2"/>
  <c r="CC448" i="2"/>
  <c r="CB448" i="2"/>
  <c r="CA448" i="2"/>
  <c r="BZ448" i="2"/>
  <c r="BY448" i="2"/>
  <c r="BX448" i="2"/>
  <c r="BW448" i="2"/>
  <c r="BV448" i="2"/>
  <c r="BU448" i="2"/>
  <c r="BT448" i="2"/>
  <c r="BS448" i="2"/>
  <c r="BR448" i="2"/>
  <c r="BQ448" i="2"/>
  <c r="BP448" i="2"/>
  <c r="BO448" i="2"/>
  <c r="BN448" i="2"/>
  <c r="BM448" i="2"/>
  <c r="BL448" i="2"/>
  <c r="BK448" i="2"/>
  <c r="BJ448" i="2"/>
  <c r="BI448" i="2"/>
  <c r="BH448" i="2"/>
  <c r="BG448" i="2"/>
  <c r="BF448" i="2"/>
  <c r="BE448" i="2"/>
  <c r="BD448" i="2"/>
  <c r="BC448" i="2"/>
  <c r="BB448" i="2"/>
  <c r="BA448" i="2"/>
  <c r="AZ448" i="2"/>
  <c r="AY448" i="2"/>
  <c r="AX448" i="2"/>
  <c r="AW448" i="2"/>
  <c r="AV448" i="2"/>
  <c r="AU448" i="2"/>
  <c r="AT448" i="2"/>
  <c r="AS448" i="2"/>
  <c r="AR448" i="2"/>
  <c r="AQ448" i="2"/>
  <c r="AP448" i="2"/>
  <c r="AO448" i="2"/>
  <c r="AN448" i="2"/>
  <c r="AM448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CJ447" i="2"/>
  <c r="CI447" i="2"/>
  <c r="CH447" i="2"/>
  <c r="CG447" i="2"/>
  <c r="CF447" i="2"/>
  <c r="CE447" i="2"/>
  <c r="CD447" i="2"/>
  <c r="CC447" i="2"/>
  <c r="CB447" i="2"/>
  <c r="CA447" i="2"/>
  <c r="BZ447" i="2"/>
  <c r="BY447" i="2"/>
  <c r="BX447" i="2"/>
  <c r="BW447" i="2"/>
  <c r="BV447" i="2"/>
  <c r="BU447" i="2"/>
  <c r="BT447" i="2"/>
  <c r="BS447" i="2"/>
  <c r="BR447" i="2"/>
  <c r="BQ447" i="2"/>
  <c r="BP447" i="2"/>
  <c r="BO447" i="2"/>
  <c r="BN447" i="2"/>
  <c r="BM447" i="2"/>
  <c r="BL447" i="2"/>
  <c r="BK447" i="2"/>
  <c r="BJ447" i="2"/>
  <c r="BI447" i="2"/>
  <c r="BH447" i="2"/>
  <c r="BG447" i="2"/>
  <c r="BF447" i="2"/>
  <c r="BE447" i="2"/>
  <c r="BD447" i="2"/>
  <c r="BC447" i="2"/>
  <c r="BB447" i="2"/>
  <c r="BA447" i="2"/>
  <c r="AZ447" i="2"/>
  <c r="AY447" i="2"/>
  <c r="AX447" i="2"/>
  <c r="AW447" i="2"/>
  <c r="AV447" i="2"/>
  <c r="AU447" i="2"/>
  <c r="AT447" i="2"/>
  <c r="AS447" i="2"/>
  <c r="AR447" i="2"/>
  <c r="AQ447" i="2"/>
  <c r="AP447" i="2"/>
  <c r="AO447" i="2"/>
  <c r="AN447" i="2"/>
  <c r="AM447" i="2"/>
  <c r="AL447" i="2"/>
  <c r="AK447" i="2"/>
  <c r="AJ447" i="2"/>
  <c r="AI447" i="2"/>
  <c r="AH447" i="2"/>
  <c r="AG447" i="2"/>
  <c r="AF447" i="2"/>
  <c r="AE447" i="2"/>
  <c r="AD447" i="2"/>
  <c r="AC447" i="2"/>
  <c r="AB447" i="2"/>
  <c r="AA447" i="2"/>
  <c r="Z447" i="2"/>
  <c r="Y447" i="2"/>
  <c r="X447" i="2"/>
  <c r="W447" i="2"/>
  <c r="V447" i="2"/>
  <c r="U447" i="2"/>
  <c r="T447" i="2"/>
  <c r="S447" i="2"/>
  <c r="R447" i="2"/>
  <c r="Q447" i="2"/>
  <c r="P447" i="2"/>
  <c r="O447" i="2"/>
  <c r="N447" i="2"/>
  <c r="M447" i="2"/>
  <c r="L447" i="2"/>
  <c r="K447" i="2"/>
  <c r="J447" i="2"/>
  <c r="I447" i="2"/>
  <c r="H447" i="2"/>
  <c r="G447" i="2"/>
  <c r="F447" i="2"/>
  <c r="E447" i="2"/>
  <c r="D447" i="2"/>
  <c r="C447" i="2"/>
  <c r="B447" i="2"/>
  <c r="CJ446" i="2"/>
  <c r="CI446" i="2"/>
  <c r="CH446" i="2"/>
  <c r="CG446" i="2"/>
  <c r="CF446" i="2"/>
  <c r="CE446" i="2"/>
  <c r="CD446" i="2"/>
  <c r="CC446" i="2"/>
  <c r="CB446" i="2"/>
  <c r="CA446" i="2"/>
  <c r="BZ446" i="2"/>
  <c r="BY446" i="2"/>
  <c r="BX446" i="2"/>
  <c r="BW446" i="2"/>
  <c r="BV446" i="2"/>
  <c r="BU446" i="2"/>
  <c r="BT446" i="2"/>
  <c r="BS446" i="2"/>
  <c r="BR446" i="2"/>
  <c r="BQ446" i="2"/>
  <c r="BP446" i="2"/>
  <c r="BO446" i="2"/>
  <c r="BN446" i="2"/>
  <c r="BM446" i="2"/>
  <c r="BL446" i="2"/>
  <c r="BK446" i="2"/>
  <c r="BJ446" i="2"/>
  <c r="BI446" i="2"/>
  <c r="BH446" i="2"/>
  <c r="BG446" i="2"/>
  <c r="BF446" i="2"/>
  <c r="BE446" i="2"/>
  <c r="BD446" i="2"/>
  <c r="BC446" i="2"/>
  <c r="BB446" i="2"/>
  <c r="BA446" i="2"/>
  <c r="AZ446" i="2"/>
  <c r="AY446" i="2"/>
  <c r="AX446" i="2"/>
  <c r="AW446" i="2"/>
  <c r="AV446" i="2"/>
  <c r="AU446" i="2"/>
  <c r="AT446" i="2"/>
  <c r="AS446" i="2"/>
  <c r="AR446" i="2"/>
  <c r="AQ446" i="2"/>
  <c r="AP446" i="2"/>
  <c r="AO446" i="2"/>
  <c r="AN446" i="2"/>
  <c r="AM446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CJ445" i="2"/>
  <c r="CI445" i="2"/>
  <c r="CH445" i="2"/>
  <c r="CG445" i="2"/>
  <c r="CF445" i="2"/>
  <c r="CE445" i="2"/>
  <c r="CD445" i="2"/>
  <c r="CC445" i="2"/>
  <c r="CB445" i="2"/>
  <c r="CA445" i="2"/>
  <c r="BZ445" i="2"/>
  <c r="BY445" i="2"/>
  <c r="BX445" i="2"/>
  <c r="BW445" i="2"/>
  <c r="BV445" i="2"/>
  <c r="BU445" i="2"/>
  <c r="BT445" i="2"/>
  <c r="BS445" i="2"/>
  <c r="BR445" i="2"/>
  <c r="BQ445" i="2"/>
  <c r="BP445" i="2"/>
  <c r="BO445" i="2"/>
  <c r="BN445" i="2"/>
  <c r="BM445" i="2"/>
  <c r="BL445" i="2"/>
  <c r="BK445" i="2"/>
  <c r="BJ445" i="2"/>
  <c r="BI445" i="2"/>
  <c r="BH445" i="2"/>
  <c r="BG445" i="2"/>
  <c r="BF445" i="2"/>
  <c r="BE445" i="2"/>
  <c r="BD445" i="2"/>
  <c r="BC445" i="2"/>
  <c r="BB445" i="2"/>
  <c r="BA445" i="2"/>
  <c r="AZ445" i="2"/>
  <c r="AY445" i="2"/>
  <c r="AX445" i="2"/>
  <c r="AW445" i="2"/>
  <c r="AV445" i="2"/>
  <c r="AU445" i="2"/>
  <c r="AT445" i="2"/>
  <c r="AS445" i="2"/>
  <c r="AR445" i="2"/>
  <c r="AQ445" i="2"/>
  <c r="AP445" i="2"/>
  <c r="AO445" i="2"/>
  <c r="AN445" i="2"/>
  <c r="AM445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445" i="2"/>
  <c r="CJ444" i="2"/>
  <c r="CI444" i="2"/>
  <c r="CH444" i="2"/>
  <c r="CG444" i="2"/>
  <c r="CF444" i="2"/>
  <c r="CE444" i="2"/>
  <c r="CD444" i="2"/>
  <c r="CC444" i="2"/>
  <c r="CB444" i="2"/>
  <c r="CA444" i="2"/>
  <c r="BZ444" i="2"/>
  <c r="BY444" i="2"/>
  <c r="BX444" i="2"/>
  <c r="BW444" i="2"/>
  <c r="BV444" i="2"/>
  <c r="BU444" i="2"/>
  <c r="BT444" i="2"/>
  <c r="BS444" i="2"/>
  <c r="BR444" i="2"/>
  <c r="BQ444" i="2"/>
  <c r="BP444" i="2"/>
  <c r="BO444" i="2"/>
  <c r="BN444" i="2"/>
  <c r="BM444" i="2"/>
  <c r="BL444" i="2"/>
  <c r="BK444" i="2"/>
  <c r="BJ444" i="2"/>
  <c r="BI444" i="2"/>
  <c r="BH444" i="2"/>
  <c r="BG444" i="2"/>
  <c r="BF444" i="2"/>
  <c r="BE444" i="2"/>
  <c r="BD444" i="2"/>
  <c r="BC444" i="2"/>
  <c r="BB444" i="2"/>
  <c r="BA444" i="2"/>
  <c r="AZ444" i="2"/>
  <c r="AY444" i="2"/>
  <c r="AX444" i="2"/>
  <c r="AW444" i="2"/>
  <c r="AV444" i="2"/>
  <c r="AU444" i="2"/>
  <c r="AT444" i="2"/>
  <c r="AS444" i="2"/>
  <c r="AR444" i="2"/>
  <c r="AQ444" i="2"/>
  <c r="AP444" i="2"/>
  <c r="AO444" i="2"/>
  <c r="AN444" i="2"/>
  <c r="AM444" i="2"/>
  <c r="AL444" i="2"/>
  <c r="AK444" i="2"/>
  <c r="AJ444" i="2"/>
  <c r="AI444" i="2"/>
  <c r="AH444" i="2"/>
  <c r="AG444" i="2"/>
  <c r="AF444" i="2"/>
  <c r="AE444" i="2"/>
  <c r="AD444" i="2"/>
  <c r="AC444" i="2"/>
  <c r="AB444" i="2"/>
  <c r="AA444" i="2"/>
  <c r="Z444" i="2"/>
  <c r="Y444" i="2"/>
  <c r="X444" i="2"/>
  <c r="W444" i="2"/>
  <c r="V444" i="2"/>
  <c r="U444" i="2"/>
  <c r="T444" i="2"/>
  <c r="S444" i="2"/>
  <c r="R444" i="2"/>
  <c r="Q444" i="2"/>
  <c r="P444" i="2"/>
  <c r="O444" i="2"/>
  <c r="N444" i="2"/>
  <c r="M444" i="2"/>
  <c r="L444" i="2"/>
  <c r="K444" i="2"/>
  <c r="J444" i="2"/>
  <c r="I444" i="2"/>
  <c r="H444" i="2"/>
  <c r="G444" i="2"/>
  <c r="F444" i="2"/>
  <c r="E444" i="2"/>
  <c r="D444" i="2"/>
  <c r="C444" i="2"/>
  <c r="B444" i="2"/>
  <c r="CJ443" i="2"/>
  <c r="CI443" i="2"/>
  <c r="CH443" i="2"/>
  <c r="CG443" i="2"/>
  <c r="CF443" i="2"/>
  <c r="CE443" i="2"/>
  <c r="CD443" i="2"/>
  <c r="CC443" i="2"/>
  <c r="CB443" i="2"/>
  <c r="CA443" i="2"/>
  <c r="BZ443" i="2"/>
  <c r="BY443" i="2"/>
  <c r="BX443" i="2"/>
  <c r="BW443" i="2"/>
  <c r="BV443" i="2"/>
  <c r="BU443" i="2"/>
  <c r="BT443" i="2"/>
  <c r="BS443" i="2"/>
  <c r="BR443" i="2"/>
  <c r="BQ443" i="2"/>
  <c r="BP443" i="2"/>
  <c r="BO443" i="2"/>
  <c r="BN443" i="2"/>
  <c r="BM443" i="2"/>
  <c r="BL443" i="2"/>
  <c r="BK443" i="2"/>
  <c r="BJ443" i="2"/>
  <c r="BI443" i="2"/>
  <c r="BH443" i="2"/>
  <c r="BG443" i="2"/>
  <c r="BF443" i="2"/>
  <c r="BE443" i="2"/>
  <c r="BD443" i="2"/>
  <c r="BC443" i="2"/>
  <c r="BB443" i="2"/>
  <c r="BA443" i="2"/>
  <c r="AZ443" i="2"/>
  <c r="AY443" i="2"/>
  <c r="AX443" i="2"/>
  <c r="AW443" i="2"/>
  <c r="AV443" i="2"/>
  <c r="AU443" i="2"/>
  <c r="AT443" i="2"/>
  <c r="AS443" i="2"/>
  <c r="AR443" i="2"/>
  <c r="AQ443" i="2"/>
  <c r="AP443" i="2"/>
  <c r="AO443" i="2"/>
  <c r="AN443" i="2"/>
  <c r="AM443" i="2"/>
  <c r="AL443" i="2"/>
  <c r="AK443" i="2"/>
  <c r="AJ443" i="2"/>
  <c r="AI443" i="2"/>
  <c r="AH443" i="2"/>
  <c r="AG443" i="2"/>
  <c r="AF443" i="2"/>
  <c r="AE443" i="2"/>
  <c r="AD443" i="2"/>
  <c r="AC443" i="2"/>
  <c r="AB443" i="2"/>
  <c r="AA443" i="2"/>
  <c r="Z443" i="2"/>
  <c r="Y443" i="2"/>
  <c r="X443" i="2"/>
  <c r="W443" i="2"/>
  <c r="V443" i="2"/>
  <c r="U443" i="2"/>
  <c r="T443" i="2"/>
  <c r="S443" i="2"/>
  <c r="R443" i="2"/>
  <c r="Q443" i="2"/>
  <c r="P443" i="2"/>
  <c r="O443" i="2"/>
  <c r="N443" i="2"/>
  <c r="M443" i="2"/>
  <c r="L443" i="2"/>
  <c r="K443" i="2"/>
  <c r="J443" i="2"/>
  <c r="I443" i="2"/>
  <c r="H443" i="2"/>
  <c r="G443" i="2"/>
  <c r="F443" i="2"/>
  <c r="E443" i="2"/>
  <c r="D443" i="2"/>
  <c r="C443" i="2"/>
  <c r="B443" i="2"/>
  <c r="CJ442" i="2"/>
  <c r="CI442" i="2"/>
  <c r="CH442" i="2"/>
  <c r="CG442" i="2"/>
  <c r="CF442" i="2"/>
  <c r="CE442" i="2"/>
  <c r="CD442" i="2"/>
  <c r="CC442" i="2"/>
  <c r="CB442" i="2"/>
  <c r="CA442" i="2"/>
  <c r="BZ442" i="2"/>
  <c r="BY442" i="2"/>
  <c r="BX442" i="2"/>
  <c r="BW442" i="2"/>
  <c r="BV442" i="2"/>
  <c r="BU442" i="2"/>
  <c r="BT442" i="2"/>
  <c r="BS442" i="2"/>
  <c r="BR442" i="2"/>
  <c r="BQ442" i="2"/>
  <c r="BP442" i="2"/>
  <c r="BO442" i="2"/>
  <c r="BN442" i="2"/>
  <c r="BM442" i="2"/>
  <c r="BL442" i="2"/>
  <c r="BK442" i="2"/>
  <c r="BJ442" i="2"/>
  <c r="BI442" i="2"/>
  <c r="BH442" i="2"/>
  <c r="BG442" i="2"/>
  <c r="BF442" i="2"/>
  <c r="BE442" i="2"/>
  <c r="BD442" i="2"/>
  <c r="BC442" i="2"/>
  <c r="BB442" i="2"/>
  <c r="BA442" i="2"/>
  <c r="AZ442" i="2"/>
  <c r="AY442" i="2"/>
  <c r="AX442" i="2"/>
  <c r="AW442" i="2"/>
  <c r="AV442" i="2"/>
  <c r="AU442" i="2"/>
  <c r="AT442" i="2"/>
  <c r="AS442" i="2"/>
  <c r="AR442" i="2"/>
  <c r="AQ442" i="2"/>
  <c r="AP442" i="2"/>
  <c r="AO442" i="2"/>
  <c r="AN442" i="2"/>
  <c r="AM442" i="2"/>
  <c r="AL442" i="2"/>
  <c r="AK442" i="2"/>
  <c r="AJ442" i="2"/>
  <c r="AI442" i="2"/>
  <c r="AH442" i="2"/>
  <c r="AG442" i="2"/>
  <c r="AF442" i="2"/>
  <c r="AE442" i="2"/>
  <c r="AD442" i="2"/>
  <c r="AC442" i="2"/>
  <c r="AB442" i="2"/>
  <c r="AA442" i="2"/>
  <c r="Z442" i="2"/>
  <c r="Y442" i="2"/>
  <c r="X442" i="2"/>
  <c r="W442" i="2"/>
  <c r="V442" i="2"/>
  <c r="U442" i="2"/>
  <c r="T442" i="2"/>
  <c r="S442" i="2"/>
  <c r="R442" i="2"/>
  <c r="Q442" i="2"/>
  <c r="P442" i="2"/>
  <c r="O442" i="2"/>
  <c r="N442" i="2"/>
  <c r="M442" i="2"/>
  <c r="L442" i="2"/>
  <c r="K442" i="2"/>
  <c r="J442" i="2"/>
  <c r="I442" i="2"/>
  <c r="H442" i="2"/>
  <c r="G442" i="2"/>
  <c r="F442" i="2"/>
  <c r="E442" i="2"/>
  <c r="D442" i="2"/>
  <c r="C442" i="2"/>
  <c r="B442" i="2"/>
  <c r="CJ441" i="2"/>
  <c r="CI441" i="2"/>
  <c r="CH441" i="2"/>
  <c r="CG441" i="2"/>
  <c r="CF441" i="2"/>
  <c r="CE441" i="2"/>
  <c r="CD441" i="2"/>
  <c r="CC441" i="2"/>
  <c r="CB441" i="2"/>
  <c r="CA441" i="2"/>
  <c r="BZ441" i="2"/>
  <c r="BY441" i="2"/>
  <c r="BX441" i="2"/>
  <c r="BW441" i="2"/>
  <c r="BV441" i="2"/>
  <c r="BU441" i="2"/>
  <c r="BT441" i="2"/>
  <c r="BS441" i="2"/>
  <c r="BR441" i="2"/>
  <c r="BQ441" i="2"/>
  <c r="BP441" i="2"/>
  <c r="BO441" i="2"/>
  <c r="BN441" i="2"/>
  <c r="BM441" i="2"/>
  <c r="BL441" i="2"/>
  <c r="BK441" i="2"/>
  <c r="BJ441" i="2"/>
  <c r="BI441" i="2"/>
  <c r="BH441" i="2"/>
  <c r="BG441" i="2"/>
  <c r="BF441" i="2"/>
  <c r="BE441" i="2"/>
  <c r="BD441" i="2"/>
  <c r="BC441" i="2"/>
  <c r="BB441" i="2"/>
  <c r="BA441" i="2"/>
  <c r="AZ441" i="2"/>
  <c r="AY441" i="2"/>
  <c r="AX441" i="2"/>
  <c r="AW441" i="2"/>
  <c r="AV441" i="2"/>
  <c r="AU441" i="2"/>
  <c r="AT441" i="2"/>
  <c r="AS441" i="2"/>
  <c r="AR441" i="2"/>
  <c r="AQ441" i="2"/>
  <c r="AP441" i="2"/>
  <c r="AO441" i="2"/>
  <c r="AN441" i="2"/>
  <c r="AM441" i="2"/>
  <c r="AL441" i="2"/>
  <c r="AK441" i="2"/>
  <c r="AJ441" i="2"/>
  <c r="AI441" i="2"/>
  <c r="AH441" i="2"/>
  <c r="AG441" i="2"/>
  <c r="AF441" i="2"/>
  <c r="AE441" i="2"/>
  <c r="AD441" i="2"/>
  <c r="AC441" i="2"/>
  <c r="AB441" i="2"/>
  <c r="AA441" i="2"/>
  <c r="Z441" i="2"/>
  <c r="Y441" i="2"/>
  <c r="X441" i="2"/>
  <c r="W441" i="2"/>
  <c r="V441" i="2"/>
  <c r="U441" i="2"/>
  <c r="T441" i="2"/>
  <c r="S441" i="2"/>
  <c r="R441" i="2"/>
  <c r="Q441" i="2"/>
  <c r="P441" i="2"/>
  <c r="O441" i="2"/>
  <c r="N441" i="2"/>
  <c r="M441" i="2"/>
  <c r="L441" i="2"/>
  <c r="K441" i="2"/>
  <c r="J441" i="2"/>
  <c r="I441" i="2"/>
  <c r="H441" i="2"/>
  <c r="G441" i="2"/>
  <c r="F441" i="2"/>
  <c r="E441" i="2"/>
  <c r="D441" i="2"/>
  <c r="C441" i="2"/>
  <c r="B441" i="2"/>
  <c r="CJ440" i="2"/>
  <c r="CI440" i="2"/>
  <c r="CH440" i="2"/>
  <c r="CG440" i="2"/>
  <c r="CF440" i="2"/>
  <c r="CE440" i="2"/>
  <c r="CD440" i="2"/>
  <c r="CC440" i="2"/>
  <c r="CB440" i="2"/>
  <c r="CA440" i="2"/>
  <c r="BZ440" i="2"/>
  <c r="BY440" i="2"/>
  <c r="BX440" i="2"/>
  <c r="BW440" i="2"/>
  <c r="BV440" i="2"/>
  <c r="BU440" i="2"/>
  <c r="BT440" i="2"/>
  <c r="BS440" i="2"/>
  <c r="BR440" i="2"/>
  <c r="BQ440" i="2"/>
  <c r="BP440" i="2"/>
  <c r="BO440" i="2"/>
  <c r="BN440" i="2"/>
  <c r="BM440" i="2"/>
  <c r="BL440" i="2"/>
  <c r="BK440" i="2"/>
  <c r="BJ440" i="2"/>
  <c r="BI440" i="2"/>
  <c r="BH440" i="2"/>
  <c r="BG440" i="2"/>
  <c r="BF440" i="2"/>
  <c r="BE440" i="2"/>
  <c r="BD440" i="2"/>
  <c r="BC440" i="2"/>
  <c r="BB440" i="2"/>
  <c r="BA440" i="2"/>
  <c r="AZ440" i="2"/>
  <c r="AY440" i="2"/>
  <c r="AX440" i="2"/>
  <c r="AW440" i="2"/>
  <c r="AV440" i="2"/>
  <c r="AU440" i="2"/>
  <c r="AT440" i="2"/>
  <c r="AS440" i="2"/>
  <c r="AR440" i="2"/>
  <c r="AQ440" i="2"/>
  <c r="AP440" i="2"/>
  <c r="AO440" i="2"/>
  <c r="AN440" i="2"/>
  <c r="AM440" i="2"/>
  <c r="AL440" i="2"/>
  <c r="AK440" i="2"/>
  <c r="AJ440" i="2"/>
  <c r="AI440" i="2"/>
  <c r="AH440" i="2"/>
  <c r="AG440" i="2"/>
  <c r="AF440" i="2"/>
  <c r="AE440" i="2"/>
  <c r="AD440" i="2"/>
  <c r="AC440" i="2"/>
  <c r="AB440" i="2"/>
  <c r="AA440" i="2"/>
  <c r="Z440" i="2"/>
  <c r="Y440" i="2"/>
  <c r="X440" i="2"/>
  <c r="W440" i="2"/>
  <c r="V440" i="2"/>
  <c r="U440" i="2"/>
  <c r="T440" i="2"/>
  <c r="S440" i="2"/>
  <c r="R440" i="2"/>
  <c r="Q440" i="2"/>
  <c r="P440" i="2"/>
  <c r="O440" i="2"/>
  <c r="N440" i="2"/>
  <c r="M440" i="2"/>
  <c r="L440" i="2"/>
  <c r="K440" i="2"/>
  <c r="J440" i="2"/>
  <c r="I440" i="2"/>
  <c r="H440" i="2"/>
  <c r="G440" i="2"/>
  <c r="F440" i="2"/>
  <c r="E440" i="2"/>
  <c r="D440" i="2"/>
  <c r="C440" i="2"/>
  <c r="B440" i="2"/>
  <c r="CJ439" i="2"/>
  <c r="CI439" i="2"/>
  <c r="CH439" i="2"/>
  <c r="CG439" i="2"/>
  <c r="CF439" i="2"/>
  <c r="CE439" i="2"/>
  <c r="CD439" i="2"/>
  <c r="CC439" i="2"/>
  <c r="CB439" i="2"/>
  <c r="CA439" i="2"/>
  <c r="BZ439" i="2"/>
  <c r="BY439" i="2"/>
  <c r="BX439" i="2"/>
  <c r="BW439" i="2"/>
  <c r="BV439" i="2"/>
  <c r="BU439" i="2"/>
  <c r="BT439" i="2"/>
  <c r="BS439" i="2"/>
  <c r="BR439" i="2"/>
  <c r="BQ439" i="2"/>
  <c r="BP439" i="2"/>
  <c r="BO439" i="2"/>
  <c r="BN439" i="2"/>
  <c r="BM439" i="2"/>
  <c r="BL439" i="2"/>
  <c r="BK439" i="2"/>
  <c r="BJ439" i="2"/>
  <c r="BI439" i="2"/>
  <c r="BH439" i="2"/>
  <c r="BG439" i="2"/>
  <c r="BF439" i="2"/>
  <c r="BE439" i="2"/>
  <c r="BD439" i="2"/>
  <c r="BC439" i="2"/>
  <c r="BB439" i="2"/>
  <c r="BA439" i="2"/>
  <c r="AZ439" i="2"/>
  <c r="AY439" i="2"/>
  <c r="AX439" i="2"/>
  <c r="AW439" i="2"/>
  <c r="AV439" i="2"/>
  <c r="AU439" i="2"/>
  <c r="AT439" i="2"/>
  <c r="AS439" i="2"/>
  <c r="AR439" i="2"/>
  <c r="AQ439" i="2"/>
  <c r="AP439" i="2"/>
  <c r="AO439" i="2"/>
  <c r="AN439" i="2"/>
  <c r="AM439" i="2"/>
  <c r="AL439" i="2"/>
  <c r="AK439" i="2"/>
  <c r="AJ439" i="2"/>
  <c r="AI439" i="2"/>
  <c r="AH439" i="2"/>
  <c r="AG439" i="2"/>
  <c r="AF439" i="2"/>
  <c r="AE439" i="2"/>
  <c r="AD439" i="2"/>
  <c r="AC439" i="2"/>
  <c r="AB439" i="2"/>
  <c r="AA439" i="2"/>
  <c r="Z439" i="2"/>
  <c r="Y439" i="2"/>
  <c r="X439" i="2"/>
  <c r="W439" i="2"/>
  <c r="V439" i="2"/>
  <c r="U439" i="2"/>
  <c r="T439" i="2"/>
  <c r="S439" i="2"/>
  <c r="R439" i="2"/>
  <c r="Q439" i="2"/>
  <c r="P439" i="2"/>
  <c r="O439" i="2"/>
  <c r="N439" i="2"/>
  <c r="M439" i="2"/>
  <c r="L439" i="2"/>
  <c r="K439" i="2"/>
  <c r="J439" i="2"/>
  <c r="I439" i="2"/>
  <c r="H439" i="2"/>
  <c r="G439" i="2"/>
  <c r="F439" i="2"/>
  <c r="E439" i="2"/>
  <c r="D439" i="2"/>
  <c r="C439" i="2"/>
  <c r="B439" i="2"/>
  <c r="CJ438" i="2"/>
  <c r="CI438" i="2"/>
  <c r="CH438" i="2"/>
  <c r="CG438" i="2"/>
  <c r="CF438" i="2"/>
  <c r="CE438" i="2"/>
  <c r="CD438" i="2"/>
  <c r="CC438" i="2"/>
  <c r="CB438" i="2"/>
  <c r="CA438" i="2"/>
  <c r="BZ438" i="2"/>
  <c r="BY438" i="2"/>
  <c r="BX438" i="2"/>
  <c r="BW438" i="2"/>
  <c r="BV438" i="2"/>
  <c r="BU438" i="2"/>
  <c r="BT438" i="2"/>
  <c r="BS438" i="2"/>
  <c r="BR438" i="2"/>
  <c r="BQ438" i="2"/>
  <c r="BP438" i="2"/>
  <c r="BO438" i="2"/>
  <c r="BN438" i="2"/>
  <c r="BM438" i="2"/>
  <c r="BL438" i="2"/>
  <c r="BK438" i="2"/>
  <c r="BJ438" i="2"/>
  <c r="BI438" i="2"/>
  <c r="BH438" i="2"/>
  <c r="BG438" i="2"/>
  <c r="BF438" i="2"/>
  <c r="BE438" i="2"/>
  <c r="BD438" i="2"/>
  <c r="BC438" i="2"/>
  <c r="BB438" i="2"/>
  <c r="BA438" i="2"/>
  <c r="AZ438" i="2"/>
  <c r="AY438" i="2"/>
  <c r="AX438" i="2"/>
  <c r="AW438" i="2"/>
  <c r="AV438" i="2"/>
  <c r="AU438" i="2"/>
  <c r="AT438" i="2"/>
  <c r="AS438" i="2"/>
  <c r="AR438" i="2"/>
  <c r="AQ438" i="2"/>
  <c r="AP438" i="2"/>
  <c r="AO438" i="2"/>
  <c r="AN438" i="2"/>
  <c r="AM438" i="2"/>
  <c r="AL438" i="2"/>
  <c r="AK438" i="2"/>
  <c r="AJ438" i="2"/>
  <c r="AI438" i="2"/>
  <c r="AH438" i="2"/>
  <c r="AG438" i="2"/>
  <c r="AF438" i="2"/>
  <c r="AE438" i="2"/>
  <c r="AD438" i="2"/>
  <c r="AC438" i="2"/>
  <c r="AB438" i="2"/>
  <c r="AA438" i="2"/>
  <c r="Z438" i="2"/>
  <c r="Y438" i="2"/>
  <c r="X438" i="2"/>
  <c r="W438" i="2"/>
  <c r="V438" i="2"/>
  <c r="U438" i="2"/>
  <c r="T438" i="2"/>
  <c r="S438" i="2"/>
  <c r="R438" i="2"/>
  <c r="Q438" i="2"/>
  <c r="P438" i="2"/>
  <c r="O438" i="2"/>
  <c r="N438" i="2"/>
  <c r="M438" i="2"/>
  <c r="L438" i="2"/>
  <c r="K438" i="2"/>
  <c r="J438" i="2"/>
  <c r="I438" i="2"/>
  <c r="H438" i="2"/>
  <c r="G438" i="2"/>
  <c r="F438" i="2"/>
  <c r="E438" i="2"/>
  <c r="D438" i="2"/>
  <c r="C438" i="2"/>
  <c r="B438" i="2"/>
  <c r="CJ437" i="2"/>
  <c r="CI437" i="2"/>
  <c r="CH437" i="2"/>
  <c r="CG437" i="2"/>
  <c r="CF437" i="2"/>
  <c r="CE437" i="2"/>
  <c r="CD437" i="2"/>
  <c r="CC437" i="2"/>
  <c r="CB437" i="2"/>
  <c r="CA437" i="2"/>
  <c r="BZ437" i="2"/>
  <c r="BY437" i="2"/>
  <c r="BX437" i="2"/>
  <c r="BW437" i="2"/>
  <c r="BV437" i="2"/>
  <c r="BU437" i="2"/>
  <c r="BT437" i="2"/>
  <c r="BS437" i="2"/>
  <c r="BR437" i="2"/>
  <c r="BQ437" i="2"/>
  <c r="BP437" i="2"/>
  <c r="BO437" i="2"/>
  <c r="BN437" i="2"/>
  <c r="BM437" i="2"/>
  <c r="BL437" i="2"/>
  <c r="BK437" i="2"/>
  <c r="BJ437" i="2"/>
  <c r="BI437" i="2"/>
  <c r="BH437" i="2"/>
  <c r="BG437" i="2"/>
  <c r="BF437" i="2"/>
  <c r="BE437" i="2"/>
  <c r="BD437" i="2"/>
  <c r="BC437" i="2"/>
  <c r="BB437" i="2"/>
  <c r="BA437" i="2"/>
  <c r="AZ437" i="2"/>
  <c r="AY437" i="2"/>
  <c r="AX437" i="2"/>
  <c r="AW437" i="2"/>
  <c r="AV437" i="2"/>
  <c r="AU437" i="2"/>
  <c r="AT437" i="2"/>
  <c r="AS437" i="2"/>
  <c r="AR437" i="2"/>
  <c r="AQ437" i="2"/>
  <c r="AP437" i="2"/>
  <c r="AO437" i="2"/>
  <c r="AN437" i="2"/>
  <c r="AM437" i="2"/>
  <c r="AL437" i="2"/>
  <c r="AK437" i="2"/>
  <c r="AJ437" i="2"/>
  <c r="AI437" i="2"/>
  <c r="AH437" i="2"/>
  <c r="AG437" i="2"/>
  <c r="AF437" i="2"/>
  <c r="AE437" i="2"/>
  <c r="AD437" i="2"/>
  <c r="AC437" i="2"/>
  <c r="AB437" i="2"/>
  <c r="AA437" i="2"/>
  <c r="Z437" i="2"/>
  <c r="Y437" i="2"/>
  <c r="X437" i="2"/>
  <c r="W437" i="2"/>
  <c r="V437" i="2"/>
  <c r="U437" i="2"/>
  <c r="T437" i="2"/>
  <c r="S437" i="2"/>
  <c r="R437" i="2"/>
  <c r="Q437" i="2"/>
  <c r="P437" i="2"/>
  <c r="O437" i="2"/>
  <c r="N437" i="2"/>
  <c r="M437" i="2"/>
  <c r="L437" i="2"/>
  <c r="K437" i="2"/>
  <c r="J437" i="2"/>
  <c r="I437" i="2"/>
  <c r="H437" i="2"/>
  <c r="G437" i="2"/>
  <c r="F437" i="2"/>
  <c r="E437" i="2"/>
  <c r="D437" i="2"/>
  <c r="C437" i="2"/>
  <c r="B437" i="2"/>
  <c r="CJ436" i="2"/>
  <c r="CI436" i="2"/>
  <c r="CH436" i="2"/>
  <c r="CG436" i="2"/>
  <c r="CF436" i="2"/>
  <c r="CE436" i="2"/>
  <c r="CD436" i="2"/>
  <c r="CC436" i="2"/>
  <c r="CB436" i="2"/>
  <c r="CA436" i="2"/>
  <c r="BZ436" i="2"/>
  <c r="BY436" i="2"/>
  <c r="BX436" i="2"/>
  <c r="BW436" i="2"/>
  <c r="BV436" i="2"/>
  <c r="BU436" i="2"/>
  <c r="BT436" i="2"/>
  <c r="BS436" i="2"/>
  <c r="BR436" i="2"/>
  <c r="BQ436" i="2"/>
  <c r="BP436" i="2"/>
  <c r="BO436" i="2"/>
  <c r="BN436" i="2"/>
  <c r="BM436" i="2"/>
  <c r="BL436" i="2"/>
  <c r="BK436" i="2"/>
  <c r="BJ436" i="2"/>
  <c r="BI436" i="2"/>
  <c r="BH436" i="2"/>
  <c r="BG436" i="2"/>
  <c r="BF436" i="2"/>
  <c r="BE436" i="2"/>
  <c r="BD436" i="2"/>
  <c r="BC436" i="2"/>
  <c r="BB436" i="2"/>
  <c r="BA436" i="2"/>
  <c r="AZ436" i="2"/>
  <c r="AY436" i="2"/>
  <c r="AX436" i="2"/>
  <c r="AW436" i="2"/>
  <c r="AV436" i="2"/>
  <c r="AU436" i="2"/>
  <c r="AT436" i="2"/>
  <c r="AS436" i="2"/>
  <c r="AR436" i="2"/>
  <c r="AQ436" i="2"/>
  <c r="AP436" i="2"/>
  <c r="AO436" i="2"/>
  <c r="AN436" i="2"/>
  <c r="AM436" i="2"/>
  <c r="AL436" i="2"/>
  <c r="AK436" i="2"/>
  <c r="AJ436" i="2"/>
  <c r="AI436" i="2"/>
  <c r="AH436" i="2"/>
  <c r="AG436" i="2"/>
  <c r="AF436" i="2"/>
  <c r="AE436" i="2"/>
  <c r="AD436" i="2"/>
  <c r="AC436" i="2"/>
  <c r="AB436" i="2"/>
  <c r="AA436" i="2"/>
  <c r="Z436" i="2"/>
  <c r="Y436" i="2"/>
  <c r="X436" i="2"/>
  <c r="W436" i="2"/>
  <c r="V436" i="2"/>
  <c r="U436" i="2"/>
  <c r="T436" i="2"/>
  <c r="S436" i="2"/>
  <c r="R436" i="2"/>
  <c r="Q436" i="2"/>
  <c r="P436" i="2"/>
  <c r="O436" i="2"/>
  <c r="N436" i="2"/>
  <c r="M436" i="2"/>
  <c r="L436" i="2"/>
  <c r="K436" i="2"/>
  <c r="J436" i="2"/>
  <c r="I436" i="2"/>
  <c r="H436" i="2"/>
  <c r="G436" i="2"/>
  <c r="F436" i="2"/>
  <c r="E436" i="2"/>
  <c r="D436" i="2"/>
  <c r="C436" i="2"/>
  <c r="B436" i="2"/>
  <c r="CJ435" i="2"/>
  <c r="CI435" i="2"/>
  <c r="CH435" i="2"/>
  <c r="CG435" i="2"/>
  <c r="CF435" i="2"/>
  <c r="CE435" i="2"/>
  <c r="CD435" i="2"/>
  <c r="CC435" i="2"/>
  <c r="CB435" i="2"/>
  <c r="CA435" i="2"/>
  <c r="BZ435" i="2"/>
  <c r="BY435" i="2"/>
  <c r="BX435" i="2"/>
  <c r="BW435" i="2"/>
  <c r="BV435" i="2"/>
  <c r="BU435" i="2"/>
  <c r="BT435" i="2"/>
  <c r="BS435" i="2"/>
  <c r="BR435" i="2"/>
  <c r="BQ435" i="2"/>
  <c r="BP435" i="2"/>
  <c r="BO435" i="2"/>
  <c r="BN435" i="2"/>
  <c r="BM435" i="2"/>
  <c r="BL435" i="2"/>
  <c r="BK435" i="2"/>
  <c r="BJ435" i="2"/>
  <c r="BI435" i="2"/>
  <c r="BH435" i="2"/>
  <c r="BG435" i="2"/>
  <c r="BF435" i="2"/>
  <c r="BE435" i="2"/>
  <c r="BD435" i="2"/>
  <c r="BC435" i="2"/>
  <c r="BB435" i="2"/>
  <c r="BA435" i="2"/>
  <c r="AZ435" i="2"/>
  <c r="AY435" i="2"/>
  <c r="AX435" i="2"/>
  <c r="AW435" i="2"/>
  <c r="AV435" i="2"/>
  <c r="AU435" i="2"/>
  <c r="AT435" i="2"/>
  <c r="AS435" i="2"/>
  <c r="AR435" i="2"/>
  <c r="AQ435" i="2"/>
  <c r="AP435" i="2"/>
  <c r="AO435" i="2"/>
  <c r="AN435" i="2"/>
  <c r="AM435" i="2"/>
  <c r="AL435" i="2"/>
  <c r="AK435" i="2"/>
  <c r="AJ435" i="2"/>
  <c r="AI435" i="2"/>
  <c r="AH435" i="2"/>
  <c r="AG435" i="2"/>
  <c r="AF435" i="2"/>
  <c r="AE435" i="2"/>
  <c r="AD435" i="2"/>
  <c r="AC435" i="2"/>
  <c r="AB435" i="2"/>
  <c r="AA435" i="2"/>
  <c r="Z435" i="2"/>
  <c r="Y435" i="2"/>
  <c r="X435" i="2"/>
  <c r="W435" i="2"/>
  <c r="V435" i="2"/>
  <c r="U435" i="2"/>
  <c r="T435" i="2"/>
  <c r="S435" i="2"/>
  <c r="R435" i="2"/>
  <c r="Q435" i="2"/>
  <c r="P435" i="2"/>
  <c r="O435" i="2"/>
  <c r="N435" i="2"/>
  <c r="M435" i="2"/>
  <c r="L435" i="2"/>
  <c r="K435" i="2"/>
  <c r="J435" i="2"/>
  <c r="I435" i="2"/>
  <c r="H435" i="2"/>
  <c r="G435" i="2"/>
  <c r="F435" i="2"/>
  <c r="E435" i="2"/>
  <c r="D435" i="2"/>
  <c r="C435" i="2"/>
  <c r="B435" i="2"/>
  <c r="CJ434" i="2"/>
  <c r="CI434" i="2"/>
  <c r="CH434" i="2"/>
  <c r="CG434" i="2"/>
  <c r="CF434" i="2"/>
  <c r="CE434" i="2"/>
  <c r="CD434" i="2"/>
  <c r="CC434" i="2"/>
  <c r="CB434" i="2"/>
  <c r="CA434" i="2"/>
  <c r="BZ434" i="2"/>
  <c r="BY434" i="2"/>
  <c r="BX434" i="2"/>
  <c r="BW434" i="2"/>
  <c r="BV434" i="2"/>
  <c r="BU434" i="2"/>
  <c r="BT434" i="2"/>
  <c r="BS434" i="2"/>
  <c r="BR434" i="2"/>
  <c r="BQ434" i="2"/>
  <c r="BP434" i="2"/>
  <c r="BO434" i="2"/>
  <c r="BN434" i="2"/>
  <c r="BM434" i="2"/>
  <c r="BL434" i="2"/>
  <c r="BK434" i="2"/>
  <c r="BJ434" i="2"/>
  <c r="BI434" i="2"/>
  <c r="BH434" i="2"/>
  <c r="BG434" i="2"/>
  <c r="BF434" i="2"/>
  <c r="BE434" i="2"/>
  <c r="BD434" i="2"/>
  <c r="BC434" i="2"/>
  <c r="BB434" i="2"/>
  <c r="BA434" i="2"/>
  <c r="AZ434" i="2"/>
  <c r="AY434" i="2"/>
  <c r="AX434" i="2"/>
  <c r="AW434" i="2"/>
  <c r="AV434" i="2"/>
  <c r="AU434" i="2"/>
  <c r="AT434" i="2"/>
  <c r="AS434" i="2"/>
  <c r="AR434" i="2"/>
  <c r="AQ434" i="2"/>
  <c r="AP434" i="2"/>
  <c r="AO434" i="2"/>
  <c r="AN434" i="2"/>
  <c r="AM434" i="2"/>
  <c r="AL434" i="2"/>
  <c r="AK434" i="2"/>
  <c r="AJ434" i="2"/>
  <c r="AI434" i="2"/>
  <c r="AH434" i="2"/>
  <c r="AG434" i="2"/>
  <c r="AF434" i="2"/>
  <c r="AE434" i="2"/>
  <c r="AD434" i="2"/>
  <c r="AC434" i="2"/>
  <c r="AB434" i="2"/>
  <c r="AA434" i="2"/>
  <c r="Z434" i="2"/>
  <c r="Y434" i="2"/>
  <c r="X434" i="2"/>
  <c r="W434" i="2"/>
  <c r="V434" i="2"/>
  <c r="U434" i="2"/>
  <c r="T434" i="2"/>
  <c r="S434" i="2"/>
  <c r="R434" i="2"/>
  <c r="Q434" i="2"/>
  <c r="P434" i="2"/>
  <c r="O434" i="2"/>
  <c r="N434" i="2"/>
  <c r="M434" i="2"/>
  <c r="L434" i="2"/>
  <c r="K434" i="2"/>
  <c r="J434" i="2"/>
  <c r="I434" i="2"/>
  <c r="H434" i="2"/>
  <c r="G434" i="2"/>
  <c r="F434" i="2"/>
  <c r="E434" i="2"/>
  <c r="D434" i="2"/>
  <c r="C434" i="2"/>
  <c r="B434" i="2"/>
  <c r="CJ433" i="2"/>
  <c r="CI433" i="2"/>
  <c r="CH433" i="2"/>
  <c r="CG433" i="2"/>
  <c r="CF433" i="2"/>
  <c r="CE433" i="2"/>
  <c r="CD433" i="2"/>
  <c r="CC433" i="2"/>
  <c r="CB433" i="2"/>
  <c r="CA433" i="2"/>
  <c r="BZ433" i="2"/>
  <c r="BY433" i="2"/>
  <c r="BX433" i="2"/>
  <c r="BW433" i="2"/>
  <c r="BV433" i="2"/>
  <c r="BU433" i="2"/>
  <c r="BT433" i="2"/>
  <c r="BS433" i="2"/>
  <c r="BR433" i="2"/>
  <c r="BQ433" i="2"/>
  <c r="BP433" i="2"/>
  <c r="BO433" i="2"/>
  <c r="BN433" i="2"/>
  <c r="BM433" i="2"/>
  <c r="BL433" i="2"/>
  <c r="BK433" i="2"/>
  <c r="BJ433" i="2"/>
  <c r="BI433" i="2"/>
  <c r="BH433" i="2"/>
  <c r="BG433" i="2"/>
  <c r="BF433" i="2"/>
  <c r="BE433" i="2"/>
  <c r="BD433" i="2"/>
  <c r="BC433" i="2"/>
  <c r="BB433" i="2"/>
  <c r="BA433" i="2"/>
  <c r="AZ433" i="2"/>
  <c r="AY433" i="2"/>
  <c r="AX433" i="2"/>
  <c r="AW433" i="2"/>
  <c r="AV433" i="2"/>
  <c r="AU433" i="2"/>
  <c r="AT433" i="2"/>
  <c r="AS433" i="2"/>
  <c r="AR433" i="2"/>
  <c r="AQ433" i="2"/>
  <c r="AP433" i="2"/>
  <c r="AO433" i="2"/>
  <c r="AN433" i="2"/>
  <c r="AM433" i="2"/>
  <c r="AL433" i="2"/>
  <c r="AK433" i="2"/>
  <c r="AJ433" i="2"/>
  <c r="AI433" i="2"/>
  <c r="AH433" i="2"/>
  <c r="AG433" i="2"/>
  <c r="AF433" i="2"/>
  <c r="AE433" i="2"/>
  <c r="AD433" i="2"/>
  <c r="AC433" i="2"/>
  <c r="AB433" i="2"/>
  <c r="AA433" i="2"/>
  <c r="Z433" i="2"/>
  <c r="Y433" i="2"/>
  <c r="X433" i="2"/>
  <c r="W433" i="2"/>
  <c r="V433" i="2"/>
  <c r="U433" i="2"/>
  <c r="T433" i="2"/>
  <c r="S433" i="2"/>
  <c r="R433" i="2"/>
  <c r="Q433" i="2"/>
  <c r="P433" i="2"/>
  <c r="O433" i="2"/>
  <c r="N433" i="2"/>
  <c r="M433" i="2"/>
  <c r="L433" i="2"/>
  <c r="K433" i="2"/>
  <c r="J433" i="2"/>
  <c r="I433" i="2"/>
  <c r="H433" i="2"/>
  <c r="G433" i="2"/>
  <c r="F433" i="2"/>
  <c r="E433" i="2"/>
  <c r="D433" i="2"/>
  <c r="C433" i="2"/>
  <c r="B433" i="2"/>
  <c r="CJ432" i="2"/>
  <c r="CI432" i="2"/>
  <c r="CH432" i="2"/>
  <c r="CG432" i="2"/>
  <c r="CF432" i="2"/>
  <c r="CE432" i="2"/>
  <c r="CD432" i="2"/>
  <c r="CC432" i="2"/>
  <c r="CB432" i="2"/>
  <c r="CA432" i="2"/>
  <c r="BZ432" i="2"/>
  <c r="BY432" i="2"/>
  <c r="BX432" i="2"/>
  <c r="BW432" i="2"/>
  <c r="BV432" i="2"/>
  <c r="BU432" i="2"/>
  <c r="BT432" i="2"/>
  <c r="BS432" i="2"/>
  <c r="BR432" i="2"/>
  <c r="BQ432" i="2"/>
  <c r="BP432" i="2"/>
  <c r="BO432" i="2"/>
  <c r="BN432" i="2"/>
  <c r="BM432" i="2"/>
  <c r="BL432" i="2"/>
  <c r="BK432" i="2"/>
  <c r="BJ432" i="2"/>
  <c r="BI432" i="2"/>
  <c r="BH432" i="2"/>
  <c r="BG432" i="2"/>
  <c r="BF432" i="2"/>
  <c r="BE432" i="2"/>
  <c r="BD432" i="2"/>
  <c r="BC432" i="2"/>
  <c r="BB432" i="2"/>
  <c r="BA432" i="2"/>
  <c r="AZ432" i="2"/>
  <c r="AY432" i="2"/>
  <c r="AX432" i="2"/>
  <c r="AW432" i="2"/>
  <c r="AV432" i="2"/>
  <c r="AU432" i="2"/>
  <c r="AT432" i="2"/>
  <c r="AS432" i="2"/>
  <c r="AR432" i="2"/>
  <c r="AQ432" i="2"/>
  <c r="AP432" i="2"/>
  <c r="AO432" i="2"/>
  <c r="AN432" i="2"/>
  <c r="AM432" i="2"/>
  <c r="AL432" i="2"/>
  <c r="AK432" i="2"/>
  <c r="AJ432" i="2"/>
  <c r="AI432" i="2"/>
  <c r="AH432" i="2"/>
  <c r="AG432" i="2"/>
  <c r="AF432" i="2"/>
  <c r="AE432" i="2"/>
  <c r="AD432" i="2"/>
  <c r="AC432" i="2"/>
  <c r="AB432" i="2"/>
  <c r="AA432" i="2"/>
  <c r="Z432" i="2"/>
  <c r="Y432" i="2"/>
  <c r="X432" i="2"/>
  <c r="W432" i="2"/>
  <c r="V432" i="2"/>
  <c r="U432" i="2"/>
  <c r="T432" i="2"/>
  <c r="S432" i="2"/>
  <c r="R432" i="2"/>
  <c r="Q432" i="2"/>
  <c r="P432" i="2"/>
  <c r="O432" i="2"/>
  <c r="N432" i="2"/>
  <c r="M432" i="2"/>
  <c r="L432" i="2"/>
  <c r="K432" i="2"/>
  <c r="J432" i="2"/>
  <c r="I432" i="2"/>
  <c r="H432" i="2"/>
  <c r="G432" i="2"/>
  <c r="F432" i="2"/>
  <c r="E432" i="2"/>
  <c r="D432" i="2"/>
  <c r="C432" i="2"/>
  <c r="B432" i="2"/>
  <c r="CJ431" i="2"/>
  <c r="CI431" i="2"/>
  <c r="CH431" i="2"/>
  <c r="CG431" i="2"/>
  <c r="CF431" i="2"/>
  <c r="CE431" i="2"/>
  <c r="CD431" i="2"/>
  <c r="CC431" i="2"/>
  <c r="CB431" i="2"/>
  <c r="CA431" i="2"/>
  <c r="BZ431" i="2"/>
  <c r="BY431" i="2"/>
  <c r="BX431" i="2"/>
  <c r="BW431" i="2"/>
  <c r="BV431" i="2"/>
  <c r="BU431" i="2"/>
  <c r="BT431" i="2"/>
  <c r="BS431" i="2"/>
  <c r="BR431" i="2"/>
  <c r="BQ431" i="2"/>
  <c r="BP431" i="2"/>
  <c r="BO431" i="2"/>
  <c r="BN431" i="2"/>
  <c r="BM431" i="2"/>
  <c r="BL431" i="2"/>
  <c r="BK431" i="2"/>
  <c r="BJ431" i="2"/>
  <c r="BI431" i="2"/>
  <c r="BH431" i="2"/>
  <c r="BG431" i="2"/>
  <c r="BF431" i="2"/>
  <c r="BE431" i="2"/>
  <c r="BD431" i="2"/>
  <c r="BC431" i="2"/>
  <c r="BB431" i="2"/>
  <c r="BA431" i="2"/>
  <c r="AZ431" i="2"/>
  <c r="AY431" i="2"/>
  <c r="AX431" i="2"/>
  <c r="AW431" i="2"/>
  <c r="AV431" i="2"/>
  <c r="AU431" i="2"/>
  <c r="AT431" i="2"/>
  <c r="AS431" i="2"/>
  <c r="AR431" i="2"/>
  <c r="AQ431" i="2"/>
  <c r="AP431" i="2"/>
  <c r="AO431" i="2"/>
  <c r="AN431" i="2"/>
  <c r="AM431" i="2"/>
  <c r="AL431" i="2"/>
  <c r="AK431" i="2"/>
  <c r="AJ431" i="2"/>
  <c r="AI431" i="2"/>
  <c r="AH431" i="2"/>
  <c r="AG431" i="2"/>
  <c r="AF431" i="2"/>
  <c r="AE431" i="2"/>
  <c r="AD431" i="2"/>
  <c r="AC431" i="2"/>
  <c r="AB431" i="2"/>
  <c r="AA431" i="2"/>
  <c r="Z431" i="2"/>
  <c r="Y431" i="2"/>
  <c r="X431" i="2"/>
  <c r="W431" i="2"/>
  <c r="V431" i="2"/>
  <c r="U431" i="2"/>
  <c r="T431" i="2"/>
  <c r="S431" i="2"/>
  <c r="R431" i="2"/>
  <c r="Q431" i="2"/>
  <c r="P431" i="2"/>
  <c r="O431" i="2"/>
  <c r="N431" i="2"/>
  <c r="M431" i="2"/>
  <c r="L431" i="2"/>
  <c r="K431" i="2"/>
  <c r="J431" i="2"/>
  <c r="I431" i="2"/>
  <c r="H431" i="2"/>
  <c r="G431" i="2"/>
  <c r="F431" i="2"/>
  <c r="E431" i="2"/>
  <c r="D431" i="2"/>
  <c r="C431" i="2"/>
  <c r="B431" i="2"/>
  <c r="CJ430" i="2"/>
  <c r="CI430" i="2"/>
  <c r="CH430" i="2"/>
  <c r="CG430" i="2"/>
  <c r="CF430" i="2"/>
  <c r="CE430" i="2"/>
  <c r="CD430" i="2"/>
  <c r="CC430" i="2"/>
  <c r="CB430" i="2"/>
  <c r="CA430" i="2"/>
  <c r="BZ430" i="2"/>
  <c r="BY430" i="2"/>
  <c r="BX430" i="2"/>
  <c r="BW430" i="2"/>
  <c r="BV430" i="2"/>
  <c r="BU430" i="2"/>
  <c r="BT430" i="2"/>
  <c r="BS430" i="2"/>
  <c r="BR430" i="2"/>
  <c r="BQ430" i="2"/>
  <c r="BP430" i="2"/>
  <c r="BO430" i="2"/>
  <c r="BN430" i="2"/>
  <c r="BM430" i="2"/>
  <c r="BL430" i="2"/>
  <c r="BK430" i="2"/>
  <c r="BJ430" i="2"/>
  <c r="BI430" i="2"/>
  <c r="BH430" i="2"/>
  <c r="BG430" i="2"/>
  <c r="BF430" i="2"/>
  <c r="BE430" i="2"/>
  <c r="BD430" i="2"/>
  <c r="BC430" i="2"/>
  <c r="BB430" i="2"/>
  <c r="BA430" i="2"/>
  <c r="AZ430" i="2"/>
  <c r="AY430" i="2"/>
  <c r="AX430" i="2"/>
  <c r="AW430" i="2"/>
  <c r="AV430" i="2"/>
  <c r="AU430" i="2"/>
  <c r="AT430" i="2"/>
  <c r="AS430" i="2"/>
  <c r="AR430" i="2"/>
  <c r="AQ430" i="2"/>
  <c r="AP430" i="2"/>
  <c r="AO430" i="2"/>
  <c r="AN430" i="2"/>
  <c r="AM430" i="2"/>
  <c r="AL430" i="2"/>
  <c r="AK430" i="2"/>
  <c r="AJ430" i="2"/>
  <c r="AI430" i="2"/>
  <c r="AH430" i="2"/>
  <c r="AG430" i="2"/>
  <c r="AF430" i="2"/>
  <c r="AE430" i="2"/>
  <c r="AD430" i="2"/>
  <c r="AC430" i="2"/>
  <c r="AB430" i="2"/>
  <c r="AA430" i="2"/>
  <c r="Z430" i="2"/>
  <c r="Y430" i="2"/>
  <c r="X430" i="2"/>
  <c r="W430" i="2"/>
  <c r="V430" i="2"/>
  <c r="U430" i="2"/>
  <c r="T430" i="2"/>
  <c r="S430" i="2"/>
  <c r="R430" i="2"/>
  <c r="Q430" i="2"/>
  <c r="P430" i="2"/>
  <c r="O430" i="2"/>
  <c r="N430" i="2"/>
  <c r="M430" i="2"/>
  <c r="L430" i="2"/>
  <c r="K430" i="2"/>
  <c r="J430" i="2"/>
  <c r="I430" i="2"/>
  <c r="H430" i="2"/>
  <c r="G430" i="2"/>
  <c r="F430" i="2"/>
  <c r="E430" i="2"/>
  <c r="D430" i="2"/>
  <c r="C430" i="2"/>
  <c r="B430" i="2"/>
  <c r="CJ429" i="2"/>
  <c r="CI429" i="2"/>
  <c r="CH429" i="2"/>
  <c r="CG429" i="2"/>
  <c r="CF429" i="2"/>
  <c r="CE429" i="2"/>
  <c r="CD429" i="2"/>
  <c r="CC429" i="2"/>
  <c r="CB429" i="2"/>
  <c r="CA429" i="2"/>
  <c r="BZ429" i="2"/>
  <c r="BY429" i="2"/>
  <c r="BX429" i="2"/>
  <c r="BW429" i="2"/>
  <c r="BV429" i="2"/>
  <c r="BU429" i="2"/>
  <c r="BT429" i="2"/>
  <c r="BS429" i="2"/>
  <c r="BR429" i="2"/>
  <c r="BQ429" i="2"/>
  <c r="BP429" i="2"/>
  <c r="BO429" i="2"/>
  <c r="BN429" i="2"/>
  <c r="BM429" i="2"/>
  <c r="BL429" i="2"/>
  <c r="BK429" i="2"/>
  <c r="BJ429" i="2"/>
  <c r="BI429" i="2"/>
  <c r="BH429" i="2"/>
  <c r="BG429" i="2"/>
  <c r="BF429" i="2"/>
  <c r="BE429" i="2"/>
  <c r="BD429" i="2"/>
  <c r="BC429" i="2"/>
  <c r="BB429" i="2"/>
  <c r="BA429" i="2"/>
  <c r="AZ429" i="2"/>
  <c r="AY429" i="2"/>
  <c r="AX429" i="2"/>
  <c r="AW429" i="2"/>
  <c r="AV429" i="2"/>
  <c r="AU429" i="2"/>
  <c r="AT429" i="2"/>
  <c r="AS429" i="2"/>
  <c r="AR429" i="2"/>
  <c r="AQ429" i="2"/>
  <c r="AP429" i="2"/>
  <c r="AO429" i="2"/>
  <c r="AN429" i="2"/>
  <c r="AM429" i="2"/>
  <c r="AL429" i="2"/>
  <c r="AK429" i="2"/>
  <c r="AJ429" i="2"/>
  <c r="AI429" i="2"/>
  <c r="AH429" i="2"/>
  <c r="AG429" i="2"/>
  <c r="AF429" i="2"/>
  <c r="AE429" i="2"/>
  <c r="AD429" i="2"/>
  <c r="AC429" i="2"/>
  <c r="AB429" i="2"/>
  <c r="AA429" i="2"/>
  <c r="Z429" i="2"/>
  <c r="Y429" i="2"/>
  <c r="X429" i="2"/>
  <c r="W429" i="2"/>
  <c r="V429" i="2"/>
  <c r="U429" i="2"/>
  <c r="T429" i="2"/>
  <c r="S429" i="2"/>
  <c r="R429" i="2"/>
  <c r="Q429" i="2"/>
  <c r="P429" i="2"/>
  <c r="O429" i="2"/>
  <c r="N429" i="2"/>
  <c r="M429" i="2"/>
  <c r="L429" i="2"/>
  <c r="K429" i="2"/>
  <c r="J429" i="2"/>
  <c r="I429" i="2"/>
  <c r="H429" i="2"/>
  <c r="G429" i="2"/>
  <c r="F429" i="2"/>
  <c r="E429" i="2"/>
  <c r="D429" i="2"/>
  <c r="C429" i="2"/>
  <c r="B429" i="2"/>
  <c r="CJ428" i="2"/>
  <c r="CI428" i="2"/>
  <c r="CH428" i="2"/>
  <c r="CG428" i="2"/>
  <c r="CF428" i="2"/>
  <c r="CE428" i="2"/>
  <c r="CD428" i="2"/>
  <c r="CC428" i="2"/>
  <c r="CB428" i="2"/>
  <c r="CA428" i="2"/>
  <c r="BZ428" i="2"/>
  <c r="BY428" i="2"/>
  <c r="BX428" i="2"/>
  <c r="BW428" i="2"/>
  <c r="BV428" i="2"/>
  <c r="BU428" i="2"/>
  <c r="BT428" i="2"/>
  <c r="BS428" i="2"/>
  <c r="BR428" i="2"/>
  <c r="BQ428" i="2"/>
  <c r="BP428" i="2"/>
  <c r="BO428" i="2"/>
  <c r="BN428" i="2"/>
  <c r="BM428" i="2"/>
  <c r="BL428" i="2"/>
  <c r="BK428" i="2"/>
  <c r="BJ428" i="2"/>
  <c r="BI428" i="2"/>
  <c r="BH428" i="2"/>
  <c r="BG428" i="2"/>
  <c r="BF428" i="2"/>
  <c r="BE428" i="2"/>
  <c r="BD428" i="2"/>
  <c r="BC428" i="2"/>
  <c r="BB428" i="2"/>
  <c r="BA428" i="2"/>
  <c r="AZ428" i="2"/>
  <c r="AY428" i="2"/>
  <c r="AX428" i="2"/>
  <c r="AW428" i="2"/>
  <c r="AV428" i="2"/>
  <c r="AU428" i="2"/>
  <c r="AT428" i="2"/>
  <c r="AS428" i="2"/>
  <c r="AR428" i="2"/>
  <c r="AQ428" i="2"/>
  <c r="AP428" i="2"/>
  <c r="AO428" i="2"/>
  <c r="AN428" i="2"/>
  <c r="AM428" i="2"/>
  <c r="AL428" i="2"/>
  <c r="AK428" i="2"/>
  <c r="AJ428" i="2"/>
  <c r="AI428" i="2"/>
  <c r="AH428" i="2"/>
  <c r="AG428" i="2"/>
  <c r="AF428" i="2"/>
  <c r="AE428" i="2"/>
  <c r="AD428" i="2"/>
  <c r="AC428" i="2"/>
  <c r="AB428" i="2"/>
  <c r="AA428" i="2"/>
  <c r="Z428" i="2"/>
  <c r="Y428" i="2"/>
  <c r="X428" i="2"/>
  <c r="W428" i="2"/>
  <c r="V428" i="2"/>
  <c r="U428" i="2"/>
  <c r="T428" i="2"/>
  <c r="S428" i="2"/>
  <c r="R428" i="2"/>
  <c r="Q428" i="2"/>
  <c r="P428" i="2"/>
  <c r="O428" i="2"/>
  <c r="N428" i="2"/>
  <c r="M428" i="2"/>
  <c r="L428" i="2"/>
  <c r="K428" i="2"/>
  <c r="J428" i="2"/>
  <c r="I428" i="2"/>
  <c r="H428" i="2"/>
  <c r="G428" i="2"/>
  <c r="F428" i="2"/>
  <c r="E428" i="2"/>
  <c r="D428" i="2"/>
  <c r="C428" i="2"/>
  <c r="B428" i="2"/>
  <c r="CJ427" i="2"/>
  <c r="CI427" i="2"/>
  <c r="CH427" i="2"/>
  <c r="CG427" i="2"/>
  <c r="CF427" i="2"/>
  <c r="CE427" i="2"/>
  <c r="CD427" i="2"/>
  <c r="CC427" i="2"/>
  <c r="CB427" i="2"/>
  <c r="CA427" i="2"/>
  <c r="BZ427" i="2"/>
  <c r="BY427" i="2"/>
  <c r="BX427" i="2"/>
  <c r="BW427" i="2"/>
  <c r="BV427" i="2"/>
  <c r="BU427" i="2"/>
  <c r="BT427" i="2"/>
  <c r="BS427" i="2"/>
  <c r="BR427" i="2"/>
  <c r="BQ427" i="2"/>
  <c r="BP427" i="2"/>
  <c r="BO427" i="2"/>
  <c r="BN427" i="2"/>
  <c r="BM427" i="2"/>
  <c r="BL427" i="2"/>
  <c r="BK427" i="2"/>
  <c r="BJ427" i="2"/>
  <c r="BI427" i="2"/>
  <c r="BH427" i="2"/>
  <c r="BG427" i="2"/>
  <c r="BF427" i="2"/>
  <c r="BE427" i="2"/>
  <c r="BD427" i="2"/>
  <c r="BC427" i="2"/>
  <c r="BB427" i="2"/>
  <c r="BA427" i="2"/>
  <c r="AZ427" i="2"/>
  <c r="AY427" i="2"/>
  <c r="AX427" i="2"/>
  <c r="AW427" i="2"/>
  <c r="AV427" i="2"/>
  <c r="AU427" i="2"/>
  <c r="AT427" i="2"/>
  <c r="AS427" i="2"/>
  <c r="AR427" i="2"/>
  <c r="AQ427" i="2"/>
  <c r="AP427" i="2"/>
  <c r="AO427" i="2"/>
  <c r="AN427" i="2"/>
  <c r="AM427" i="2"/>
  <c r="AL427" i="2"/>
  <c r="AK427" i="2"/>
  <c r="AJ427" i="2"/>
  <c r="AI427" i="2"/>
  <c r="AH427" i="2"/>
  <c r="AG427" i="2"/>
  <c r="AF427" i="2"/>
  <c r="AE427" i="2"/>
  <c r="AD427" i="2"/>
  <c r="AC427" i="2"/>
  <c r="AB427" i="2"/>
  <c r="AA427" i="2"/>
  <c r="Z427" i="2"/>
  <c r="Y427" i="2"/>
  <c r="X427" i="2"/>
  <c r="W427" i="2"/>
  <c r="V427" i="2"/>
  <c r="U427" i="2"/>
  <c r="T427" i="2"/>
  <c r="S427" i="2"/>
  <c r="R427" i="2"/>
  <c r="Q427" i="2"/>
  <c r="P427" i="2"/>
  <c r="O427" i="2"/>
  <c r="N427" i="2"/>
  <c r="M427" i="2"/>
  <c r="L427" i="2"/>
  <c r="K427" i="2"/>
  <c r="J427" i="2"/>
  <c r="I427" i="2"/>
  <c r="H427" i="2"/>
  <c r="G427" i="2"/>
  <c r="F427" i="2"/>
  <c r="E427" i="2"/>
  <c r="D427" i="2"/>
  <c r="C427" i="2"/>
  <c r="B427" i="2"/>
  <c r="CJ426" i="2"/>
  <c r="CI426" i="2"/>
  <c r="CH426" i="2"/>
  <c r="CG426" i="2"/>
  <c r="CF426" i="2"/>
  <c r="CE426" i="2"/>
  <c r="CD426" i="2"/>
  <c r="CC426" i="2"/>
  <c r="CB426" i="2"/>
  <c r="CA426" i="2"/>
  <c r="BZ426" i="2"/>
  <c r="BY426" i="2"/>
  <c r="BX426" i="2"/>
  <c r="BW426" i="2"/>
  <c r="BV426" i="2"/>
  <c r="BU426" i="2"/>
  <c r="BT426" i="2"/>
  <c r="BS426" i="2"/>
  <c r="BR426" i="2"/>
  <c r="BQ426" i="2"/>
  <c r="BP426" i="2"/>
  <c r="BO426" i="2"/>
  <c r="BN426" i="2"/>
  <c r="BM426" i="2"/>
  <c r="BL426" i="2"/>
  <c r="BK426" i="2"/>
  <c r="BJ426" i="2"/>
  <c r="BI426" i="2"/>
  <c r="BH426" i="2"/>
  <c r="BG426" i="2"/>
  <c r="BF426" i="2"/>
  <c r="BE426" i="2"/>
  <c r="BD426" i="2"/>
  <c r="BC426" i="2"/>
  <c r="BB426" i="2"/>
  <c r="BA426" i="2"/>
  <c r="AZ426" i="2"/>
  <c r="AY426" i="2"/>
  <c r="AX426" i="2"/>
  <c r="AW426" i="2"/>
  <c r="AV426" i="2"/>
  <c r="AU426" i="2"/>
  <c r="AT426" i="2"/>
  <c r="AS426" i="2"/>
  <c r="AR426" i="2"/>
  <c r="AQ426" i="2"/>
  <c r="AP426" i="2"/>
  <c r="AO426" i="2"/>
  <c r="AN426" i="2"/>
  <c r="AM426" i="2"/>
  <c r="AL426" i="2"/>
  <c r="AK426" i="2"/>
  <c r="AJ426" i="2"/>
  <c r="AI426" i="2"/>
  <c r="AH426" i="2"/>
  <c r="AG426" i="2"/>
  <c r="AF426" i="2"/>
  <c r="AE426" i="2"/>
  <c r="AD426" i="2"/>
  <c r="AC426" i="2"/>
  <c r="AB426" i="2"/>
  <c r="AA426" i="2"/>
  <c r="Z426" i="2"/>
  <c r="Y426" i="2"/>
  <c r="X426" i="2"/>
  <c r="W426" i="2"/>
  <c r="V426" i="2"/>
  <c r="U426" i="2"/>
  <c r="T426" i="2"/>
  <c r="S426" i="2"/>
  <c r="R426" i="2"/>
  <c r="Q426" i="2"/>
  <c r="P426" i="2"/>
  <c r="O426" i="2"/>
  <c r="N426" i="2"/>
  <c r="M426" i="2"/>
  <c r="L426" i="2"/>
  <c r="K426" i="2"/>
  <c r="J426" i="2"/>
  <c r="I426" i="2"/>
  <c r="H426" i="2"/>
  <c r="G426" i="2"/>
  <c r="F426" i="2"/>
  <c r="E426" i="2"/>
  <c r="D426" i="2"/>
  <c r="C426" i="2"/>
  <c r="B426" i="2"/>
  <c r="CJ425" i="2"/>
  <c r="CI425" i="2"/>
  <c r="CH425" i="2"/>
  <c r="CG425" i="2"/>
  <c r="CF425" i="2"/>
  <c r="CE425" i="2"/>
  <c r="CD425" i="2"/>
  <c r="CC425" i="2"/>
  <c r="CB425" i="2"/>
  <c r="CA425" i="2"/>
  <c r="BZ425" i="2"/>
  <c r="BY425" i="2"/>
  <c r="BX425" i="2"/>
  <c r="BW425" i="2"/>
  <c r="BV425" i="2"/>
  <c r="BU425" i="2"/>
  <c r="BT425" i="2"/>
  <c r="BS425" i="2"/>
  <c r="BR425" i="2"/>
  <c r="BQ425" i="2"/>
  <c r="BP425" i="2"/>
  <c r="BO425" i="2"/>
  <c r="BN425" i="2"/>
  <c r="BM425" i="2"/>
  <c r="BL425" i="2"/>
  <c r="BK425" i="2"/>
  <c r="BJ425" i="2"/>
  <c r="BI425" i="2"/>
  <c r="BH425" i="2"/>
  <c r="BG425" i="2"/>
  <c r="BF425" i="2"/>
  <c r="BE425" i="2"/>
  <c r="BD425" i="2"/>
  <c r="BC425" i="2"/>
  <c r="BB425" i="2"/>
  <c r="BA425" i="2"/>
  <c r="AZ425" i="2"/>
  <c r="AY425" i="2"/>
  <c r="AX425" i="2"/>
  <c r="AW425" i="2"/>
  <c r="AV425" i="2"/>
  <c r="AU425" i="2"/>
  <c r="AT425" i="2"/>
  <c r="AS425" i="2"/>
  <c r="AR425" i="2"/>
  <c r="AQ425" i="2"/>
  <c r="AP425" i="2"/>
  <c r="AO425" i="2"/>
  <c r="AN425" i="2"/>
  <c r="AM425" i="2"/>
  <c r="AL425" i="2"/>
  <c r="AK425" i="2"/>
  <c r="AJ425" i="2"/>
  <c r="AI425" i="2"/>
  <c r="AH425" i="2"/>
  <c r="AG425" i="2"/>
  <c r="AF425" i="2"/>
  <c r="AE425" i="2"/>
  <c r="AD425" i="2"/>
  <c r="AC425" i="2"/>
  <c r="AB425" i="2"/>
  <c r="AA425" i="2"/>
  <c r="Z425" i="2"/>
  <c r="Y425" i="2"/>
  <c r="X425" i="2"/>
  <c r="W425" i="2"/>
  <c r="V425" i="2"/>
  <c r="U425" i="2"/>
  <c r="T425" i="2"/>
  <c r="S425" i="2"/>
  <c r="R425" i="2"/>
  <c r="Q425" i="2"/>
  <c r="P425" i="2"/>
  <c r="O425" i="2"/>
  <c r="N425" i="2"/>
  <c r="M425" i="2"/>
  <c r="L425" i="2"/>
  <c r="K425" i="2"/>
  <c r="J425" i="2"/>
  <c r="I425" i="2"/>
  <c r="H425" i="2"/>
  <c r="G425" i="2"/>
  <c r="F425" i="2"/>
  <c r="E425" i="2"/>
  <c r="D425" i="2"/>
  <c r="C425" i="2"/>
  <c r="B425" i="2"/>
  <c r="CJ424" i="2"/>
  <c r="CI424" i="2"/>
  <c r="CH424" i="2"/>
  <c r="CG424" i="2"/>
  <c r="CF424" i="2"/>
  <c r="CE424" i="2"/>
  <c r="CD424" i="2"/>
  <c r="CC424" i="2"/>
  <c r="CB424" i="2"/>
  <c r="CA424" i="2"/>
  <c r="BZ424" i="2"/>
  <c r="BY424" i="2"/>
  <c r="BX424" i="2"/>
  <c r="BW424" i="2"/>
  <c r="BV424" i="2"/>
  <c r="BU424" i="2"/>
  <c r="BT424" i="2"/>
  <c r="BS424" i="2"/>
  <c r="BR424" i="2"/>
  <c r="BQ424" i="2"/>
  <c r="BP424" i="2"/>
  <c r="BO424" i="2"/>
  <c r="BN424" i="2"/>
  <c r="BM424" i="2"/>
  <c r="BL424" i="2"/>
  <c r="BK424" i="2"/>
  <c r="BJ424" i="2"/>
  <c r="BI424" i="2"/>
  <c r="BH424" i="2"/>
  <c r="BG424" i="2"/>
  <c r="BF424" i="2"/>
  <c r="BE424" i="2"/>
  <c r="BD424" i="2"/>
  <c r="BC424" i="2"/>
  <c r="BB424" i="2"/>
  <c r="BA424" i="2"/>
  <c r="AZ424" i="2"/>
  <c r="AY424" i="2"/>
  <c r="AX424" i="2"/>
  <c r="AW424" i="2"/>
  <c r="AV424" i="2"/>
  <c r="AU424" i="2"/>
  <c r="AT424" i="2"/>
  <c r="AS424" i="2"/>
  <c r="AR424" i="2"/>
  <c r="AQ424" i="2"/>
  <c r="AP424" i="2"/>
  <c r="AO424" i="2"/>
  <c r="AN424" i="2"/>
  <c r="AM424" i="2"/>
  <c r="AL424" i="2"/>
  <c r="AK424" i="2"/>
  <c r="AJ424" i="2"/>
  <c r="AI424" i="2"/>
  <c r="AH424" i="2"/>
  <c r="AG424" i="2"/>
  <c r="AF424" i="2"/>
  <c r="AE424" i="2"/>
  <c r="AD424" i="2"/>
  <c r="AC424" i="2"/>
  <c r="AB424" i="2"/>
  <c r="AA424" i="2"/>
  <c r="Z424" i="2"/>
  <c r="Y424" i="2"/>
  <c r="X424" i="2"/>
  <c r="W424" i="2"/>
  <c r="V424" i="2"/>
  <c r="U424" i="2"/>
  <c r="T424" i="2"/>
  <c r="S424" i="2"/>
  <c r="R424" i="2"/>
  <c r="Q424" i="2"/>
  <c r="P424" i="2"/>
  <c r="O424" i="2"/>
  <c r="N424" i="2"/>
  <c r="M424" i="2"/>
  <c r="L424" i="2"/>
  <c r="K424" i="2"/>
  <c r="J424" i="2"/>
  <c r="I424" i="2"/>
  <c r="H424" i="2"/>
  <c r="G424" i="2"/>
  <c r="F424" i="2"/>
  <c r="E424" i="2"/>
  <c r="D424" i="2"/>
  <c r="C424" i="2"/>
  <c r="B424" i="2"/>
  <c r="CJ423" i="2"/>
  <c r="CI423" i="2"/>
  <c r="CH423" i="2"/>
  <c r="CG423" i="2"/>
  <c r="CF423" i="2"/>
  <c r="CE423" i="2"/>
  <c r="CD423" i="2"/>
  <c r="CC423" i="2"/>
  <c r="CB423" i="2"/>
  <c r="CA423" i="2"/>
  <c r="BZ423" i="2"/>
  <c r="BY423" i="2"/>
  <c r="BX423" i="2"/>
  <c r="BW423" i="2"/>
  <c r="BV423" i="2"/>
  <c r="BU423" i="2"/>
  <c r="BT423" i="2"/>
  <c r="BS423" i="2"/>
  <c r="BR423" i="2"/>
  <c r="BQ423" i="2"/>
  <c r="BP423" i="2"/>
  <c r="BO423" i="2"/>
  <c r="BN423" i="2"/>
  <c r="BM423" i="2"/>
  <c r="BL423" i="2"/>
  <c r="BK423" i="2"/>
  <c r="BJ423" i="2"/>
  <c r="BI423" i="2"/>
  <c r="BH423" i="2"/>
  <c r="BG423" i="2"/>
  <c r="BF423" i="2"/>
  <c r="BE423" i="2"/>
  <c r="BD423" i="2"/>
  <c r="BC423" i="2"/>
  <c r="BB423" i="2"/>
  <c r="BA423" i="2"/>
  <c r="AZ423" i="2"/>
  <c r="AY423" i="2"/>
  <c r="AX423" i="2"/>
  <c r="AW423" i="2"/>
  <c r="AV423" i="2"/>
  <c r="AU423" i="2"/>
  <c r="AT423" i="2"/>
  <c r="AS423" i="2"/>
  <c r="AR423" i="2"/>
  <c r="AQ423" i="2"/>
  <c r="AP423" i="2"/>
  <c r="AO423" i="2"/>
  <c r="AN423" i="2"/>
  <c r="AM423" i="2"/>
  <c r="AL423" i="2"/>
  <c r="AK423" i="2"/>
  <c r="AJ423" i="2"/>
  <c r="AI423" i="2"/>
  <c r="AH423" i="2"/>
  <c r="AG423" i="2"/>
  <c r="AF423" i="2"/>
  <c r="AE423" i="2"/>
  <c r="AD423" i="2"/>
  <c r="AC423" i="2"/>
  <c r="AB423" i="2"/>
  <c r="AA423" i="2"/>
  <c r="Z423" i="2"/>
  <c r="Y423" i="2"/>
  <c r="X423" i="2"/>
  <c r="W423" i="2"/>
  <c r="V423" i="2"/>
  <c r="U423" i="2"/>
  <c r="T423" i="2"/>
  <c r="S423" i="2"/>
  <c r="R423" i="2"/>
  <c r="Q423" i="2"/>
  <c r="P423" i="2"/>
  <c r="O423" i="2"/>
  <c r="N423" i="2"/>
  <c r="M423" i="2"/>
  <c r="L423" i="2"/>
  <c r="K423" i="2"/>
  <c r="J423" i="2"/>
  <c r="I423" i="2"/>
  <c r="H423" i="2"/>
  <c r="G423" i="2"/>
  <c r="F423" i="2"/>
  <c r="E423" i="2"/>
  <c r="D423" i="2"/>
  <c r="C423" i="2"/>
  <c r="B423" i="2"/>
  <c r="CJ422" i="2"/>
  <c r="CI422" i="2"/>
  <c r="CH422" i="2"/>
  <c r="CG422" i="2"/>
  <c r="CF422" i="2"/>
  <c r="CE422" i="2"/>
  <c r="CD422" i="2"/>
  <c r="CC422" i="2"/>
  <c r="CB422" i="2"/>
  <c r="CA422" i="2"/>
  <c r="BZ422" i="2"/>
  <c r="BY422" i="2"/>
  <c r="BX422" i="2"/>
  <c r="BW422" i="2"/>
  <c r="BV422" i="2"/>
  <c r="BU422" i="2"/>
  <c r="BT422" i="2"/>
  <c r="BS422" i="2"/>
  <c r="BR422" i="2"/>
  <c r="BQ422" i="2"/>
  <c r="BP422" i="2"/>
  <c r="BO422" i="2"/>
  <c r="BN422" i="2"/>
  <c r="BM422" i="2"/>
  <c r="BL422" i="2"/>
  <c r="BK422" i="2"/>
  <c r="BJ422" i="2"/>
  <c r="BI422" i="2"/>
  <c r="BH422" i="2"/>
  <c r="BG422" i="2"/>
  <c r="BF422" i="2"/>
  <c r="BE422" i="2"/>
  <c r="BD422" i="2"/>
  <c r="BC422" i="2"/>
  <c r="BB422" i="2"/>
  <c r="BA422" i="2"/>
  <c r="AZ422" i="2"/>
  <c r="AY422" i="2"/>
  <c r="AX422" i="2"/>
  <c r="AW422" i="2"/>
  <c r="AV422" i="2"/>
  <c r="AU422" i="2"/>
  <c r="AT422" i="2"/>
  <c r="AS422" i="2"/>
  <c r="AR422" i="2"/>
  <c r="AQ422" i="2"/>
  <c r="AP422" i="2"/>
  <c r="AO422" i="2"/>
  <c r="AN422" i="2"/>
  <c r="AM422" i="2"/>
  <c r="AL422" i="2"/>
  <c r="AK422" i="2"/>
  <c r="AJ422" i="2"/>
  <c r="AI422" i="2"/>
  <c r="AH422" i="2"/>
  <c r="AG422" i="2"/>
  <c r="AF422" i="2"/>
  <c r="AE422" i="2"/>
  <c r="AD422" i="2"/>
  <c r="AC422" i="2"/>
  <c r="AB422" i="2"/>
  <c r="AA422" i="2"/>
  <c r="Z422" i="2"/>
  <c r="Y422" i="2"/>
  <c r="X422" i="2"/>
  <c r="W422" i="2"/>
  <c r="V422" i="2"/>
  <c r="U422" i="2"/>
  <c r="T422" i="2"/>
  <c r="S422" i="2"/>
  <c r="R422" i="2"/>
  <c r="Q422" i="2"/>
  <c r="P422" i="2"/>
  <c r="O422" i="2"/>
  <c r="N422" i="2"/>
  <c r="M422" i="2"/>
  <c r="L422" i="2"/>
  <c r="K422" i="2"/>
  <c r="J422" i="2"/>
  <c r="I422" i="2"/>
  <c r="H422" i="2"/>
  <c r="G422" i="2"/>
  <c r="F422" i="2"/>
  <c r="E422" i="2"/>
  <c r="D422" i="2"/>
  <c r="C422" i="2"/>
  <c r="B422" i="2"/>
  <c r="CJ421" i="2"/>
  <c r="CI421" i="2"/>
  <c r="CH421" i="2"/>
  <c r="CG421" i="2"/>
  <c r="CF421" i="2"/>
  <c r="CE421" i="2"/>
  <c r="CD421" i="2"/>
  <c r="CC421" i="2"/>
  <c r="CB421" i="2"/>
  <c r="CA421" i="2"/>
  <c r="BZ421" i="2"/>
  <c r="BY421" i="2"/>
  <c r="BX421" i="2"/>
  <c r="BW421" i="2"/>
  <c r="BV421" i="2"/>
  <c r="BU421" i="2"/>
  <c r="BT421" i="2"/>
  <c r="BS421" i="2"/>
  <c r="BR421" i="2"/>
  <c r="BQ421" i="2"/>
  <c r="BP421" i="2"/>
  <c r="BO421" i="2"/>
  <c r="BN421" i="2"/>
  <c r="BM421" i="2"/>
  <c r="BL421" i="2"/>
  <c r="BK421" i="2"/>
  <c r="BJ421" i="2"/>
  <c r="BI421" i="2"/>
  <c r="BH421" i="2"/>
  <c r="BG421" i="2"/>
  <c r="BF421" i="2"/>
  <c r="BE421" i="2"/>
  <c r="BD421" i="2"/>
  <c r="BC421" i="2"/>
  <c r="BB421" i="2"/>
  <c r="BA421" i="2"/>
  <c r="AZ421" i="2"/>
  <c r="AY421" i="2"/>
  <c r="AX421" i="2"/>
  <c r="AW421" i="2"/>
  <c r="AV421" i="2"/>
  <c r="AU421" i="2"/>
  <c r="AT421" i="2"/>
  <c r="AS421" i="2"/>
  <c r="AR421" i="2"/>
  <c r="AQ421" i="2"/>
  <c r="AP421" i="2"/>
  <c r="AO421" i="2"/>
  <c r="AN421" i="2"/>
  <c r="AM421" i="2"/>
  <c r="AL421" i="2"/>
  <c r="AK421" i="2"/>
  <c r="AJ421" i="2"/>
  <c r="AI421" i="2"/>
  <c r="AH421" i="2"/>
  <c r="AG421" i="2"/>
  <c r="AF421" i="2"/>
  <c r="AE421" i="2"/>
  <c r="AD421" i="2"/>
  <c r="AC421" i="2"/>
  <c r="AB421" i="2"/>
  <c r="AA421" i="2"/>
  <c r="Z421" i="2"/>
  <c r="Y421" i="2"/>
  <c r="X421" i="2"/>
  <c r="W421" i="2"/>
  <c r="V421" i="2"/>
  <c r="U421" i="2"/>
  <c r="T421" i="2"/>
  <c r="S421" i="2"/>
  <c r="R421" i="2"/>
  <c r="Q421" i="2"/>
  <c r="P421" i="2"/>
  <c r="O421" i="2"/>
  <c r="N421" i="2"/>
  <c r="M421" i="2"/>
  <c r="L421" i="2"/>
  <c r="K421" i="2"/>
  <c r="J421" i="2"/>
  <c r="I421" i="2"/>
  <c r="H421" i="2"/>
  <c r="G421" i="2"/>
  <c r="F421" i="2"/>
  <c r="E421" i="2"/>
  <c r="D421" i="2"/>
  <c r="C421" i="2"/>
  <c r="B421" i="2"/>
  <c r="CJ78" i="2"/>
  <c r="CI78" i="2"/>
  <c r="CH78" i="2"/>
  <c r="CG78" i="2"/>
  <c r="CF78" i="2"/>
  <c r="CE78" i="2"/>
  <c r="CD78" i="2"/>
  <c r="CC78" i="2"/>
  <c r="CB78" i="2"/>
  <c r="CA78" i="2"/>
  <c r="BZ78" i="2"/>
  <c r="BY78" i="2"/>
  <c r="BX78" i="2"/>
  <c r="BW78" i="2"/>
  <c r="BV78" i="2"/>
  <c r="BU78" i="2"/>
  <c r="BT78" i="2"/>
  <c r="BS78" i="2"/>
  <c r="BR78" i="2"/>
  <c r="BQ78" i="2"/>
  <c r="BP78" i="2"/>
  <c r="BO78" i="2"/>
  <c r="BN78" i="2"/>
  <c r="BM78" i="2"/>
  <c r="BL78" i="2"/>
  <c r="BK78" i="2"/>
  <c r="BJ78" i="2"/>
  <c r="BI78" i="2"/>
  <c r="BH78" i="2"/>
  <c r="BG7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CJ77" i="2"/>
  <c r="CI77" i="2"/>
  <c r="CH77" i="2"/>
  <c r="CG77" i="2"/>
  <c r="CF77" i="2"/>
  <c r="CE77" i="2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CJ76" i="2"/>
  <c r="CI76" i="2"/>
  <c r="CH76" i="2"/>
  <c r="CG76" i="2"/>
  <c r="CF76" i="2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CJ74" i="2"/>
  <c r="CI74" i="2"/>
  <c r="CH74" i="2"/>
  <c r="CG74" i="2"/>
  <c r="CF74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CJ73" i="2"/>
  <c r="CI73" i="2"/>
  <c r="CH73" i="2"/>
  <c r="CG73" i="2"/>
  <c r="CF73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CJ72" i="2"/>
  <c r="CI72" i="2"/>
  <c r="CH72" i="2"/>
  <c r="CG72" i="2"/>
  <c r="CF72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CJ71" i="2"/>
  <c r="CI71" i="2"/>
  <c r="CH71" i="2"/>
  <c r="CG71" i="2"/>
  <c r="CF71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CJ70" i="2"/>
  <c r="CI70" i="2"/>
  <c r="CH70" i="2"/>
  <c r="CG70" i="2"/>
  <c r="CF70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CJ68" i="2"/>
  <c r="CI68" i="2"/>
  <c r="CH68" i="2"/>
  <c r="CG68" i="2"/>
  <c r="CF68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CJ67" i="2"/>
  <c r="CI67" i="2"/>
  <c r="CH67" i="2"/>
  <c r="CG67" i="2"/>
  <c r="CF67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CJ756" i="2"/>
  <c r="CI756" i="2"/>
  <c r="CH756" i="2"/>
  <c r="CG756" i="2"/>
  <c r="CF756" i="2"/>
  <c r="CE756" i="2"/>
  <c r="CD756" i="2"/>
  <c r="CC756" i="2"/>
  <c r="CB756" i="2"/>
  <c r="CA756" i="2"/>
  <c r="BZ756" i="2"/>
  <c r="BY756" i="2"/>
  <c r="BX756" i="2"/>
  <c r="BW756" i="2"/>
  <c r="BV756" i="2"/>
  <c r="BU756" i="2"/>
  <c r="BT756" i="2"/>
  <c r="BS756" i="2"/>
  <c r="BR756" i="2"/>
  <c r="BQ756" i="2"/>
  <c r="BP756" i="2"/>
  <c r="BO756" i="2"/>
  <c r="BN756" i="2"/>
  <c r="BM756" i="2"/>
  <c r="BL756" i="2"/>
  <c r="BK756" i="2"/>
  <c r="BJ756" i="2"/>
  <c r="BI756" i="2"/>
  <c r="BH756" i="2"/>
  <c r="BG756" i="2"/>
  <c r="BF756" i="2"/>
  <c r="BE756" i="2"/>
  <c r="BD756" i="2"/>
  <c r="BC756" i="2"/>
  <c r="BB756" i="2"/>
  <c r="BA756" i="2"/>
  <c r="AZ756" i="2"/>
  <c r="AY756" i="2"/>
  <c r="AX756" i="2"/>
  <c r="AW756" i="2"/>
  <c r="AV756" i="2"/>
  <c r="AU756" i="2"/>
  <c r="AT756" i="2"/>
  <c r="AS756" i="2"/>
  <c r="AR756" i="2"/>
  <c r="AQ756" i="2"/>
  <c r="AP756" i="2"/>
  <c r="AO756" i="2"/>
  <c r="AN756" i="2"/>
  <c r="AM756" i="2"/>
  <c r="AL756" i="2"/>
  <c r="AK756" i="2"/>
  <c r="AJ756" i="2"/>
  <c r="AI756" i="2"/>
  <c r="AH756" i="2"/>
  <c r="AG756" i="2"/>
  <c r="AF756" i="2"/>
  <c r="AE756" i="2"/>
  <c r="AD756" i="2"/>
  <c r="AC756" i="2"/>
  <c r="AB756" i="2"/>
  <c r="AA756" i="2"/>
  <c r="Z756" i="2"/>
  <c r="Y756" i="2"/>
  <c r="X756" i="2"/>
  <c r="W756" i="2"/>
  <c r="V756" i="2"/>
  <c r="U756" i="2"/>
  <c r="T756" i="2"/>
  <c r="S756" i="2"/>
  <c r="R756" i="2"/>
  <c r="Q756" i="2"/>
  <c r="P756" i="2"/>
  <c r="O756" i="2"/>
  <c r="N756" i="2"/>
  <c r="M756" i="2"/>
  <c r="L756" i="2"/>
  <c r="K756" i="2"/>
  <c r="J756" i="2"/>
  <c r="I756" i="2"/>
  <c r="H756" i="2"/>
  <c r="G756" i="2"/>
  <c r="F756" i="2"/>
  <c r="E756" i="2"/>
  <c r="D756" i="2"/>
  <c r="C756" i="2"/>
  <c r="B756" i="2"/>
  <c r="CJ755" i="2"/>
  <c r="CI755" i="2"/>
  <c r="CH755" i="2"/>
  <c r="CG755" i="2"/>
  <c r="CF755" i="2"/>
  <c r="CE755" i="2"/>
  <c r="CD755" i="2"/>
  <c r="CC755" i="2"/>
  <c r="CB755" i="2"/>
  <c r="CA755" i="2"/>
  <c r="BZ755" i="2"/>
  <c r="BY755" i="2"/>
  <c r="BX755" i="2"/>
  <c r="BW755" i="2"/>
  <c r="BV755" i="2"/>
  <c r="BU755" i="2"/>
  <c r="BT755" i="2"/>
  <c r="BS755" i="2"/>
  <c r="BR755" i="2"/>
  <c r="BQ755" i="2"/>
  <c r="BP755" i="2"/>
  <c r="BO755" i="2"/>
  <c r="BN755" i="2"/>
  <c r="BM755" i="2"/>
  <c r="BL755" i="2"/>
  <c r="BK755" i="2"/>
  <c r="BJ755" i="2"/>
  <c r="BI755" i="2"/>
  <c r="BH755" i="2"/>
  <c r="BG755" i="2"/>
  <c r="BF755" i="2"/>
  <c r="BE755" i="2"/>
  <c r="BD755" i="2"/>
  <c r="BC755" i="2"/>
  <c r="BB755" i="2"/>
  <c r="BA755" i="2"/>
  <c r="AZ755" i="2"/>
  <c r="AY755" i="2"/>
  <c r="AX755" i="2"/>
  <c r="AW755" i="2"/>
  <c r="AV755" i="2"/>
  <c r="AU755" i="2"/>
  <c r="AT755" i="2"/>
  <c r="AS755" i="2"/>
  <c r="AR755" i="2"/>
  <c r="AQ755" i="2"/>
  <c r="AP755" i="2"/>
  <c r="AO755" i="2"/>
  <c r="AN755" i="2"/>
  <c r="AM755" i="2"/>
  <c r="AL755" i="2"/>
  <c r="AK755" i="2"/>
  <c r="AJ755" i="2"/>
  <c r="AI755" i="2"/>
  <c r="AH755" i="2"/>
  <c r="AG755" i="2"/>
  <c r="AF755" i="2"/>
  <c r="AE755" i="2"/>
  <c r="AD755" i="2"/>
  <c r="AC755" i="2"/>
  <c r="AB755" i="2"/>
  <c r="AA755" i="2"/>
  <c r="Z755" i="2"/>
  <c r="Y755" i="2"/>
  <c r="X755" i="2"/>
  <c r="W755" i="2"/>
  <c r="V755" i="2"/>
  <c r="U755" i="2"/>
  <c r="T755" i="2"/>
  <c r="S755" i="2"/>
  <c r="R755" i="2"/>
  <c r="Q755" i="2"/>
  <c r="P755" i="2"/>
  <c r="O755" i="2"/>
  <c r="N755" i="2"/>
  <c r="M755" i="2"/>
  <c r="L755" i="2"/>
  <c r="K755" i="2"/>
  <c r="J755" i="2"/>
  <c r="I755" i="2"/>
  <c r="H755" i="2"/>
  <c r="G755" i="2"/>
  <c r="F755" i="2"/>
  <c r="E755" i="2"/>
  <c r="D755" i="2"/>
  <c r="C755" i="2"/>
  <c r="B755" i="2"/>
  <c r="CJ754" i="2"/>
  <c r="CI754" i="2"/>
  <c r="CH754" i="2"/>
  <c r="CG754" i="2"/>
  <c r="CF754" i="2"/>
  <c r="CE754" i="2"/>
  <c r="CD754" i="2"/>
  <c r="CC754" i="2"/>
  <c r="CB754" i="2"/>
  <c r="CA754" i="2"/>
  <c r="BZ754" i="2"/>
  <c r="BY754" i="2"/>
  <c r="BX754" i="2"/>
  <c r="BW754" i="2"/>
  <c r="BV754" i="2"/>
  <c r="BU754" i="2"/>
  <c r="BT754" i="2"/>
  <c r="BS754" i="2"/>
  <c r="BR754" i="2"/>
  <c r="BQ754" i="2"/>
  <c r="BP754" i="2"/>
  <c r="BO754" i="2"/>
  <c r="BN754" i="2"/>
  <c r="BM754" i="2"/>
  <c r="BL754" i="2"/>
  <c r="BK754" i="2"/>
  <c r="BJ754" i="2"/>
  <c r="BI754" i="2"/>
  <c r="BH754" i="2"/>
  <c r="BG754" i="2"/>
  <c r="BF754" i="2"/>
  <c r="BE754" i="2"/>
  <c r="BD754" i="2"/>
  <c r="BC754" i="2"/>
  <c r="BB754" i="2"/>
  <c r="BA754" i="2"/>
  <c r="AZ754" i="2"/>
  <c r="AY754" i="2"/>
  <c r="AX754" i="2"/>
  <c r="AW754" i="2"/>
  <c r="AV754" i="2"/>
  <c r="AU754" i="2"/>
  <c r="AT754" i="2"/>
  <c r="AS754" i="2"/>
  <c r="AR754" i="2"/>
  <c r="AQ754" i="2"/>
  <c r="AP754" i="2"/>
  <c r="AO754" i="2"/>
  <c r="AN754" i="2"/>
  <c r="AM754" i="2"/>
  <c r="AL754" i="2"/>
  <c r="AK754" i="2"/>
  <c r="AJ754" i="2"/>
  <c r="AI754" i="2"/>
  <c r="AH754" i="2"/>
  <c r="AG754" i="2"/>
  <c r="AF754" i="2"/>
  <c r="AE754" i="2"/>
  <c r="AD754" i="2"/>
  <c r="AC754" i="2"/>
  <c r="AB754" i="2"/>
  <c r="AA754" i="2"/>
  <c r="Z754" i="2"/>
  <c r="Y754" i="2"/>
  <c r="X754" i="2"/>
  <c r="W754" i="2"/>
  <c r="V754" i="2"/>
  <c r="U754" i="2"/>
  <c r="T754" i="2"/>
  <c r="S754" i="2"/>
  <c r="R754" i="2"/>
  <c r="Q754" i="2"/>
  <c r="P754" i="2"/>
  <c r="O754" i="2"/>
  <c r="N754" i="2"/>
  <c r="M754" i="2"/>
  <c r="L754" i="2"/>
  <c r="K754" i="2"/>
  <c r="J754" i="2"/>
  <c r="I754" i="2"/>
  <c r="H754" i="2"/>
  <c r="G754" i="2"/>
  <c r="F754" i="2"/>
  <c r="E754" i="2"/>
  <c r="D754" i="2"/>
  <c r="C754" i="2"/>
  <c r="B754" i="2"/>
  <c r="CJ752" i="2"/>
  <c r="CI752" i="2"/>
  <c r="CH752" i="2"/>
  <c r="CG752" i="2"/>
  <c r="CF752" i="2"/>
  <c r="CE752" i="2"/>
  <c r="CD752" i="2"/>
  <c r="CC752" i="2"/>
  <c r="CB752" i="2"/>
  <c r="CA752" i="2"/>
  <c r="BZ752" i="2"/>
  <c r="BY752" i="2"/>
  <c r="BX752" i="2"/>
  <c r="BW752" i="2"/>
  <c r="BV752" i="2"/>
  <c r="BU752" i="2"/>
  <c r="BT752" i="2"/>
  <c r="BS752" i="2"/>
  <c r="BR752" i="2"/>
  <c r="BQ752" i="2"/>
  <c r="BP752" i="2"/>
  <c r="BO752" i="2"/>
  <c r="BN752" i="2"/>
  <c r="BM752" i="2"/>
  <c r="BL752" i="2"/>
  <c r="BK752" i="2"/>
  <c r="BJ752" i="2"/>
  <c r="BI752" i="2"/>
  <c r="BH752" i="2"/>
  <c r="BG752" i="2"/>
  <c r="BF752" i="2"/>
  <c r="BE752" i="2"/>
  <c r="BD752" i="2"/>
  <c r="BC752" i="2"/>
  <c r="BB752" i="2"/>
  <c r="BA752" i="2"/>
  <c r="AZ752" i="2"/>
  <c r="AY752" i="2"/>
  <c r="AX752" i="2"/>
  <c r="AW752" i="2"/>
  <c r="AV752" i="2"/>
  <c r="AU752" i="2"/>
  <c r="AT752" i="2"/>
  <c r="AS752" i="2"/>
  <c r="AR752" i="2"/>
  <c r="AQ752" i="2"/>
  <c r="AP752" i="2"/>
  <c r="AO752" i="2"/>
  <c r="AN752" i="2"/>
  <c r="AM752" i="2"/>
  <c r="AL752" i="2"/>
  <c r="AK752" i="2"/>
  <c r="AJ752" i="2"/>
  <c r="AI752" i="2"/>
  <c r="AH752" i="2"/>
  <c r="AG752" i="2"/>
  <c r="AF752" i="2"/>
  <c r="AE752" i="2"/>
  <c r="AD752" i="2"/>
  <c r="AC752" i="2"/>
  <c r="AB752" i="2"/>
  <c r="AA752" i="2"/>
  <c r="Z752" i="2"/>
  <c r="Y752" i="2"/>
  <c r="X752" i="2"/>
  <c r="W752" i="2"/>
  <c r="V752" i="2"/>
  <c r="U752" i="2"/>
  <c r="T752" i="2"/>
  <c r="S752" i="2"/>
  <c r="R752" i="2"/>
  <c r="Q752" i="2"/>
  <c r="P752" i="2"/>
  <c r="O752" i="2"/>
  <c r="N752" i="2"/>
  <c r="M752" i="2"/>
  <c r="L752" i="2"/>
  <c r="K752" i="2"/>
  <c r="J752" i="2"/>
  <c r="I752" i="2"/>
  <c r="H752" i="2"/>
  <c r="G752" i="2"/>
  <c r="F752" i="2"/>
  <c r="E752" i="2"/>
  <c r="D752" i="2"/>
  <c r="C752" i="2"/>
  <c r="B752" i="2"/>
  <c r="CJ751" i="2"/>
  <c r="CI751" i="2"/>
  <c r="CH751" i="2"/>
  <c r="CG751" i="2"/>
  <c r="CF751" i="2"/>
  <c r="CE751" i="2"/>
  <c r="CD751" i="2"/>
  <c r="CC751" i="2"/>
  <c r="CB751" i="2"/>
  <c r="CA751" i="2"/>
  <c r="BZ751" i="2"/>
  <c r="BY751" i="2"/>
  <c r="BX751" i="2"/>
  <c r="BW751" i="2"/>
  <c r="BV751" i="2"/>
  <c r="BU751" i="2"/>
  <c r="BT751" i="2"/>
  <c r="BS751" i="2"/>
  <c r="BR751" i="2"/>
  <c r="BQ751" i="2"/>
  <c r="BP751" i="2"/>
  <c r="BO751" i="2"/>
  <c r="BN751" i="2"/>
  <c r="BM751" i="2"/>
  <c r="BL751" i="2"/>
  <c r="BK751" i="2"/>
  <c r="BJ751" i="2"/>
  <c r="BI751" i="2"/>
  <c r="BH751" i="2"/>
  <c r="BG751" i="2"/>
  <c r="BF751" i="2"/>
  <c r="BE751" i="2"/>
  <c r="BD751" i="2"/>
  <c r="BC751" i="2"/>
  <c r="BB751" i="2"/>
  <c r="BA751" i="2"/>
  <c r="AZ751" i="2"/>
  <c r="AY751" i="2"/>
  <c r="AX751" i="2"/>
  <c r="AW751" i="2"/>
  <c r="AV751" i="2"/>
  <c r="AU751" i="2"/>
  <c r="AT751" i="2"/>
  <c r="AS751" i="2"/>
  <c r="AR751" i="2"/>
  <c r="AQ751" i="2"/>
  <c r="AP751" i="2"/>
  <c r="AO751" i="2"/>
  <c r="AN751" i="2"/>
  <c r="AM751" i="2"/>
  <c r="AL751" i="2"/>
  <c r="AK751" i="2"/>
  <c r="AJ751" i="2"/>
  <c r="AI751" i="2"/>
  <c r="AH751" i="2"/>
  <c r="AG751" i="2"/>
  <c r="AF751" i="2"/>
  <c r="AE751" i="2"/>
  <c r="AD751" i="2"/>
  <c r="AC751" i="2"/>
  <c r="AB751" i="2"/>
  <c r="AA751" i="2"/>
  <c r="Z751" i="2"/>
  <c r="Y751" i="2"/>
  <c r="X751" i="2"/>
  <c r="W751" i="2"/>
  <c r="V751" i="2"/>
  <c r="U751" i="2"/>
  <c r="T751" i="2"/>
  <c r="S751" i="2"/>
  <c r="R751" i="2"/>
  <c r="Q751" i="2"/>
  <c r="P751" i="2"/>
  <c r="O751" i="2"/>
  <c r="N751" i="2"/>
  <c r="M751" i="2"/>
  <c r="L751" i="2"/>
  <c r="K751" i="2"/>
  <c r="J751" i="2"/>
  <c r="I751" i="2"/>
  <c r="H751" i="2"/>
  <c r="G751" i="2"/>
  <c r="F751" i="2"/>
  <c r="E751" i="2"/>
  <c r="D751" i="2"/>
  <c r="C751" i="2"/>
  <c r="B751" i="2"/>
  <c r="CJ750" i="2"/>
  <c r="CI750" i="2"/>
  <c r="CH750" i="2"/>
  <c r="CG750" i="2"/>
  <c r="CF750" i="2"/>
  <c r="CE750" i="2"/>
  <c r="CD750" i="2"/>
  <c r="CC750" i="2"/>
  <c r="CB750" i="2"/>
  <c r="CA750" i="2"/>
  <c r="BZ750" i="2"/>
  <c r="BY750" i="2"/>
  <c r="BX750" i="2"/>
  <c r="BW750" i="2"/>
  <c r="BV750" i="2"/>
  <c r="BU750" i="2"/>
  <c r="BT750" i="2"/>
  <c r="BS750" i="2"/>
  <c r="BR750" i="2"/>
  <c r="BQ750" i="2"/>
  <c r="BP750" i="2"/>
  <c r="BO750" i="2"/>
  <c r="BN750" i="2"/>
  <c r="BM750" i="2"/>
  <c r="BL750" i="2"/>
  <c r="BK750" i="2"/>
  <c r="BJ750" i="2"/>
  <c r="BI750" i="2"/>
  <c r="BH750" i="2"/>
  <c r="BG750" i="2"/>
  <c r="BF750" i="2"/>
  <c r="BE750" i="2"/>
  <c r="BD750" i="2"/>
  <c r="BC750" i="2"/>
  <c r="BB750" i="2"/>
  <c r="BA750" i="2"/>
  <c r="AZ750" i="2"/>
  <c r="AY750" i="2"/>
  <c r="AX750" i="2"/>
  <c r="AW750" i="2"/>
  <c r="AV750" i="2"/>
  <c r="AU750" i="2"/>
  <c r="AT750" i="2"/>
  <c r="AS750" i="2"/>
  <c r="AR750" i="2"/>
  <c r="AQ750" i="2"/>
  <c r="AP750" i="2"/>
  <c r="AO750" i="2"/>
  <c r="AN750" i="2"/>
  <c r="AM750" i="2"/>
  <c r="AL750" i="2"/>
  <c r="AK750" i="2"/>
  <c r="AJ750" i="2"/>
  <c r="AI750" i="2"/>
  <c r="AH750" i="2"/>
  <c r="AG750" i="2"/>
  <c r="AF750" i="2"/>
  <c r="AE750" i="2"/>
  <c r="AD750" i="2"/>
  <c r="AC750" i="2"/>
  <c r="AB750" i="2"/>
  <c r="AA750" i="2"/>
  <c r="Z750" i="2"/>
  <c r="Y750" i="2"/>
  <c r="X750" i="2"/>
  <c r="W750" i="2"/>
  <c r="V750" i="2"/>
  <c r="U750" i="2"/>
  <c r="T750" i="2"/>
  <c r="S750" i="2"/>
  <c r="R750" i="2"/>
  <c r="Q750" i="2"/>
  <c r="P750" i="2"/>
  <c r="O750" i="2"/>
  <c r="N750" i="2"/>
  <c r="M750" i="2"/>
  <c r="L750" i="2"/>
  <c r="K750" i="2"/>
  <c r="J750" i="2"/>
  <c r="I750" i="2"/>
  <c r="H750" i="2"/>
  <c r="G750" i="2"/>
  <c r="F750" i="2"/>
  <c r="E750" i="2"/>
  <c r="D750" i="2"/>
  <c r="C750" i="2"/>
  <c r="B750" i="2"/>
  <c r="CJ749" i="2"/>
  <c r="CI749" i="2"/>
  <c r="CH749" i="2"/>
  <c r="CG749" i="2"/>
  <c r="CF749" i="2"/>
  <c r="CE749" i="2"/>
  <c r="CD749" i="2"/>
  <c r="CC749" i="2"/>
  <c r="CB749" i="2"/>
  <c r="CA749" i="2"/>
  <c r="BZ749" i="2"/>
  <c r="BY749" i="2"/>
  <c r="BX749" i="2"/>
  <c r="BW749" i="2"/>
  <c r="BV749" i="2"/>
  <c r="BU749" i="2"/>
  <c r="BT749" i="2"/>
  <c r="BS749" i="2"/>
  <c r="BR749" i="2"/>
  <c r="BQ749" i="2"/>
  <c r="BP749" i="2"/>
  <c r="BO749" i="2"/>
  <c r="BN749" i="2"/>
  <c r="BM749" i="2"/>
  <c r="BL749" i="2"/>
  <c r="BK749" i="2"/>
  <c r="BJ749" i="2"/>
  <c r="BI749" i="2"/>
  <c r="BH749" i="2"/>
  <c r="BG749" i="2"/>
  <c r="BF749" i="2"/>
  <c r="BE749" i="2"/>
  <c r="BD749" i="2"/>
  <c r="BC749" i="2"/>
  <c r="BB749" i="2"/>
  <c r="BA749" i="2"/>
  <c r="AZ749" i="2"/>
  <c r="AY749" i="2"/>
  <c r="AX749" i="2"/>
  <c r="AW749" i="2"/>
  <c r="AV749" i="2"/>
  <c r="AU749" i="2"/>
  <c r="AT749" i="2"/>
  <c r="AS749" i="2"/>
  <c r="AR749" i="2"/>
  <c r="AQ749" i="2"/>
  <c r="AP749" i="2"/>
  <c r="AO749" i="2"/>
  <c r="AN749" i="2"/>
  <c r="AM749" i="2"/>
  <c r="AL749" i="2"/>
  <c r="AK749" i="2"/>
  <c r="AJ749" i="2"/>
  <c r="AI749" i="2"/>
  <c r="AH749" i="2"/>
  <c r="AG749" i="2"/>
  <c r="AF749" i="2"/>
  <c r="AE749" i="2"/>
  <c r="AD749" i="2"/>
  <c r="AC749" i="2"/>
  <c r="AB749" i="2"/>
  <c r="AA749" i="2"/>
  <c r="Z749" i="2"/>
  <c r="Y749" i="2"/>
  <c r="X749" i="2"/>
  <c r="W749" i="2"/>
  <c r="V749" i="2"/>
  <c r="U749" i="2"/>
  <c r="T749" i="2"/>
  <c r="S749" i="2"/>
  <c r="R749" i="2"/>
  <c r="Q749" i="2"/>
  <c r="P749" i="2"/>
  <c r="O749" i="2"/>
  <c r="N749" i="2"/>
  <c r="M749" i="2"/>
  <c r="L749" i="2"/>
  <c r="K749" i="2"/>
  <c r="J749" i="2"/>
  <c r="I749" i="2"/>
  <c r="H749" i="2"/>
  <c r="G749" i="2"/>
  <c r="F749" i="2"/>
  <c r="E749" i="2"/>
  <c r="D749" i="2"/>
  <c r="C749" i="2"/>
  <c r="B749" i="2"/>
  <c r="CJ748" i="2"/>
  <c r="CI748" i="2"/>
  <c r="CH748" i="2"/>
  <c r="CG748" i="2"/>
  <c r="CF748" i="2"/>
  <c r="CE748" i="2"/>
  <c r="CD748" i="2"/>
  <c r="CC748" i="2"/>
  <c r="CB748" i="2"/>
  <c r="CA748" i="2"/>
  <c r="BZ748" i="2"/>
  <c r="BY748" i="2"/>
  <c r="BX748" i="2"/>
  <c r="BW748" i="2"/>
  <c r="BV748" i="2"/>
  <c r="BU748" i="2"/>
  <c r="BT748" i="2"/>
  <c r="BS748" i="2"/>
  <c r="BR748" i="2"/>
  <c r="BQ748" i="2"/>
  <c r="BP748" i="2"/>
  <c r="BO748" i="2"/>
  <c r="BN748" i="2"/>
  <c r="BM748" i="2"/>
  <c r="BL748" i="2"/>
  <c r="BK748" i="2"/>
  <c r="BJ748" i="2"/>
  <c r="BI748" i="2"/>
  <c r="BH748" i="2"/>
  <c r="BG748" i="2"/>
  <c r="BF748" i="2"/>
  <c r="BE748" i="2"/>
  <c r="BD748" i="2"/>
  <c r="BC748" i="2"/>
  <c r="BB748" i="2"/>
  <c r="BA748" i="2"/>
  <c r="AZ748" i="2"/>
  <c r="AY748" i="2"/>
  <c r="AX748" i="2"/>
  <c r="AW748" i="2"/>
  <c r="AV748" i="2"/>
  <c r="AU748" i="2"/>
  <c r="AT748" i="2"/>
  <c r="AS748" i="2"/>
  <c r="AR748" i="2"/>
  <c r="AQ748" i="2"/>
  <c r="AP748" i="2"/>
  <c r="AO748" i="2"/>
  <c r="AN748" i="2"/>
  <c r="AM748" i="2"/>
  <c r="AL748" i="2"/>
  <c r="AK748" i="2"/>
  <c r="AJ748" i="2"/>
  <c r="AI748" i="2"/>
  <c r="AH748" i="2"/>
  <c r="AG748" i="2"/>
  <c r="AF748" i="2"/>
  <c r="AE748" i="2"/>
  <c r="AD748" i="2"/>
  <c r="AC748" i="2"/>
  <c r="AB748" i="2"/>
  <c r="AA748" i="2"/>
  <c r="Z748" i="2"/>
  <c r="Y748" i="2"/>
  <c r="X748" i="2"/>
  <c r="W748" i="2"/>
  <c r="V748" i="2"/>
  <c r="U748" i="2"/>
  <c r="T748" i="2"/>
  <c r="S748" i="2"/>
  <c r="R748" i="2"/>
  <c r="Q748" i="2"/>
  <c r="P748" i="2"/>
  <c r="O748" i="2"/>
  <c r="N748" i="2"/>
  <c r="M748" i="2"/>
  <c r="L748" i="2"/>
  <c r="K748" i="2"/>
  <c r="J748" i="2"/>
  <c r="I748" i="2"/>
  <c r="H748" i="2"/>
  <c r="G748" i="2"/>
  <c r="F748" i="2"/>
  <c r="E748" i="2"/>
  <c r="D748" i="2"/>
  <c r="C748" i="2"/>
  <c r="B748" i="2"/>
  <c r="CJ746" i="2"/>
  <c r="CI746" i="2"/>
  <c r="CH746" i="2"/>
  <c r="CG746" i="2"/>
  <c r="CF746" i="2"/>
  <c r="CE746" i="2"/>
  <c r="CD746" i="2"/>
  <c r="CC746" i="2"/>
  <c r="CB746" i="2"/>
  <c r="CA746" i="2"/>
  <c r="BZ746" i="2"/>
  <c r="BY746" i="2"/>
  <c r="BX746" i="2"/>
  <c r="BW746" i="2"/>
  <c r="BV746" i="2"/>
  <c r="BU746" i="2"/>
  <c r="BT746" i="2"/>
  <c r="BS746" i="2"/>
  <c r="BR746" i="2"/>
  <c r="BQ746" i="2"/>
  <c r="BP746" i="2"/>
  <c r="BO746" i="2"/>
  <c r="BN746" i="2"/>
  <c r="BM746" i="2"/>
  <c r="BL746" i="2"/>
  <c r="BK746" i="2"/>
  <c r="BJ746" i="2"/>
  <c r="BI746" i="2"/>
  <c r="BH746" i="2"/>
  <c r="BG746" i="2"/>
  <c r="BF746" i="2"/>
  <c r="BE746" i="2"/>
  <c r="BD746" i="2"/>
  <c r="BC746" i="2"/>
  <c r="BB746" i="2"/>
  <c r="BA746" i="2"/>
  <c r="AZ746" i="2"/>
  <c r="AY746" i="2"/>
  <c r="AX746" i="2"/>
  <c r="AW746" i="2"/>
  <c r="AV746" i="2"/>
  <c r="AU746" i="2"/>
  <c r="AT746" i="2"/>
  <c r="AS746" i="2"/>
  <c r="AR746" i="2"/>
  <c r="AQ746" i="2"/>
  <c r="AP746" i="2"/>
  <c r="AO746" i="2"/>
  <c r="AN746" i="2"/>
  <c r="AM746" i="2"/>
  <c r="AL746" i="2"/>
  <c r="AK746" i="2"/>
  <c r="AJ746" i="2"/>
  <c r="AI746" i="2"/>
  <c r="AH746" i="2"/>
  <c r="AG746" i="2"/>
  <c r="AF746" i="2"/>
  <c r="AE746" i="2"/>
  <c r="AD746" i="2"/>
  <c r="AC746" i="2"/>
  <c r="AB746" i="2"/>
  <c r="AA746" i="2"/>
  <c r="Z746" i="2"/>
  <c r="Y746" i="2"/>
  <c r="X746" i="2"/>
  <c r="W746" i="2"/>
  <c r="V746" i="2"/>
  <c r="U746" i="2"/>
  <c r="T746" i="2"/>
  <c r="S746" i="2"/>
  <c r="R746" i="2"/>
  <c r="Q746" i="2"/>
  <c r="P746" i="2"/>
  <c r="O746" i="2"/>
  <c r="N746" i="2"/>
  <c r="M746" i="2"/>
  <c r="L746" i="2"/>
  <c r="K746" i="2"/>
  <c r="J746" i="2"/>
  <c r="I746" i="2"/>
  <c r="H746" i="2"/>
  <c r="G746" i="2"/>
  <c r="F746" i="2"/>
  <c r="E746" i="2"/>
  <c r="D746" i="2"/>
  <c r="C746" i="2"/>
  <c r="B746" i="2"/>
  <c r="CJ745" i="2"/>
  <c r="CI745" i="2"/>
  <c r="CH745" i="2"/>
  <c r="CG745" i="2"/>
  <c r="CF745" i="2"/>
  <c r="CE745" i="2"/>
  <c r="CD745" i="2"/>
  <c r="CC745" i="2"/>
  <c r="CB745" i="2"/>
  <c r="CA745" i="2"/>
  <c r="BZ745" i="2"/>
  <c r="BY745" i="2"/>
  <c r="BX745" i="2"/>
  <c r="BW745" i="2"/>
  <c r="BV745" i="2"/>
  <c r="BU745" i="2"/>
  <c r="BT745" i="2"/>
  <c r="BS745" i="2"/>
  <c r="BR745" i="2"/>
  <c r="BQ745" i="2"/>
  <c r="BP745" i="2"/>
  <c r="BO745" i="2"/>
  <c r="BN745" i="2"/>
  <c r="BM745" i="2"/>
  <c r="BL745" i="2"/>
  <c r="BK745" i="2"/>
  <c r="BJ745" i="2"/>
  <c r="BI745" i="2"/>
  <c r="BH745" i="2"/>
  <c r="BG745" i="2"/>
  <c r="BF745" i="2"/>
  <c r="BE745" i="2"/>
  <c r="BD745" i="2"/>
  <c r="BC745" i="2"/>
  <c r="BB745" i="2"/>
  <c r="BA745" i="2"/>
  <c r="AZ745" i="2"/>
  <c r="AY745" i="2"/>
  <c r="AX745" i="2"/>
  <c r="AW745" i="2"/>
  <c r="AV745" i="2"/>
  <c r="AU745" i="2"/>
  <c r="AT745" i="2"/>
  <c r="AS745" i="2"/>
  <c r="AR745" i="2"/>
  <c r="AQ745" i="2"/>
  <c r="AP745" i="2"/>
  <c r="AO745" i="2"/>
  <c r="AN745" i="2"/>
  <c r="AM745" i="2"/>
  <c r="AL745" i="2"/>
  <c r="AK745" i="2"/>
  <c r="AJ745" i="2"/>
  <c r="AI745" i="2"/>
  <c r="AH745" i="2"/>
  <c r="AG745" i="2"/>
  <c r="AF745" i="2"/>
  <c r="AE745" i="2"/>
  <c r="AD745" i="2"/>
  <c r="AC745" i="2"/>
  <c r="AB745" i="2"/>
  <c r="AA745" i="2"/>
  <c r="Z745" i="2"/>
  <c r="Y745" i="2"/>
  <c r="X745" i="2"/>
  <c r="W745" i="2"/>
  <c r="V745" i="2"/>
  <c r="U745" i="2"/>
  <c r="T745" i="2"/>
  <c r="S745" i="2"/>
  <c r="R745" i="2"/>
  <c r="Q745" i="2"/>
  <c r="P745" i="2"/>
  <c r="O745" i="2"/>
  <c r="N745" i="2"/>
  <c r="M745" i="2"/>
  <c r="L745" i="2"/>
  <c r="K745" i="2"/>
  <c r="J745" i="2"/>
  <c r="I745" i="2"/>
  <c r="H745" i="2"/>
  <c r="G745" i="2"/>
  <c r="F745" i="2"/>
  <c r="E745" i="2"/>
  <c r="D745" i="2"/>
  <c r="C745" i="2"/>
  <c r="B745" i="2"/>
  <c r="CJ743" i="2"/>
  <c r="CI743" i="2"/>
  <c r="CH743" i="2"/>
  <c r="CG743" i="2"/>
  <c r="CF743" i="2"/>
  <c r="CE743" i="2"/>
  <c r="CD743" i="2"/>
  <c r="CC743" i="2"/>
  <c r="CB743" i="2"/>
  <c r="CA743" i="2"/>
  <c r="BZ743" i="2"/>
  <c r="BY743" i="2"/>
  <c r="BX743" i="2"/>
  <c r="BW743" i="2"/>
  <c r="BV743" i="2"/>
  <c r="BU743" i="2"/>
  <c r="BT743" i="2"/>
  <c r="BS743" i="2"/>
  <c r="BR743" i="2"/>
  <c r="BQ743" i="2"/>
  <c r="BP743" i="2"/>
  <c r="BO743" i="2"/>
  <c r="BN743" i="2"/>
  <c r="BM743" i="2"/>
  <c r="BL743" i="2"/>
  <c r="BK743" i="2"/>
  <c r="BJ743" i="2"/>
  <c r="BI743" i="2"/>
  <c r="BH743" i="2"/>
  <c r="BG743" i="2"/>
  <c r="BF743" i="2"/>
  <c r="BE743" i="2"/>
  <c r="BD743" i="2"/>
  <c r="BC743" i="2"/>
  <c r="BB743" i="2"/>
  <c r="BA743" i="2"/>
  <c r="AZ743" i="2"/>
  <c r="AY743" i="2"/>
  <c r="AX743" i="2"/>
  <c r="AW743" i="2"/>
  <c r="AV743" i="2"/>
  <c r="AU743" i="2"/>
  <c r="AT743" i="2"/>
  <c r="AS743" i="2"/>
  <c r="AR743" i="2"/>
  <c r="AQ743" i="2"/>
  <c r="AP743" i="2"/>
  <c r="AO743" i="2"/>
  <c r="AN743" i="2"/>
  <c r="AM743" i="2"/>
  <c r="AL743" i="2"/>
  <c r="AK743" i="2"/>
  <c r="AJ743" i="2"/>
  <c r="AI743" i="2"/>
  <c r="AH743" i="2"/>
  <c r="AG743" i="2"/>
  <c r="AF743" i="2"/>
  <c r="AE743" i="2"/>
  <c r="AD743" i="2"/>
  <c r="AC743" i="2"/>
  <c r="AB743" i="2"/>
  <c r="AA743" i="2"/>
  <c r="Z743" i="2"/>
  <c r="Y743" i="2"/>
  <c r="X743" i="2"/>
  <c r="W743" i="2"/>
  <c r="V743" i="2"/>
  <c r="U743" i="2"/>
  <c r="T743" i="2"/>
  <c r="S743" i="2"/>
  <c r="R743" i="2"/>
  <c r="Q743" i="2"/>
  <c r="P743" i="2"/>
  <c r="O743" i="2"/>
  <c r="N743" i="2"/>
  <c r="M743" i="2"/>
  <c r="L743" i="2"/>
  <c r="K743" i="2"/>
  <c r="J743" i="2"/>
  <c r="I743" i="2"/>
  <c r="H743" i="2"/>
  <c r="G743" i="2"/>
  <c r="F743" i="2"/>
  <c r="E743" i="2"/>
  <c r="D743" i="2"/>
  <c r="C743" i="2"/>
  <c r="B743" i="2"/>
  <c r="CJ742" i="2"/>
  <c r="CI742" i="2"/>
  <c r="CH742" i="2"/>
  <c r="CG742" i="2"/>
  <c r="CF742" i="2"/>
  <c r="CE742" i="2"/>
  <c r="CD742" i="2"/>
  <c r="CC742" i="2"/>
  <c r="CB742" i="2"/>
  <c r="CA742" i="2"/>
  <c r="BZ742" i="2"/>
  <c r="BY742" i="2"/>
  <c r="BX742" i="2"/>
  <c r="BW742" i="2"/>
  <c r="BV742" i="2"/>
  <c r="BU742" i="2"/>
  <c r="BT742" i="2"/>
  <c r="BS742" i="2"/>
  <c r="BR742" i="2"/>
  <c r="BQ742" i="2"/>
  <c r="BP742" i="2"/>
  <c r="BO742" i="2"/>
  <c r="BN742" i="2"/>
  <c r="BM742" i="2"/>
  <c r="BL742" i="2"/>
  <c r="BK742" i="2"/>
  <c r="BJ742" i="2"/>
  <c r="BI742" i="2"/>
  <c r="BH742" i="2"/>
  <c r="BG742" i="2"/>
  <c r="BF742" i="2"/>
  <c r="BE742" i="2"/>
  <c r="BD742" i="2"/>
  <c r="BC742" i="2"/>
  <c r="BB742" i="2"/>
  <c r="BA742" i="2"/>
  <c r="AZ742" i="2"/>
  <c r="AY742" i="2"/>
  <c r="AX742" i="2"/>
  <c r="AW742" i="2"/>
  <c r="AV742" i="2"/>
  <c r="AU742" i="2"/>
  <c r="AT742" i="2"/>
  <c r="AS742" i="2"/>
  <c r="AR742" i="2"/>
  <c r="AQ742" i="2"/>
  <c r="AP742" i="2"/>
  <c r="AO742" i="2"/>
  <c r="AN742" i="2"/>
  <c r="AM742" i="2"/>
  <c r="AL742" i="2"/>
  <c r="AK742" i="2"/>
  <c r="AJ742" i="2"/>
  <c r="AI742" i="2"/>
  <c r="AH742" i="2"/>
  <c r="AG742" i="2"/>
  <c r="AF742" i="2"/>
  <c r="AE742" i="2"/>
  <c r="AD742" i="2"/>
  <c r="AC742" i="2"/>
  <c r="AB742" i="2"/>
  <c r="AA742" i="2"/>
  <c r="Z742" i="2"/>
  <c r="Y742" i="2"/>
  <c r="X742" i="2"/>
  <c r="W742" i="2"/>
  <c r="V742" i="2"/>
  <c r="U742" i="2"/>
  <c r="T742" i="2"/>
  <c r="S742" i="2"/>
  <c r="R742" i="2"/>
  <c r="Q742" i="2"/>
  <c r="P742" i="2"/>
  <c r="O742" i="2"/>
  <c r="N742" i="2"/>
  <c r="M742" i="2"/>
  <c r="L742" i="2"/>
  <c r="K742" i="2"/>
  <c r="J742" i="2"/>
  <c r="I742" i="2"/>
  <c r="H742" i="2"/>
  <c r="G742" i="2"/>
  <c r="F742" i="2"/>
  <c r="E742" i="2"/>
  <c r="D742" i="2"/>
  <c r="C742" i="2"/>
  <c r="B742" i="2"/>
  <c r="CJ741" i="2"/>
  <c r="CI741" i="2"/>
  <c r="CH741" i="2"/>
  <c r="CG741" i="2"/>
  <c r="CF741" i="2"/>
  <c r="CE741" i="2"/>
  <c r="CD741" i="2"/>
  <c r="CC741" i="2"/>
  <c r="CB741" i="2"/>
  <c r="CA741" i="2"/>
  <c r="BZ741" i="2"/>
  <c r="BY741" i="2"/>
  <c r="BX741" i="2"/>
  <c r="BW741" i="2"/>
  <c r="BV741" i="2"/>
  <c r="BU741" i="2"/>
  <c r="BT741" i="2"/>
  <c r="BS741" i="2"/>
  <c r="BR741" i="2"/>
  <c r="BQ741" i="2"/>
  <c r="BP741" i="2"/>
  <c r="BO741" i="2"/>
  <c r="BN741" i="2"/>
  <c r="BM741" i="2"/>
  <c r="BL741" i="2"/>
  <c r="BK741" i="2"/>
  <c r="BJ741" i="2"/>
  <c r="BI741" i="2"/>
  <c r="BH741" i="2"/>
  <c r="BG741" i="2"/>
  <c r="BF741" i="2"/>
  <c r="BE741" i="2"/>
  <c r="BD741" i="2"/>
  <c r="BC741" i="2"/>
  <c r="BB741" i="2"/>
  <c r="BA741" i="2"/>
  <c r="AZ741" i="2"/>
  <c r="AY741" i="2"/>
  <c r="AX741" i="2"/>
  <c r="AW741" i="2"/>
  <c r="AV741" i="2"/>
  <c r="AU741" i="2"/>
  <c r="AT741" i="2"/>
  <c r="AS741" i="2"/>
  <c r="AR741" i="2"/>
  <c r="AQ741" i="2"/>
  <c r="AP741" i="2"/>
  <c r="AO741" i="2"/>
  <c r="AN741" i="2"/>
  <c r="AM741" i="2"/>
  <c r="AL741" i="2"/>
  <c r="AK741" i="2"/>
  <c r="AJ741" i="2"/>
  <c r="AI741" i="2"/>
  <c r="AH741" i="2"/>
  <c r="AG741" i="2"/>
  <c r="AF741" i="2"/>
  <c r="AE741" i="2"/>
  <c r="AD741" i="2"/>
  <c r="AC741" i="2"/>
  <c r="AB741" i="2"/>
  <c r="AA741" i="2"/>
  <c r="Z741" i="2"/>
  <c r="Y741" i="2"/>
  <c r="X741" i="2"/>
  <c r="W741" i="2"/>
  <c r="V741" i="2"/>
  <c r="U741" i="2"/>
  <c r="T741" i="2"/>
  <c r="S741" i="2"/>
  <c r="R741" i="2"/>
  <c r="Q741" i="2"/>
  <c r="P741" i="2"/>
  <c r="O741" i="2"/>
  <c r="N741" i="2"/>
  <c r="M741" i="2"/>
  <c r="L741" i="2"/>
  <c r="K741" i="2"/>
  <c r="J741" i="2"/>
  <c r="I741" i="2"/>
  <c r="H741" i="2"/>
  <c r="G741" i="2"/>
  <c r="F741" i="2"/>
  <c r="E741" i="2"/>
  <c r="D741" i="2"/>
  <c r="C741" i="2"/>
  <c r="B741" i="2"/>
  <c r="CJ739" i="2"/>
  <c r="CI739" i="2"/>
  <c r="CH739" i="2"/>
  <c r="CG739" i="2"/>
  <c r="CF739" i="2"/>
  <c r="CE739" i="2"/>
  <c r="CD739" i="2"/>
  <c r="CC739" i="2"/>
  <c r="CB739" i="2"/>
  <c r="CA739" i="2"/>
  <c r="BZ739" i="2"/>
  <c r="BY739" i="2"/>
  <c r="BX739" i="2"/>
  <c r="BW739" i="2"/>
  <c r="BV739" i="2"/>
  <c r="BU739" i="2"/>
  <c r="BT739" i="2"/>
  <c r="BS739" i="2"/>
  <c r="BR739" i="2"/>
  <c r="BQ739" i="2"/>
  <c r="BP739" i="2"/>
  <c r="BO739" i="2"/>
  <c r="BN739" i="2"/>
  <c r="BM739" i="2"/>
  <c r="BL739" i="2"/>
  <c r="BK739" i="2"/>
  <c r="BJ739" i="2"/>
  <c r="BI739" i="2"/>
  <c r="BH739" i="2"/>
  <c r="BG739" i="2"/>
  <c r="BF739" i="2"/>
  <c r="BE739" i="2"/>
  <c r="BD739" i="2"/>
  <c r="BC739" i="2"/>
  <c r="BB739" i="2"/>
  <c r="BA739" i="2"/>
  <c r="AZ739" i="2"/>
  <c r="AY739" i="2"/>
  <c r="AX739" i="2"/>
  <c r="AW739" i="2"/>
  <c r="AV739" i="2"/>
  <c r="AU739" i="2"/>
  <c r="AT739" i="2"/>
  <c r="AS739" i="2"/>
  <c r="AR739" i="2"/>
  <c r="AQ739" i="2"/>
  <c r="AP739" i="2"/>
  <c r="AO739" i="2"/>
  <c r="AN739" i="2"/>
  <c r="AM739" i="2"/>
  <c r="AL739" i="2"/>
  <c r="AK739" i="2"/>
  <c r="AJ739" i="2"/>
  <c r="AI739" i="2"/>
  <c r="AH739" i="2"/>
  <c r="AG739" i="2"/>
  <c r="AF739" i="2"/>
  <c r="AE739" i="2"/>
  <c r="AD739" i="2"/>
  <c r="AC739" i="2"/>
  <c r="AB739" i="2"/>
  <c r="AA739" i="2"/>
  <c r="Z739" i="2"/>
  <c r="Y739" i="2"/>
  <c r="X739" i="2"/>
  <c r="W739" i="2"/>
  <c r="V739" i="2"/>
  <c r="U739" i="2"/>
  <c r="T739" i="2"/>
  <c r="S739" i="2"/>
  <c r="R739" i="2"/>
  <c r="Q739" i="2"/>
  <c r="P739" i="2"/>
  <c r="O739" i="2"/>
  <c r="N739" i="2"/>
  <c r="M739" i="2"/>
  <c r="L739" i="2"/>
  <c r="K739" i="2"/>
  <c r="J739" i="2"/>
  <c r="I739" i="2"/>
  <c r="H739" i="2"/>
  <c r="G739" i="2"/>
  <c r="F739" i="2"/>
  <c r="E739" i="2"/>
  <c r="D739" i="2"/>
  <c r="C739" i="2"/>
  <c r="B739" i="2"/>
  <c r="CJ738" i="2"/>
  <c r="CI738" i="2"/>
  <c r="CH738" i="2"/>
  <c r="CG738" i="2"/>
  <c r="CF738" i="2"/>
  <c r="CE738" i="2"/>
  <c r="CD738" i="2"/>
  <c r="CC738" i="2"/>
  <c r="CB738" i="2"/>
  <c r="CA738" i="2"/>
  <c r="BZ738" i="2"/>
  <c r="BY738" i="2"/>
  <c r="BX738" i="2"/>
  <c r="BW738" i="2"/>
  <c r="BV738" i="2"/>
  <c r="BU738" i="2"/>
  <c r="BT738" i="2"/>
  <c r="BS738" i="2"/>
  <c r="BR738" i="2"/>
  <c r="BQ738" i="2"/>
  <c r="BP738" i="2"/>
  <c r="BO738" i="2"/>
  <c r="BN738" i="2"/>
  <c r="BM738" i="2"/>
  <c r="BL738" i="2"/>
  <c r="BK738" i="2"/>
  <c r="BJ738" i="2"/>
  <c r="BI738" i="2"/>
  <c r="BH738" i="2"/>
  <c r="BG738" i="2"/>
  <c r="BF738" i="2"/>
  <c r="BE738" i="2"/>
  <c r="BD738" i="2"/>
  <c r="BC738" i="2"/>
  <c r="BB738" i="2"/>
  <c r="BA738" i="2"/>
  <c r="AZ738" i="2"/>
  <c r="AY738" i="2"/>
  <c r="AX738" i="2"/>
  <c r="AW738" i="2"/>
  <c r="AV738" i="2"/>
  <c r="AU738" i="2"/>
  <c r="AT738" i="2"/>
  <c r="AS738" i="2"/>
  <c r="AR738" i="2"/>
  <c r="AQ738" i="2"/>
  <c r="AP738" i="2"/>
  <c r="AO738" i="2"/>
  <c r="AN738" i="2"/>
  <c r="AM738" i="2"/>
  <c r="AL738" i="2"/>
  <c r="AK738" i="2"/>
  <c r="AJ738" i="2"/>
  <c r="AI738" i="2"/>
  <c r="AH738" i="2"/>
  <c r="AG738" i="2"/>
  <c r="AF738" i="2"/>
  <c r="AE738" i="2"/>
  <c r="AD738" i="2"/>
  <c r="AC738" i="2"/>
  <c r="AB738" i="2"/>
  <c r="AA738" i="2"/>
  <c r="Z738" i="2"/>
  <c r="Y738" i="2"/>
  <c r="X738" i="2"/>
  <c r="W738" i="2"/>
  <c r="V738" i="2"/>
  <c r="U738" i="2"/>
  <c r="T738" i="2"/>
  <c r="S738" i="2"/>
  <c r="R738" i="2"/>
  <c r="Q738" i="2"/>
  <c r="P738" i="2"/>
  <c r="O738" i="2"/>
  <c r="N738" i="2"/>
  <c r="M738" i="2"/>
  <c r="L738" i="2"/>
  <c r="K738" i="2"/>
  <c r="J738" i="2"/>
  <c r="I738" i="2"/>
  <c r="H738" i="2"/>
  <c r="G738" i="2"/>
  <c r="F738" i="2"/>
  <c r="E738" i="2"/>
  <c r="D738" i="2"/>
  <c r="C738" i="2"/>
  <c r="B738" i="2"/>
  <c r="CJ737" i="2"/>
  <c r="CI737" i="2"/>
  <c r="CH737" i="2"/>
  <c r="CG737" i="2"/>
  <c r="CF737" i="2"/>
  <c r="CE737" i="2"/>
  <c r="CD737" i="2"/>
  <c r="CC737" i="2"/>
  <c r="CB737" i="2"/>
  <c r="CA737" i="2"/>
  <c r="BZ737" i="2"/>
  <c r="BY737" i="2"/>
  <c r="BX737" i="2"/>
  <c r="BW737" i="2"/>
  <c r="BV737" i="2"/>
  <c r="BU737" i="2"/>
  <c r="BT737" i="2"/>
  <c r="BS737" i="2"/>
  <c r="BR737" i="2"/>
  <c r="BQ737" i="2"/>
  <c r="BP737" i="2"/>
  <c r="BO737" i="2"/>
  <c r="BN737" i="2"/>
  <c r="BM737" i="2"/>
  <c r="BL737" i="2"/>
  <c r="BK737" i="2"/>
  <c r="BJ737" i="2"/>
  <c r="BI737" i="2"/>
  <c r="BH737" i="2"/>
  <c r="BG737" i="2"/>
  <c r="BF737" i="2"/>
  <c r="BE737" i="2"/>
  <c r="BD737" i="2"/>
  <c r="BC737" i="2"/>
  <c r="BB737" i="2"/>
  <c r="BA737" i="2"/>
  <c r="AZ737" i="2"/>
  <c r="AY737" i="2"/>
  <c r="AX737" i="2"/>
  <c r="AW737" i="2"/>
  <c r="AV737" i="2"/>
  <c r="AU737" i="2"/>
  <c r="AT737" i="2"/>
  <c r="AS737" i="2"/>
  <c r="AR737" i="2"/>
  <c r="AQ737" i="2"/>
  <c r="AP737" i="2"/>
  <c r="AO737" i="2"/>
  <c r="AN737" i="2"/>
  <c r="AM737" i="2"/>
  <c r="AL737" i="2"/>
  <c r="AK737" i="2"/>
  <c r="AJ737" i="2"/>
  <c r="AI737" i="2"/>
  <c r="AH737" i="2"/>
  <c r="AG737" i="2"/>
  <c r="AF737" i="2"/>
  <c r="AE737" i="2"/>
  <c r="AD737" i="2"/>
  <c r="AC737" i="2"/>
  <c r="AB737" i="2"/>
  <c r="AA737" i="2"/>
  <c r="Z737" i="2"/>
  <c r="Y737" i="2"/>
  <c r="X737" i="2"/>
  <c r="W737" i="2"/>
  <c r="V737" i="2"/>
  <c r="U737" i="2"/>
  <c r="T737" i="2"/>
  <c r="S737" i="2"/>
  <c r="R737" i="2"/>
  <c r="Q737" i="2"/>
  <c r="P737" i="2"/>
  <c r="O737" i="2"/>
  <c r="N737" i="2"/>
  <c r="M737" i="2"/>
  <c r="L737" i="2"/>
  <c r="K737" i="2"/>
  <c r="J737" i="2"/>
  <c r="I737" i="2"/>
  <c r="H737" i="2"/>
  <c r="G737" i="2"/>
  <c r="F737" i="2"/>
  <c r="E737" i="2"/>
  <c r="D737" i="2"/>
  <c r="C737" i="2"/>
  <c r="B737" i="2"/>
  <c r="CJ736" i="2"/>
  <c r="CI736" i="2"/>
  <c r="CH736" i="2"/>
  <c r="CG736" i="2"/>
  <c r="CF736" i="2"/>
  <c r="CE736" i="2"/>
  <c r="CD736" i="2"/>
  <c r="CC736" i="2"/>
  <c r="CB736" i="2"/>
  <c r="CA736" i="2"/>
  <c r="BZ736" i="2"/>
  <c r="BY736" i="2"/>
  <c r="BX736" i="2"/>
  <c r="BW736" i="2"/>
  <c r="BV736" i="2"/>
  <c r="BU736" i="2"/>
  <c r="BT736" i="2"/>
  <c r="BS736" i="2"/>
  <c r="BR736" i="2"/>
  <c r="BQ736" i="2"/>
  <c r="BP736" i="2"/>
  <c r="BO736" i="2"/>
  <c r="BN736" i="2"/>
  <c r="BM736" i="2"/>
  <c r="BL736" i="2"/>
  <c r="BK736" i="2"/>
  <c r="BJ736" i="2"/>
  <c r="BI736" i="2"/>
  <c r="BH736" i="2"/>
  <c r="BG736" i="2"/>
  <c r="BF736" i="2"/>
  <c r="BE736" i="2"/>
  <c r="BD736" i="2"/>
  <c r="BC736" i="2"/>
  <c r="BB736" i="2"/>
  <c r="BA736" i="2"/>
  <c r="AZ736" i="2"/>
  <c r="AY736" i="2"/>
  <c r="AX736" i="2"/>
  <c r="AW736" i="2"/>
  <c r="AV736" i="2"/>
  <c r="AU736" i="2"/>
  <c r="AT736" i="2"/>
  <c r="AS736" i="2"/>
  <c r="AR736" i="2"/>
  <c r="AQ736" i="2"/>
  <c r="AP736" i="2"/>
  <c r="AO736" i="2"/>
  <c r="AN736" i="2"/>
  <c r="AM736" i="2"/>
  <c r="AL736" i="2"/>
  <c r="AK736" i="2"/>
  <c r="AJ736" i="2"/>
  <c r="AI736" i="2"/>
  <c r="AH736" i="2"/>
  <c r="AG736" i="2"/>
  <c r="AF736" i="2"/>
  <c r="AE736" i="2"/>
  <c r="AD736" i="2"/>
  <c r="AC736" i="2"/>
  <c r="AB736" i="2"/>
  <c r="AA736" i="2"/>
  <c r="Z736" i="2"/>
  <c r="Y736" i="2"/>
  <c r="X736" i="2"/>
  <c r="W736" i="2"/>
  <c r="V736" i="2"/>
  <c r="U736" i="2"/>
  <c r="T736" i="2"/>
  <c r="S736" i="2"/>
  <c r="R736" i="2"/>
  <c r="Q736" i="2"/>
  <c r="P736" i="2"/>
  <c r="O736" i="2"/>
  <c r="N736" i="2"/>
  <c r="M736" i="2"/>
  <c r="L736" i="2"/>
  <c r="K736" i="2"/>
  <c r="J736" i="2"/>
  <c r="I736" i="2"/>
  <c r="H736" i="2"/>
  <c r="G736" i="2"/>
  <c r="F736" i="2"/>
  <c r="E736" i="2"/>
  <c r="D736" i="2"/>
  <c r="C736" i="2"/>
  <c r="B736" i="2"/>
  <c r="CJ735" i="2"/>
  <c r="CI735" i="2"/>
  <c r="CH735" i="2"/>
  <c r="CG735" i="2"/>
  <c r="CF735" i="2"/>
  <c r="CE735" i="2"/>
  <c r="CD735" i="2"/>
  <c r="CC735" i="2"/>
  <c r="CB735" i="2"/>
  <c r="CA735" i="2"/>
  <c r="BZ735" i="2"/>
  <c r="BY735" i="2"/>
  <c r="BX735" i="2"/>
  <c r="BW735" i="2"/>
  <c r="BV735" i="2"/>
  <c r="BU735" i="2"/>
  <c r="BT735" i="2"/>
  <c r="BS735" i="2"/>
  <c r="BR735" i="2"/>
  <c r="BQ735" i="2"/>
  <c r="BP735" i="2"/>
  <c r="BO735" i="2"/>
  <c r="BN735" i="2"/>
  <c r="BM735" i="2"/>
  <c r="BL735" i="2"/>
  <c r="BK735" i="2"/>
  <c r="BJ735" i="2"/>
  <c r="BI735" i="2"/>
  <c r="BH735" i="2"/>
  <c r="BG735" i="2"/>
  <c r="BF735" i="2"/>
  <c r="BE735" i="2"/>
  <c r="BD735" i="2"/>
  <c r="BC735" i="2"/>
  <c r="BB735" i="2"/>
  <c r="BA735" i="2"/>
  <c r="AZ735" i="2"/>
  <c r="AY735" i="2"/>
  <c r="AX735" i="2"/>
  <c r="AW735" i="2"/>
  <c r="AV735" i="2"/>
  <c r="AU735" i="2"/>
  <c r="AT735" i="2"/>
  <c r="AS735" i="2"/>
  <c r="AR735" i="2"/>
  <c r="AQ735" i="2"/>
  <c r="AP735" i="2"/>
  <c r="AO735" i="2"/>
  <c r="AN735" i="2"/>
  <c r="AM735" i="2"/>
  <c r="AL735" i="2"/>
  <c r="AK735" i="2"/>
  <c r="AJ735" i="2"/>
  <c r="AI735" i="2"/>
  <c r="AH735" i="2"/>
  <c r="AG735" i="2"/>
  <c r="AF735" i="2"/>
  <c r="AE735" i="2"/>
  <c r="AD735" i="2"/>
  <c r="AC735" i="2"/>
  <c r="AB735" i="2"/>
  <c r="AA735" i="2"/>
  <c r="Z735" i="2"/>
  <c r="Y735" i="2"/>
  <c r="X735" i="2"/>
  <c r="W735" i="2"/>
  <c r="V735" i="2"/>
  <c r="U735" i="2"/>
  <c r="T735" i="2"/>
  <c r="S735" i="2"/>
  <c r="R735" i="2"/>
  <c r="Q735" i="2"/>
  <c r="P735" i="2"/>
  <c r="O735" i="2"/>
  <c r="N735" i="2"/>
  <c r="M735" i="2"/>
  <c r="L735" i="2"/>
  <c r="K735" i="2"/>
  <c r="J735" i="2"/>
  <c r="I735" i="2"/>
  <c r="H735" i="2"/>
  <c r="G735" i="2"/>
  <c r="F735" i="2"/>
  <c r="E735" i="2"/>
  <c r="D735" i="2"/>
  <c r="C735" i="2"/>
  <c r="B735" i="2"/>
  <c r="CJ733" i="2"/>
  <c r="CI733" i="2"/>
  <c r="CH733" i="2"/>
  <c r="CG733" i="2"/>
  <c r="CF733" i="2"/>
  <c r="CE733" i="2"/>
  <c r="CD733" i="2"/>
  <c r="CC733" i="2"/>
  <c r="CB733" i="2"/>
  <c r="CA733" i="2"/>
  <c r="BZ733" i="2"/>
  <c r="BY733" i="2"/>
  <c r="BX733" i="2"/>
  <c r="BW733" i="2"/>
  <c r="BV733" i="2"/>
  <c r="BU733" i="2"/>
  <c r="BT733" i="2"/>
  <c r="BS733" i="2"/>
  <c r="BR733" i="2"/>
  <c r="BQ733" i="2"/>
  <c r="BP733" i="2"/>
  <c r="BO733" i="2"/>
  <c r="BN733" i="2"/>
  <c r="BM733" i="2"/>
  <c r="BL733" i="2"/>
  <c r="BK733" i="2"/>
  <c r="BJ733" i="2"/>
  <c r="BI733" i="2"/>
  <c r="BH733" i="2"/>
  <c r="BG733" i="2"/>
  <c r="BF733" i="2"/>
  <c r="BE733" i="2"/>
  <c r="BD733" i="2"/>
  <c r="BC733" i="2"/>
  <c r="BB733" i="2"/>
  <c r="BA733" i="2"/>
  <c r="AZ733" i="2"/>
  <c r="AY733" i="2"/>
  <c r="AX733" i="2"/>
  <c r="AW733" i="2"/>
  <c r="AV733" i="2"/>
  <c r="AU733" i="2"/>
  <c r="AT733" i="2"/>
  <c r="AS733" i="2"/>
  <c r="AR733" i="2"/>
  <c r="AQ733" i="2"/>
  <c r="AP733" i="2"/>
  <c r="AO733" i="2"/>
  <c r="AN733" i="2"/>
  <c r="AM733" i="2"/>
  <c r="AL733" i="2"/>
  <c r="AK733" i="2"/>
  <c r="AJ733" i="2"/>
  <c r="AI733" i="2"/>
  <c r="AH733" i="2"/>
  <c r="AG733" i="2"/>
  <c r="AF733" i="2"/>
  <c r="AE733" i="2"/>
  <c r="AD733" i="2"/>
  <c r="AC733" i="2"/>
  <c r="AB733" i="2"/>
  <c r="AA733" i="2"/>
  <c r="Z733" i="2"/>
  <c r="Y733" i="2"/>
  <c r="X733" i="2"/>
  <c r="W733" i="2"/>
  <c r="V733" i="2"/>
  <c r="U733" i="2"/>
  <c r="T733" i="2"/>
  <c r="S733" i="2"/>
  <c r="R733" i="2"/>
  <c r="Q733" i="2"/>
  <c r="P733" i="2"/>
  <c r="O733" i="2"/>
  <c r="N733" i="2"/>
  <c r="M733" i="2"/>
  <c r="L733" i="2"/>
  <c r="K733" i="2"/>
  <c r="J733" i="2"/>
  <c r="I733" i="2"/>
  <c r="H733" i="2"/>
  <c r="G733" i="2"/>
  <c r="F733" i="2"/>
  <c r="E733" i="2"/>
  <c r="D733" i="2"/>
  <c r="C733" i="2"/>
  <c r="B733" i="2"/>
  <c r="CJ732" i="2"/>
  <c r="CI732" i="2"/>
  <c r="CH732" i="2"/>
  <c r="CG732" i="2"/>
  <c r="CF732" i="2"/>
  <c r="CE732" i="2"/>
  <c r="CD732" i="2"/>
  <c r="CC732" i="2"/>
  <c r="CB732" i="2"/>
  <c r="CA732" i="2"/>
  <c r="BZ732" i="2"/>
  <c r="BY732" i="2"/>
  <c r="BX732" i="2"/>
  <c r="BW732" i="2"/>
  <c r="BV732" i="2"/>
  <c r="BU732" i="2"/>
  <c r="BT732" i="2"/>
  <c r="BS732" i="2"/>
  <c r="BR732" i="2"/>
  <c r="BQ732" i="2"/>
  <c r="BP732" i="2"/>
  <c r="BO732" i="2"/>
  <c r="BN732" i="2"/>
  <c r="BM732" i="2"/>
  <c r="BL732" i="2"/>
  <c r="BK732" i="2"/>
  <c r="BJ732" i="2"/>
  <c r="BI732" i="2"/>
  <c r="BH732" i="2"/>
  <c r="BG732" i="2"/>
  <c r="BF732" i="2"/>
  <c r="BE732" i="2"/>
  <c r="BD732" i="2"/>
  <c r="BC732" i="2"/>
  <c r="BB732" i="2"/>
  <c r="BA732" i="2"/>
  <c r="AZ732" i="2"/>
  <c r="AY732" i="2"/>
  <c r="AX732" i="2"/>
  <c r="AW732" i="2"/>
  <c r="AV732" i="2"/>
  <c r="AU732" i="2"/>
  <c r="AT732" i="2"/>
  <c r="AS732" i="2"/>
  <c r="AR732" i="2"/>
  <c r="AQ732" i="2"/>
  <c r="AP732" i="2"/>
  <c r="AO732" i="2"/>
  <c r="AN732" i="2"/>
  <c r="AM732" i="2"/>
  <c r="AL732" i="2"/>
  <c r="AK732" i="2"/>
  <c r="AJ732" i="2"/>
  <c r="AI732" i="2"/>
  <c r="AH732" i="2"/>
  <c r="AG732" i="2"/>
  <c r="AF732" i="2"/>
  <c r="AE732" i="2"/>
  <c r="AD732" i="2"/>
  <c r="AC732" i="2"/>
  <c r="AB732" i="2"/>
  <c r="AA732" i="2"/>
  <c r="Z732" i="2"/>
  <c r="Y732" i="2"/>
  <c r="X732" i="2"/>
  <c r="W732" i="2"/>
  <c r="V732" i="2"/>
  <c r="U732" i="2"/>
  <c r="T732" i="2"/>
  <c r="S732" i="2"/>
  <c r="R732" i="2"/>
  <c r="Q732" i="2"/>
  <c r="P732" i="2"/>
  <c r="O732" i="2"/>
  <c r="N732" i="2"/>
  <c r="M732" i="2"/>
  <c r="L732" i="2"/>
  <c r="K732" i="2"/>
  <c r="J732" i="2"/>
  <c r="I732" i="2"/>
  <c r="H732" i="2"/>
  <c r="G732" i="2"/>
  <c r="F732" i="2"/>
  <c r="E732" i="2"/>
  <c r="D732" i="2"/>
  <c r="C732" i="2"/>
  <c r="B732" i="2"/>
  <c r="CJ722" i="2"/>
  <c r="CI722" i="2"/>
  <c r="CH722" i="2"/>
  <c r="CG722" i="2"/>
  <c r="CF722" i="2"/>
  <c r="CE722" i="2"/>
  <c r="CD722" i="2"/>
  <c r="CC722" i="2"/>
  <c r="CB722" i="2"/>
  <c r="CA722" i="2"/>
  <c r="BZ722" i="2"/>
  <c r="BY722" i="2"/>
  <c r="BX722" i="2"/>
  <c r="BW722" i="2"/>
  <c r="BV722" i="2"/>
  <c r="BU722" i="2"/>
  <c r="BT722" i="2"/>
  <c r="BS722" i="2"/>
  <c r="BR722" i="2"/>
  <c r="BQ722" i="2"/>
  <c r="BP722" i="2"/>
  <c r="BO722" i="2"/>
  <c r="BN722" i="2"/>
  <c r="BM722" i="2"/>
  <c r="BL722" i="2"/>
  <c r="BK722" i="2"/>
  <c r="BJ722" i="2"/>
  <c r="BI722" i="2"/>
  <c r="BH722" i="2"/>
  <c r="BG722" i="2"/>
  <c r="BF722" i="2"/>
  <c r="BE722" i="2"/>
  <c r="BD722" i="2"/>
  <c r="BC722" i="2"/>
  <c r="BB722" i="2"/>
  <c r="BA722" i="2"/>
  <c r="AZ722" i="2"/>
  <c r="AY722" i="2"/>
  <c r="AX722" i="2"/>
  <c r="AW722" i="2"/>
  <c r="AV722" i="2"/>
  <c r="AU722" i="2"/>
  <c r="AT722" i="2"/>
  <c r="AS722" i="2"/>
  <c r="AR722" i="2"/>
  <c r="AQ722" i="2"/>
  <c r="AP722" i="2"/>
  <c r="AO722" i="2"/>
  <c r="AN722" i="2"/>
  <c r="AM722" i="2"/>
  <c r="AL722" i="2"/>
  <c r="AK722" i="2"/>
  <c r="AJ722" i="2"/>
  <c r="AI722" i="2"/>
  <c r="AH722" i="2"/>
  <c r="AG722" i="2"/>
  <c r="AF722" i="2"/>
  <c r="AE722" i="2"/>
  <c r="AD722" i="2"/>
  <c r="AC722" i="2"/>
  <c r="AB722" i="2"/>
  <c r="AA722" i="2"/>
  <c r="Z722" i="2"/>
  <c r="Y722" i="2"/>
  <c r="X722" i="2"/>
  <c r="W722" i="2"/>
  <c r="V722" i="2"/>
  <c r="U722" i="2"/>
  <c r="T722" i="2"/>
  <c r="S722" i="2"/>
  <c r="R722" i="2"/>
  <c r="Q722" i="2"/>
  <c r="P722" i="2"/>
  <c r="O722" i="2"/>
  <c r="N722" i="2"/>
  <c r="M722" i="2"/>
  <c r="L722" i="2"/>
  <c r="K722" i="2"/>
  <c r="J722" i="2"/>
  <c r="I722" i="2"/>
  <c r="H722" i="2"/>
  <c r="G722" i="2"/>
  <c r="F722" i="2"/>
  <c r="E722" i="2"/>
  <c r="D722" i="2"/>
  <c r="C722" i="2"/>
  <c r="B722" i="2"/>
  <c r="CJ721" i="2"/>
  <c r="CI721" i="2"/>
  <c r="CH721" i="2"/>
  <c r="CG721" i="2"/>
  <c r="CF721" i="2"/>
  <c r="CE721" i="2"/>
  <c r="CD721" i="2"/>
  <c r="CC721" i="2"/>
  <c r="CB721" i="2"/>
  <c r="CA721" i="2"/>
  <c r="BZ721" i="2"/>
  <c r="BY721" i="2"/>
  <c r="BX721" i="2"/>
  <c r="BW721" i="2"/>
  <c r="BV721" i="2"/>
  <c r="BU721" i="2"/>
  <c r="BT721" i="2"/>
  <c r="BS721" i="2"/>
  <c r="BR721" i="2"/>
  <c r="BQ721" i="2"/>
  <c r="BP721" i="2"/>
  <c r="BO721" i="2"/>
  <c r="BN721" i="2"/>
  <c r="BM721" i="2"/>
  <c r="BL721" i="2"/>
  <c r="BK721" i="2"/>
  <c r="BJ721" i="2"/>
  <c r="BI721" i="2"/>
  <c r="BH721" i="2"/>
  <c r="BG721" i="2"/>
  <c r="BF721" i="2"/>
  <c r="BE721" i="2"/>
  <c r="BD721" i="2"/>
  <c r="BC721" i="2"/>
  <c r="BB721" i="2"/>
  <c r="BA721" i="2"/>
  <c r="AZ721" i="2"/>
  <c r="AY721" i="2"/>
  <c r="AX721" i="2"/>
  <c r="AW721" i="2"/>
  <c r="AV721" i="2"/>
  <c r="AU721" i="2"/>
  <c r="AT721" i="2"/>
  <c r="AS721" i="2"/>
  <c r="AR721" i="2"/>
  <c r="AQ721" i="2"/>
  <c r="AP721" i="2"/>
  <c r="AO721" i="2"/>
  <c r="AN721" i="2"/>
  <c r="AM721" i="2"/>
  <c r="AL721" i="2"/>
  <c r="AK721" i="2"/>
  <c r="AJ721" i="2"/>
  <c r="AI721" i="2"/>
  <c r="AH721" i="2"/>
  <c r="AG721" i="2"/>
  <c r="AF721" i="2"/>
  <c r="AE721" i="2"/>
  <c r="AD721" i="2"/>
  <c r="AC721" i="2"/>
  <c r="AB721" i="2"/>
  <c r="AA721" i="2"/>
  <c r="Z721" i="2"/>
  <c r="Y721" i="2"/>
  <c r="X721" i="2"/>
  <c r="W721" i="2"/>
  <c r="V721" i="2"/>
  <c r="U721" i="2"/>
  <c r="T721" i="2"/>
  <c r="S721" i="2"/>
  <c r="R721" i="2"/>
  <c r="Q721" i="2"/>
  <c r="P721" i="2"/>
  <c r="O721" i="2"/>
  <c r="N721" i="2"/>
  <c r="M721" i="2"/>
  <c r="L721" i="2"/>
  <c r="K721" i="2"/>
  <c r="J721" i="2"/>
  <c r="I721" i="2"/>
  <c r="H721" i="2"/>
  <c r="G721" i="2"/>
  <c r="F721" i="2"/>
  <c r="E721" i="2"/>
  <c r="D721" i="2"/>
  <c r="C721" i="2"/>
  <c r="B721" i="2"/>
  <c r="CJ720" i="2"/>
  <c r="CI720" i="2"/>
  <c r="CH720" i="2"/>
  <c r="CG720" i="2"/>
  <c r="CF720" i="2"/>
  <c r="CE720" i="2"/>
  <c r="CD720" i="2"/>
  <c r="CC720" i="2"/>
  <c r="CB720" i="2"/>
  <c r="CA720" i="2"/>
  <c r="BZ720" i="2"/>
  <c r="BY720" i="2"/>
  <c r="BX720" i="2"/>
  <c r="BW720" i="2"/>
  <c r="BV720" i="2"/>
  <c r="BU720" i="2"/>
  <c r="BT720" i="2"/>
  <c r="BS720" i="2"/>
  <c r="BR720" i="2"/>
  <c r="BQ720" i="2"/>
  <c r="BP720" i="2"/>
  <c r="BO720" i="2"/>
  <c r="BN720" i="2"/>
  <c r="BM720" i="2"/>
  <c r="BL720" i="2"/>
  <c r="BK720" i="2"/>
  <c r="BJ720" i="2"/>
  <c r="BI720" i="2"/>
  <c r="BH720" i="2"/>
  <c r="BG720" i="2"/>
  <c r="BF720" i="2"/>
  <c r="BE720" i="2"/>
  <c r="BD720" i="2"/>
  <c r="BC720" i="2"/>
  <c r="BB720" i="2"/>
  <c r="BA720" i="2"/>
  <c r="AZ720" i="2"/>
  <c r="AY720" i="2"/>
  <c r="AX720" i="2"/>
  <c r="AW720" i="2"/>
  <c r="AV720" i="2"/>
  <c r="AU720" i="2"/>
  <c r="AT720" i="2"/>
  <c r="AS720" i="2"/>
  <c r="AR720" i="2"/>
  <c r="AQ720" i="2"/>
  <c r="AP720" i="2"/>
  <c r="AO720" i="2"/>
  <c r="AN720" i="2"/>
  <c r="AM720" i="2"/>
  <c r="AL720" i="2"/>
  <c r="AK720" i="2"/>
  <c r="AJ720" i="2"/>
  <c r="AI720" i="2"/>
  <c r="AH720" i="2"/>
  <c r="AG720" i="2"/>
  <c r="AF720" i="2"/>
  <c r="AE720" i="2"/>
  <c r="AD720" i="2"/>
  <c r="AC720" i="2"/>
  <c r="AB720" i="2"/>
  <c r="AA720" i="2"/>
  <c r="Z720" i="2"/>
  <c r="Y720" i="2"/>
  <c r="X720" i="2"/>
  <c r="W720" i="2"/>
  <c r="V720" i="2"/>
  <c r="U720" i="2"/>
  <c r="T720" i="2"/>
  <c r="S720" i="2"/>
  <c r="R720" i="2"/>
  <c r="Q720" i="2"/>
  <c r="P720" i="2"/>
  <c r="O720" i="2"/>
  <c r="N720" i="2"/>
  <c r="M720" i="2"/>
  <c r="L720" i="2"/>
  <c r="K720" i="2"/>
  <c r="J720" i="2"/>
  <c r="I720" i="2"/>
  <c r="H720" i="2"/>
  <c r="G720" i="2"/>
  <c r="F720" i="2"/>
  <c r="E720" i="2"/>
  <c r="D720" i="2"/>
  <c r="C720" i="2"/>
  <c r="B720" i="2"/>
  <c r="CJ718" i="2"/>
  <c r="CI718" i="2"/>
  <c r="CH718" i="2"/>
  <c r="CG718" i="2"/>
  <c r="CF718" i="2"/>
  <c r="CE718" i="2"/>
  <c r="CD718" i="2"/>
  <c r="CC718" i="2"/>
  <c r="CB718" i="2"/>
  <c r="CA718" i="2"/>
  <c r="BZ718" i="2"/>
  <c r="BY718" i="2"/>
  <c r="BX718" i="2"/>
  <c r="BW718" i="2"/>
  <c r="BV718" i="2"/>
  <c r="BU718" i="2"/>
  <c r="BT718" i="2"/>
  <c r="BS718" i="2"/>
  <c r="BR718" i="2"/>
  <c r="BQ718" i="2"/>
  <c r="BP718" i="2"/>
  <c r="BO718" i="2"/>
  <c r="BN718" i="2"/>
  <c r="BM718" i="2"/>
  <c r="BL718" i="2"/>
  <c r="BK718" i="2"/>
  <c r="BJ718" i="2"/>
  <c r="BI718" i="2"/>
  <c r="BH718" i="2"/>
  <c r="BG718" i="2"/>
  <c r="BF718" i="2"/>
  <c r="BE718" i="2"/>
  <c r="BD718" i="2"/>
  <c r="BC718" i="2"/>
  <c r="BB718" i="2"/>
  <c r="BA718" i="2"/>
  <c r="AZ718" i="2"/>
  <c r="AY718" i="2"/>
  <c r="AX718" i="2"/>
  <c r="AW718" i="2"/>
  <c r="AV718" i="2"/>
  <c r="AU718" i="2"/>
  <c r="AT718" i="2"/>
  <c r="AS718" i="2"/>
  <c r="AR718" i="2"/>
  <c r="AQ718" i="2"/>
  <c r="AP718" i="2"/>
  <c r="AO718" i="2"/>
  <c r="AN718" i="2"/>
  <c r="AM718" i="2"/>
  <c r="AL718" i="2"/>
  <c r="AK718" i="2"/>
  <c r="AJ718" i="2"/>
  <c r="AI718" i="2"/>
  <c r="AH718" i="2"/>
  <c r="AG718" i="2"/>
  <c r="AF718" i="2"/>
  <c r="AE718" i="2"/>
  <c r="AD718" i="2"/>
  <c r="AC718" i="2"/>
  <c r="AB718" i="2"/>
  <c r="AA718" i="2"/>
  <c r="Z718" i="2"/>
  <c r="Y718" i="2"/>
  <c r="X718" i="2"/>
  <c r="W718" i="2"/>
  <c r="V718" i="2"/>
  <c r="U718" i="2"/>
  <c r="T718" i="2"/>
  <c r="S718" i="2"/>
  <c r="R718" i="2"/>
  <c r="Q718" i="2"/>
  <c r="P718" i="2"/>
  <c r="O718" i="2"/>
  <c r="N718" i="2"/>
  <c r="M718" i="2"/>
  <c r="L718" i="2"/>
  <c r="K718" i="2"/>
  <c r="J718" i="2"/>
  <c r="I718" i="2"/>
  <c r="H718" i="2"/>
  <c r="G718" i="2"/>
  <c r="F718" i="2"/>
  <c r="E718" i="2"/>
  <c r="D718" i="2"/>
  <c r="C718" i="2"/>
  <c r="B718" i="2"/>
  <c r="CJ717" i="2"/>
  <c r="CI717" i="2"/>
  <c r="CH717" i="2"/>
  <c r="CG717" i="2"/>
  <c r="CF717" i="2"/>
  <c r="CE717" i="2"/>
  <c r="CD717" i="2"/>
  <c r="CC717" i="2"/>
  <c r="CB717" i="2"/>
  <c r="CA717" i="2"/>
  <c r="BZ717" i="2"/>
  <c r="BY717" i="2"/>
  <c r="BX717" i="2"/>
  <c r="BW717" i="2"/>
  <c r="BV717" i="2"/>
  <c r="BU717" i="2"/>
  <c r="BT717" i="2"/>
  <c r="BS717" i="2"/>
  <c r="BR717" i="2"/>
  <c r="BQ717" i="2"/>
  <c r="BP717" i="2"/>
  <c r="BO717" i="2"/>
  <c r="BN717" i="2"/>
  <c r="BM717" i="2"/>
  <c r="BL717" i="2"/>
  <c r="BK717" i="2"/>
  <c r="BJ717" i="2"/>
  <c r="BI717" i="2"/>
  <c r="BH717" i="2"/>
  <c r="BG717" i="2"/>
  <c r="BF717" i="2"/>
  <c r="BE717" i="2"/>
  <c r="BD717" i="2"/>
  <c r="BC717" i="2"/>
  <c r="BB717" i="2"/>
  <c r="BA717" i="2"/>
  <c r="AZ717" i="2"/>
  <c r="AY717" i="2"/>
  <c r="AX717" i="2"/>
  <c r="AW717" i="2"/>
  <c r="AV717" i="2"/>
  <c r="AU717" i="2"/>
  <c r="AT717" i="2"/>
  <c r="AS717" i="2"/>
  <c r="AR717" i="2"/>
  <c r="AQ717" i="2"/>
  <c r="AP717" i="2"/>
  <c r="AO717" i="2"/>
  <c r="AN717" i="2"/>
  <c r="AM717" i="2"/>
  <c r="AL717" i="2"/>
  <c r="AK717" i="2"/>
  <c r="AJ717" i="2"/>
  <c r="AI717" i="2"/>
  <c r="AH717" i="2"/>
  <c r="AG717" i="2"/>
  <c r="AF717" i="2"/>
  <c r="AE717" i="2"/>
  <c r="AD717" i="2"/>
  <c r="AC717" i="2"/>
  <c r="AB717" i="2"/>
  <c r="AA717" i="2"/>
  <c r="Z717" i="2"/>
  <c r="Y717" i="2"/>
  <c r="X717" i="2"/>
  <c r="W717" i="2"/>
  <c r="V717" i="2"/>
  <c r="U717" i="2"/>
  <c r="T717" i="2"/>
  <c r="S717" i="2"/>
  <c r="R717" i="2"/>
  <c r="Q717" i="2"/>
  <c r="P717" i="2"/>
  <c r="O717" i="2"/>
  <c r="N717" i="2"/>
  <c r="M717" i="2"/>
  <c r="L717" i="2"/>
  <c r="K717" i="2"/>
  <c r="J717" i="2"/>
  <c r="I717" i="2"/>
  <c r="H717" i="2"/>
  <c r="G717" i="2"/>
  <c r="F717" i="2"/>
  <c r="E717" i="2"/>
  <c r="D717" i="2"/>
  <c r="C717" i="2"/>
  <c r="B717" i="2"/>
  <c r="CJ716" i="2"/>
  <c r="CI716" i="2"/>
  <c r="CH716" i="2"/>
  <c r="CG716" i="2"/>
  <c r="CF716" i="2"/>
  <c r="CE716" i="2"/>
  <c r="CD716" i="2"/>
  <c r="CC716" i="2"/>
  <c r="CB716" i="2"/>
  <c r="CA716" i="2"/>
  <c r="BZ716" i="2"/>
  <c r="BY716" i="2"/>
  <c r="BX716" i="2"/>
  <c r="BW716" i="2"/>
  <c r="BV716" i="2"/>
  <c r="BU716" i="2"/>
  <c r="BT716" i="2"/>
  <c r="BS716" i="2"/>
  <c r="BR716" i="2"/>
  <c r="BQ716" i="2"/>
  <c r="BP716" i="2"/>
  <c r="BO716" i="2"/>
  <c r="BN716" i="2"/>
  <c r="BM716" i="2"/>
  <c r="BL716" i="2"/>
  <c r="BK716" i="2"/>
  <c r="BJ716" i="2"/>
  <c r="BI716" i="2"/>
  <c r="BH716" i="2"/>
  <c r="BG716" i="2"/>
  <c r="BF716" i="2"/>
  <c r="BE716" i="2"/>
  <c r="BD716" i="2"/>
  <c r="BC716" i="2"/>
  <c r="BB716" i="2"/>
  <c r="BA716" i="2"/>
  <c r="AZ716" i="2"/>
  <c r="AY716" i="2"/>
  <c r="AX716" i="2"/>
  <c r="AW716" i="2"/>
  <c r="AV716" i="2"/>
  <c r="AU716" i="2"/>
  <c r="AT716" i="2"/>
  <c r="AS716" i="2"/>
  <c r="AR716" i="2"/>
  <c r="AQ716" i="2"/>
  <c r="AP716" i="2"/>
  <c r="AO716" i="2"/>
  <c r="AN716" i="2"/>
  <c r="AM716" i="2"/>
  <c r="AL716" i="2"/>
  <c r="AK716" i="2"/>
  <c r="AJ716" i="2"/>
  <c r="AI716" i="2"/>
  <c r="AH716" i="2"/>
  <c r="AG716" i="2"/>
  <c r="AF716" i="2"/>
  <c r="AE716" i="2"/>
  <c r="AD716" i="2"/>
  <c r="AC716" i="2"/>
  <c r="AB716" i="2"/>
  <c r="AA716" i="2"/>
  <c r="Z716" i="2"/>
  <c r="Y716" i="2"/>
  <c r="X716" i="2"/>
  <c r="W716" i="2"/>
  <c r="V716" i="2"/>
  <c r="U716" i="2"/>
  <c r="T716" i="2"/>
  <c r="S716" i="2"/>
  <c r="R716" i="2"/>
  <c r="Q716" i="2"/>
  <c r="P716" i="2"/>
  <c r="O716" i="2"/>
  <c r="N716" i="2"/>
  <c r="M716" i="2"/>
  <c r="L716" i="2"/>
  <c r="K716" i="2"/>
  <c r="J716" i="2"/>
  <c r="I716" i="2"/>
  <c r="H716" i="2"/>
  <c r="G716" i="2"/>
  <c r="F716" i="2"/>
  <c r="E716" i="2"/>
  <c r="D716" i="2"/>
  <c r="C716" i="2"/>
  <c r="B716" i="2"/>
  <c r="CJ715" i="2"/>
  <c r="CI715" i="2"/>
  <c r="CH715" i="2"/>
  <c r="CG715" i="2"/>
  <c r="CF715" i="2"/>
  <c r="CE715" i="2"/>
  <c r="CD715" i="2"/>
  <c r="CC715" i="2"/>
  <c r="CB715" i="2"/>
  <c r="CA715" i="2"/>
  <c r="BZ715" i="2"/>
  <c r="BY715" i="2"/>
  <c r="BX715" i="2"/>
  <c r="BW715" i="2"/>
  <c r="BV715" i="2"/>
  <c r="BU715" i="2"/>
  <c r="BT715" i="2"/>
  <c r="BS715" i="2"/>
  <c r="BR715" i="2"/>
  <c r="BQ715" i="2"/>
  <c r="BP715" i="2"/>
  <c r="BO715" i="2"/>
  <c r="BN715" i="2"/>
  <c r="BM715" i="2"/>
  <c r="BL715" i="2"/>
  <c r="BK715" i="2"/>
  <c r="BJ715" i="2"/>
  <c r="BI715" i="2"/>
  <c r="BH715" i="2"/>
  <c r="BG715" i="2"/>
  <c r="BF715" i="2"/>
  <c r="BE715" i="2"/>
  <c r="BD715" i="2"/>
  <c r="BC715" i="2"/>
  <c r="BB715" i="2"/>
  <c r="BA715" i="2"/>
  <c r="AZ715" i="2"/>
  <c r="AY715" i="2"/>
  <c r="AX715" i="2"/>
  <c r="AW715" i="2"/>
  <c r="AV715" i="2"/>
  <c r="AU715" i="2"/>
  <c r="AT715" i="2"/>
  <c r="AS715" i="2"/>
  <c r="AR715" i="2"/>
  <c r="AQ715" i="2"/>
  <c r="AP715" i="2"/>
  <c r="AO715" i="2"/>
  <c r="AN715" i="2"/>
  <c r="AM715" i="2"/>
  <c r="AL715" i="2"/>
  <c r="AK715" i="2"/>
  <c r="AJ715" i="2"/>
  <c r="AI715" i="2"/>
  <c r="AH715" i="2"/>
  <c r="AG715" i="2"/>
  <c r="AF715" i="2"/>
  <c r="AE715" i="2"/>
  <c r="AD715" i="2"/>
  <c r="AC715" i="2"/>
  <c r="AB715" i="2"/>
  <c r="AA715" i="2"/>
  <c r="Z715" i="2"/>
  <c r="Y715" i="2"/>
  <c r="X715" i="2"/>
  <c r="W715" i="2"/>
  <c r="V715" i="2"/>
  <c r="U715" i="2"/>
  <c r="T715" i="2"/>
  <c r="S715" i="2"/>
  <c r="R715" i="2"/>
  <c r="Q715" i="2"/>
  <c r="P715" i="2"/>
  <c r="O715" i="2"/>
  <c r="N715" i="2"/>
  <c r="M715" i="2"/>
  <c r="L715" i="2"/>
  <c r="K715" i="2"/>
  <c r="J715" i="2"/>
  <c r="I715" i="2"/>
  <c r="H715" i="2"/>
  <c r="G715" i="2"/>
  <c r="F715" i="2"/>
  <c r="E715" i="2"/>
  <c r="D715" i="2"/>
  <c r="C715" i="2"/>
  <c r="B715" i="2"/>
  <c r="CJ714" i="2"/>
  <c r="CI714" i="2"/>
  <c r="CH714" i="2"/>
  <c r="CG714" i="2"/>
  <c r="CF714" i="2"/>
  <c r="CE714" i="2"/>
  <c r="CD714" i="2"/>
  <c r="CC714" i="2"/>
  <c r="CB714" i="2"/>
  <c r="CA714" i="2"/>
  <c r="BZ714" i="2"/>
  <c r="BY714" i="2"/>
  <c r="BX714" i="2"/>
  <c r="BW714" i="2"/>
  <c r="BV714" i="2"/>
  <c r="BU714" i="2"/>
  <c r="BT714" i="2"/>
  <c r="BS714" i="2"/>
  <c r="BR714" i="2"/>
  <c r="BQ714" i="2"/>
  <c r="BP714" i="2"/>
  <c r="BO714" i="2"/>
  <c r="BN714" i="2"/>
  <c r="BM714" i="2"/>
  <c r="BL714" i="2"/>
  <c r="BK714" i="2"/>
  <c r="BJ714" i="2"/>
  <c r="BI714" i="2"/>
  <c r="BH714" i="2"/>
  <c r="BG714" i="2"/>
  <c r="BF714" i="2"/>
  <c r="BE714" i="2"/>
  <c r="BD714" i="2"/>
  <c r="BC714" i="2"/>
  <c r="BB714" i="2"/>
  <c r="BA714" i="2"/>
  <c r="AZ714" i="2"/>
  <c r="AY714" i="2"/>
  <c r="AX714" i="2"/>
  <c r="AW714" i="2"/>
  <c r="AV714" i="2"/>
  <c r="AU714" i="2"/>
  <c r="AT714" i="2"/>
  <c r="AS714" i="2"/>
  <c r="AR714" i="2"/>
  <c r="AQ714" i="2"/>
  <c r="AP714" i="2"/>
  <c r="AO714" i="2"/>
  <c r="AN714" i="2"/>
  <c r="AM714" i="2"/>
  <c r="AL714" i="2"/>
  <c r="AK714" i="2"/>
  <c r="AJ714" i="2"/>
  <c r="AI714" i="2"/>
  <c r="AH714" i="2"/>
  <c r="AG714" i="2"/>
  <c r="AF714" i="2"/>
  <c r="AE714" i="2"/>
  <c r="AD714" i="2"/>
  <c r="AC714" i="2"/>
  <c r="AB714" i="2"/>
  <c r="AA714" i="2"/>
  <c r="Z714" i="2"/>
  <c r="Y714" i="2"/>
  <c r="X714" i="2"/>
  <c r="W714" i="2"/>
  <c r="V714" i="2"/>
  <c r="U714" i="2"/>
  <c r="T714" i="2"/>
  <c r="S714" i="2"/>
  <c r="R714" i="2"/>
  <c r="Q714" i="2"/>
  <c r="P714" i="2"/>
  <c r="O714" i="2"/>
  <c r="N714" i="2"/>
  <c r="M714" i="2"/>
  <c r="L714" i="2"/>
  <c r="K714" i="2"/>
  <c r="J714" i="2"/>
  <c r="I714" i="2"/>
  <c r="H714" i="2"/>
  <c r="G714" i="2"/>
  <c r="F714" i="2"/>
  <c r="E714" i="2"/>
  <c r="D714" i="2"/>
  <c r="C714" i="2"/>
  <c r="B714" i="2"/>
  <c r="CJ712" i="2"/>
  <c r="CI712" i="2"/>
  <c r="CH712" i="2"/>
  <c r="CG712" i="2"/>
  <c r="CF712" i="2"/>
  <c r="CE712" i="2"/>
  <c r="CD712" i="2"/>
  <c r="CC712" i="2"/>
  <c r="CB712" i="2"/>
  <c r="CA712" i="2"/>
  <c r="BZ712" i="2"/>
  <c r="BY712" i="2"/>
  <c r="BX712" i="2"/>
  <c r="BW712" i="2"/>
  <c r="BV712" i="2"/>
  <c r="BU712" i="2"/>
  <c r="BT712" i="2"/>
  <c r="BS712" i="2"/>
  <c r="BR712" i="2"/>
  <c r="BQ712" i="2"/>
  <c r="BP712" i="2"/>
  <c r="BO712" i="2"/>
  <c r="BN712" i="2"/>
  <c r="BM712" i="2"/>
  <c r="BL712" i="2"/>
  <c r="BK712" i="2"/>
  <c r="BJ712" i="2"/>
  <c r="BI712" i="2"/>
  <c r="BH712" i="2"/>
  <c r="BG712" i="2"/>
  <c r="BF712" i="2"/>
  <c r="BE712" i="2"/>
  <c r="BD712" i="2"/>
  <c r="BC712" i="2"/>
  <c r="BB712" i="2"/>
  <c r="BA712" i="2"/>
  <c r="AZ712" i="2"/>
  <c r="AY712" i="2"/>
  <c r="AX712" i="2"/>
  <c r="AW712" i="2"/>
  <c r="AV712" i="2"/>
  <c r="AU712" i="2"/>
  <c r="AT712" i="2"/>
  <c r="AS712" i="2"/>
  <c r="AR712" i="2"/>
  <c r="AQ712" i="2"/>
  <c r="AP712" i="2"/>
  <c r="AO712" i="2"/>
  <c r="AN712" i="2"/>
  <c r="AM712" i="2"/>
  <c r="AL712" i="2"/>
  <c r="AK712" i="2"/>
  <c r="AJ712" i="2"/>
  <c r="AI712" i="2"/>
  <c r="AH712" i="2"/>
  <c r="AG712" i="2"/>
  <c r="AF712" i="2"/>
  <c r="AE712" i="2"/>
  <c r="AD712" i="2"/>
  <c r="AC712" i="2"/>
  <c r="AB712" i="2"/>
  <c r="AA712" i="2"/>
  <c r="Z712" i="2"/>
  <c r="Y712" i="2"/>
  <c r="X712" i="2"/>
  <c r="W712" i="2"/>
  <c r="V712" i="2"/>
  <c r="U712" i="2"/>
  <c r="T712" i="2"/>
  <c r="S712" i="2"/>
  <c r="R712" i="2"/>
  <c r="Q712" i="2"/>
  <c r="P712" i="2"/>
  <c r="O712" i="2"/>
  <c r="N712" i="2"/>
  <c r="M712" i="2"/>
  <c r="L712" i="2"/>
  <c r="K712" i="2"/>
  <c r="J712" i="2"/>
  <c r="I712" i="2"/>
  <c r="H712" i="2"/>
  <c r="G712" i="2"/>
  <c r="F712" i="2"/>
  <c r="E712" i="2"/>
  <c r="D712" i="2"/>
  <c r="C712" i="2"/>
  <c r="B712" i="2"/>
  <c r="CJ711" i="2"/>
  <c r="CI711" i="2"/>
  <c r="CH711" i="2"/>
  <c r="CG711" i="2"/>
  <c r="CF711" i="2"/>
  <c r="CE711" i="2"/>
  <c r="CD711" i="2"/>
  <c r="CC711" i="2"/>
  <c r="CB711" i="2"/>
  <c r="CA711" i="2"/>
  <c r="BZ711" i="2"/>
  <c r="BY711" i="2"/>
  <c r="BX711" i="2"/>
  <c r="BW711" i="2"/>
  <c r="BV711" i="2"/>
  <c r="BU711" i="2"/>
  <c r="BT711" i="2"/>
  <c r="BS711" i="2"/>
  <c r="BR711" i="2"/>
  <c r="BQ711" i="2"/>
  <c r="BP711" i="2"/>
  <c r="BO711" i="2"/>
  <c r="BN711" i="2"/>
  <c r="BM711" i="2"/>
  <c r="BL711" i="2"/>
  <c r="BK711" i="2"/>
  <c r="BJ711" i="2"/>
  <c r="BI711" i="2"/>
  <c r="BH711" i="2"/>
  <c r="BG711" i="2"/>
  <c r="BF711" i="2"/>
  <c r="BE711" i="2"/>
  <c r="BD711" i="2"/>
  <c r="BC711" i="2"/>
  <c r="BB711" i="2"/>
  <c r="BA711" i="2"/>
  <c r="AZ711" i="2"/>
  <c r="AY711" i="2"/>
  <c r="AX711" i="2"/>
  <c r="AW711" i="2"/>
  <c r="AV711" i="2"/>
  <c r="AU711" i="2"/>
  <c r="AT711" i="2"/>
  <c r="AS711" i="2"/>
  <c r="AR711" i="2"/>
  <c r="AQ711" i="2"/>
  <c r="AP711" i="2"/>
  <c r="AO711" i="2"/>
  <c r="AN711" i="2"/>
  <c r="AM711" i="2"/>
  <c r="AL711" i="2"/>
  <c r="AK711" i="2"/>
  <c r="AJ711" i="2"/>
  <c r="AI711" i="2"/>
  <c r="AH711" i="2"/>
  <c r="AG711" i="2"/>
  <c r="AF711" i="2"/>
  <c r="AE711" i="2"/>
  <c r="AD711" i="2"/>
  <c r="AC711" i="2"/>
  <c r="AB711" i="2"/>
  <c r="AA711" i="2"/>
  <c r="Z711" i="2"/>
  <c r="Y711" i="2"/>
  <c r="X711" i="2"/>
  <c r="W711" i="2"/>
  <c r="V711" i="2"/>
  <c r="U711" i="2"/>
  <c r="T711" i="2"/>
  <c r="S711" i="2"/>
  <c r="R711" i="2"/>
  <c r="Q711" i="2"/>
  <c r="P711" i="2"/>
  <c r="O711" i="2"/>
  <c r="N711" i="2"/>
  <c r="M711" i="2"/>
  <c r="L711" i="2"/>
  <c r="K711" i="2"/>
  <c r="J711" i="2"/>
  <c r="I711" i="2"/>
  <c r="H711" i="2"/>
  <c r="G711" i="2"/>
  <c r="F711" i="2"/>
  <c r="E711" i="2"/>
  <c r="D711" i="2"/>
  <c r="C711" i="2"/>
  <c r="B711" i="2"/>
  <c r="CJ709" i="2"/>
  <c r="CI709" i="2"/>
  <c r="CH709" i="2"/>
  <c r="CG709" i="2"/>
  <c r="CF709" i="2"/>
  <c r="CE709" i="2"/>
  <c r="CD709" i="2"/>
  <c r="CC709" i="2"/>
  <c r="CB709" i="2"/>
  <c r="CA709" i="2"/>
  <c r="BZ709" i="2"/>
  <c r="BY709" i="2"/>
  <c r="BX709" i="2"/>
  <c r="BW709" i="2"/>
  <c r="BV709" i="2"/>
  <c r="BU709" i="2"/>
  <c r="BT709" i="2"/>
  <c r="BS709" i="2"/>
  <c r="BR709" i="2"/>
  <c r="BQ709" i="2"/>
  <c r="BP709" i="2"/>
  <c r="BO709" i="2"/>
  <c r="BN709" i="2"/>
  <c r="BM709" i="2"/>
  <c r="BL709" i="2"/>
  <c r="BK709" i="2"/>
  <c r="BJ709" i="2"/>
  <c r="BI709" i="2"/>
  <c r="BH709" i="2"/>
  <c r="BG709" i="2"/>
  <c r="BF709" i="2"/>
  <c r="BE709" i="2"/>
  <c r="BD709" i="2"/>
  <c r="BC709" i="2"/>
  <c r="BB709" i="2"/>
  <c r="BA709" i="2"/>
  <c r="AZ709" i="2"/>
  <c r="AY709" i="2"/>
  <c r="AX709" i="2"/>
  <c r="AW709" i="2"/>
  <c r="AV709" i="2"/>
  <c r="AU709" i="2"/>
  <c r="AT709" i="2"/>
  <c r="AS709" i="2"/>
  <c r="AR709" i="2"/>
  <c r="AQ709" i="2"/>
  <c r="AP709" i="2"/>
  <c r="AO709" i="2"/>
  <c r="AN709" i="2"/>
  <c r="AM709" i="2"/>
  <c r="AL709" i="2"/>
  <c r="AK709" i="2"/>
  <c r="AJ709" i="2"/>
  <c r="AI709" i="2"/>
  <c r="AH709" i="2"/>
  <c r="AG709" i="2"/>
  <c r="AF709" i="2"/>
  <c r="AE709" i="2"/>
  <c r="AD709" i="2"/>
  <c r="AC709" i="2"/>
  <c r="AB709" i="2"/>
  <c r="AA709" i="2"/>
  <c r="Z709" i="2"/>
  <c r="Y709" i="2"/>
  <c r="X709" i="2"/>
  <c r="W709" i="2"/>
  <c r="V709" i="2"/>
  <c r="U709" i="2"/>
  <c r="T709" i="2"/>
  <c r="S709" i="2"/>
  <c r="R709" i="2"/>
  <c r="Q709" i="2"/>
  <c r="P709" i="2"/>
  <c r="O709" i="2"/>
  <c r="N709" i="2"/>
  <c r="M709" i="2"/>
  <c r="L709" i="2"/>
  <c r="K709" i="2"/>
  <c r="J709" i="2"/>
  <c r="I709" i="2"/>
  <c r="H709" i="2"/>
  <c r="G709" i="2"/>
  <c r="F709" i="2"/>
  <c r="E709" i="2"/>
  <c r="D709" i="2"/>
  <c r="C709" i="2"/>
  <c r="B709" i="2"/>
  <c r="CJ708" i="2"/>
  <c r="CI708" i="2"/>
  <c r="CH708" i="2"/>
  <c r="CG708" i="2"/>
  <c r="CF708" i="2"/>
  <c r="CE708" i="2"/>
  <c r="CD708" i="2"/>
  <c r="CC708" i="2"/>
  <c r="CB708" i="2"/>
  <c r="CA708" i="2"/>
  <c r="BZ708" i="2"/>
  <c r="BY708" i="2"/>
  <c r="BX708" i="2"/>
  <c r="BW708" i="2"/>
  <c r="BV708" i="2"/>
  <c r="BU708" i="2"/>
  <c r="BT708" i="2"/>
  <c r="BS708" i="2"/>
  <c r="BR708" i="2"/>
  <c r="BQ708" i="2"/>
  <c r="BP708" i="2"/>
  <c r="BO708" i="2"/>
  <c r="BN708" i="2"/>
  <c r="BM708" i="2"/>
  <c r="BL708" i="2"/>
  <c r="BK708" i="2"/>
  <c r="BJ708" i="2"/>
  <c r="BI708" i="2"/>
  <c r="BH708" i="2"/>
  <c r="BG708" i="2"/>
  <c r="BF708" i="2"/>
  <c r="BE708" i="2"/>
  <c r="BD708" i="2"/>
  <c r="BC708" i="2"/>
  <c r="BB708" i="2"/>
  <c r="BA708" i="2"/>
  <c r="AZ708" i="2"/>
  <c r="AY708" i="2"/>
  <c r="AX708" i="2"/>
  <c r="AW708" i="2"/>
  <c r="AV708" i="2"/>
  <c r="AU708" i="2"/>
  <c r="AT708" i="2"/>
  <c r="AS708" i="2"/>
  <c r="AR708" i="2"/>
  <c r="AQ708" i="2"/>
  <c r="AP708" i="2"/>
  <c r="AO708" i="2"/>
  <c r="AN708" i="2"/>
  <c r="AM708" i="2"/>
  <c r="AL708" i="2"/>
  <c r="AK708" i="2"/>
  <c r="AJ708" i="2"/>
  <c r="AI708" i="2"/>
  <c r="AH708" i="2"/>
  <c r="AG708" i="2"/>
  <c r="AF708" i="2"/>
  <c r="AE708" i="2"/>
  <c r="AD708" i="2"/>
  <c r="AC708" i="2"/>
  <c r="AB708" i="2"/>
  <c r="AA708" i="2"/>
  <c r="Z708" i="2"/>
  <c r="Y708" i="2"/>
  <c r="X708" i="2"/>
  <c r="W708" i="2"/>
  <c r="V708" i="2"/>
  <c r="U708" i="2"/>
  <c r="T708" i="2"/>
  <c r="S708" i="2"/>
  <c r="R708" i="2"/>
  <c r="Q708" i="2"/>
  <c r="P708" i="2"/>
  <c r="O708" i="2"/>
  <c r="N708" i="2"/>
  <c r="M708" i="2"/>
  <c r="L708" i="2"/>
  <c r="K708" i="2"/>
  <c r="J708" i="2"/>
  <c r="I708" i="2"/>
  <c r="H708" i="2"/>
  <c r="G708" i="2"/>
  <c r="F708" i="2"/>
  <c r="E708" i="2"/>
  <c r="D708" i="2"/>
  <c r="C708" i="2"/>
  <c r="B708" i="2"/>
  <c r="CJ707" i="2"/>
  <c r="CI707" i="2"/>
  <c r="CH707" i="2"/>
  <c r="CG707" i="2"/>
  <c r="CF707" i="2"/>
  <c r="CE707" i="2"/>
  <c r="CD707" i="2"/>
  <c r="CC707" i="2"/>
  <c r="CB707" i="2"/>
  <c r="CA707" i="2"/>
  <c r="BZ707" i="2"/>
  <c r="BY707" i="2"/>
  <c r="BX707" i="2"/>
  <c r="BW707" i="2"/>
  <c r="BV707" i="2"/>
  <c r="BU707" i="2"/>
  <c r="BT707" i="2"/>
  <c r="BS707" i="2"/>
  <c r="BR707" i="2"/>
  <c r="BQ707" i="2"/>
  <c r="BP707" i="2"/>
  <c r="BO707" i="2"/>
  <c r="BN707" i="2"/>
  <c r="BM707" i="2"/>
  <c r="BL707" i="2"/>
  <c r="BK707" i="2"/>
  <c r="BJ707" i="2"/>
  <c r="BI707" i="2"/>
  <c r="BH707" i="2"/>
  <c r="BG707" i="2"/>
  <c r="BF707" i="2"/>
  <c r="BE707" i="2"/>
  <c r="BD707" i="2"/>
  <c r="BC707" i="2"/>
  <c r="BB707" i="2"/>
  <c r="BA707" i="2"/>
  <c r="AZ707" i="2"/>
  <c r="AY707" i="2"/>
  <c r="AX707" i="2"/>
  <c r="AW707" i="2"/>
  <c r="AV707" i="2"/>
  <c r="AU707" i="2"/>
  <c r="AT707" i="2"/>
  <c r="AS707" i="2"/>
  <c r="AR707" i="2"/>
  <c r="AQ707" i="2"/>
  <c r="AP707" i="2"/>
  <c r="AO707" i="2"/>
  <c r="AN707" i="2"/>
  <c r="AM707" i="2"/>
  <c r="AL707" i="2"/>
  <c r="AK707" i="2"/>
  <c r="AJ707" i="2"/>
  <c r="AI707" i="2"/>
  <c r="AH707" i="2"/>
  <c r="AG707" i="2"/>
  <c r="AF707" i="2"/>
  <c r="AE707" i="2"/>
  <c r="AD707" i="2"/>
  <c r="AC707" i="2"/>
  <c r="AB707" i="2"/>
  <c r="AA707" i="2"/>
  <c r="Z707" i="2"/>
  <c r="Y707" i="2"/>
  <c r="X707" i="2"/>
  <c r="W707" i="2"/>
  <c r="V707" i="2"/>
  <c r="U707" i="2"/>
  <c r="T707" i="2"/>
  <c r="S707" i="2"/>
  <c r="R707" i="2"/>
  <c r="Q707" i="2"/>
  <c r="P707" i="2"/>
  <c r="O707" i="2"/>
  <c r="N707" i="2"/>
  <c r="M707" i="2"/>
  <c r="L707" i="2"/>
  <c r="K707" i="2"/>
  <c r="J707" i="2"/>
  <c r="I707" i="2"/>
  <c r="H707" i="2"/>
  <c r="G707" i="2"/>
  <c r="F707" i="2"/>
  <c r="E707" i="2"/>
  <c r="D707" i="2"/>
  <c r="C707" i="2"/>
  <c r="B707" i="2"/>
  <c r="CJ705" i="2"/>
  <c r="CI705" i="2"/>
  <c r="CH705" i="2"/>
  <c r="CG705" i="2"/>
  <c r="CF705" i="2"/>
  <c r="CE705" i="2"/>
  <c r="CD705" i="2"/>
  <c r="CC705" i="2"/>
  <c r="CB705" i="2"/>
  <c r="CA705" i="2"/>
  <c r="BZ705" i="2"/>
  <c r="BY705" i="2"/>
  <c r="BX705" i="2"/>
  <c r="BW705" i="2"/>
  <c r="BV705" i="2"/>
  <c r="BU705" i="2"/>
  <c r="BT705" i="2"/>
  <c r="BS705" i="2"/>
  <c r="BR705" i="2"/>
  <c r="BQ705" i="2"/>
  <c r="BP705" i="2"/>
  <c r="BO705" i="2"/>
  <c r="BN705" i="2"/>
  <c r="BM705" i="2"/>
  <c r="BL705" i="2"/>
  <c r="BK705" i="2"/>
  <c r="BJ705" i="2"/>
  <c r="BI705" i="2"/>
  <c r="BH705" i="2"/>
  <c r="BG705" i="2"/>
  <c r="BF705" i="2"/>
  <c r="BE705" i="2"/>
  <c r="BD705" i="2"/>
  <c r="BC705" i="2"/>
  <c r="BB705" i="2"/>
  <c r="BA705" i="2"/>
  <c r="AZ705" i="2"/>
  <c r="AY705" i="2"/>
  <c r="AX705" i="2"/>
  <c r="AW705" i="2"/>
  <c r="AV705" i="2"/>
  <c r="AU705" i="2"/>
  <c r="AT705" i="2"/>
  <c r="AS705" i="2"/>
  <c r="AR705" i="2"/>
  <c r="AQ705" i="2"/>
  <c r="AP705" i="2"/>
  <c r="AO705" i="2"/>
  <c r="AN705" i="2"/>
  <c r="AM705" i="2"/>
  <c r="AL705" i="2"/>
  <c r="AK705" i="2"/>
  <c r="AJ705" i="2"/>
  <c r="AI705" i="2"/>
  <c r="AH705" i="2"/>
  <c r="AG705" i="2"/>
  <c r="AF705" i="2"/>
  <c r="AE705" i="2"/>
  <c r="AD705" i="2"/>
  <c r="AC705" i="2"/>
  <c r="AB705" i="2"/>
  <c r="AA705" i="2"/>
  <c r="Z705" i="2"/>
  <c r="Y705" i="2"/>
  <c r="X705" i="2"/>
  <c r="W705" i="2"/>
  <c r="V705" i="2"/>
  <c r="U705" i="2"/>
  <c r="T705" i="2"/>
  <c r="S705" i="2"/>
  <c r="R705" i="2"/>
  <c r="Q705" i="2"/>
  <c r="P705" i="2"/>
  <c r="O705" i="2"/>
  <c r="N705" i="2"/>
  <c r="M705" i="2"/>
  <c r="L705" i="2"/>
  <c r="K705" i="2"/>
  <c r="J705" i="2"/>
  <c r="I705" i="2"/>
  <c r="H705" i="2"/>
  <c r="G705" i="2"/>
  <c r="F705" i="2"/>
  <c r="E705" i="2"/>
  <c r="D705" i="2"/>
  <c r="C705" i="2"/>
  <c r="B705" i="2"/>
  <c r="CJ704" i="2"/>
  <c r="CI704" i="2"/>
  <c r="CH704" i="2"/>
  <c r="CG704" i="2"/>
  <c r="CF704" i="2"/>
  <c r="CE704" i="2"/>
  <c r="CD704" i="2"/>
  <c r="CC704" i="2"/>
  <c r="CB704" i="2"/>
  <c r="CA704" i="2"/>
  <c r="BZ704" i="2"/>
  <c r="BY704" i="2"/>
  <c r="BX704" i="2"/>
  <c r="BW704" i="2"/>
  <c r="BV704" i="2"/>
  <c r="BU704" i="2"/>
  <c r="BT704" i="2"/>
  <c r="BS704" i="2"/>
  <c r="BR704" i="2"/>
  <c r="BQ704" i="2"/>
  <c r="BP704" i="2"/>
  <c r="BO704" i="2"/>
  <c r="BN704" i="2"/>
  <c r="BM704" i="2"/>
  <c r="BL704" i="2"/>
  <c r="BK704" i="2"/>
  <c r="BJ704" i="2"/>
  <c r="BI704" i="2"/>
  <c r="BH704" i="2"/>
  <c r="BG704" i="2"/>
  <c r="BF704" i="2"/>
  <c r="BE704" i="2"/>
  <c r="BD704" i="2"/>
  <c r="BC704" i="2"/>
  <c r="BB704" i="2"/>
  <c r="BA704" i="2"/>
  <c r="AZ704" i="2"/>
  <c r="AY704" i="2"/>
  <c r="AX704" i="2"/>
  <c r="AW704" i="2"/>
  <c r="AV704" i="2"/>
  <c r="AU704" i="2"/>
  <c r="AT704" i="2"/>
  <c r="AS704" i="2"/>
  <c r="AR704" i="2"/>
  <c r="AQ704" i="2"/>
  <c r="AP704" i="2"/>
  <c r="AO704" i="2"/>
  <c r="AN704" i="2"/>
  <c r="AM704" i="2"/>
  <c r="AL704" i="2"/>
  <c r="AK704" i="2"/>
  <c r="AJ704" i="2"/>
  <c r="AI704" i="2"/>
  <c r="AH704" i="2"/>
  <c r="AG704" i="2"/>
  <c r="AF704" i="2"/>
  <c r="AE704" i="2"/>
  <c r="AD704" i="2"/>
  <c r="AC704" i="2"/>
  <c r="AB704" i="2"/>
  <c r="AA704" i="2"/>
  <c r="Z704" i="2"/>
  <c r="Y704" i="2"/>
  <c r="X704" i="2"/>
  <c r="W704" i="2"/>
  <c r="V704" i="2"/>
  <c r="U704" i="2"/>
  <c r="T704" i="2"/>
  <c r="S704" i="2"/>
  <c r="R704" i="2"/>
  <c r="Q704" i="2"/>
  <c r="P704" i="2"/>
  <c r="O704" i="2"/>
  <c r="N704" i="2"/>
  <c r="M704" i="2"/>
  <c r="L704" i="2"/>
  <c r="K704" i="2"/>
  <c r="J704" i="2"/>
  <c r="I704" i="2"/>
  <c r="H704" i="2"/>
  <c r="G704" i="2"/>
  <c r="F704" i="2"/>
  <c r="E704" i="2"/>
  <c r="D704" i="2"/>
  <c r="C704" i="2"/>
  <c r="B704" i="2"/>
  <c r="CJ703" i="2"/>
  <c r="CI703" i="2"/>
  <c r="CH703" i="2"/>
  <c r="CG703" i="2"/>
  <c r="CF703" i="2"/>
  <c r="CE703" i="2"/>
  <c r="CD703" i="2"/>
  <c r="CC703" i="2"/>
  <c r="CB703" i="2"/>
  <c r="CA703" i="2"/>
  <c r="BZ703" i="2"/>
  <c r="BY703" i="2"/>
  <c r="BX703" i="2"/>
  <c r="BW703" i="2"/>
  <c r="BV703" i="2"/>
  <c r="BU703" i="2"/>
  <c r="BT703" i="2"/>
  <c r="BS703" i="2"/>
  <c r="BR703" i="2"/>
  <c r="BQ703" i="2"/>
  <c r="BP703" i="2"/>
  <c r="BO703" i="2"/>
  <c r="BN703" i="2"/>
  <c r="BM703" i="2"/>
  <c r="BL703" i="2"/>
  <c r="BK703" i="2"/>
  <c r="BJ703" i="2"/>
  <c r="BI703" i="2"/>
  <c r="BH703" i="2"/>
  <c r="BG703" i="2"/>
  <c r="BF703" i="2"/>
  <c r="BE703" i="2"/>
  <c r="BD703" i="2"/>
  <c r="BC703" i="2"/>
  <c r="BB703" i="2"/>
  <c r="BA703" i="2"/>
  <c r="AZ703" i="2"/>
  <c r="AY703" i="2"/>
  <c r="AX703" i="2"/>
  <c r="AW703" i="2"/>
  <c r="AV703" i="2"/>
  <c r="AU703" i="2"/>
  <c r="AT703" i="2"/>
  <c r="AS703" i="2"/>
  <c r="AR703" i="2"/>
  <c r="AQ703" i="2"/>
  <c r="AP703" i="2"/>
  <c r="AO703" i="2"/>
  <c r="AN703" i="2"/>
  <c r="AM703" i="2"/>
  <c r="AL703" i="2"/>
  <c r="AK703" i="2"/>
  <c r="AJ703" i="2"/>
  <c r="AI703" i="2"/>
  <c r="AH703" i="2"/>
  <c r="AG703" i="2"/>
  <c r="AF703" i="2"/>
  <c r="AE703" i="2"/>
  <c r="AD703" i="2"/>
  <c r="AC703" i="2"/>
  <c r="AB703" i="2"/>
  <c r="AA703" i="2"/>
  <c r="Z703" i="2"/>
  <c r="Y703" i="2"/>
  <c r="X703" i="2"/>
  <c r="W703" i="2"/>
  <c r="V703" i="2"/>
  <c r="U703" i="2"/>
  <c r="T703" i="2"/>
  <c r="S703" i="2"/>
  <c r="R703" i="2"/>
  <c r="Q703" i="2"/>
  <c r="P703" i="2"/>
  <c r="O703" i="2"/>
  <c r="N703" i="2"/>
  <c r="M703" i="2"/>
  <c r="L703" i="2"/>
  <c r="K703" i="2"/>
  <c r="J703" i="2"/>
  <c r="I703" i="2"/>
  <c r="H703" i="2"/>
  <c r="G703" i="2"/>
  <c r="F703" i="2"/>
  <c r="E703" i="2"/>
  <c r="D703" i="2"/>
  <c r="C703" i="2"/>
  <c r="B703" i="2"/>
  <c r="CJ702" i="2"/>
  <c r="CI702" i="2"/>
  <c r="CH702" i="2"/>
  <c r="CG702" i="2"/>
  <c r="CF702" i="2"/>
  <c r="CE702" i="2"/>
  <c r="CD702" i="2"/>
  <c r="CC702" i="2"/>
  <c r="CB702" i="2"/>
  <c r="CA702" i="2"/>
  <c r="BZ702" i="2"/>
  <c r="BY702" i="2"/>
  <c r="BX702" i="2"/>
  <c r="BW702" i="2"/>
  <c r="BV702" i="2"/>
  <c r="BU702" i="2"/>
  <c r="BT702" i="2"/>
  <c r="BS702" i="2"/>
  <c r="BR702" i="2"/>
  <c r="BQ702" i="2"/>
  <c r="BP702" i="2"/>
  <c r="BO702" i="2"/>
  <c r="BN702" i="2"/>
  <c r="BM702" i="2"/>
  <c r="BL702" i="2"/>
  <c r="BK702" i="2"/>
  <c r="BJ702" i="2"/>
  <c r="BI702" i="2"/>
  <c r="BH702" i="2"/>
  <c r="BG702" i="2"/>
  <c r="BF702" i="2"/>
  <c r="BE702" i="2"/>
  <c r="BD702" i="2"/>
  <c r="BC702" i="2"/>
  <c r="BB702" i="2"/>
  <c r="BA702" i="2"/>
  <c r="AZ702" i="2"/>
  <c r="AY702" i="2"/>
  <c r="AX702" i="2"/>
  <c r="AW702" i="2"/>
  <c r="AV702" i="2"/>
  <c r="AU702" i="2"/>
  <c r="AT702" i="2"/>
  <c r="AS702" i="2"/>
  <c r="AR702" i="2"/>
  <c r="AQ702" i="2"/>
  <c r="AP702" i="2"/>
  <c r="AO702" i="2"/>
  <c r="AN702" i="2"/>
  <c r="AM702" i="2"/>
  <c r="AL702" i="2"/>
  <c r="AK702" i="2"/>
  <c r="AJ702" i="2"/>
  <c r="AI702" i="2"/>
  <c r="AH702" i="2"/>
  <c r="AG702" i="2"/>
  <c r="AF702" i="2"/>
  <c r="AE702" i="2"/>
  <c r="AD702" i="2"/>
  <c r="AC702" i="2"/>
  <c r="AB702" i="2"/>
  <c r="AA702" i="2"/>
  <c r="Z702" i="2"/>
  <c r="Y702" i="2"/>
  <c r="X702" i="2"/>
  <c r="W702" i="2"/>
  <c r="V702" i="2"/>
  <c r="U702" i="2"/>
  <c r="T702" i="2"/>
  <c r="S702" i="2"/>
  <c r="R702" i="2"/>
  <c r="Q702" i="2"/>
  <c r="P702" i="2"/>
  <c r="O702" i="2"/>
  <c r="N702" i="2"/>
  <c r="M702" i="2"/>
  <c r="L702" i="2"/>
  <c r="K702" i="2"/>
  <c r="J702" i="2"/>
  <c r="I702" i="2"/>
  <c r="H702" i="2"/>
  <c r="G702" i="2"/>
  <c r="F702" i="2"/>
  <c r="E702" i="2"/>
  <c r="D702" i="2"/>
  <c r="C702" i="2"/>
  <c r="B702" i="2"/>
  <c r="CJ701" i="2"/>
  <c r="CI701" i="2"/>
  <c r="CH701" i="2"/>
  <c r="CG701" i="2"/>
  <c r="CF701" i="2"/>
  <c r="CE701" i="2"/>
  <c r="CD701" i="2"/>
  <c r="CC701" i="2"/>
  <c r="CB701" i="2"/>
  <c r="CA701" i="2"/>
  <c r="BZ701" i="2"/>
  <c r="BY701" i="2"/>
  <c r="BX701" i="2"/>
  <c r="BW701" i="2"/>
  <c r="BV701" i="2"/>
  <c r="BU701" i="2"/>
  <c r="BT701" i="2"/>
  <c r="BS701" i="2"/>
  <c r="BR701" i="2"/>
  <c r="BQ701" i="2"/>
  <c r="BP701" i="2"/>
  <c r="BO701" i="2"/>
  <c r="BN701" i="2"/>
  <c r="BM701" i="2"/>
  <c r="BL701" i="2"/>
  <c r="BK701" i="2"/>
  <c r="BJ701" i="2"/>
  <c r="BI701" i="2"/>
  <c r="BH701" i="2"/>
  <c r="BG701" i="2"/>
  <c r="BF701" i="2"/>
  <c r="BE701" i="2"/>
  <c r="BD701" i="2"/>
  <c r="BC701" i="2"/>
  <c r="BB701" i="2"/>
  <c r="BA701" i="2"/>
  <c r="AZ701" i="2"/>
  <c r="AY701" i="2"/>
  <c r="AX701" i="2"/>
  <c r="AW701" i="2"/>
  <c r="AV701" i="2"/>
  <c r="AU701" i="2"/>
  <c r="AT701" i="2"/>
  <c r="AS701" i="2"/>
  <c r="AR701" i="2"/>
  <c r="AQ701" i="2"/>
  <c r="AP701" i="2"/>
  <c r="AO701" i="2"/>
  <c r="AN701" i="2"/>
  <c r="AM701" i="2"/>
  <c r="AL701" i="2"/>
  <c r="AK701" i="2"/>
  <c r="AJ701" i="2"/>
  <c r="AI701" i="2"/>
  <c r="AH701" i="2"/>
  <c r="AG701" i="2"/>
  <c r="AF701" i="2"/>
  <c r="AE701" i="2"/>
  <c r="AD701" i="2"/>
  <c r="AC701" i="2"/>
  <c r="AB701" i="2"/>
  <c r="AA701" i="2"/>
  <c r="Z701" i="2"/>
  <c r="Y701" i="2"/>
  <c r="X701" i="2"/>
  <c r="W701" i="2"/>
  <c r="V701" i="2"/>
  <c r="U701" i="2"/>
  <c r="T701" i="2"/>
  <c r="S701" i="2"/>
  <c r="R701" i="2"/>
  <c r="Q701" i="2"/>
  <c r="P701" i="2"/>
  <c r="O701" i="2"/>
  <c r="N701" i="2"/>
  <c r="M701" i="2"/>
  <c r="L701" i="2"/>
  <c r="K701" i="2"/>
  <c r="J701" i="2"/>
  <c r="I701" i="2"/>
  <c r="H701" i="2"/>
  <c r="G701" i="2"/>
  <c r="F701" i="2"/>
  <c r="E701" i="2"/>
  <c r="D701" i="2"/>
  <c r="C701" i="2"/>
  <c r="B701" i="2"/>
  <c r="CJ699" i="2"/>
  <c r="CI699" i="2"/>
  <c r="CH699" i="2"/>
  <c r="CG699" i="2"/>
  <c r="CF699" i="2"/>
  <c r="CE699" i="2"/>
  <c r="CD699" i="2"/>
  <c r="CC699" i="2"/>
  <c r="CB699" i="2"/>
  <c r="CA699" i="2"/>
  <c r="BZ699" i="2"/>
  <c r="BY699" i="2"/>
  <c r="BX699" i="2"/>
  <c r="BW699" i="2"/>
  <c r="BV699" i="2"/>
  <c r="BU699" i="2"/>
  <c r="BT699" i="2"/>
  <c r="BS699" i="2"/>
  <c r="BR699" i="2"/>
  <c r="BQ699" i="2"/>
  <c r="BP699" i="2"/>
  <c r="BO699" i="2"/>
  <c r="BN699" i="2"/>
  <c r="BM699" i="2"/>
  <c r="BL699" i="2"/>
  <c r="BK699" i="2"/>
  <c r="BJ699" i="2"/>
  <c r="BI699" i="2"/>
  <c r="BH699" i="2"/>
  <c r="BG699" i="2"/>
  <c r="BF699" i="2"/>
  <c r="BE699" i="2"/>
  <c r="BD699" i="2"/>
  <c r="BC699" i="2"/>
  <c r="BB699" i="2"/>
  <c r="BA699" i="2"/>
  <c r="AZ699" i="2"/>
  <c r="AY699" i="2"/>
  <c r="AX699" i="2"/>
  <c r="AW699" i="2"/>
  <c r="AV699" i="2"/>
  <c r="AU699" i="2"/>
  <c r="AT699" i="2"/>
  <c r="AS699" i="2"/>
  <c r="AR699" i="2"/>
  <c r="AQ699" i="2"/>
  <c r="AP699" i="2"/>
  <c r="AO699" i="2"/>
  <c r="AN699" i="2"/>
  <c r="AM699" i="2"/>
  <c r="AL699" i="2"/>
  <c r="AK699" i="2"/>
  <c r="AJ699" i="2"/>
  <c r="AI699" i="2"/>
  <c r="AH699" i="2"/>
  <c r="AG699" i="2"/>
  <c r="AF699" i="2"/>
  <c r="AE699" i="2"/>
  <c r="AD699" i="2"/>
  <c r="AC699" i="2"/>
  <c r="AB699" i="2"/>
  <c r="AA699" i="2"/>
  <c r="Z699" i="2"/>
  <c r="Y699" i="2"/>
  <c r="X699" i="2"/>
  <c r="W699" i="2"/>
  <c r="V699" i="2"/>
  <c r="U699" i="2"/>
  <c r="T699" i="2"/>
  <c r="S699" i="2"/>
  <c r="R699" i="2"/>
  <c r="Q699" i="2"/>
  <c r="P699" i="2"/>
  <c r="O699" i="2"/>
  <c r="N699" i="2"/>
  <c r="M699" i="2"/>
  <c r="L699" i="2"/>
  <c r="K699" i="2"/>
  <c r="J699" i="2"/>
  <c r="I699" i="2"/>
  <c r="H699" i="2"/>
  <c r="G699" i="2"/>
  <c r="F699" i="2"/>
  <c r="E699" i="2"/>
  <c r="D699" i="2"/>
  <c r="C699" i="2"/>
  <c r="B699" i="2"/>
  <c r="CJ698" i="2"/>
  <c r="CI698" i="2"/>
  <c r="CH698" i="2"/>
  <c r="CG698" i="2"/>
  <c r="CF698" i="2"/>
  <c r="CE698" i="2"/>
  <c r="CD698" i="2"/>
  <c r="CC698" i="2"/>
  <c r="CB698" i="2"/>
  <c r="CA698" i="2"/>
  <c r="BZ698" i="2"/>
  <c r="BY698" i="2"/>
  <c r="BX698" i="2"/>
  <c r="BW698" i="2"/>
  <c r="BV698" i="2"/>
  <c r="BU698" i="2"/>
  <c r="BT698" i="2"/>
  <c r="BS698" i="2"/>
  <c r="BR698" i="2"/>
  <c r="BQ698" i="2"/>
  <c r="BP698" i="2"/>
  <c r="BO698" i="2"/>
  <c r="BN698" i="2"/>
  <c r="BM698" i="2"/>
  <c r="BL698" i="2"/>
  <c r="BK698" i="2"/>
  <c r="BJ698" i="2"/>
  <c r="BI698" i="2"/>
  <c r="BH698" i="2"/>
  <c r="BG698" i="2"/>
  <c r="BF698" i="2"/>
  <c r="BE698" i="2"/>
  <c r="BD698" i="2"/>
  <c r="BC698" i="2"/>
  <c r="BB698" i="2"/>
  <c r="BA698" i="2"/>
  <c r="AZ698" i="2"/>
  <c r="AY698" i="2"/>
  <c r="AX698" i="2"/>
  <c r="AW698" i="2"/>
  <c r="AV698" i="2"/>
  <c r="AU698" i="2"/>
  <c r="AT698" i="2"/>
  <c r="AS698" i="2"/>
  <c r="AR698" i="2"/>
  <c r="AQ698" i="2"/>
  <c r="AP698" i="2"/>
  <c r="AO698" i="2"/>
  <c r="AN698" i="2"/>
  <c r="AM698" i="2"/>
  <c r="AL698" i="2"/>
  <c r="AK698" i="2"/>
  <c r="AJ698" i="2"/>
  <c r="AI698" i="2"/>
  <c r="AH698" i="2"/>
  <c r="AG698" i="2"/>
  <c r="AF698" i="2"/>
  <c r="AE698" i="2"/>
  <c r="AD698" i="2"/>
  <c r="AC698" i="2"/>
  <c r="AB698" i="2"/>
  <c r="AA698" i="2"/>
  <c r="Z698" i="2"/>
  <c r="Y698" i="2"/>
  <c r="X698" i="2"/>
  <c r="W698" i="2"/>
  <c r="V698" i="2"/>
  <c r="U698" i="2"/>
  <c r="T698" i="2"/>
  <c r="S698" i="2"/>
  <c r="R698" i="2"/>
  <c r="Q698" i="2"/>
  <c r="P698" i="2"/>
  <c r="O698" i="2"/>
  <c r="N698" i="2"/>
  <c r="M698" i="2"/>
  <c r="L698" i="2"/>
  <c r="K698" i="2"/>
  <c r="J698" i="2"/>
  <c r="I698" i="2"/>
  <c r="H698" i="2"/>
  <c r="G698" i="2"/>
  <c r="F698" i="2"/>
  <c r="E698" i="2"/>
  <c r="D698" i="2"/>
  <c r="C698" i="2"/>
  <c r="CJ419" i="2"/>
  <c r="CI419" i="2"/>
  <c r="CH419" i="2"/>
  <c r="CG419" i="2"/>
  <c r="CF419" i="2"/>
  <c r="CE419" i="2"/>
  <c r="CD419" i="2"/>
  <c r="CC419" i="2"/>
  <c r="CB419" i="2"/>
  <c r="CA419" i="2"/>
  <c r="BZ419" i="2"/>
  <c r="BY419" i="2"/>
  <c r="BX419" i="2"/>
  <c r="BW419" i="2"/>
  <c r="BV419" i="2"/>
  <c r="BU419" i="2"/>
  <c r="BT419" i="2"/>
  <c r="BS419" i="2"/>
  <c r="BR419" i="2"/>
  <c r="BQ419" i="2"/>
  <c r="BP419" i="2"/>
  <c r="BO419" i="2"/>
  <c r="BN419" i="2"/>
  <c r="BM419" i="2"/>
  <c r="BL419" i="2"/>
  <c r="BK419" i="2"/>
  <c r="BJ419" i="2"/>
  <c r="BI419" i="2"/>
  <c r="BH419" i="2"/>
  <c r="BG419" i="2"/>
  <c r="BF419" i="2"/>
  <c r="BE419" i="2"/>
  <c r="BD419" i="2"/>
  <c r="BC419" i="2"/>
  <c r="BB419" i="2"/>
  <c r="BA419" i="2"/>
  <c r="AZ419" i="2"/>
  <c r="AY419" i="2"/>
  <c r="AX419" i="2"/>
  <c r="AW419" i="2"/>
  <c r="AV419" i="2"/>
  <c r="AU419" i="2"/>
  <c r="AT419" i="2"/>
  <c r="AS419" i="2"/>
  <c r="AR419" i="2"/>
  <c r="AQ419" i="2"/>
  <c r="AP419" i="2"/>
  <c r="AO419" i="2"/>
  <c r="AN419" i="2"/>
  <c r="AM419" i="2"/>
  <c r="AL419" i="2"/>
  <c r="AK419" i="2"/>
  <c r="AJ419" i="2"/>
  <c r="AI419" i="2"/>
  <c r="AH419" i="2"/>
  <c r="AG419" i="2"/>
  <c r="AF419" i="2"/>
  <c r="AE419" i="2"/>
  <c r="AD419" i="2"/>
  <c r="AC419" i="2"/>
  <c r="AB419" i="2"/>
  <c r="AA419" i="2"/>
  <c r="Z419" i="2"/>
  <c r="Y419" i="2"/>
  <c r="X419" i="2"/>
  <c r="W419" i="2"/>
  <c r="V419" i="2"/>
  <c r="U419" i="2"/>
  <c r="T419" i="2"/>
  <c r="S419" i="2"/>
  <c r="R419" i="2"/>
  <c r="Q419" i="2"/>
  <c r="P419" i="2"/>
  <c r="O419" i="2"/>
  <c r="N419" i="2"/>
  <c r="M419" i="2"/>
  <c r="L419" i="2"/>
  <c r="K419" i="2"/>
  <c r="J419" i="2"/>
  <c r="I419" i="2"/>
  <c r="H419" i="2"/>
  <c r="G419" i="2"/>
  <c r="F419" i="2"/>
  <c r="E419" i="2"/>
  <c r="D419" i="2"/>
  <c r="C419" i="2"/>
  <c r="CJ418" i="2"/>
  <c r="CI418" i="2"/>
  <c r="CH418" i="2"/>
  <c r="CG418" i="2"/>
  <c r="CF418" i="2"/>
  <c r="CE418" i="2"/>
  <c r="CD418" i="2"/>
  <c r="CC418" i="2"/>
  <c r="CB418" i="2"/>
  <c r="CA418" i="2"/>
  <c r="BZ418" i="2"/>
  <c r="BY418" i="2"/>
  <c r="BX418" i="2"/>
  <c r="BW418" i="2"/>
  <c r="BV418" i="2"/>
  <c r="BU418" i="2"/>
  <c r="BT418" i="2"/>
  <c r="BS418" i="2"/>
  <c r="BR418" i="2"/>
  <c r="BQ418" i="2"/>
  <c r="BP418" i="2"/>
  <c r="BO418" i="2"/>
  <c r="BN418" i="2"/>
  <c r="BM418" i="2"/>
  <c r="BL418" i="2"/>
  <c r="BK418" i="2"/>
  <c r="BJ418" i="2"/>
  <c r="BI418" i="2"/>
  <c r="BH418" i="2"/>
  <c r="BG418" i="2"/>
  <c r="BF418" i="2"/>
  <c r="BE418" i="2"/>
  <c r="BD418" i="2"/>
  <c r="BC418" i="2"/>
  <c r="BB418" i="2"/>
  <c r="BA418" i="2"/>
  <c r="AZ418" i="2"/>
  <c r="AY418" i="2"/>
  <c r="AX418" i="2"/>
  <c r="AW418" i="2"/>
  <c r="AV418" i="2"/>
  <c r="AU418" i="2"/>
  <c r="AT418" i="2"/>
  <c r="AS418" i="2"/>
  <c r="AR418" i="2"/>
  <c r="AQ418" i="2"/>
  <c r="AP418" i="2"/>
  <c r="AO418" i="2"/>
  <c r="AN418" i="2"/>
  <c r="AM418" i="2"/>
  <c r="AL418" i="2"/>
  <c r="AK418" i="2"/>
  <c r="AJ418" i="2"/>
  <c r="AI418" i="2"/>
  <c r="AH418" i="2"/>
  <c r="AG418" i="2"/>
  <c r="AF418" i="2"/>
  <c r="AE418" i="2"/>
  <c r="AD418" i="2"/>
  <c r="AC418" i="2"/>
  <c r="AB418" i="2"/>
  <c r="AA418" i="2"/>
  <c r="Z418" i="2"/>
  <c r="Y418" i="2"/>
  <c r="X418" i="2"/>
  <c r="W418" i="2"/>
  <c r="V418" i="2"/>
  <c r="U418" i="2"/>
  <c r="T418" i="2"/>
  <c r="S418" i="2"/>
  <c r="R418" i="2"/>
  <c r="Q418" i="2"/>
  <c r="P418" i="2"/>
  <c r="O418" i="2"/>
  <c r="N418" i="2"/>
  <c r="M418" i="2"/>
  <c r="L418" i="2"/>
  <c r="K418" i="2"/>
  <c r="J418" i="2"/>
  <c r="I418" i="2"/>
  <c r="H418" i="2"/>
  <c r="G418" i="2"/>
  <c r="F418" i="2"/>
  <c r="E418" i="2"/>
  <c r="D418" i="2"/>
  <c r="C418" i="2"/>
  <c r="CJ417" i="2"/>
  <c r="CI417" i="2"/>
  <c r="CH417" i="2"/>
  <c r="CG417" i="2"/>
  <c r="CF417" i="2"/>
  <c r="CE417" i="2"/>
  <c r="CD417" i="2"/>
  <c r="CC417" i="2"/>
  <c r="CB417" i="2"/>
  <c r="CA417" i="2"/>
  <c r="BZ417" i="2"/>
  <c r="BY417" i="2"/>
  <c r="BX417" i="2"/>
  <c r="BW417" i="2"/>
  <c r="BV417" i="2"/>
  <c r="BU417" i="2"/>
  <c r="BT417" i="2"/>
  <c r="BS417" i="2"/>
  <c r="BR417" i="2"/>
  <c r="BQ417" i="2"/>
  <c r="BP417" i="2"/>
  <c r="BO417" i="2"/>
  <c r="BN417" i="2"/>
  <c r="BM417" i="2"/>
  <c r="BL417" i="2"/>
  <c r="BK417" i="2"/>
  <c r="BJ417" i="2"/>
  <c r="BI417" i="2"/>
  <c r="BH417" i="2"/>
  <c r="BG417" i="2"/>
  <c r="BF417" i="2"/>
  <c r="BE417" i="2"/>
  <c r="BD417" i="2"/>
  <c r="BC417" i="2"/>
  <c r="BB417" i="2"/>
  <c r="BA417" i="2"/>
  <c r="AZ417" i="2"/>
  <c r="AY417" i="2"/>
  <c r="AX417" i="2"/>
  <c r="AW417" i="2"/>
  <c r="AV417" i="2"/>
  <c r="AU417" i="2"/>
  <c r="AT417" i="2"/>
  <c r="AS417" i="2"/>
  <c r="AR417" i="2"/>
  <c r="AQ417" i="2"/>
  <c r="AP417" i="2"/>
  <c r="AO417" i="2"/>
  <c r="AN417" i="2"/>
  <c r="AM417" i="2"/>
  <c r="AL417" i="2"/>
  <c r="AK417" i="2"/>
  <c r="AJ417" i="2"/>
  <c r="AI417" i="2"/>
  <c r="AH417" i="2"/>
  <c r="AG417" i="2"/>
  <c r="AF417" i="2"/>
  <c r="AE417" i="2"/>
  <c r="AD417" i="2"/>
  <c r="AC417" i="2"/>
  <c r="AB417" i="2"/>
  <c r="AA417" i="2"/>
  <c r="Z417" i="2"/>
  <c r="Y417" i="2"/>
  <c r="X417" i="2"/>
  <c r="W417" i="2"/>
  <c r="V417" i="2"/>
  <c r="U417" i="2"/>
  <c r="T417" i="2"/>
  <c r="S417" i="2"/>
  <c r="R417" i="2"/>
  <c r="Q417" i="2"/>
  <c r="P417" i="2"/>
  <c r="O417" i="2"/>
  <c r="N417" i="2"/>
  <c r="M417" i="2"/>
  <c r="L417" i="2"/>
  <c r="K417" i="2"/>
  <c r="J417" i="2"/>
  <c r="I417" i="2"/>
  <c r="H417" i="2"/>
  <c r="G417" i="2"/>
  <c r="F417" i="2"/>
  <c r="E417" i="2"/>
  <c r="D417" i="2"/>
  <c r="C417" i="2"/>
  <c r="CJ416" i="2"/>
  <c r="CI416" i="2"/>
  <c r="CH416" i="2"/>
  <c r="CG416" i="2"/>
  <c r="CF416" i="2"/>
  <c r="CE416" i="2"/>
  <c r="CD416" i="2"/>
  <c r="CC416" i="2"/>
  <c r="CB416" i="2"/>
  <c r="CA416" i="2"/>
  <c r="BZ416" i="2"/>
  <c r="BY416" i="2"/>
  <c r="BX416" i="2"/>
  <c r="BW416" i="2"/>
  <c r="BV416" i="2"/>
  <c r="BU416" i="2"/>
  <c r="BT416" i="2"/>
  <c r="BS416" i="2"/>
  <c r="BR416" i="2"/>
  <c r="BQ416" i="2"/>
  <c r="BP416" i="2"/>
  <c r="BO416" i="2"/>
  <c r="BN416" i="2"/>
  <c r="BM416" i="2"/>
  <c r="BL416" i="2"/>
  <c r="BK416" i="2"/>
  <c r="BJ416" i="2"/>
  <c r="BI416" i="2"/>
  <c r="BH416" i="2"/>
  <c r="BG416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AM416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CJ415" i="2"/>
  <c r="CI415" i="2"/>
  <c r="CH415" i="2"/>
  <c r="CG415" i="2"/>
  <c r="CF415" i="2"/>
  <c r="CE415" i="2"/>
  <c r="CD415" i="2"/>
  <c r="CC415" i="2"/>
  <c r="CB415" i="2"/>
  <c r="CA415" i="2"/>
  <c r="BZ415" i="2"/>
  <c r="BY415" i="2"/>
  <c r="BX415" i="2"/>
  <c r="BW415" i="2"/>
  <c r="BV415" i="2"/>
  <c r="BU415" i="2"/>
  <c r="BT415" i="2"/>
  <c r="BS415" i="2"/>
  <c r="BR415" i="2"/>
  <c r="BQ415" i="2"/>
  <c r="BP415" i="2"/>
  <c r="BO415" i="2"/>
  <c r="BN415" i="2"/>
  <c r="BM415" i="2"/>
  <c r="BL415" i="2"/>
  <c r="BK415" i="2"/>
  <c r="BJ415" i="2"/>
  <c r="BI415" i="2"/>
  <c r="BH415" i="2"/>
  <c r="BG415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AM415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CJ414" i="2"/>
  <c r="CI414" i="2"/>
  <c r="CH414" i="2"/>
  <c r="CG414" i="2"/>
  <c r="CF414" i="2"/>
  <c r="CE414" i="2"/>
  <c r="CD414" i="2"/>
  <c r="CC414" i="2"/>
  <c r="CB414" i="2"/>
  <c r="CA414" i="2"/>
  <c r="BZ414" i="2"/>
  <c r="BY414" i="2"/>
  <c r="BX414" i="2"/>
  <c r="BW414" i="2"/>
  <c r="BV414" i="2"/>
  <c r="BU414" i="2"/>
  <c r="BT414" i="2"/>
  <c r="BS414" i="2"/>
  <c r="BR414" i="2"/>
  <c r="BQ414" i="2"/>
  <c r="BP414" i="2"/>
  <c r="BO414" i="2"/>
  <c r="BN414" i="2"/>
  <c r="BM414" i="2"/>
  <c r="BL414" i="2"/>
  <c r="BK414" i="2"/>
  <c r="BJ414" i="2"/>
  <c r="BI414" i="2"/>
  <c r="BH414" i="2"/>
  <c r="BG414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AM414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CJ413" i="2"/>
  <c r="CI413" i="2"/>
  <c r="CH413" i="2"/>
  <c r="CG413" i="2"/>
  <c r="CF413" i="2"/>
  <c r="CE413" i="2"/>
  <c r="CD413" i="2"/>
  <c r="CC413" i="2"/>
  <c r="CB413" i="2"/>
  <c r="CA413" i="2"/>
  <c r="BZ413" i="2"/>
  <c r="BY413" i="2"/>
  <c r="BX413" i="2"/>
  <c r="BW413" i="2"/>
  <c r="BV413" i="2"/>
  <c r="BU413" i="2"/>
  <c r="BT413" i="2"/>
  <c r="BS413" i="2"/>
  <c r="BR413" i="2"/>
  <c r="BQ413" i="2"/>
  <c r="BP413" i="2"/>
  <c r="BO413" i="2"/>
  <c r="BN413" i="2"/>
  <c r="BM413" i="2"/>
  <c r="BL413" i="2"/>
  <c r="BK413" i="2"/>
  <c r="BJ413" i="2"/>
  <c r="BI413" i="2"/>
  <c r="BH413" i="2"/>
  <c r="BG413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AM413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CJ410" i="2"/>
  <c r="CI410" i="2"/>
  <c r="CH410" i="2"/>
  <c r="CG410" i="2"/>
  <c r="CF410" i="2"/>
  <c r="CE410" i="2"/>
  <c r="CD410" i="2"/>
  <c r="CC410" i="2"/>
  <c r="CB410" i="2"/>
  <c r="CA410" i="2"/>
  <c r="BZ410" i="2"/>
  <c r="BY410" i="2"/>
  <c r="BX410" i="2"/>
  <c r="BW410" i="2"/>
  <c r="BV410" i="2"/>
  <c r="BU410" i="2"/>
  <c r="BT410" i="2"/>
  <c r="BS410" i="2"/>
  <c r="BR410" i="2"/>
  <c r="BQ410" i="2"/>
  <c r="BP410" i="2"/>
  <c r="BO410" i="2"/>
  <c r="BN410" i="2"/>
  <c r="BM410" i="2"/>
  <c r="BL410" i="2"/>
  <c r="BK410" i="2"/>
  <c r="BJ410" i="2"/>
  <c r="BI410" i="2"/>
  <c r="BH410" i="2"/>
  <c r="BG410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AM410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CJ409" i="2"/>
  <c r="CI409" i="2"/>
  <c r="CH409" i="2"/>
  <c r="CG409" i="2"/>
  <c r="CF409" i="2"/>
  <c r="CE409" i="2"/>
  <c r="CD409" i="2"/>
  <c r="CC409" i="2"/>
  <c r="CB409" i="2"/>
  <c r="CA409" i="2"/>
  <c r="BZ409" i="2"/>
  <c r="BY409" i="2"/>
  <c r="BX409" i="2"/>
  <c r="BW409" i="2"/>
  <c r="BV409" i="2"/>
  <c r="BU409" i="2"/>
  <c r="BT409" i="2"/>
  <c r="BS409" i="2"/>
  <c r="BR409" i="2"/>
  <c r="BQ409" i="2"/>
  <c r="BP409" i="2"/>
  <c r="BO409" i="2"/>
  <c r="BN409" i="2"/>
  <c r="BM409" i="2"/>
  <c r="BL409" i="2"/>
  <c r="BK409" i="2"/>
  <c r="BJ409" i="2"/>
  <c r="BI409" i="2"/>
  <c r="BH409" i="2"/>
  <c r="BG409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AM409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CJ408" i="2"/>
  <c r="CI408" i="2"/>
  <c r="CH408" i="2"/>
  <c r="CG408" i="2"/>
  <c r="CF408" i="2"/>
  <c r="CE408" i="2"/>
  <c r="CD408" i="2"/>
  <c r="CC408" i="2"/>
  <c r="CB408" i="2"/>
  <c r="CA408" i="2"/>
  <c r="BZ408" i="2"/>
  <c r="BY408" i="2"/>
  <c r="BX408" i="2"/>
  <c r="BW408" i="2"/>
  <c r="BV408" i="2"/>
  <c r="BU408" i="2"/>
  <c r="BT408" i="2"/>
  <c r="BS408" i="2"/>
  <c r="BR408" i="2"/>
  <c r="BQ408" i="2"/>
  <c r="BP408" i="2"/>
  <c r="BO408" i="2"/>
  <c r="BN408" i="2"/>
  <c r="BM408" i="2"/>
  <c r="BL408" i="2"/>
  <c r="BK408" i="2"/>
  <c r="BJ408" i="2"/>
  <c r="BI408" i="2"/>
  <c r="BH408" i="2"/>
  <c r="BG408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AM408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CJ407" i="2"/>
  <c r="CI407" i="2"/>
  <c r="CH407" i="2"/>
  <c r="CG407" i="2"/>
  <c r="CF407" i="2"/>
  <c r="CE407" i="2"/>
  <c r="CD407" i="2"/>
  <c r="CC407" i="2"/>
  <c r="CB407" i="2"/>
  <c r="CA407" i="2"/>
  <c r="BZ407" i="2"/>
  <c r="BY407" i="2"/>
  <c r="BX407" i="2"/>
  <c r="BW407" i="2"/>
  <c r="BV407" i="2"/>
  <c r="BU407" i="2"/>
  <c r="BT407" i="2"/>
  <c r="BS407" i="2"/>
  <c r="BR407" i="2"/>
  <c r="BQ407" i="2"/>
  <c r="BP407" i="2"/>
  <c r="BO407" i="2"/>
  <c r="BN407" i="2"/>
  <c r="BM407" i="2"/>
  <c r="BL407" i="2"/>
  <c r="BK407" i="2"/>
  <c r="BJ407" i="2"/>
  <c r="BI407" i="2"/>
  <c r="BH407" i="2"/>
  <c r="BG407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AM407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CJ406" i="2"/>
  <c r="CI406" i="2"/>
  <c r="CH406" i="2"/>
  <c r="CG406" i="2"/>
  <c r="CF406" i="2"/>
  <c r="CE406" i="2"/>
  <c r="CD406" i="2"/>
  <c r="CC406" i="2"/>
  <c r="CB406" i="2"/>
  <c r="CA406" i="2"/>
  <c r="BZ406" i="2"/>
  <c r="BY406" i="2"/>
  <c r="BX406" i="2"/>
  <c r="BW406" i="2"/>
  <c r="BV406" i="2"/>
  <c r="BU406" i="2"/>
  <c r="BT406" i="2"/>
  <c r="BS406" i="2"/>
  <c r="BR406" i="2"/>
  <c r="BQ406" i="2"/>
  <c r="BP406" i="2"/>
  <c r="BO406" i="2"/>
  <c r="BN406" i="2"/>
  <c r="BM406" i="2"/>
  <c r="BL406" i="2"/>
  <c r="BK406" i="2"/>
  <c r="BJ406" i="2"/>
  <c r="BI406" i="2"/>
  <c r="BH406" i="2"/>
  <c r="BG406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AM406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CJ405" i="2"/>
  <c r="CI405" i="2"/>
  <c r="CH405" i="2"/>
  <c r="CG405" i="2"/>
  <c r="CF405" i="2"/>
  <c r="CE405" i="2"/>
  <c r="CD405" i="2"/>
  <c r="CC405" i="2"/>
  <c r="CB405" i="2"/>
  <c r="CA405" i="2"/>
  <c r="BZ405" i="2"/>
  <c r="BY405" i="2"/>
  <c r="BX405" i="2"/>
  <c r="BW405" i="2"/>
  <c r="BV405" i="2"/>
  <c r="BU405" i="2"/>
  <c r="BT405" i="2"/>
  <c r="BS405" i="2"/>
  <c r="BR405" i="2"/>
  <c r="BQ405" i="2"/>
  <c r="BP405" i="2"/>
  <c r="BO405" i="2"/>
  <c r="BN405" i="2"/>
  <c r="BM405" i="2"/>
  <c r="BL405" i="2"/>
  <c r="BK405" i="2"/>
  <c r="BJ405" i="2"/>
  <c r="BI405" i="2"/>
  <c r="BH405" i="2"/>
  <c r="BG405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CJ404" i="2"/>
  <c r="CI404" i="2"/>
  <c r="CH404" i="2"/>
  <c r="CG404" i="2"/>
  <c r="CF404" i="2"/>
  <c r="CE404" i="2"/>
  <c r="CD404" i="2"/>
  <c r="CC404" i="2"/>
  <c r="CB404" i="2"/>
  <c r="CA404" i="2"/>
  <c r="BZ404" i="2"/>
  <c r="BY404" i="2"/>
  <c r="BX404" i="2"/>
  <c r="BW404" i="2"/>
  <c r="BV404" i="2"/>
  <c r="BU404" i="2"/>
  <c r="BT404" i="2"/>
  <c r="BS404" i="2"/>
  <c r="BR404" i="2"/>
  <c r="BQ404" i="2"/>
  <c r="BP404" i="2"/>
  <c r="BO404" i="2"/>
  <c r="BN404" i="2"/>
  <c r="BM404" i="2"/>
  <c r="BL404" i="2"/>
  <c r="BK404" i="2"/>
  <c r="BJ404" i="2"/>
  <c r="BI404" i="2"/>
  <c r="BH404" i="2"/>
  <c r="BG404" i="2"/>
  <c r="BF404" i="2"/>
  <c r="BE404" i="2"/>
  <c r="BD404" i="2"/>
  <c r="BC404" i="2"/>
  <c r="BB404" i="2"/>
  <c r="BA404" i="2"/>
  <c r="AZ404" i="2"/>
  <c r="AY404" i="2"/>
  <c r="AX404" i="2"/>
  <c r="AW404" i="2"/>
  <c r="AV404" i="2"/>
  <c r="AU404" i="2"/>
  <c r="AT404" i="2"/>
  <c r="AS404" i="2"/>
  <c r="AR404" i="2"/>
  <c r="AQ404" i="2"/>
  <c r="AP404" i="2"/>
  <c r="AO404" i="2"/>
  <c r="AN404" i="2"/>
  <c r="AM404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CJ339" i="2"/>
  <c r="CI339" i="2"/>
  <c r="CH339" i="2"/>
  <c r="CG339" i="2"/>
  <c r="CF339" i="2"/>
  <c r="CE339" i="2"/>
  <c r="CD339" i="2"/>
  <c r="CC339" i="2"/>
  <c r="CB339" i="2"/>
  <c r="CA339" i="2"/>
  <c r="BZ339" i="2"/>
  <c r="BY339" i="2"/>
  <c r="BX339" i="2"/>
  <c r="BW339" i="2"/>
  <c r="BV339" i="2"/>
  <c r="BU339" i="2"/>
  <c r="BT339" i="2"/>
  <c r="BS339" i="2"/>
  <c r="BR339" i="2"/>
  <c r="BQ339" i="2"/>
  <c r="BP339" i="2"/>
  <c r="BO339" i="2"/>
  <c r="BN339" i="2"/>
  <c r="BM339" i="2"/>
  <c r="BL339" i="2"/>
  <c r="BK339" i="2"/>
  <c r="BJ339" i="2"/>
  <c r="BI339" i="2"/>
  <c r="BH339" i="2"/>
  <c r="BG339" i="2"/>
  <c r="BF339" i="2"/>
  <c r="BE339" i="2"/>
  <c r="BD339" i="2"/>
  <c r="BC339" i="2"/>
  <c r="BB339" i="2"/>
  <c r="BA339" i="2"/>
  <c r="AZ339" i="2"/>
  <c r="AY339" i="2"/>
  <c r="AX339" i="2"/>
  <c r="AW339" i="2"/>
  <c r="AV339" i="2"/>
  <c r="AU339" i="2"/>
  <c r="AT339" i="2"/>
  <c r="AS339" i="2"/>
  <c r="AR339" i="2"/>
  <c r="AQ339" i="2"/>
  <c r="AP339" i="2"/>
  <c r="AO339" i="2"/>
  <c r="AN339" i="2"/>
  <c r="AM339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CJ338" i="2"/>
  <c r="CI338" i="2"/>
  <c r="CH338" i="2"/>
  <c r="CG338" i="2"/>
  <c r="CF338" i="2"/>
  <c r="CE338" i="2"/>
  <c r="CD338" i="2"/>
  <c r="CC338" i="2"/>
  <c r="CB338" i="2"/>
  <c r="CA338" i="2"/>
  <c r="BZ338" i="2"/>
  <c r="BY338" i="2"/>
  <c r="BX338" i="2"/>
  <c r="BW338" i="2"/>
  <c r="BV338" i="2"/>
  <c r="BU338" i="2"/>
  <c r="BT338" i="2"/>
  <c r="BS338" i="2"/>
  <c r="BR338" i="2"/>
  <c r="BQ338" i="2"/>
  <c r="BP338" i="2"/>
  <c r="BO338" i="2"/>
  <c r="BN338" i="2"/>
  <c r="BM338" i="2"/>
  <c r="BL338" i="2"/>
  <c r="BK338" i="2"/>
  <c r="BJ338" i="2"/>
  <c r="BI338" i="2"/>
  <c r="BH338" i="2"/>
  <c r="BG338" i="2"/>
  <c r="BF338" i="2"/>
  <c r="BE338" i="2"/>
  <c r="BD338" i="2"/>
  <c r="BC338" i="2"/>
  <c r="BB338" i="2"/>
  <c r="BA338" i="2"/>
  <c r="AZ338" i="2"/>
  <c r="AY338" i="2"/>
  <c r="AX338" i="2"/>
  <c r="AW338" i="2"/>
  <c r="AV338" i="2"/>
  <c r="AU338" i="2"/>
  <c r="AT338" i="2"/>
  <c r="AS338" i="2"/>
  <c r="AR338" i="2"/>
  <c r="AQ338" i="2"/>
  <c r="AP338" i="2"/>
  <c r="AO338" i="2"/>
  <c r="AN338" i="2"/>
  <c r="AM338" i="2"/>
  <c r="AL338" i="2"/>
  <c r="AK338" i="2"/>
  <c r="AJ338" i="2"/>
  <c r="AI338" i="2"/>
  <c r="AH338" i="2"/>
  <c r="AG338" i="2"/>
  <c r="AF338" i="2"/>
  <c r="AE338" i="2"/>
  <c r="AD338" i="2"/>
  <c r="AC338" i="2"/>
  <c r="AB338" i="2"/>
  <c r="AA338" i="2"/>
  <c r="Z338" i="2"/>
  <c r="Y338" i="2"/>
  <c r="X338" i="2"/>
  <c r="W338" i="2"/>
  <c r="V338" i="2"/>
  <c r="U338" i="2"/>
  <c r="T338" i="2"/>
  <c r="S338" i="2"/>
  <c r="R338" i="2"/>
  <c r="Q338" i="2"/>
  <c r="P338" i="2"/>
  <c r="O338" i="2"/>
  <c r="N338" i="2"/>
  <c r="M338" i="2"/>
  <c r="L338" i="2"/>
  <c r="K338" i="2"/>
  <c r="J338" i="2"/>
  <c r="I338" i="2"/>
  <c r="H338" i="2"/>
  <c r="G338" i="2"/>
  <c r="F338" i="2"/>
  <c r="E338" i="2"/>
  <c r="D338" i="2"/>
  <c r="C338" i="2"/>
  <c r="CJ337" i="2"/>
  <c r="CI337" i="2"/>
  <c r="CH337" i="2"/>
  <c r="CG337" i="2"/>
  <c r="CF337" i="2"/>
  <c r="CE337" i="2"/>
  <c r="CD337" i="2"/>
  <c r="CC337" i="2"/>
  <c r="CB337" i="2"/>
  <c r="CA337" i="2"/>
  <c r="BZ337" i="2"/>
  <c r="BY337" i="2"/>
  <c r="BX337" i="2"/>
  <c r="BW337" i="2"/>
  <c r="BV337" i="2"/>
  <c r="BU337" i="2"/>
  <c r="BT337" i="2"/>
  <c r="BS337" i="2"/>
  <c r="BR337" i="2"/>
  <c r="BQ337" i="2"/>
  <c r="BP337" i="2"/>
  <c r="BO337" i="2"/>
  <c r="BN337" i="2"/>
  <c r="BM337" i="2"/>
  <c r="BL337" i="2"/>
  <c r="BK337" i="2"/>
  <c r="BJ337" i="2"/>
  <c r="BI337" i="2"/>
  <c r="BH337" i="2"/>
  <c r="BG337" i="2"/>
  <c r="BF337" i="2"/>
  <c r="BE337" i="2"/>
  <c r="BD337" i="2"/>
  <c r="BC337" i="2"/>
  <c r="BB337" i="2"/>
  <c r="BA337" i="2"/>
  <c r="AZ337" i="2"/>
  <c r="AY337" i="2"/>
  <c r="AX337" i="2"/>
  <c r="AW337" i="2"/>
  <c r="AV337" i="2"/>
  <c r="AU337" i="2"/>
  <c r="AT337" i="2"/>
  <c r="AS337" i="2"/>
  <c r="AR337" i="2"/>
  <c r="AQ337" i="2"/>
  <c r="AP337" i="2"/>
  <c r="AO337" i="2"/>
  <c r="AN337" i="2"/>
  <c r="AM337" i="2"/>
  <c r="AL337" i="2"/>
  <c r="AK337" i="2"/>
  <c r="AJ337" i="2"/>
  <c r="AI337" i="2"/>
  <c r="AH337" i="2"/>
  <c r="AG337" i="2"/>
  <c r="AF337" i="2"/>
  <c r="AE337" i="2"/>
  <c r="AD337" i="2"/>
  <c r="AC337" i="2"/>
  <c r="AB337" i="2"/>
  <c r="AA337" i="2"/>
  <c r="Z337" i="2"/>
  <c r="Y337" i="2"/>
  <c r="X337" i="2"/>
  <c r="W337" i="2"/>
  <c r="V337" i="2"/>
  <c r="U337" i="2"/>
  <c r="T337" i="2"/>
  <c r="S337" i="2"/>
  <c r="R337" i="2"/>
  <c r="Q337" i="2"/>
  <c r="P337" i="2"/>
  <c r="O337" i="2"/>
  <c r="N337" i="2"/>
  <c r="M337" i="2"/>
  <c r="L337" i="2"/>
  <c r="K337" i="2"/>
  <c r="J337" i="2"/>
  <c r="I337" i="2"/>
  <c r="H337" i="2"/>
  <c r="G337" i="2"/>
  <c r="F337" i="2"/>
  <c r="E337" i="2"/>
  <c r="D337" i="2"/>
  <c r="C337" i="2"/>
  <c r="CJ336" i="2"/>
  <c r="CI336" i="2"/>
  <c r="CH336" i="2"/>
  <c r="CG336" i="2"/>
  <c r="CF336" i="2"/>
  <c r="CE336" i="2"/>
  <c r="CD336" i="2"/>
  <c r="CC336" i="2"/>
  <c r="CB336" i="2"/>
  <c r="CA336" i="2"/>
  <c r="BZ336" i="2"/>
  <c r="BY336" i="2"/>
  <c r="BX336" i="2"/>
  <c r="BW336" i="2"/>
  <c r="BV336" i="2"/>
  <c r="BU336" i="2"/>
  <c r="BT336" i="2"/>
  <c r="BS336" i="2"/>
  <c r="BR336" i="2"/>
  <c r="BQ336" i="2"/>
  <c r="BP336" i="2"/>
  <c r="BO336" i="2"/>
  <c r="BN336" i="2"/>
  <c r="BM336" i="2"/>
  <c r="BL336" i="2"/>
  <c r="BK336" i="2"/>
  <c r="BJ336" i="2"/>
  <c r="BI336" i="2"/>
  <c r="BH336" i="2"/>
  <c r="BG336" i="2"/>
  <c r="BF336" i="2"/>
  <c r="BE336" i="2"/>
  <c r="BD336" i="2"/>
  <c r="BC336" i="2"/>
  <c r="BB336" i="2"/>
  <c r="BA336" i="2"/>
  <c r="AZ336" i="2"/>
  <c r="AY336" i="2"/>
  <c r="AX336" i="2"/>
  <c r="AW336" i="2"/>
  <c r="AV336" i="2"/>
  <c r="AU336" i="2"/>
  <c r="AT336" i="2"/>
  <c r="AS336" i="2"/>
  <c r="AR336" i="2"/>
  <c r="AQ336" i="2"/>
  <c r="AP336" i="2"/>
  <c r="AO336" i="2"/>
  <c r="AN336" i="2"/>
  <c r="AM336" i="2"/>
  <c r="AL336" i="2"/>
  <c r="AK336" i="2"/>
  <c r="AJ336" i="2"/>
  <c r="AI336" i="2"/>
  <c r="AH336" i="2"/>
  <c r="AG336" i="2"/>
  <c r="AF336" i="2"/>
  <c r="AE336" i="2"/>
  <c r="AD336" i="2"/>
  <c r="AC336" i="2"/>
  <c r="AB336" i="2"/>
  <c r="AA336" i="2"/>
  <c r="Z336" i="2"/>
  <c r="Y336" i="2"/>
  <c r="X336" i="2"/>
  <c r="W336" i="2"/>
  <c r="V336" i="2"/>
  <c r="U336" i="2"/>
  <c r="T336" i="2"/>
  <c r="S336" i="2"/>
  <c r="R336" i="2"/>
  <c r="Q336" i="2"/>
  <c r="P336" i="2"/>
  <c r="O336" i="2"/>
  <c r="N336" i="2"/>
  <c r="M336" i="2"/>
  <c r="L336" i="2"/>
  <c r="K336" i="2"/>
  <c r="J336" i="2"/>
  <c r="I336" i="2"/>
  <c r="H336" i="2"/>
  <c r="G336" i="2"/>
  <c r="F336" i="2"/>
  <c r="E336" i="2"/>
  <c r="D336" i="2"/>
  <c r="C336" i="2"/>
  <c r="CJ333" i="2"/>
  <c r="CI333" i="2"/>
  <c r="CH333" i="2"/>
  <c r="CG333" i="2"/>
  <c r="CF333" i="2"/>
  <c r="CE333" i="2"/>
  <c r="CD333" i="2"/>
  <c r="CC333" i="2"/>
  <c r="CB333" i="2"/>
  <c r="CA333" i="2"/>
  <c r="BZ333" i="2"/>
  <c r="BY333" i="2"/>
  <c r="BX333" i="2"/>
  <c r="BW333" i="2"/>
  <c r="BV333" i="2"/>
  <c r="BU333" i="2"/>
  <c r="BT333" i="2"/>
  <c r="BS333" i="2"/>
  <c r="BR333" i="2"/>
  <c r="BQ333" i="2"/>
  <c r="BP333" i="2"/>
  <c r="BO333" i="2"/>
  <c r="BN333" i="2"/>
  <c r="BM333" i="2"/>
  <c r="BL333" i="2"/>
  <c r="BK333" i="2"/>
  <c r="BJ333" i="2"/>
  <c r="BI333" i="2"/>
  <c r="BH333" i="2"/>
  <c r="BG333" i="2"/>
  <c r="BF333" i="2"/>
  <c r="BE333" i="2"/>
  <c r="BD333" i="2"/>
  <c r="BC333" i="2"/>
  <c r="BB333" i="2"/>
  <c r="BA333" i="2"/>
  <c r="AZ333" i="2"/>
  <c r="AY333" i="2"/>
  <c r="AX333" i="2"/>
  <c r="AW333" i="2"/>
  <c r="AV333" i="2"/>
  <c r="AU333" i="2"/>
  <c r="AT333" i="2"/>
  <c r="AS333" i="2"/>
  <c r="AR333" i="2"/>
  <c r="AQ333" i="2"/>
  <c r="AP333" i="2"/>
  <c r="AO333" i="2"/>
  <c r="AN333" i="2"/>
  <c r="AM333" i="2"/>
  <c r="AL333" i="2"/>
  <c r="AK333" i="2"/>
  <c r="AJ333" i="2"/>
  <c r="AI333" i="2"/>
  <c r="AH333" i="2"/>
  <c r="AG333" i="2"/>
  <c r="AF333" i="2"/>
  <c r="AE333" i="2"/>
  <c r="AD333" i="2"/>
  <c r="AC333" i="2"/>
  <c r="AB333" i="2"/>
  <c r="AA333" i="2"/>
  <c r="Z333" i="2"/>
  <c r="Y333" i="2"/>
  <c r="X333" i="2"/>
  <c r="W333" i="2"/>
  <c r="V333" i="2"/>
  <c r="U333" i="2"/>
  <c r="T333" i="2"/>
  <c r="S333" i="2"/>
  <c r="R333" i="2"/>
  <c r="Q333" i="2"/>
  <c r="P333" i="2"/>
  <c r="O333" i="2"/>
  <c r="N333" i="2"/>
  <c r="M333" i="2"/>
  <c r="L333" i="2"/>
  <c r="K333" i="2"/>
  <c r="J333" i="2"/>
  <c r="I333" i="2"/>
  <c r="H333" i="2"/>
  <c r="G333" i="2"/>
  <c r="F333" i="2"/>
  <c r="E333" i="2"/>
  <c r="D333" i="2"/>
  <c r="C333" i="2"/>
  <c r="CJ332" i="2"/>
  <c r="CI332" i="2"/>
  <c r="CH332" i="2"/>
  <c r="CG332" i="2"/>
  <c r="CF332" i="2"/>
  <c r="CE332" i="2"/>
  <c r="CD332" i="2"/>
  <c r="CC332" i="2"/>
  <c r="CB332" i="2"/>
  <c r="CA332" i="2"/>
  <c r="BZ332" i="2"/>
  <c r="BY332" i="2"/>
  <c r="BX332" i="2"/>
  <c r="BW332" i="2"/>
  <c r="BV332" i="2"/>
  <c r="BU332" i="2"/>
  <c r="BT332" i="2"/>
  <c r="BS332" i="2"/>
  <c r="BR332" i="2"/>
  <c r="BQ332" i="2"/>
  <c r="BP332" i="2"/>
  <c r="BO332" i="2"/>
  <c r="BN332" i="2"/>
  <c r="BM332" i="2"/>
  <c r="BL332" i="2"/>
  <c r="BK332" i="2"/>
  <c r="BJ332" i="2"/>
  <c r="BI332" i="2"/>
  <c r="BH332" i="2"/>
  <c r="BG332" i="2"/>
  <c r="BF332" i="2"/>
  <c r="BE332" i="2"/>
  <c r="BD332" i="2"/>
  <c r="BC332" i="2"/>
  <c r="BB332" i="2"/>
  <c r="BA332" i="2"/>
  <c r="AZ332" i="2"/>
  <c r="AY332" i="2"/>
  <c r="AX332" i="2"/>
  <c r="AW332" i="2"/>
  <c r="AV332" i="2"/>
  <c r="AU332" i="2"/>
  <c r="AT332" i="2"/>
  <c r="AS332" i="2"/>
  <c r="AR332" i="2"/>
  <c r="AQ332" i="2"/>
  <c r="AP332" i="2"/>
  <c r="AO332" i="2"/>
  <c r="AN332" i="2"/>
  <c r="AM332" i="2"/>
  <c r="AL332" i="2"/>
  <c r="AK332" i="2"/>
  <c r="AJ332" i="2"/>
  <c r="AI332" i="2"/>
  <c r="AH332" i="2"/>
  <c r="AG332" i="2"/>
  <c r="AF332" i="2"/>
  <c r="AE332" i="2"/>
  <c r="AD332" i="2"/>
  <c r="AC332" i="2"/>
  <c r="AB332" i="2"/>
  <c r="AA332" i="2"/>
  <c r="Z332" i="2"/>
  <c r="Y332" i="2"/>
  <c r="X332" i="2"/>
  <c r="W332" i="2"/>
  <c r="V332" i="2"/>
  <c r="U332" i="2"/>
  <c r="T332" i="2"/>
  <c r="S332" i="2"/>
  <c r="R332" i="2"/>
  <c r="Q332" i="2"/>
  <c r="P332" i="2"/>
  <c r="O332" i="2"/>
  <c r="N332" i="2"/>
  <c r="M332" i="2"/>
  <c r="L332" i="2"/>
  <c r="K332" i="2"/>
  <c r="J332" i="2"/>
  <c r="I332" i="2"/>
  <c r="H332" i="2"/>
  <c r="G332" i="2"/>
  <c r="F332" i="2"/>
  <c r="E332" i="2"/>
  <c r="D332" i="2"/>
  <c r="C332" i="2"/>
  <c r="CJ331" i="2"/>
  <c r="CI331" i="2"/>
  <c r="CH331" i="2"/>
  <c r="CG331" i="2"/>
  <c r="CF331" i="2"/>
  <c r="CE331" i="2"/>
  <c r="CD331" i="2"/>
  <c r="CC331" i="2"/>
  <c r="CB331" i="2"/>
  <c r="CA331" i="2"/>
  <c r="BZ331" i="2"/>
  <c r="BY331" i="2"/>
  <c r="BX331" i="2"/>
  <c r="BW331" i="2"/>
  <c r="BV331" i="2"/>
  <c r="BU331" i="2"/>
  <c r="BT331" i="2"/>
  <c r="BS331" i="2"/>
  <c r="BR331" i="2"/>
  <c r="BQ331" i="2"/>
  <c r="BP331" i="2"/>
  <c r="BO331" i="2"/>
  <c r="BN331" i="2"/>
  <c r="BM331" i="2"/>
  <c r="BL331" i="2"/>
  <c r="BK331" i="2"/>
  <c r="BJ331" i="2"/>
  <c r="BI331" i="2"/>
  <c r="BH331" i="2"/>
  <c r="BG331" i="2"/>
  <c r="BF331" i="2"/>
  <c r="BE331" i="2"/>
  <c r="BD331" i="2"/>
  <c r="BC331" i="2"/>
  <c r="BB331" i="2"/>
  <c r="BA331" i="2"/>
  <c r="AZ331" i="2"/>
  <c r="AY331" i="2"/>
  <c r="AX331" i="2"/>
  <c r="AW331" i="2"/>
  <c r="AV331" i="2"/>
  <c r="AU331" i="2"/>
  <c r="AT331" i="2"/>
  <c r="AS331" i="2"/>
  <c r="AR331" i="2"/>
  <c r="AQ331" i="2"/>
  <c r="AP331" i="2"/>
  <c r="AO331" i="2"/>
  <c r="AN331" i="2"/>
  <c r="AM331" i="2"/>
  <c r="AL331" i="2"/>
  <c r="AK331" i="2"/>
  <c r="AJ331" i="2"/>
  <c r="AI331" i="2"/>
  <c r="AH331" i="2"/>
  <c r="AG331" i="2"/>
  <c r="AF331" i="2"/>
  <c r="AE331" i="2"/>
  <c r="AD331" i="2"/>
  <c r="AC331" i="2"/>
  <c r="AB331" i="2"/>
  <c r="AA331" i="2"/>
  <c r="Z331" i="2"/>
  <c r="Y331" i="2"/>
  <c r="X331" i="2"/>
  <c r="W331" i="2"/>
  <c r="V331" i="2"/>
  <c r="U331" i="2"/>
  <c r="T331" i="2"/>
  <c r="S331" i="2"/>
  <c r="R331" i="2"/>
  <c r="Q331" i="2"/>
  <c r="P331" i="2"/>
  <c r="O331" i="2"/>
  <c r="N331" i="2"/>
  <c r="M331" i="2"/>
  <c r="L331" i="2"/>
  <c r="K331" i="2"/>
  <c r="J331" i="2"/>
  <c r="I331" i="2"/>
  <c r="H331" i="2"/>
  <c r="G331" i="2"/>
  <c r="F331" i="2"/>
  <c r="E331" i="2"/>
  <c r="D331" i="2"/>
  <c r="C331" i="2"/>
  <c r="CJ330" i="2"/>
  <c r="CI330" i="2"/>
  <c r="CH330" i="2"/>
  <c r="CG330" i="2"/>
  <c r="CF330" i="2"/>
  <c r="CE330" i="2"/>
  <c r="CD330" i="2"/>
  <c r="CC330" i="2"/>
  <c r="CB330" i="2"/>
  <c r="CA330" i="2"/>
  <c r="BZ330" i="2"/>
  <c r="BY330" i="2"/>
  <c r="BX330" i="2"/>
  <c r="BW330" i="2"/>
  <c r="BV330" i="2"/>
  <c r="BU330" i="2"/>
  <c r="BT330" i="2"/>
  <c r="BS330" i="2"/>
  <c r="BR330" i="2"/>
  <c r="BQ330" i="2"/>
  <c r="BP330" i="2"/>
  <c r="BO330" i="2"/>
  <c r="BN330" i="2"/>
  <c r="BM330" i="2"/>
  <c r="BL330" i="2"/>
  <c r="BK330" i="2"/>
  <c r="BJ330" i="2"/>
  <c r="BI330" i="2"/>
  <c r="BH330" i="2"/>
  <c r="BG330" i="2"/>
  <c r="BF330" i="2"/>
  <c r="BE330" i="2"/>
  <c r="BD330" i="2"/>
  <c r="BC330" i="2"/>
  <c r="BB330" i="2"/>
  <c r="BA330" i="2"/>
  <c r="AZ330" i="2"/>
  <c r="AY330" i="2"/>
  <c r="AX330" i="2"/>
  <c r="AW330" i="2"/>
  <c r="AV330" i="2"/>
  <c r="AU330" i="2"/>
  <c r="AT330" i="2"/>
  <c r="AS330" i="2"/>
  <c r="AR330" i="2"/>
  <c r="AQ330" i="2"/>
  <c r="AP330" i="2"/>
  <c r="AO330" i="2"/>
  <c r="AN330" i="2"/>
  <c r="AM330" i="2"/>
  <c r="AL330" i="2"/>
  <c r="AK330" i="2"/>
  <c r="AJ330" i="2"/>
  <c r="AI330" i="2"/>
  <c r="AH330" i="2"/>
  <c r="AG330" i="2"/>
  <c r="AF330" i="2"/>
  <c r="AE330" i="2"/>
  <c r="AD330" i="2"/>
  <c r="AC330" i="2"/>
  <c r="AB330" i="2"/>
  <c r="AA330" i="2"/>
  <c r="Z330" i="2"/>
  <c r="Y330" i="2"/>
  <c r="X330" i="2"/>
  <c r="W330" i="2"/>
  <c r="V330" i="2"/>
  <c r="U330" i="2"/>
  <c r="T330" i="2"/>
  <c r="S330" i="2"/>
  <c r="R330" i="2"/>
  <c r="Q330" i="2"/>
  <c r="P330" i="2"/>
  <c r="O330" i="2"/>
  <c r="N330" i="2"/>
  <c r="M330" i="2"/>
  <c r="L330" i="2"/>
  <c r="K330" i="2"/>
  <c r="J330" i="2"/>
  <c r="I330" i="2"/>
  <c r="H330" i="2"/>
  <c r="G330" i="2"/>
  <c r="F330" i="2"/>
  <c r="E330" i="2"/>
  <c r="D330" i="2"/>
  <c r="C330" i="2"/>
  <c r="CJ298" i="2"/>
  <c r="CI298" i="2"/>
  <c r="CH298" i="2"/>
  <c r="CG298" i="2"/>
  <c r="CF298" i="2"/>
  <c r="CE298" i="2"/>
  <c r="CD298" i="2"/>
  <c r="CC298" i="2"/>
  <c r="CB298" i="2"/>
  <c r="CA298" i="2"/>
  <c r="BZ298" i="2"/>
  <c r="BY298" i="2"/>
  <c r="BX298" i="2"/>
  <c r="BW298" i="2"/>
  <c r="BV298" i="2"/>
  <c r="BU298" i="2"/>
  <c r="BT298" i="2"/>
  <c r="BS298" i="2"/>
  <c r="BR298" i="2"/>
  <c r="BQ298" i="2"/>
  <c r="BP298" i="2"/>
  <c r="BO298" i="2"/>
  <c r="BN298" i="2"/>
  <c r="BM298" i="2"/>
  <c r="BL298" i="2"/>
  <c r="BK298" i="2"/>
  <c r="BJ298" i="2"/>
  <c r="BI298" i="2"/>
  <c r="BH298" i="2"/>
  <c r="BG298" i="2"/>
  <c r="BF298" i="2"/>
  <c r="BE298" i="2"/>
  <c r="BD298" i="2"/>
  <c r="BC298" i="2"/>
  <c r="BB298" i="2"/>
  <c r="BA298" i="2"/>
  <c r="AZ298" i="2"/>
  <c r="AY298" i="2"/>
  <c r="AX298" i="2"/>
  <c r="AW298" i="2"/>
  <c r="AV298" i="2"/>
  <c r="AU298" i="2"/>
  <c r="AT298" i="2"/>
  <c r="AS298" i="2"/>
  <c r="AR298" i="2"/>
  <c r="AQ298" i="2"/>
  <c r="AP298" i="2"/>
  <c r="AO298" i="2"/>
  <c r="AN298" i="2"/>
  <c r="AM298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CJ297" i="2"/>
  <c r="CI297" i="2"/>
  <c r="CH297" i="2"/>
  <c r="CG297" i="2"/>
  <c r="CF297" i="2"/>
  <c r="CE297" i="2"/>
  <c r="CD297" i="2"/>
  <c r="CC297" i="2"/>
  <c r="CB297" i="2"/>
  <c r="CA297" i="2"/>
  <c r="BZ297" i="2"/>
  <c r="BY297" i="2"/>
  <c r="BX297" i="2"/>
  <c r="BW297" i="2"/>
  <c r="BV297" i="2"/>
  <c r="BU297" i="2"/>
  <c r="BT297" i="2"/>
  <c r="BS297" i="2"/>
  <c r="BR297" i="2"/>
  <c r="BQ297" i="2"/>
  <c r="BP297" i="2"/>
  <c r="BO297" i="2"/>
  <c r="BN297" i="2"/>
  <c r="BM297" i="2"/>
  <c r="BL297" i="2"/>
  <c r="BK297" i="2"/>
  <c r="BJ297" i="2"/>
  <c r="BI297" i="2"/>
  <c r="BH297" i="2"/>
  <c r="BG297" i="2"/>
  <c r="BF297" i="2"/>
  <c r="BE297" i="2"/>
  <c r="BD297" i="2"/>
  <c r="BC297" i="2"/>
  <c r="BB297" i="2"/>
  <c r="BA297" i="2"/>
  <c r="AZ297" i="2"/>
  <c r="AY297" i="2"/>
  <c r="AX297" i="2"/>
  <c r="AW297" i="2"/>
  <c r="AV297" i="2"/>
  <c r="AU297" i="2"/>
  <c r="AT297" i="2"/>
  <c r="AS297" i="2"/>
  <c r="AR297" i="2"/>
  <c r="AQ297" i="2"/>
  <c r="AP297" i="2"/>
  <c r="AO297" i="2"/>
  <c r="AN297" i="2"/>
  <c r="AM297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CJ296" i="2"/>
  <c r="CI296" i="2"/>
  <c r="CH296" i="2"/>
  <c r="CG296" i="2"/>
  <c r="CF296" i="2"/>
  <c r="CE296" i="2"/>
  <c r="CD296" i="2"/>
  <c r="CC296" i="2"/>
  <c r="CB296" i="2"/>
  <c r="CA296" i="2"/>
  <c r="BZ296" i="2"/>
  <c r="BY296" i="2"/>
  <c r="BX296" i="2"/>
  <c r="BW296" i="2"/>
  <c r="BV296" i="2"/>
  <c r="BU296" i="2"/>
  <c r="BT296" i="2"/>
  <c r="BS296" i="2"/>
  <c r="BR296" i="2"/>
  <c r="BQ296" i="2"/>
  <c r="BP296" i="2"/>
  <c r="BO296" i="2"/>
  <c r="BN296" i="2"/>
  <c r="BM296" i="2"/>
  <c r="BL296" i="2"/>
  <c r="BK296" i="2"/>
  <c r="BJ296" i="2"/>
  <c r="BI296" i="2"/>
  <c r="BH296" i="2"/>
  <c r="BG296" i="2"/>
  <c r="BF296" i="2"/>
  <c r="BE296" i="2"/>
  <c r="BD296" i="2"/>
  <c r="BC296" i="2"/>
  <c r="BB296" i="2"/>
  <c r="BA296" i="2"/>
  <c r="AZ296" i="2"/>
  <c r="AY296" i="2"/>
  <c r="AX296" i="2"/>
  <c r="AW296" i="2"/>
  <c r="AV296" i="2"/>
  <c r="AU296" i="2"/>
  <c r="AT296" i="2"/>
  <c r="AS296" i="2"/>
  <c r="AR296" i="2"/>
  <c r="AQ296" i="2"/>
  <c r="AP296" i="2"/>
  <c r="AO296" i="2"/>
  <c r="AN296" i="2"/>
  <c r="AM296" i="2"/>
  <c r="AL296" i="2"/>
  <c r="AK296" i="2"/>
  <c r="AJ296" i="2"/>
  <c r="AI296" i="2"/>
  <c r="AH296" i="2"/>
  <c r="AG296" i="2"/>
  <c r="AF296" i="2"/>
  <c r="AE296" i="2"/>
  <c r="AD296" i="2"/>
  <c r="AC296" i="2"/>
  <c r="AB296" i="2"/>
  <c r="AA296" i="2"/>
  <c r="Z296" i="2"/>
  <c r="Y296" i="2"/>
  <c r="X296" i="2"/>
  <c r="W296" i="2"/>
  <c r="V296" i="2"/>
  <c r="U296" i="2"/>
  <c r="T296" i="2"/>
  <c r="S296" i="2"/>
  <c r="R296" i="2"/>
  <c r="Q296" i="2"/>
  <c r="P296" i="2"/>
  <c r="O296" i="2"/>
  <c r="N296" i="2"/>
  <c r="M296" i="2"/>
  <c r="L296" i="2"/>
  <c r="K296" i="2"/>
  <c r="J296" i="2"/>
  <c r="I296" i="2"/>
  <c r="H296" i="2"/>
  <c r="G296" i="2"/>
  <c r="F296" i="2"/>
  <c r="E296" i="2"/>
  <c r="D296" i="2"/>
  <c r="C296" i="2"/>
  <c r="CJ295" i="2"/>
  <c r="CI295" i="2"/>
  <c r="CH295" i="2"/>
  <c r="CG295" i="2"/>
  <c r="CF295" i="2"/>
  <c r="CE295" i="2"/>
  <c r="CD295" i="2"/>
  <c r="CC295" i="2"/>
  <c r="CB295" i="2"/>
  <c r="CA295" i="2"/>
  <c r="BZ295" i="2"/>
  <c r="BY295" i="2"/>
  <c r="BX295" i="2"/>
  <c r="BW295" i="2"/>
  <c r="BV295" i="2"/>
  <c r="BU295" i="2"/>
  <c r="BT295" i="2"/>
  <c r="BS295" i="2"/>
  <c r="BR295" i="2"/>
  <c r="BQ295" i="2"/>
  <c r="BP295" i="2"/>
  <c r="BO295" i="2"/>
  <c r="BN295" i="2"/>
  <c r="BM295" i="2"/>
  <c r="BL295" i="2"/>
  <c r="BK295" i="2"/>
  <c r="BJ295" i="2"/>
  <c r="BI295" i="2"/>
  <c r="BH295" i="2"/>
  <c r="BG295" i="2"/>
  <c r="BF295" i="2"/>
  <c r="BE295" i="2"/>
  <c r="BD295" i="2"/>
  <c r="BC295" i="2"/>
  <c r="BB295" i="2"/>
  <c r="BA295" i="2"/>
  <c r="AZ295" i="2"/>
  <c r="AY295" i="2"/>
  <c r="AX295" i="2"/>
  <c r="AW295" i="2"/>
  <c r="AV295" i="2"/>
  <c r="AU295" i="2"/>
  <c r="AT295" i="2"/>
  <c r="AS295" i="2"/>
  <c r="AR295" i="2"/>
  <c r="AQ295" i="2"/>
  <c r="AP295" i="2"/>
  <c r="AO295" i="2"/>
  <c r="AN295" i="2"/>
  <c r="AM295" i="2"/>
  <c r="AL295" i="2"/>
  <c r="AK295" i="2"/>
  <c r="AJ295" i="2"/>
  <c r="AI295" i="2"/>
  <c r="AH295" i="2"/>
  <c r="AG295" i="2"/>
  <c r="AF295" i="2"/>
  <c r="AE295" i="2"/>
  <c r="AD295" i="2"/>
  <c r="AC295" i="2"/>
  <c r="AB295" i="2"/>
  <c r="AA295" i="2"/>
  <c r="Z295" i="2"/>
  <c r="Y295" i="2"/>
  <c r="X295" i="2"/>
  <c r="W295" i="2"/>
  <c r="V295" i="2"/>
  <c r="U295" i="2"/>
  <c r="T295" i="2"/>
  <c r="S295" i="2"/>
  <c r="R295" i="2"/>
  <c r="Q295" i="2"/>
  <c r="P295" i="2"/>
  <c r="O295" i="2"/>
  <c r="N295" i="2"/>
  <c r="M295" i="2"/>
  <c r="L295" i="2"/>
  <c r="K295" i="2"/>
  <c r="J295" i="2"/>
  <c r="I295" i="2"/>
  <c r="H295" i="2"/>
  <c r="G295" i="2"/>
  <c r="F295" i="2"/>
  <c r="E295" i="2"/>
  <c r="D295" i="2"/>
  <c r="C295" i="2"/>
  <c r="CJ294" i="2"/>
  <c r="CI294" i="2"/>
  <c r="CH294" i="2"/>
  <c r="CG294" i="2"/>
  <c r="CF294" i="2"/>
  <c r="CE294" i="2"/>
  <c r="CD294" i="2"/>
  <c r="CC294" i="2"/>
  <c r="CB294" i="2"/>
  <c r="CA294" i="2"/>
  <c r="BZ294" i="2"/>
  <c r="BY294" i="2"/>
  <c r="BX294" i="2"/>
  <c r="BW294" i="2"/>
  <c r="BV294" i="2"/>
  <c r="BU294" i="2"/>
  <c r="BT294" i="2"/>
  <c r="BS294" i="2"/>
  <c r="BR294" i="2"/>
  <c r="BQ294" i="2"/>
  <c r="BP294" i="2"/>
  <c r="BO294" i="2"/>
  <c r="BN294" i="2"/>
  <c r="BM294" i="2"/>
  <c r="BL294" i="2"/>
  <c r="BK294" i="2"/>
  <c r="BJ294" i="2"/>
  <c r="BI294" i="2"/>
  <c r="BH294" i="2"/>
  <c r="BG294" i="2"/>
  <c r="BF294" i="2"/>
  <c r="BE294" i="2"/>
  <c r="BD294" i="2"/>
  <c r="BC294" i="2"/>
  <c r="BB294" i="2"/>
  <c r="BA294" i="2"/>
  <c r="AZ294" i="2"/>
  <c r="AY294" i="2"/>
  <c r="AX294" i="2"/>
  <c r="AW294" i="2"/>
  <c r="AV294" i="2"/>
  <c r="AU294" i="2"/>
  <c r="AT294" i="2"/>
  <c r="AS294" i="2"/>
  <c r="AR294" i="2"/>
  <c r="AQ294" i="2"/>
  <c r="AP294" i="2"/>
  <c r="AO294" i="2"/>
  <c r="AN294" i="2"/>
  <c r="AM294" i="2"/>
  <c r="AL294" i="2"/>
  <c r="AK294" i="2"/>
  <c r="AJ294" i="2"/>
  <c r="AI294" i="2"/>
  <c r="AH294" i="2"/>
  <c r="AG294" i="2"/>
  <c r="AF294" i="2"/>
  <c r="AE294" i="2"/>
  <c r="AD294" i="2"/>
  <c r="AC294" i="2"/>
  <c r="AB294" i="2"/>
  <c r="AA294" i="2"/>
  <c r="Z294" i="2"/>
  <c r="Y294" i="2"/>
  <c r="X294" i="2"/>
  <c r="W294" i="2"/>
  <c r="V294" i="2"/>
  <c r="U294" i="2"/>
  <c r="T294" i="2"/>
  <c r="S294" i="2"/>
  <c r="R294" i="2"/>
  <c r="Q294" i="2"/>
  <c r="P294" i="2"/>
  <c r="O294" i="2"/>
  <c r="N294" i="2"/>
  <c r="M294" i="2"/>
  <c r="L294" i="2"/>
  <c r="K294" i="2"/>
  <c r="J294" i="2"/>
  <c r="I294" i="2"/>
  <c r="H294" i="2"/>
  <c r="G294" i="2"/>
  <c r="F294" i="2"/>
  <c r="E294" i="2"/>
  <c r="D294" i="2"/>
  <c r="C294" i="2"/>
  <c r="CJ293" i="2"/>
  <c r="CI293" i="2"/>
  <c r="CH293" i="2"/>
  <c r="CG293" i="2"/>
  <c r="CF293" i="2"/>
  <c r="CE293" i="2"/>
  <c r="CD293" i="2"/>
  <c r="CC293" i="2"/>
  <c r="CB293" i="2"/>
  <c r="CA293" i="2"/>
  <c r="BZ293" i="2"/>
  <c r="BY293" i="2"/>
  <c r="BX293" i="2"/>
  <c r="BW293" i="2"/>
  <c r="BV293" i="2"/>
  <c r="BU293" i="2"/>
  <c r="BT293" i="2"/>
  <c r="BS293" i="2"/>
  <c r="BR293" i="2"/>
  <c r="BQ293" i="2"/>
  <c r="BP293" i="2"/>
  <c r="BO293" i="2"/>
  <c r="BN293" i="2"/>
  <c r="BM293" i="2"/>
  <c r="BL293" i="2"/>
  <c r="BK293" i="2"/>
  <c r="BJ293" i="2"/>
  <c r="BI293" i="2"/>
  <c r="BH293" i="2"/>
  <c r="BG293" i="2"/>
  <c r="BF293" i="2"/>
  <c r="BE293" i="2"/>
  <c r="BD293" i="2"/>
  <c r="BC293" i="2"/>
  <c r="BB293" i="2"/>
  <c r="BA293" i="2"/>
  <c r="AZ293" i="2"/>
  <c r="AY293" i="2"/>
  <c r="AX293" i="2"/>
  <c r="AW293" i="2"/>
  <c r="AV293" i="2"/>
  <c r="AU293" i="2"/>
  <c r="AT293" i="2"/>
  <c r="AS293" i="2"/>
  <c r="AR293" i="2"/>
  <c r="AQ293" i="2"/>
  <c r="AP293" i="2"/>
  <c r="AO293" i="2"/>
  <c r="AN293" i="2"/>
  <c r="AM293" i="2"/>
  <c r="AL293" i="2"/>
  <c r="AK293" i="2"/>
  <c r="AJ293" i="2"/>
  <c r="AI293" i="2"/>
  <c r="AH293" i="2"/>
  <c r="AG293" i="2"/>
  <c r="AF293" i="2"/>
  <c r="AE293" i="2"/>
  <c r="AD293" i="2"/>
  <c r="AC293" i="2"/>
  <c r="AB293" i="2"/>
  <c r="AA293" i="2"/>
  <c r="Z293" i="2"/>
  <c r="Y293" i="2"/>
  <c r="X293" i="2"/>
  <c r="W293" i="2"/>
  <c r="V293" i="2"/>
  <c r="U293" i="2"/>
  <c r="T293" i="2"/>
  <c r="S293" i="2"/>
  <c r="R293" i="2"/>
  <c r="Q293" i="2"/>
  <c r="P293" i="2"/>
  <c r="O293" i="2"/>
  <c r="N293" i="2"/>
  <c r="M293" i="2"/>
  <c r="L293" i="2"/>
  <c r="K293" i="2"/>
  <c r="J293" i="2"/>
  <c r="I293" i="2"/>
  <c r="H293" i="2"/>
  <c r="G293" i="2"/>
  <c r="F293" i="2"/>
  <c r="E293" i="2"/>
  <c r="D293" i="2"/>
  <c r="C293" i="2"/>
  <c r="CJ292" i="2"/>
  <c r="CI292" i="2"/>
  <c r="CH292" i="2"/>
  <c r="CG292" i="2"/>
  <c r="CF292" i="2"/>
  <c r="CE292" i="2"/>
  <c r="CD292" i="2"/>
  <c r="CC292" i="2"/>
  <c r="CB292" i="2"/>
  <c r="CA292" i="2"/>
  <c r="BZ292" i="2"/>
  <c r="BY292" i="2"/>
  <c r="BX292" i="2"/>
  <c r="BW292" i="2"/>
  <c r="BV292" i="2"/>
  <c r="BU292" i="2"/>
  <c r="BT292" i="2"/>
  <c r="BS292" i="2"/>
  <c r="BR292" i="2"/>
  <c r="BQ292" i="2"/>
  <c r="BP292" i="2"/>
  <c r="BO292" i="2"/>
  <c r="BN292" i="2"/>
  <c r="BM292" i="2"/>
  <c r="BL292" i="2"/>
  <c r="BK292" i="2"/>
  <c r="BJ292" i="2"/>
  <c r="BI292" i="2"/>
  <c r="BH292" i="2"/>
  <c r="BG292" i="2"/>
  <c r="BF292" i="2"/>
  <c r="BE292" i="2"/>
  <c r="BD292" i="2"/>
  <c r="BC292" i="2"/>
  <c r="BB292" i="2"/>
  <c r="BA292" i="2"/>
  <c r="AZ292" i="2"/>
  <c r="AY292" i="2"/>
  <c r="AX292" i="2"/>
  <c r="AW292" i="2"/>
  <c r="AV292" i="2"/>
  <c r="AU292" i="2"/>
  <c r="AT292" i="2"/>
  <c r="AS292" i="2"/>
  <c r="AR292" i="2"/>
  <c r="AQ292" i="2"/>
  <c r="AP292" i="2"/>
  <c r="AO292" i="2"/>
  <c r="AN292" i="2"/>
  <c r="AM292" i="2"/>
  <c r="AL292" i="2"/>
  <c r="AK292" i="2"/>
  <c r="AJ292" i="2"/>
  <c r="AI292" i="2"/>
  <c r="AH292" i="2"/>
  <c r="AG292" i="2"/>
  <c r="AF292" i="2"/>
  <c r="AE292" i="2"/>
  <c r="AD292" i="2"/>
  <c r="AC292" i="2"/>
  <c r="AB292" i="2"/>
  <c r="AA292" i="2"/>
  <c r="Z292" i="2"/>
  <c r="Y292" i="2"/>
  <c r="X292" i="2"/>
  <c r="W292" i="2"/>
  <c r="V292" i="2"/>
  <c r="U292" i="2"/>
  <c r="T292" i="2"/>
  <c r="S292" i="2"/>
  <c r="R292" i="2"/>
  <c r="Q292" i="2"/>
  <c r="P292" i="2"/>
  <c r="O292" i="2"/>
  <c r="N292" i="2"/>
  <c r="M292" i="2"/>
  <c r="L292" i="2"/>
  <c r="K292" i="2"/>
  <c r="J292" i="2"/>
  <c r="I292" i="2"/>
  <c r="H292" i="2"/>
  <c r="G292" i="2"/>
  <c r="F292" i="2"/>
  <c r="E292" i="2"/>
  <c r="D292" i="2"/>
  <c r="C292" i="2"/>
  <c r="CJ291" i="2"/>
  <c r="CI291" i="2"/>
  <c r="CH291" i="2"/>
  <c r="CG291" i="2"/>
  <c r="CF291" i="2"/>
  <c r="CE291" i="2"/>
  <c r="CD291" i="2"/>
  <c r="CC291" i="2"/>
  <c r="CB291" i="2"/>
  <c r="CA291" i="2"/>
  <c r="BZ291" i="2"/>
  <c r="BY291" i="2"/>
  <c r="BX291" i="2"/>
  <c r="BW291" i="2"/>
  <c r="BV291" i="2"/>
  <c r="BU291" i="2"/>
  <c r="BT291" i="2"/>
  <c r="BS291" i="2"/>
  <c r="BR291" i="2"/>
  <c r="BQ291" i="2"/>
  <c r="BP291" i="2"/>
  <c r="BO291" i="2"/>
  <c r="BN291" i="2"/>
  <c r="BM291" i="2"/>
  <c r="BL291" i="2"/>
  <c r="BK291" i="2"/>
  <c r="BJ291" i="2"/>
  <c r="BI291" i="2"/>
  <c r="BH291" i="2"/>
  <c r="BG291" i="2"/>
  <c r="BF291" i="2"/>
  <c r="BE291" i="2"/>
  <c r="BD291" i="2"/>
  <c r="BC291" i="2"/>
  <c r="BB291" i="2"/>
  <c r="BA291" i="2"/>
  <c r="AZ291" i="2"/>
  <c r="AY291" i="2"/>
  <c r="AX291" i="2"/>
  <c r="AW291" i="2"/>
  <c r="AV291" i="2"/>
  <c r="AU291" i="2"/>
  <c r="AT291" i="2"/>
  <c r="AS291" i="2"/>
  <c r="AR291" i="2"/>
  <c r="AQ291" i="2"/>
  <c r="AP291" i="2"/>
  <c r="AO291" i="2"/>
  <c r="AN291" i="2"/>
  <c r="AM291" i="2"/>
  <c r="AL291" i="2"/>
  <c r="AK291" i="2"/>
  <c r="AJ291" i="2"/>
  <c r="AI291" i="2"/>
  <c r="AH291" i="2"/>
  <c r="AG291" i="2"/>
  <c r="AF291" i="2"/>
  <c r="AE291" i="2"/>
  <c r="AD291" i="2"/>
  <c r="AC291" i="2"/>
  <c r="AB291" i="2"/>
  <c r="AA291" i="2"/>
  <c r="Z291" i="2"/>
  <c r="Y291" i="2"/>
  <c r="X291" i="2"/>
  <c r="W291" i="2"/>
  <c r="V291" i="2"/>
  <c r="U291" i="2"/>
  <c r="T291" i="2"/>
  <c r="S291" i="2"/>
  <c r="R291" i="2"/>
  <c r="Q291" i="2"/>
  <c r="P291" i="2"/>
  <c r="O291" i="2"/>
  <c r="N291" i="2"/>
  <c r="M291" i="2"/>
  <c r="L291" i="2"/>
  <c r="K291" i="2"/>
  <c r="J291" i="2"/>
  <c r="I291" i="2"/>
  <c r="H291" i="2"/>
  <c r="G291" i="2"/>
  <c r="F291" i="2"/>
  <c r="E291" i="2"/>
  <c r="D291" i="2"/>
  <c r="C291" i="2"/>
  <c r="CJ289" i="2"/>
  <c r="CI289" i="2"/>
  <c r="CH289" i="2"/>
  <c r="CG289" i="2"/>
  <c r="CF289" i="2"/>
  <c r="CE289" i="2"/>
  <c r="CD289" i="2"/>
  <c r="CC289" i="2"/>
  <c r="CB289" i="2"/>
  <c r="CA289" i="2"/>
  <c r="BZ289" i="2"/>
  <c r="BY289" i="2"/>
  <c r="BX289" i="2"/>
  <c r="BW289" i="2"/>
  <c r="BV289" i="2"/>
  <c r="BU289" i="2"/>
  <c r="BT289" i="2"/>
  <c r="BS289" i="2"/>
  <c r="BR289" i="2"/>
  <c r="BQ289" i="2"/>
  <c r="BP289" i="2"/>
  <c r="BO289" i="2"/>
  <c r="BN289" i="2"/>
  <c r="BM289" i="2"/>
  <c r="BL289" i="2"/>
  <c r="BK289" i="2"/>
  <c r="BJ289" i="2"/>
  <c r="BI289" i="2"/>
  <c r="BH289" i="2"/>
  <c r="BG289" i="2"/>
  <c r="BF289" i="2"/>
  <c r="BE289" i="2"/>
  <c r="BD289" i="2"/>
  <c r="BC289" i="2"/>
  <c r="BB289" i="2"/>
  <c r="BA289" i="2"/>
  <c r="AZ289" i="2"/>
  <c r="AY289" i="2"/>
  <c r="AX289" i="2"/>
  <c r="AW289" i="2"/>
  <c r="AV289" i="2"/>
  <c r="AU289" i="2"/>
  <c r="AT289" i="2"/>
  <c r="AS289" i="2"/>
  <c r="AR289" i="2"/>
  <c r="AQ289" i="2"/>
  <c r="AP289" i="2"/>
  <c r="AO289" i="2"/>
  <c r="AN289" i="2"/>
  <c r="AM289" i="2"/>
  <c r="AL289" i="2"/>
  <c r="AK289" i="2"/>
  <c r="AJ289" i="2"/>
  <c r="AI289" i="2"/>
  <c r="AH289" i="2"/>
  <c r="AG289" i="2"/>
  <c r="AF289" i="2"/>
  <c r="AE289" i="2"/>
  <c r="AD289" i="2"/>
  <c r="AC289" i="2"/>
  <c r="AB289" i="2"/>
  <c r="AA289" i="2"/>
  <c r="Z289" i="2"/>
  <c r="Y289" i="2"/>
  <c r="X289" i="2"/>
  <c r="W289" i="2"/>
  <c r="V289" i="2"/>
  <c r="U289" i="2"/>
  <c r="T289" i="2"/>
  <c r="S289" i="2"/>
  <c r="R289" i="2"/>
  <c r="Q289" i="2"/>
  <c r="P289" i="2"/>
  <c r="O289" i="2"/>
  <c r="N289" i="2"/>
  <c r="M289" i="2"/>
  <c r="L289" i="2"/>
  <c r="K289" i="2"/>
  <c r="J289" i="2"/>
  <c r="I289" i="2"/>
  <c r="H289" i="2"/>
  <c r="G289" i="2"/>
  <c r="F289" i="2"/>
  <c r="E289" i="2"/>
  <c r="D289" i="2"/>
  <c r="C289" i="2"/>
  <c r="CJ288" i="2"/>
  <c r="CI288" i="2"/>
  <c r="CH288" i="2"/>
  <c r="CG288" i="2"/>
  <c r="CF288" i="2"/>
  <c r="CE288" i="2"/>
  <c r="CD288" i="2"/>
  <c r="CC288" i="2"/>
  <c r="CB288" i="2"/>
  <c r="CA288" i="2"/>
  <c r="BZ288" i="2"/>
  <c r="BY288" i="2"/>
  <c r="BX288" i="2"/>
  <c r="BW288" i="2"/>
  <c r="BV288" i="2"/>
  <c r="BU288" i="2"/>
  <c r="BT288" i="2"/>
  <c r="BS288" i="2"/>
  <c r="BR288" i="2"/>
  <c r="BQ288" i="2"/>
  <c r="BP288" i="2"/>
  <c r="BO288" i="2"/>
  <c r="BN288" i="2"/>
  <c r="BM288" i="2"/>
  <c r="BL288" i="2"/>
  <c r="BK288" i="2"/>
  <c r="BJ288" i="2"/>
  <c r="BI288" i="2"/>
  <c r="BH288" i="2"/>
  <c r="BG288" i="2"/>
  <c r="BF288" i="2"/>
  <c r="BE288" i="2"/>
  <c r="BD288" i="2"/>
  <c r="BC288" i="2"/>
  <c r="BB288" i="2"/>
  <c r="BA288" i="2"/>
  <c r="AZ288" i="2"/>
  <c r="AY288" i="2"/>
  <c r="AX288" i="2"/>
  <c r="AW288" i="2"/>
  <c r="AV288" i="2"/>
  <c r="AU288" i="2"/>
  <c r="AT288" i="2"/>
  <c r="AS288" i="2"/>
  <c r="AR288" i="2"/>
  <c r="AQ288" i="2"/>
  <c r="AP288" i="2"/>
  <c r="AO288" i="2"/>
  <c r="AN288" i="2"/>
  <c r="AM288" i="2"/>
  <c r="AL288" i="2"/>
  <c r="AK288" i="2"/>
  <c r="AJ288" i="2"/>
  <c r="AI288" i="2"/>
  <c r="AH288" i="2"/>
  <c r="AG288" i="2"/>
  <c r="AF288" i="2"/>
  <c r="AE288" i="2"/>
  <c r="AD288" i="2"/>
  <c r="AC288" i="2"/>
  <c r="AB288" i="2"/>
  <c r="AA288" i="2"/>
  <c r="Z288" i="2"/>
  <c r="Y288" i="2"/>
  <c r="X288" i="2"/>
  <c r="W288" i="2"/>
  <c r="V288" i="2"/>
  <c r="U288" i="2"/>
  <c r="T288" i="2"/>
  <c r="S288" i="2"/>
  <c r="R288" i="2"/>
  <c r="Q288" i="2"/>
  <c r="P288" i="2"/>
  <c r="O288" i="2"/>
  <c r="N288" i="2"/>
  <c r="M288" i="2"/>
  <c r="L288" i="2"/>
  <c r="K288" i="2"/>
  <c r="J288" i="2"/>
  <c r="I288" i="2"/>
  <c r="H288" i="2"/>
  <c r="G288" i="2"/>
  <c r="F288" i="2"/>
  <c r="E288" i="2"/>
  <c r="D288" i="2"/>
  <c r="C288" i="2"/>
  <c r="CJ287" i="2"/>
  <c r="CI287" i="2"/>
  <c r="CH287" i="2"/>
  <c r="CG287" i="2"/>
  <c r="CF287" i="2"/>
  <c r="CE287" i="2"/>
  <c r="CD287" i="2"/>
  <c r="CC287" i="2"/>
  <c r="CB287" i="2"/>
  <c r="CA287" i="2"/>
  <c r="BZ287" i="2"/>
  <c r="BY287" i="2"/>
  <c r="BX287" i="2"/>
  <c r="BW287" i="2"/>
  <c r="BV287" i="2"/>
  <c r="BU287" i="2"/>
  <c r="BT287" i="2"/>
  <c r="BS287" i="2"/>
  <c r="BR287" i="2"/>
  <c r="BQ287" i="2"/>
  <c r="BP287" i="2"/>
  <c r="BO287" i="2"/>
  <c r="BN287" i="2"/>
  <c r="BM287" i="2"/>
  <c r="BL287" i="2"/>
  <c r="BK287" i="2"/>
  <c r="BJ287" i="2"/>
  <c r="BI287" i="2"/>
  <c r="BH287" i="2"/>
  <c r="BG287" i="2"/>
  <c r="BF287" i="2"/>
  <c r="BE287" i="2"/>
  <c r="BD287" i="2"/>
  <c r="BC287" i="2"/>
  <c r="BB287" i="2"/>
  <c r="BA287" i="2"/>
  <c r="AZ287" i="2"/>
  <c r="AY287" i="2"/>
  <c r="AX287" i="2"/>
  <c r="AW287" i="2"/>
  <c r="AV287" i="2"/>
  <c r="AU287" i="2"/>
  <c r="AT287" i="2"/>
  <c r="AS287" i="2"/>
  <c r="AR287" i="2"/>
  <c r="AQ287" i="2"/>
  <c r="AP287" i="2"/>
  <c r="AO287" i="2"/>
  <c r="AN287" i="2"/>
  <c r="AM287" i="2"/>
  <c r="AL287" i="2"/>
  <c r="AK287" i="2"/>
  <c r="AJ287" i="2"/>
  <c r="AI287" i="2"/>
  <c r="AH287" i="2"/>
  <c r="AG287" i="2"/>
  <c r="AF287" i="2"/>
  <c r="AE287" i="2"/>
  <c r="AD287" i="2"/>
  <c r="AC287" i="2"/>
  <c r="AB287" i="2"/>
  <c r="AA287" i="2"/>
  <c r="Z287" i="2"/>
  <c r="Y287" i="2"/>
  <c r="X287" i="2"/>
  <c r="W287" i="2"/>
  <c r="V287" i="2"/>
  <c r="U287" i="2"/>
  <c r="T287" i="2"/>
  <c r="S287" i="2"/>
  <c r="R287" i="2"/>
  <c r="Q287" i="2"/>
  <c r="P287" i="2"/>
  <c r="O287" i="2"/>
  <c r="N287" i="2"/>
  <c r="M287" i="2"/>
  <c r="L287" i="2"/>
  <c r="K287" i="2"/>
  <c r="J287" i="2"/>
  <c r="I287" i="2"/>
  <c r="H287" i="2"/>
  <c r="G287" i="2"/>
  <c r="F287" i="2"/>
  <c r="E287" i="2"/>
  <c r="D287" i="2"/>
  <c r="C287" i="2"/>
  <c r="CJ286" i="2"/>
  <c r="CI286" i="2"/>
  <c r="CH286" i="2"/>
  <c r="CG286" i="2"/>
  <c r="CF286" i="2"/>
  <c r="CE286" i="2"/>
  <c r="CD286" i="2"/>
  <c r="CC286" i="2"/>
  <c r="CB286" i="2"/>
  <c r="CA286" i="2"/>
  <c r="BZ286" i="2"/>
  <c r="BY286" i="2"/>
  <c r="BX286" i="2"/>
  <c r="BW286" i="2"/>
  <c r="BV286" i="2"/>
  <c r="BU286" i="2"/>
  <c r="BT286" i="2"/>
  <c r="BS286" i="2"/>
  <c r="BR286" i="2"/>
  <c r="BQ286" i="2"/>
  <c r="BP286" i="2"/>
  <c r="BO286" i="2"/>
  <c r="BN286" i="2"/>
  <c r="BM286" i="2"/>
  <c r="BL286" i="2"/>
  <c r="BK286" i="2"/>
  <c r="BJ286" i="2"/>
  <c r="BI286" i="2"/>
  <c r="BH286" i="2"/>
  <c r="BG286" i="2"/>
  <c r="BF286" i="2"/>
  <c r="BE286" i="2"/>
  <c r="BD286" i="2"/>
  <c r="BC286" i="2"/>
  <c r="BB286" i="2"/>
  <c r="BA286" i="2"/>
  <c r="AZ286" i="2"/>
  <c r="AY286" i="2"/>
  <c r="AX286" i="2"/>
  <c r="AW286" i="2"/>
  <c r="AV286" i="2"/>
  <c r="AU286" i="2"/>
  <c r="AT286" i="2"/>
  <c r="AS286" i="2"/>
  <c r="AR286" i="2"/>
  <c r="AQ286" i="2"/>
  <c r="AP286" i="2"/>
  <c r="AO286" i="2"/>
  <c r="AN286" i="2"/>
  <c r="AM286" i="2"/>
  <c r="AL286" i="2"/>
  <c r="AK286" i="2"/>
  <c r="AJ286" i="2"/>
  <c r="AI286" i="2"/>
  <c r="AH286" i="2"/>
  <c r="AG286" i="2"/>
  <c r="AF286" i="2"/>
  <c r="AE286" i="2"/>
  <c r="AD286" i="2"/>
  <c r="AC286" i="2"/>
  <c r="AB286" i="2"/>
  <c r="AA286" i="2"/>
  <c r="Z286" i="2"/>
  <c r="Y286" i="2"/>
  <c r="X286" i="2"/>
  <c r="W286" i="2"/>
  <c r="V286" i="2"/>
  <c r="U286" i="2"/>
  <c r="T286" i="2"/>
  <c r="S286" i="2"/>
  <c r="R286" i="2"/>
  <c r="Q286" i="2"/>
  <c r="P286" i="2"/>
  <c r="O286" i="2"/>
  <c r="N286" i="2"/>
  <c r="M286" i="2"/>
  <c r="L286" i="2"/>
  <c r="K286" i="2"/>
  <c r="J286" i="2"/>
  <c r="I286" i="2"/>
  <c r="H286" i="2"/>
  <c r="G286" i="2"/>
  <c r="F286" i="2"/>
  <c r="E286" i="2"/>
  <c r="D286" i="2"/>
  <c r="C286" i="2"/>
  <c r="CJ285" i="2"/>
  <c r="CI285" i="2"/>
  <c r="CH285" i="2"/>
  <c r="CG285" i="2"/>
  <c r="CF285" i="2"/>
  <c r="CE285" i="2"/>
  <c r="CD285" i="2"/>
  <c r="CC285" i="2"/>
  <c r="CB285" i="2"/>
  <c r="CA285" i="2"/>
  <c r="BZ285" i="2"/>
  <c r="BY285" i="2"/>
  <c r="BX285" i="2"/>
  <c r="BW285" i="2"/>
  <c r="BV285" i="2"/>
  <c r="BU285" i="2"/>
  <c r="BT285" i="2"/>
  <c r="BS285" i="2"/>
  <c r="BR285" i="2"/>
  <c r="BQ285" i="2"/>
  <c r="BP285" i="2"/>
  <c r="BO285" i="2"/>
  <c r="BN285" i="2"/>
  <c r="BM285" i="2"/>
  <c r="BL285" i="2"/>
  <c r="BK285" i="2"/>
  <c r="BJ285" i="2"/>
  <c r="BI285" i="2"/>
  <c r="BH285" i="2"/>
  <c r="BG285" i="2"/>
  <c r="BF285" i="2"/>
  <c r="BE285" i="2"/>
  <c r="BD285" i="2"/>
  <c r="BC285" i="2"/>
  <c r="BB285" i="2"/>
  <c r="BA285" i="2"/>
  <c r="AZ285" i="2"/>
  <c r="AY285" i="2"/>
  <c r="AX285" i="2"/>
  <c r="AW285" i="2"/>
  <c r="AV285" i="2"/>
  <c r="AU285" i="2"/>
  <c r="AT285" i="2"/>
  <c r="AS285" i="2"/>
  <c r="AR285" i="2"/>
  <c r="AQ285" i="2"/>
  <c r="AP285" i="2"/>
  <c r="AO285" i="2"/>
  <c r="AN285" i="2"/>
  <c r="AM285" i="2"/>
  <c r="AL285" i="2"/>
  <c r="AK285" i="2"/>
  <c r="AJ285" i="2"/>
  <c r="AI285" i="2"/>
  <c r="AH285" i="2"/>
  <c r="AG285" i="2"/>
  <c r="AF285" i="2"/>
  <c r="AE285" i="2"/>
  <c r="AD285" i="2"/>
  <c r="AC285" i="2"/>
  <c r="AB285" i="2"/>
  <c r="AA285" i="2"/>
  <c r="Z285" i="2"/>
  <c r="Y285" i="2"/>
  <c r="X285" i="2"/>
  <c r="W285" i="2"/>
  <c r="V285" i="2"/>
  <c r="U285" i="2"/>
  <c r="T285" i="2"/>
  <c r="S285" i="2"/>
  <c r="R285" i="2"/>
  <c r="Q285" i="2"/>
  <c r="P285" i="2"/>
  <c r="O285" i="2"/>
  <c r="N285" i="2"/>
  <c r="M285" i="2"/>
  <c r="L285" i="2"/>
  <c r="K285" i="2"/>
  <c r="J285" i="2"/>
  <c r="I285" i="2"/>
  <c r="H285" i="2"/>
  <c r="G285" i="2"/>
  <c r="F285" i="2"/>
  <c r="E285" i="2"/>
  <c r="D285" i="2"/>
  <c r="C285" i="2"/>
  <c r="CJ284" i="2"/>
  <c r="CI284" i="2"/>
  <c r="CH284" i="2"/>
  <c r="CG284" i="2"/>
  <c r="CF284" i="2"/>
  <c r="CE284" i="2"/>
  <c r="CD284" i="2"/>
  <c r="CC284" i="2"/>
  <c r="CB284" i="2"/>
  <c r="CA284" i="2"/>
  <c r="BZ284" i="2"/>
  <c r="BY284" i="2"/>
  <c r="BX284" i="2"/>
  <c r="BW284" i="2"/>
  <c r="BV284" i="2"/>
  <c r="BU284" i="2"/>
  <c r="BT284" i="2"/>
  <c r="BS284" i="2"/>
  <c r="BR284" i="2"/>
  <c r="BQ284" i="2"/>
  <c r="BP284" i="2"/>
  <c r="BO284" i="2"/>
  <c r="BN284" i="2"/>
  <c r="BM284" i="2"/>
  <c r="BL284" i="2"/>
  <c r="BK284" i="2"/>
  <c r="BJ284" i="2"/>
  <c r="BI284" i="2"/>
  <c r="BH284" i="2"/>
  <c r="BG284" i="2"/>
  <c r="BF284" i="2"/>
  <c r="BE284" i="2"/>
  <c r="BD284" i="2"/>
  <c r="BC284" i="2"/>
  <c r="BB284" i="2"/>
  <c r="BA284" i="2"/>
  <c r="AZ284" i="2"/>
  <c r="AY284" i="2"/>
  <c r="AX284" i="2"/>
  <c r="AW284" i="2"/>
  <c r="AV284" i="2"/>
  <c r="AU284" i="2"/>
  <c r="AT284" i="2"/>
  <c r="AS284" i="2"/>
  <c r="AR284" i="2"/>
  <c r="AQ284" i="2"/>
  <c r="AP284" i="2"/>
  <c r="AO284" i="2"/>
  <c r="AN284" i="2"/>
  <c r="AM284" i="2"/>
  <c r="AL284" i="2"/>
  <c r="AK284" i="2"/>
  <c r="AJ284" i="2"/>
  <c r="AI284" i="2"/>
  <c r="AH284" i="2"/>
  <c r="AG284" i="2"/>
  <c r="AF284" i="2"/>
  <c r="AE284" i="2"/>
  <c r="AD284" i="2"/>
  <c r="AC284" i="2"/>
  <c r="AB284" i="2"/>
  <c r="AA284" i="2"/>
  <c r="Z284" i="2"/>
  <c r="Y284" i="2"/>
  <c r="X284" i="2"/>
  <c r="W284" i="2"/>
  <c r="V284" i="2"/>
  <c r="U284" i="2"/>
  <c r="T284" i="2"/>
  <c r="S284" i="2"/>
  <c r="R284" i="2"/>
  <c r="Q284" i="2"/>
  <c r="P284" i="2"/>
  <c r="O284" i="2"/>
  <c r="N284" i="2"/>
  <c r="M284" i="2"/>
  <c r="L284" i="2"/>
  <c r="K284" i="2"/>
  <c r="J284" i="2"/>
  <c r="I284" i="2"/>
  <c r="H284" i="2"/>
  <c r="G284" i="2"/>
  <c r="F284" i="2"/>
  <c r="E284" i="2"/>
  <c r="D284" i="2"/>
  <c r="C284" i="2"/>
  <c r="CJ283" i="2"/>
  <c r="CI283" i="2"/>
  <c r="CH283" i="2"/>
  <c r="CG283" i="2"/>
  <c r="CF283" i="2"/>
  <c r="CE283" i="2"/>
  <c r="CD283" i="2"/>
  <c r="CC283" i="2"/>
  <c r="CB283" i="2"/>
  <c r="CA283" i="2"/>
  <c r="BZ283" i="2"/>
  <c r="BY283" i="2"/>
  <c r="BX283" i="2"/>
  <c r="BW283" i="2"/>
  <c r="BV283" i="2"/>
  <c r="BU283" i="2"/>
  <c r="BT283" i="2"/>
  <c r="BS283" i="2"/>
  <c r="BR283" i="2"/>
  <c r="BQ283" i="2"/>
  <c r="BP283" i="2"/>
  <c r="BO283" i="2"/>
  <c r="BN283" i="2"/>
  <c r="BM283" i="2"/>
  <c r="BL283" i="2"/>
  <c r="BK283" i="2"/>
  <c r="BJ283" i="2"/>
  <c r="BI283" i="2"/>
  <c r="BH283" i="2"/>
  <c r="BG283" i="2"/>
  <c r="BF283" i="2"/>
  <c r="BE283" i="2"/>
  <c r="BD283" i="2"/>
  <c r="BC283" i="2"/>
  <c r="BB283" i="2"/>
  <c r="BA283" i="2"/>
  <c r="AZ283" i="2"/>
  <c r="AY283" i="2"/>
  <c r="AX283" i="2"/>
  <c r="AW283" i="2"/>
  <c r="AV283" i="2"/>
  <c r="AU283" i="2"/>
  <c r="AT283" i="2"/>
  <c r="AS283" i="2"/>
  <c r="AR283" i="2"/>
  <c r="AQ283" i="2"/>
  <c r="AP283" i="2"/>
  <c r="AO283" i="2"/>
  <c r="AN283" i="2"/>
  <c r="AM283" i="2"/>
  <c r="AL283" i="2"/>
  <c r="AK283" i="2"/>
  <c r="AJ283" i="2"/>
  <c r="AI283" i="2"/>
  <c r="AH283" i="2"/>
  <c r="AG283" i="2"/>
  <c r="AF283" i="2"/>
  <c r="AE283" i="2"/>
  <c r="AD283" i="2"/>
  <c r="AC283" i="2"/>
  <c r="AB283" i="2"/>
  <c r="AA283" i="2"/>
  <c r="Z283" i="2"/>
  <c r="Y283" i="2"/>
  <c r="X283" i="2"/>
  <c r="W283" i="2"/>
  <c r="V283" i="2"/>
  <c r="U283" i="2"/>
  <c r="T283" i="2"/>
  <c r="S283" i="2"/>
  <c r="R283" i="2"/>
  <c r="Q283" i="2"/>
  <c r="P283" i="2"/>
  <c r="O283" i="2"/>
  <c r="N283" i="2"/>
  <c r="M283" i="2"/>
  <c r="L283" i="2"/>
  <c r="K283" i="2"/>
  <c r="J283" i="2"/>
  <c r="I283" i="2"/>
  <c r="H283" i="2"/>
  <c r="G283" i="2"/>
  <c r="F283" i="2"/>
  <c r="E283" i="2"/>
  <c r="D283" i="2"/>
  <c r="C283" i="2"/>
  <c r="CJ282" i="2"/>
  <c r="CI282" i="2"/>
  <c r="CH282" i="2"/>
  <c r="CG282" i="2"/>
  <c r="CF282" i="2"/>
  <c r="CE282" i="2"/>
  <c r="CD282" i="2"/>
  <c r="CC282" i="2"/>
  <c r="CB282" i="2"/>
  <c r="CA282" i="2"/>
  <c r="BZ282" i="2"/>
  <c r="BY282" i="2"/>
  <c r="BX282" i="2"/>
  <c r="BW282" i="2"/>
  <c r="BV282" i="2"/>
  <c r="BU282" i="2"/>
  <c r="BT282" i="2"/>
  <c r="BS282" i="2"/>
  <c r="BR282" i="2"/>
  <c r="BQ282" i="2"/>
  <c r="BP282" i="2"/>
  <c r="BO282" i="2"/>
  <c r="BN282" i="2"/>
  <c r="BM282" i="2"/>
  <c r="BL282" i="2"/>
  <c r="BK282" i="2"/>
  <c r="BJ282" i="2"/>
  <c r="BI282" i="2"/>
  <c r="BH282" i="2"/>
  <c r="BG282" i="2"/>
  <c r="BF282" i="2"/>
  <c r="BE282" i="2"/>
  <c r="BD282" i="2"/>
  <c r="BC282" i="2"/>
  <c r="BB282" i="2"/>
  <c r="BA282" i="2"/>
  <c r="AZ282" i="2"/>
  <c r="AY282" i="2"/>
  <c r="AX282" i="2"/>
  <c r="AW282" i="2"/>
  <c r="AV282" i="2"/>
  <c r="AU282" i="2"/>
  <c r="AT282" i="2"/>
  <c r="AS282" i="2"/>
  <c r="AR282" i="2"/>
  <c r="AQ282" i="2"/>
  <c r="AP282" i="2"/>
  <c r="AO282" i="2"/>
  <c r="AN282" i="2"/>
  <c r="AM282" i="2"/>
  <c r="AL282" i="2"/>
  <c r="AK282" i="2"/>
  <c r="AJ282" i="2"/>
  <c r="AI282" i="2"/>
  <c r="AH282" i="2"/>
  <c r="AG282" i="2"/>
  <c r="AF282" i="2"/>
  <c r="AE282" i="2"/>
  <c r="AD282" i="2"/>
  <c r="AC282" i="2"/>
  <c r="AB282" i="2"/>
  <c r="AA282" i="2"/>
  <c r="Z282" i="2"/>
  <c r="Y282" i="2"/>
  <c r="X282" i="2"/>
  <c r="W282" i="2"/>
  <c r="V282" i="2"/>
  <c r="U282" i="2"/>
  <c r="T282" i="2"/>
  <c r="S282" i="2"/>
  <c r="R282" i="2"/>
  <c r="Q282" i="2"/>
  <c r="P282" i="2"/>
  <c r="O282" i="2"/>
  <c r="N282" i="2"/>
  <c r="M282" i="2"/>
  <c r="L282" i="2"/>
  <c r="K282" i="2"/>
  <c r="J282" i="2"/>
  <c r="I282" i="2"/>
  <c r="H282" i="2"/>
  <c r="G282" i="2"/>
  <c r="F282" i="2"/>
  <c r="E282" i="2"/>
  <c r="D282" i="2"/>
  <c r="C282" i="2"/>
  <c r="CJ270" i="2"/>
  <c r="CI270" i="2"/>
  <c r="CH270" i="2"/>
  <c r="CG270" i="2"/>
  <c r="CF270" i="2"/>
  <c r="CE270" i="2"/>
  <c r="CD270" i="2"/>
  <c r="CC270" i="2"/>
  <c r="CB270" i="2"/>
  <c r="CA270" i="2"/>
  <c r="BZ270" i="2"/>
  <c r="BY270" i="2"/>
  <c r="BX270" i="2"/>
  <c r="BW270" i="2"/>
  <c r="BV270" i="2"/>
  <c r="BU270" i="2"/>
  <c r="BT270" i="2"/>
  <c r="BS270" i="2"/>
  <c r="BR270" i="2"/>
  <c r="BQ270" i="2"/>
  <c r="BP270" i="2"/>
  <c r="BO270" i="2"/>
  <c r="BN270" i="2"/>
  <c r="BM270" i="2"/>
  <c r="BL270" i="2"/>
  <c r="BK270" i="2"/>
  <c r="BJ270" i="2"/>
  <c r="BI270" i="2"/>
  <c r="BH270" i="2"/>
  <c r="BG270" i="2"/>
  <c r="BF270" i="2"/>
  <c r="BE270" i="2"/>
  <c r="BD270" i="2"/>
  <c r="BC270" i="2"/>
  <c r="BB270" i="2"/>
  <c r="BA270" i="2"/>
  <c r="AZ270" i="2"/>
  <c r="AY270" i="2"/>
  <c r="AX270" i="2"/>
  <c r="AW270" i="2"/>
  <c r="AV270" i="2"/>
  <c r="AU270" i="2"/>
  <c r="AT270" i="2"/>
  <c r="AS270" i="2"/>
  <c r="AR270" i="2"/>
  <c r="AQ270" i="2"/>
  <c r="AP270" i="2"/>
  <c r="AO270" i="2"/>
  <c r="AN270" i="2"/>
  <c r="AM270" i="2"/>
  <c r="AL270" i="2"/>
  <c r="AK270" i="2"/>
  <c r="AJ270" i="2"/>
  <c r="AI270" i="2"/>
  <c r="AH270" i="2"/>
  <c r="AG270" i="2"/>
  <c r="AF270" i="2"/>
  <c r="AE270" i="2"/>
  <c r="AD270" i="2"/>
  <c r="AC270" i="2"/>
  <c r="AB270" i="2"/>
  <c r="AA270" i="2"/>
  <c r="Z270" i="2"/>
  <c r="Y270" i="2"/>
  <c r="X270" i="2"/>
  <c r="W270" i="2"/>
  <c r="V270" i="2"/>
  <c r="U270" i="2"/>
  <c r="T270" i="2"/>
  <c r="S270" i="2"/>
  <c r="R270" i="2"/>
  <c r="Q270" i="2"/>
  <c r="P270" i="2"/>
  <c r="O270" i="2"/>
  <c r="N270" i="2"/>
  <c r="M270" i="2"/>
  <c r="L270" i="2"/>
  <c r="K270" i="2"/>
  <c r="J270" i="2"/>
  <c r="I270" i="2"/>
  <c r="H270" i="2"/>
  <c r="G270" i="2"/>
  <c r="F270" i="2"/>
  <c r="E270" i="2"/>
  <c r="D270" i="2"/>
  <c r="C270" i="2"/>
  <c r="CJ269" i="2"/>
  <c r="CI269" i="2"/>
  <c r="CH269" i="2"/>
  <c r="CG269" i="2"/>
  <c r="CF269" i="2"/>
  <c r="CE269" i="2"/>
  <c r="CD269" i="2"/>
  <c r="CC269" i="2"/>
  <c r="CB269" i="2"/>
  <c r="CA269" i="2"/>
  <c r="BZ269" i="2"/>
  <c r="BY269" i="2"/>
  <c r="BX269" i="2"/>
  <c r="BW269" i="2"/>
  <c r="BV269" i="2"/>
  <c r="BU269" i="2"/>
  <c r="BT269" i="2"/>
  <c r="BS269" i="2"/>
  <c r="BR269" i="2"/>
  <c r="BQ269" i="2"/>
  <c r="BP269" i="2"/>
  <c r="BO269" i="2"/>
  <c r="BN269" i="2"/>
  <c r="BM269" i="2"/>
  <c r="BL269" i="2"/>
  <c r="BK269" i="2"/>
  <c r="BJ269" i="2"/>
  <c r="BI269" i="2"/>
  <c r="BH269" i="2"/>
  <c r="BG269" i="2"/>
  <c r="BF269" i="2"/>
  <c r="BE269" i="2"/>
  <c r="BD269" i="2"/>
  <c r="BC269" i="2"/>
  <c r="BB269" i="2"/>
  <c r="BA269" i="2"/>
  <c r="AZ269" i="2"/>
  <c r="AY269" i="2"/>
  <c r="AX269" i="2"/>
  <c r="AW269" i="2"/>
  <c r="AV269" i="2"/>
  <c r="AU269" i="2"/>
  <c r="AT269" i="2"/>
  <c r="AS269" i="2"/>
  <c r="AR269" i="2"/>
  <c r="AQ269" i="2"/>
  <c r="AP269" i="2"/>
  <c r="AO269" i="2"/>
  <c r="AN269" i="2"/>
  <c r="AM269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CJ268" i="2"/>
  <c r="CI268" i="2"/>
  <c r="CH268" i="2"/>
  <c r="CG268" i="2"/>
  <c r="CF268" i="2"/>
  <c r="CE268" i="2"/>
  <c r="CD268" i="2"/>
  <c r="CC268" i="2"/>
  <c r="CB268" i="2"/>
  <c r="CA268" i="2"/>
  <c r="BZ268" i="2"/>
  <c r="BY268" i="2"/>
  <c r="BX268" i="2"/>
  <c r="BW268" i="2"/>
  <c r="BV268" i="2"/>
  <c r="BU268" i="2"/>
  <c r="BT268" i="2"/>
  <c r="BS268" i="2"/>
  <c r="BR268" i="2"/>
  <c r="BQ268" i="2"/>
  <c r="BP268" i="2"/>
  <c r="BO268" i="2"/>
  <c r="BN268" i="2"/>
  <c r="BM268" i="2"/>
  <c r="BL268" i="2"/>
  <c r="BK268" i="2"/>
  <c r="BJ268" i="2"/>
  <c r="BI268" i="2"/>
  <c r="BH268" i="2"/>
  <c r="BG268" i="2"/>
  <c r="BF268" i="2"/>
  <c r="BE268" i="2"/>
  <c r="BD268" i="2"/>
  <c r="BC268" i="2"/>
  <c r="BB268" i="2"/>
  <c r="BA268" i="2"/>
  <c r="AZ268" i="2"/>
  <c r="AY268" i="2"/>
  <c r="AX268" i="2"/>
  <c r="AW268" i="2"/>
  <c r="AV268" i="2"/>
  <c r="AU268" i="2"/>
  <c r="AT268" i="2"/>
  <c r="AS268" i="2"/>
  <c r="AR268" i="2"/>
  <c r="AQ268" i="2"/>
  <c r="AP268" i="2"/>
  <c r="AO268" i="2"/>
  <c r="AN268" i="2"/>
  <c r="AM268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CJ267" i="2"/>
  <c r="CI267" i="2"/>
  <c r="CH267" i="2"/>
  <c r="CG267" i="2"/>
  <c r="CF267" i="2"/>
  <c r="CE267" i="2"/>
  <c r="CD267" i="2"/>
  <c r="CC267" i="2"/>
  <c r="CB267" i="2"/>
  <c r="CA267" i="2"/>
  <c r="BZ267" i="2"/>
  <c r="BY267" i="2"/>
  <c r="BX267" i="2"/>
  <c r="BW267" i="2"/>
  <c r="BV267" i="2"/>
  <c r="BU267" i="2"/>
  <c r="BT267" i="2"/>
  <c r="BS267" i="2"/>
  <c r="BR267" i="2"/>
  <c r="BQ267" i="2"/>
  <c r="BP267" i="2"/>
  <c r="BO267" i="2"/>
  <c r="BN267" i="2"/>
  <c r="BM267" i="2"/>
  <c r="BL267" i="2"/>
  <c r="BK267" i="2"/>
  <c r="BJ267" i="2"/>
  <c r="BI267" i="2"/>
  <c r="BH267" i="2"/>
  <c r="BG267" i="2"/>
  <c r="BF267" i="2"/>
  <c r="BE267" i="2"/>
  <c r="BD267" i="2"/>
  <c r="BC267" i="2"/>
  <c r="BB267" i="2"/>
  <c r="BA267" i="2"/>
  <c r="AZ267" i="2"/>
  <c r="AY267" i="2"/>
  <c r="AX267" i="2"/>
  <c r="AW267" i="2"/>
  <c r="AV267" i="2"/>
  <c r="AU267" i="2"/>
  <c r="AT267" i="2"/>
  <c r="AS267" i="2"/>
  <c r="AR267" i="2"/>
  <c r="AQ267" i="2"/>
  <c r="AP267" i="2"/>
  <c r="AO267" i="2"/>
  <c r="AN267" i="2"/>
  <c r="AM267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CJ266" i="2"/>
  <c r="CI266" i="2"/>
  <c r="CH266" i="2"/>
  <c r="CG266" i="2"/>
  <c r="CF266" i="2"/>
  <c r="CE266" i="2"/>
  <c r="CD266" i="2"/>
  <c r="CC266" i="2"/>
  <c r="CB266" i="2"/>
  <c r="CA266" i="2"/>
  <c r="BZ266" i="2"/>
  <c r="BY266" i="2"/>
  <c r="BX266" i="2"/>
  <c r="BW266" i="2"/>
  <c r="BV266" i="2"/>
  <c r="BU266" i="2"/>
  <c r="BT266" i="2"/>
  <c r="BS266" i="2"/>
  <c r="BR266" i="2"/>
  <c r="BQ266" i="2"/>
  <c r="BP266" i="2"/>
  <c r="BO266" i="2"/>
  <c r="BN266" i="2"/>
  <c r="BM266" i="2"/>
  <c r="BL266" i="2"/>
  <c r="BK266" i="2"/>
  <c r="BJ266" i="2"/>
  <c r="BI266" i="2"/>
  <c r="BH266" i="2"/>
  <c r="BG266" i="2"/>
  <c r="BF266" i="2"/>
  <c r="BE266" i="2"/>
  <c r="BD266" i="2"/>
  <c r="BC266" i="2"/>
  <c r="BB266" i="2"/>
  <c r="BA266" i="2"/>
  <c r="AZ266" i="2"/>
  <c r="AY266" i="2"/>
  <c r="AX266" i="2"/>
  <c r="AW266" i="2"/>
  <c r="AV266" i="2"/>
  <c r="AU266" i="2"/>
  <c r="AT266" i="2"/>
  <c r="AS266" i="2"/>
  <c r="AR266" i="2"/>
  <c r="AQ266" i="2"/>
  <c r="AP266" i="2"/>
  <c r="AO266" i="2"/>
  <c r="AN266" i="2"/>
  <c r="AM266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CJ265" i="2"/>
  <c r="CI265" i="2"/>
  <c r="CH265" i="2"/>
  <c r="CG265" i="2"/>
  <c r="CF265" i="2"/>
  <c r="CE265" i="2"/>
  <c r="CD265" i="2"/>
  <c r="CC265" i="2"/>
  <c r="CB265" i="2"/>
  <c r="CA265" i="2"/>
  <c r="BZ265" i="2"/>
  <c r="BY265" i="2"/>
  <c r="BX265" i="2"/>
  <c r="BW265" i="2"/>
  <c r="BV265" i="2"/>
  <c r="BU265" i="2"/>
  <c r="BT265" i="2"/>
  <c r="BS265" i="2"/>
  <c r="BR265" i="2"/>
  <c r="BQ265" i="2"/>
  <c r="BP265" i="2"/>
  <c r="BO265" i="2"/>
  <c r="BN265" i="2"/>
  <c r="BM265" i="2"/>
  <c r="BL265" i="2"/>
  <c r="BK265" i="2"/>
  <c r="BJ265" i="2"/>
  <c r="BI265" i="2"/>
  <c r="BH265" i="2"/>
  <c r="BG265" i="2"/>
  <c r="BF265" i="2"/>
  <c r="BE265" i="2"/>
  <c r="BD265" i="2"/>
  <c r="BC265" i="2"/>
  <c r="BB265" i="2"/>
  <c r="BA265" i="2"/>
  <c r="AZ265" i="2"/>
  <c r="AY265" i="2"/>
  <c r="AX265" i="2"/>
  <c r="AW265" i="2"/>
  <c r="AV265" i="2"/>
  <c r="AU265" i="2"/>
  <c r="AT265" i="2"/>
  <c r="AS265" i="2"/>
  <c r="AR265" i="2"/>
  <c r="AQ265" i="2"/>
  <c r="AP265" i="2"/>
  <c r="AO265" i="2"/>
  <c r="AN265" i="2"/>
  <c r="AM265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CJ264" i="2"/>
  <c r="CI264" i="2"/>
  <c r="CH264" i="2"/>
  <c r="CG264" i="2"/>
  <c r="CF264" i="2"/>
  <c r="CE264" i="2"/>
  <c r="CD264" i="2"/>
  <c r="CC264" i="2"/>
  <c r="CB264" i="2"/>
  <c r="CA264" i="2"/>
  <c r="BZ264" i="2"/>
  <c r="BY264" i="2"/>
  <c r="BX264" i="2"/>
  <c r="BW264" i="2"/>
  <c r="BV264" i="2"/>
  <c r="BU264" i="2"/>
  <c r="BT264" i="2"/>
  <c r="BS264" i="2"/>
  <c r="BR264" i="2"/>
  <c r="BQ264" i="2"/>
  <c r="BP264" i="2"/>
  <c r="BO264" i="2"/>
  <c r="BN264" i="2"/>
  <c r="BM264" i="2"/>
  <c r="BL264" i="2"/>
  <c r="BK264" i="2"/>
  <c r="BJ264" i="2"/>
  <c r="BI264" i="2"/>
  <c r="BH264" i="2"/>
  <c r="BG264" i="2"/>
  <c r="BF264" i="2"/>
  <c r="BE264" i="2"/>
  <c r="BD264" i="2"/>
  <c r="BC264" i="2"/>
  <c r="BB264" i="2"/>
  <c r="BA264" i="2"/>
  <c r="AZ264" i="2"/>
  <c r="AY264" i="2"/>
  <c r="AX264" i="2"/>
  <c r="AW264" i="2"/>
  <c r="AV264" i="2"/>
  <c r="AU264" i="2"/>
  <c r="AT264" i="2"/>
  <c r="AS264" i="2"/>
  <c r="AR264" i="2"/>
  <c r="AQ264" i="2"/>
  <c r="AP264" i="2"/>
  <c r="AO264" i="2"/>
  <c r="AN264" i="2"/>
  <c r="AM264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CJ261" i="2"/>
  <c r="CI261" i="2"/>
  <c r="CH261" i="2"/>
  <c r="CG261" i="2"/>
  <c r="CF261" i="2"/>
  <c r="CE261" i="2"/>
  <c r="CD261" i="2"/>
  <c r="CC261" i="2"/>
  <c r="CB261" i="2"/>
  <c r="CA261" i="2"/>
  <c r="BZ261" i="2"/>
  <c r="BY261" i="2"/>
  <c r="BX261" i="2"/>
  <c r="BW261" i="2"/>
  <c r="BV261" i="2"/>
  <c r="BU261" i="2"/>
  <c r="BT261" i="2"/>
  <c r="BS261" i="2"/>
  <c r="BR261" i="2"/>
  <c r="BQ261" i="2"/>
  <c r="BP261" i="2"/>
  <c r="BO261" i="2"/>
  <c r="BN261" i="2"/>
  <c r="BM261" i="2"/>
  <c r="BL261" i="2"/>
  <c r="BK261" i="2"/>
  <c r="BJ261" i="2"/>
  <c r="BI261" i="2"/>
  <c r="BH261" i="2"/>
  <c r="BG261" i="2"/>
  <c r="BF261" i="2"/>
  <c r="BE261" i="2"/>
  <c r="BD261" i="2"/>
  <c r="BC261" i="2"/>
  <c r="BB261" i="2"/>
  <c r="BA261" i="2"/>
  <c r="AZ261" i="2"/>
  <c r="AY261" i="2"/>
  <c r="AX261" i="2"/>
  <c r="AW261" i="2"/>
  <c r="AV261" i="2"/>
  <c r="AU261" i="2"/>
  <c r="AT261" i="2"/>
  <c r="AS261" i="2"/>
  <c r="AR261" i="2"/>
  <c r="AQ261" i="2"/>
  <c r="AP261" i="2"/>
  <c r="AO261" i="2"/>
  <c r="AN261" i="2"/>
  <c r="AM261" i="2"/>
  <c r="AL261" i="2"/>
  <c r="AK261" i="2"/>
  <c r="AJ261" i="2"/>
  <c r="AI261" i="2"/>
  <c r="AH261" i="2"/>
  <c r="AG261" i="2"/>
  <c r="AF261" i="2"/>
  <c r="AE261" i="2"/>
  <c r="AD261" i="2"/>
  <c r="AC261" i="2"/>
  <c r="AB261" i="2"/>
  <c r="AA261" i="2"/>
  <c r="Z261" i="2"/>
  <c r="Y261" i="2"/>
  <c r="X261" i="2"/>
  <c r="W261" i="2"/>
  <c r="V261" i="2"/>
  <c r="U261" i="2"/>
  <c r="T261" i="2"/>
  <c r="S261" i="2"/>
  <c r="R261" i="2"/>
  <c r="Q261" i="2"/>
  <c r="P261" i="2"/>
  <c r="O261" i="2"/>
  <c r="N261" i="2"/>
  <c r="M261" i="2"/>
  <c r="L261" i="2"/>
  <c r="K261" i="2"/>
  <c r="J261" i="2"/>
  <c r="I261" i="2"/>
  <c r="H261" i="2"/>
  <c r="G261" i="2"/>
  <c r="F261" i="2"/>
  <c r="E261" i="2"/>
  <c r="D261" i="2"/>
  <c r="C261" i="2"/>
  <c r="CJ260" i="2"/>
  <c r="CI260" i="2"/>
  <c r="CH260" i="2"/>
  <c r="CG260" i="2"/>
  <c r="CF260" i="2"/>
  <c r="CE260" i="2"/>
  <c r="CD260" i="2"/>
  <c r="CC260" i="2"/>
  <c r="CB260" i="2"/>
  <c r="CA260" i="2"/>
  <c r="BZ260" i="2"/>
  <c r="BY260" i="2"/>
  <c r="BX260" i="2"/>
  <c r="BW260" i="2"/>
  <c r="BV260" i="2"/>
  <c r="BU260" i="2"/>
  <c r="BT260" i="2"/>
  <c r="BS260" i="2"/>
  <c r="BR260" i="2"/>
  <c r="BQ260" i="2"/>
  <c r="BP260" i="2"/>
  <c r="BO260" i="2"/>
  <c r="BN260" i="2"/>
  <c r="BM260" i="2"/>
  <c r="BL260" i="2"/>
  <c r="BK260" i="2"/>
  <c r="BJ260" i="2"/>
  <c r="BI260" i="2"/>
  <c r="BH260" i="2"/>
  <c r="BG260" i="2"/>
  <c r="BF260" i="2"/>
  <c r="BE260" i="2"/>
  <c r="BD260" i="2"/>
  <c r="BC260" i="2"/>
  <c r="BB260" i="2"/>
  <c r="BA260" i="2"/>
  <c r="AZ260" i="2"/>
  <c r="AY260" i="2"/>
  <c r="AX260" i="2"/>
  <c r="AW260" i="2"/>
  <c r="AV260" i="2"/>
  <c r="AU260" i="2"/>
  <c r="AT260" i="2"/>
  <c r="AS260" i="2"/>
  <c r="AR260" i="2"/>
  <c r="AQ260" i="2"/>
  <c r="AP260" i="2"/>
  <c r="AO260" i="2"/>
  <c r="AN260" i="2"/>
  <c r="AM260" i="2"/>
  <c r="AL260" i="2"/>
  <c r="AK260" i="2"/>
  <c r="AJ260" i="2"/>
  <c r="AI260" i="2"/>
  <c r="AH260" i="2"/>
  <c r="AG260" i="2"/>
  <c r="AF260" i="2"/>
  <c r="AE260" i="2"/>
  <c r="AD260" i="2"/>
  <c r="AC260" i="2"/>
  <c r="AB260" i="2"/>
  <c r="AA260" i="2"/>
  <c r="Z260" i="2"/>
  <c r="Y260" i="2"/>
  <c r="X260" i="2"/>
  <c r="W260" i="2"/>
  <c r="V260" i="2"/>
  <c r="U260" i="2"/>
  <c r="T260" i="2"/>
  <c r="S260" i="2"/>
  <c r="R260" i="2"/>
  <c r="Q260" i="2"/>
  <c r="P260" i="2"/>
  <c r="O260" i="2"/>
  <c r="N260" i="2"/>
  <c r="M260" i="2"/>
  <c r="L260" i="2"/>
  <c r="K260" i="2"/>
  <c r="J260" i="2"/>
  <c r="I260" i="2"/>
  <c r="H260" i="2"/>
  <c r="G260" i="2"/>
  <c r="F260" i="2"/>
  <c r="E260" i="2"/>
  <c r="D260" i="2"/>
  <c r="C260" i="2"/>
  <c r="CJ259" i="2"/>
  <c r="CI259" i="2"/>
  <c r="CH259" i="2"/>
  <c r="CG259" i="2"/>
  <c r="CF259" i="2"/>
  <c r="CE259" i="2"/>
  <c r="CD259" i="2"/>
  <c r="CC259" i="2"/>
  <c r="CB259" i="2"/>
  <c r="CA259" i="2"/>
  <c r="BZ259" i="2"/>
  <c r="BY259" i="2"/>
  <c r="BX259" i="2"/>
  <c r="BW259" i="2"/>
  <c r="BV259" i="2"/>
  <c r="BU259" i="2"/>
  <c r="BT259" i="2"/>
  <c r="BS259" i="2"/>
  <c r="BR259" i="2"/>
  <c r="BQ259" i="2"/>
  <c r="BP259" i="2"/>
  <c r="BO259" i="2"/>
  <c r="BN259" i="2"/>
  <c r="BM259" i="2"/>
  <c r="BL259" i="2"/>
  <c r="BK259" i="2"/>
  <c r="BJ259" i="2"/>
  <c r="BI259" i="2"/>
  <c r="BH259" i="2"/>
  <c r="BG259" i="2"/>
  <c r="BF259" i="2"/>
  <c r="BE259" i="2"/>
  <c r="BD259" i="2"/>
  <c r="BC259" i="2"/>
  <c r="BB259" i="2"/>
  <c r="BA259" i="2"/>
  <c r="AZ259" i="2"/>
  <c r="AY259" i="2"/>
  <c r="AX259" i="2"/>
  <c r="AW259" i="2"/>
  <c r="AV259" i="2"/>
  <c r="AU259" i="2"/>
  <c r="AT259" i="2"/>
  <c r="AS259" i="2"/>
  <c r="AR259" i="2"/>
  <c r="AQ259" i="2"/>
  <c r="AP259" i="2"/>
  <c r="AO259" i="2"/>
  <c r="AN259" i="2"/>
  <c r="AM259" i="2"/>
  <c r="AL259" i="2"/>
  <c r="AK259" i="2"/>
  <c r="AJ259" i="2"/>
  <c r="AI259" i="2"/>
  <c r="AH259" i="2"/>
  <c r="AG259" i="2"/>
  <c r="AF259" i="2"/>
  <c r="AE259" i="2"/>
  <c r="AD259" i="2"/>
  <c r="AC259" i="2"/>
  <c r="AB259" i="2"/>
  <c r="AA259" i="2"/>
  <c r="Z259" i="2"/>
  <c r="Y259" i="2"/>
  <c r="X259" i="2"/>
  <c r="W259" i="2"/>
  <c r="V259" i="2"/>
  <c r="U259" i="2"/>
  <c r="T259" i="2"/>
  <c r="S259" i="2"/>
  <c r="R259" i="2"/>
  <c r="Q259" i="2"/>
  <c r="P259" i="2"/>
  <c r="O259" i="2"/>
  <c r="N259" i="2"/>
  <c r="M259" i="2"/>
  <c r="L259" i="2"/>
  <c r="K259" i="2"/>
  <c r="J259" i="2"/>
  <c r="I259" i="2"/>
  <c r="H259" i="2"/>
  <c r="G259" i="2"/>
  <c r="F259" i="2"/>
  <c r="E259" i="2"/>
  <c r="D259" i="2"/>
  <c r="C259" i="2"/>
  <c r="CJ258" i="2"/>
  <c r="CI258" i="2"/>
  <c r="CH258" i="2"/>
  <c r="CG258" i="2"/>
  <c r="CF258" i="2"/>
  <c r="CE258" i="2"/>
  <c r="CD258" i="2"/>
  <c r="CC258" i="2"/>
  <c r="CB258" i="2"/>
  <c r="CA258" i="2"/>
  <c r="BZ258" i="2"/>
  <c r="BY258" i="2"/>
  <c r="BX258" i="2"/>
  <c r="BW258" i="2"/>
  <c r="BV258" i="2"/>
  <c r="BU258" i="2"/>
  <c r="BT258" i="2"/>
  <c r="BS258" i="2"/>
  <c r="BR258" i="2"/>
  <c r="BQ258" i="2"/>
  <c r="BP258" i="2"/>
  <c r="BO258" i="2"/>
  <c r="BN258" i="2"/>
  <c r="BM258" i="2"/>
  <c r="BL258" i="2"/>
  <c r="BK258" i="2"/>
  <c r="BJ258" i="2"/>
  <c r="BI258" i="2"/>
  <c r="BH258" i="2"/>
  <c r="BG258" i="2"/>
  <c r="BF258" i="2"/>
  <c r="BE258" i="2"/>
  <c r="BD258" i="2"/>
  <c r="BC258" i="2"/>
  <c r="BB258" i="2"/>
  <c r="BA258" i="2"/>
  <c r="AZ258" i="2"/>
  <c r="AY258" i="2"/>
  <c r="AX258" i="2"/>
  <c r="AW258" i="2"/>
  <c r="AV258" i="2"/>
  <c r="AU258" i="2"/>
  <c r="AT258" i="2"/>
  <c r="AS258" i="2"/>
  <c r="AR258" i="2"/>
  <c r="AQ258" i="2"/>
  <c r="AP258" i="2"/>
  <c r="AO258" i="2"/>
  <c r="AN258" i="2"/>
  <c r="AM258" i="2"/>
  <c r="AL258" i="2"/>
  <c r="AK258" i="2"/>
  <c r="AJ258" i="2"/>
  <c r="AI258" i="2"/>
  <c r="AH258" i="2"/>
  <c r="AG258" i="2"/>
  <c r="AF258" i="2"/>
  <c r="AE258" i="2"/>
  <c r="AD258" i="2"/>
  <c r="AC258" i="2"/>
  <c r="AB258" i="2"/>
  <c r="AA258" i="2"/>
  <c r="Z258" i="2"/>
  <c r="Y258" i="2"/>
  <c r="X258" i="2"/>
  <c r="W258" i="2"/>
  <c r="V258" i="2"/>
  <c r="U258" i="2"/>
  <c r="T258" i="2"/>
  <c r="S258" i="2"/>
  <c r="R258" i="2"/>
  <c r="Q258" i="2"/>
  <c r="P258" i="2"/>
  <c r="O258" i="2"/>
  <c r="N258" i="2"/>
  <c r="M258" i="2"/>
  <c r="L258" i="2"/>
  <c r="K258" i="2"/>
  <c r="J258" i="2"/>
  <c r="I258" i="2"/>
  <c r="H258" i="2"/>
  <c r="G258" i="2"/>
  <c r="F258" i="2"/>
  <c r="E258" i="2"/>
  <c r="D258" i="2"/>
  <c r="C258" i="2"/>
  <c r="CJ257" i="2"/>
  <c r="CI257" i="2"/>
  <c r="CH257" i="2"/>
  <c r="CG257" i="2"/>
  <c r="CF257" i="2"/>
  <c r="CE257" i="2"/>
  <c r="CD257" i="2"/>
  <c r="CC257" i="2"/>
  <c r="CB257" i="2"/>
  <c r="CA257" i="2"/>
  <c r="BZ257" i="2"/>
  <c r="BY257" i="2"/>
  <c r="BX257" i="2"/>
  <c r="BW257" i="2"/>
  <c r="BV257" i="2"/>
  <c r="BU257" i="2"/>
  <c r="BT257" i="2"/>
  <c r="BS257" i="2"/>
  <c r="BR257" i="2"/>
  <c r="BQ257" i="2"/>
  <c r="BP257" i="2"/>
  <c r="BO257" i="2"/>
  <c r="BN257" i="2"/>
  <c r="BM257" i="2"/>
  <c r="BL257" i="2"/>
  <c r="BK257" i="2"/>
  <c r="BJ257" i="2"/>
  <c r="BI257" i="2"/>
  <c r="BH257" i="2"/>
  <c r="BG257" i="2"/>
  <c r="BF257" i="2"/>
  <c r="BE257" i="2"/>
  <c r="BD257" i="2"/>
  <c r="BC257" i="2"/>
  <c r="BB257" i="2"/>
  <c r="BA257" i="2"/>
  <c r="AZ257" i="2"/>
  <c r="AY257" i="2"/>
  <c r="AX257" i="2"/>
  <c r="AW257" i="2"/>
  <c r="AV257" i="2"/>
  <c r="AU257" i="2"/>
  <c r="AT257" i="2"/>
  <c r="AS257" i="2"/>
  <c r="AR257" i="2"/>
  <c r="AQ257" i="2"/>
  <c r="AP257" i="2"/>
  <c r="AO257" i="2"/>
  <c r="AN257" i="2"/>
  <c r="AM257" i="2"/>
  <c r="AL257" i="2"/>
  <c r="AK257" i="2"/>
  <c r="AJ257" i="2"/>
  <c r="AI257" i="2"/>
  <c r="AH257" i="2"/>
  <c r="AG257" i="2"/>
  <c r="AF257" i="2"/>
  <c r="AE257" i="2"/>
  <c r="AD257" i="2"/>
  <c r="AC257" i="2"/>
  <c r="AB257" i="2"/>
  <c r="AA257" i="2"/>
  <c r="Z257" i="2"/>
  <c r="Y257" i="2"/>
  <c r="X257" i="2"/>
  <c r="W257" i="2"/>
  <c r="V257" i="2"/>
  <c r="U257" i="2"/>
  <c r="T257" i="2"/>
  <c r="S257" i="2"/>
  <c r="R257" i="2"/>
  <c r="Q257" i="2"/>
  <c r="P257" i="2"/>
  <c r="O257" i="2"/>
  <c r="N257" i="2"/>
  <c r="M257" i="2"/>
  <c r="L257" i="2"/>
  <c r="K257" i="2"/>
  <c r="J257" i="2"/>
  <c r="I257" i="2"/>
  <c r="H257" i="2"/>
  <c r="G257" i="2"/>
  <c r="F257" i="2"/>
  <c r="E257" i="2"/>
  <c r="D257" i="2"/>
  <c r="C257" i="2"/>
  <c r="CJ256" i="2"/>
  <c r="CI256" i="2"/>
  <c r="CH256" i="2"/>
  <c r="CG256" i="2"/>
  <c r="CF256" i="2"/>
  <c r="CE256" i="2"/>
  <c r="CD256" i="2"/>
  <c r="CC256" i="2"/>
  <c r="CB256" i="2"/>
  <c r="CA256" i="2"/>
  <c r="BZ256" i="2"/>
  <c r="BY256" i="2"/>
  <c r="BX256" i="2"/>
  <c r="BW256" i="2"/>
  <c r="BV256" i="2"/>
  <c r="BU256" i="2"/>
  <c r="BT256" i="2"/>
  <c r="BS256" i="2"/>
  <c r="BR256" i="2"/>
  <c r="BQ256" i="2"/>
  <c r="BP256" i="2"/>
  <c r="BO256" i="2"/>
  <c r="BN256" i="2"/>
  <c r="BM256" i="2"/>
  <c r="BL256" i="2"/>
  <c r="BK256" i="2"/>
  <c r="BJ256" i="2"/>
  <c r="BI256" i="2"/>
  <c r="BH256" i="2"/>
  <c r="BG256" i="2"/>
  <c r="BF256" i="2"/>
  <c r="BE256" i="2"/>
  <c r="BD256" i="2"/>
  <c r="BC256" i="2"/>
  <c r="BB256" i="2"/>
  <c r="BA256" i="2"/>
  <c r="AZ256" i="2"/>
  <c r="AY256" i="2"/>
  <c r="AX256" i="2"/>
  <c r="AW256" i="2"/>
  <c r="AV256" i="2"/>
  <c r="AU256" i="2"/>
  <c r="AT256" i="2"/>
  <c r="AS256" i="2"/>
  <c r="AR256" i="2"/>
  <c r="AQ256" i="2"/>
  <c r="AP256" i="2"/>
  <c r="AO256" i="2"/>
  <c r="AN256" i="2"/>
  <c r="AM256" i="2"/>
  <c r="AL256" i="2"/>
  <c r="AK256" i="2"/>
  <c r="AJ256" i="2"/>
  <c r="AI256" i="2"/>
  <c r="AH256" i="2"/>
  <c r="AG256" i="2"/>
  <c r="AF256" i="2"/>
  <c r="AE256" i="2"/>
  <c r="AD256" i="2"/>
  <c r="AC256" i="2"/>
  <c r="AB256" i="2"/>
  <c r="AA256" i="2"/>
  <c r="Z256" i="2"/>
  <c r="Y256" i="2"/>
  <c r="X256" i="2"/>
  <c r="W256" i="2"/>
  <c r="V256" i="2"/>
  <c r="U256" i="2"/>
  <c r="T256" i="2"/>
  <c r="S256" i="2"/>
  <c r="R256" i="2"/>
  <c r="Q256" i="2"/>
  <c r="P256" i="2"/>
  <c r="O256" i="2"/>
  <c r="N256" i="2"/>
  <c r="M256" i="2"/>
  <c r="L256" i="2"/>
  <c r="K256" i="2"/>
  <c r="J256" i="2"/>
  <c r="I256" i="2"/>
  <c r="H256" i="2"/>
  <c r="G256" i="2"/>
  <c r="F256" i="2"/>
  <c r="E256" i="2"/>
  <c r="D256" i="2"/>
  <c r="C256" i="2"/>
  <c r="CJ255" i="2"/>
  <c r="CI255" i="2"/>
  <c r="CH255" i="2"/>
  <c r="CG255" i="2"/>
  <c r="CF255" i="2"/>
  <c r="CE255" i="2"/>
  <c r="CD255" i="2"/>
  <c r="CC255" i="2"/>
  <c r="CB255" i="2"/>
  <c r="CA255" i="2"/>
  <c r="BZ255" i="2"/>
  <c r="BY255" i="2"/>
  <c r="BX255" i="2"/>
  <c r="BW255" i="2"/>
  <c r="BV255" i="2"/>
  <c r="BU255" i="2"/>
  <c r="BT255" i="2"/>
  <c r="BS255" i="2"/>
  <c r="BR255" i="2"/>
  <c r="BQ255" i="2"/>
  <c r="BP255" i="2"/>
  <c r="BO255" i="2"/>
  <c r="BN255" i="2"/>
  <c r="BM255" i="2"/>
  <c r="BL255" i="2"/>
  <c r="BK255" i="2"/>
  <c r="BJ255" i="2"/>
  <c r="BI255" i="2"/>
  <c r="BH255" i="2"/>
  <c r="BG255" i="2"/>
  <c r="BF255" i="2"/>
  <c r="BE255" i="2"/>
  <c r="BD255" i="2"/>
  <c r="BC255" i="2"/>
  <c r="BB255" i="2"/>
  <c r="BA255" i="2"/>
  <c r="AZ255" i="2"/>
  <c r="AY255" i="2"/>
  <c r="AX255" i="2"/>
  <c r="AW255" i="2"/>
  <c r="AV255" i="2"/>
  <c r="AU255" i="2"/>
  <c r="AT255" i="2"/>
  <c r="AS255" i="2"/>
  <c r="AR255" i="2"/>
  <c r="AQ255" i="2"/>
  <c r="AP255" i="2"/>
  <c r="AO255" i="2"/>
  <c r="AN255" i="2"/>
  <c r="AM255" i="2"/>
  <c r="AL255" i="2"/>
  <c r="AK255" i="2"/>
  <c r="AJ255" i="2"/>
  <c r="AI255" i="2"/>
  <c r="AH255" i="2"/>
  <c r="AG255" i="2"/>
  <c r="AF255" i="2"/>
  <c r="AE255" i="2"/>
  <c r="AD255" i="2"/>
  <c r="AC255" i="2"/>
  <c r="AB255" i="2"/>
  <c r="AA255" i="2"/>
  <c r="Z255" i="2"/>
  <c r="Y255" i="2"/>
  <c r="X255" i="2"/>
  <c r="W255" i="2"/>
  <c r="V255" i="2"/>
  <c r="U255" i="2"/>
  <c r="T255" i="2"/>
  <c r="S255" i="2"/>
  <c r="R255" i="2"/>
  <c r="Q255" i="2"/>
  <c r="P255" i="2"/>
  <c r="O255" i="2"/>
  <c r="N255" i="2"/>
  <c r="M255" i="2"/>
  <c r="L255" i="2"/>
  <c r="K255" i="2"/>
  <c r="J255" i="2"/>
  <c r="I255" i="2"/>
  <c r="H255" i="2"/>
  <c r="G255" i="2"/>
  <c r="F255" i="2"/>
  <c r="E255" i="2"/>
  <c r="D255" i="2"/>
  <c r="C255" i="2"/>
  <c r="CJ233" i="2"/>
  <c r="CI233" i="2"/>
  <c r="CH233" i="2"/>
  <c r="CG233" i="2"/>
  <c r="CF233" i="2"/>
  <c r="CE233" i="2"/>
  <c r="CD233" i="2"/>
  <c r="CC233" i="2"/>
  <c r="CB233" i="2"/>
  <c r="CA233" i="2"/>
  <c r="BZ233" i="2"/>
  <c r="BY233" i="2"/>
  <c r="BX233" i="2"/>
  <c r="BW233" i="2"/>
  <c r="BV233" i="2"/>
  <c r="BU233" i="2"/>
  <c r="BT233" i="2"/>
  <c r="BS233" i="2"/>
  <c r="BR233" i="2"/>
  <c r="BQ233" i="2"/>
  <c r="BP233" i="2"/>
  <c r="BO233" i="2"/>
  <c r="BN233" i="2"/>
  <c r="BM233" i="2"/>
  <c r="BL233" i="2"/>
  <c r="BK233" i="2"/>
  <c r="BJ233" i="2"/>
  <c r="BI233" i="2"/>
  <c r="BH233" i="2"/>
  <c r="BG233" i="2"/>
  <c r="BF233" i="2"/>
  <c r="BE233" i="2"/>
  <c r="BD233" i="2"/>
  <c r="BC233" i="2"/>
  <c r="BB233" i="2"/>
  <c r="BA233" i="2"/>
  <c r="AZ233" i="2"/>
  <c r="AY233" i="2"/>
  <c r="AX233" i="2"/>
  <c r="AW233" i="2"/>
  <c r="AV233" i="2"/>
  <c r="AU233" i="2"/>
  <c r="AT233" i="2"/>
  <c r="AS233" i="2"/>
  <c r="AR233" i="2"/>
  <c r="AQ233" i="2"/>
  <c r="AP233" i="2"/>
  <c r="AO233" i="2"/>
  <c r="AN233" i="2"/>
  <c r="AM233" i="2"/>
  <c r="AL233" i="2"/>
  <c r="AK233" i="2"/>
  <c r="AJ233" i="2"/>
  <c r="AI233" i="2"/>
  <c r="AH233" i="2"/>
  <c r="AG233" i="2"/>
  <c r="AF233" i="2"/>
  <c r="AE233" i="2"/>
  <c r="AD233" i="2"/>
  <c r="AC233" i="2"/>
  <c r="AB233" i="2"/>
  <c r="AA233" i="2"/>
  <c r="Z233" i="2"/>
  <c r="Y233" i="2"/>
  <c r="X233" i="2"/>
  <c r="W233" i="2"/>
  <c r="V233" i="2"/>
  <c r="U233" i="2"/>
  <c r="T233" i="2"/>
  <c r="S233" i="2"/>
  <c r="R233" i="2"/>
  <c r="Q233" i="2"/>
  <c r="P233" i="2"/>
  <c r="O233" i="2"/>
  <c r="N233" i="2"/>
  <c r="M233" i="2"/>
  <c r="L233" i="2"/>
  <c r="K233" i="2"/>
  <c r="J233" i="2"/>
  <c r="I233" i="2"/>
  <c r="H233" i="2"/>
  <c r="G233" i="2"/>
  <c r="F233" i="2"/>
  <c r="E233" i="2"/>
  <c r="D233" i="2"/>
  <c r="C233" i="2"/>
  <c r="CJ232" i="2"/>
  <c r="CI232" i="2"/>
  <c r="CH232" i="2"/>
  <c r="CG232" i="2"/>
  <c r="CF232" i="2"/>
  <c r="CE232" i="2"/>
  <c r="CD232" i="2"/>
  <c r="CC232" i="2"/>
  <c r="CB232" i="2"/>
  <c r="CA232" i="2"/>
  <c r="BZ232" i="2"/>
  <c r="BY232" i="2"/>
  <c r="BX232" i="2"/>
  <c r="BW232" i="2"/>
  <c r="BV232" i="2"/>
  <c r="BU232" i="2"/>
  <c r="BT232" i="2"/>
  <c r="BS232" i="2"/>
  <c r="BR232" i="2"/>
  <c r="BQ232" i="2"/>
  <c r="BP232" i="2"/>
  <c r="BO232" i="2"/>
  <c r="BN232" i="2"/>
  <c r="BM232" i="2"/>
  <c r="BL232" i="2"/>
  <c r="BK232" i="2"/>
  <c r="BJ232" i="2"/>
  <c r="BI232" i="2"/>
  <c r="BH232" i="2"/>
  <c r="BG232" i="2"/>
  <c r="BF232" i="2"/>
  <c r="BE232" i="2"/>
  <c r="BD232" i="2"/>
  <c r="BC232" i="2"/>
  <c r="BB232" i="2"/>
  <c r="BA232" i="2"/>
  <c r="AZ232" i="2"/>
  <c r="AY232" i="2"/>
  <c r="AX232" i="2"/>
  <c r="AW232" i="2"/>
  <c r="AV232" i="2"/>
  <c r="AU232" i="2"/>
  <c r="AT232" i="2"/>
  <c r="AS232" i="2"/>
  <c r="AR232" i="2"/>
  <c r="AQ232" i="2"/>
  <c r="AP232" i="2"/>
  <c r="AO232" i="2"/>
  <c r="AN232" i="2"/>
  <c r="AM232" i="2"/>
  <c r="AL232" i="2"/>
  <c r="AK232" i="2"/>
  <c r="AJ232" i="2"/>
  <c r="AI232" i="2"/>
  <c r="AH232" i="2"/>
  <c r="AG232" i="2"/>
  <c r="AF232" i="2"/>
  <c r="AE232" i="2"/>
  <c r="AD232" i="2"/>
  <c r="AC232" i="2"/>
  <c r="AB232" i="2"/>
  <c r="AA232" i="2"/>
  <c r="Z232" i="2"/>
  <c r="Y232" i="2"/>
  <c r="X232" i="2"/>
  <c r="W232" i="2"/>
  <c r="V232" i="2"/>
  <c r="U232" i="2"/>
  <c r="T232" i="2"/>
  <c r="S232" i="2"/>
  <c r="R232" i="2"/>
  <c r="Q232" i="2"/>
  <c r="P232" i="2"/>
  <c r="O232" i="2"/>
  <c r="N232" i="2"/>
  <c r="M232" i="2"/>
  <c r="L232" i="2"/>
  <c r="K232" i="2"/>
  <c r="J232" i="2"/>
  <c r="I232" i="2"/>
  <c r="H232" i="2"/>
  <c r="G232" i="2"/>
  <c r="F232" i="2"/>
  <c r="E232" i="2"/>
  <c r="D232" i="2"/>
  <c r="C232" i="2"/>
  <c r="CJ231" i="2"/>
  <c r="CI231" i="2"/>
  <c r="CH231" i="2"/>
  <c r="CG231" i="2"/>
  <c r="CF231" i="2"/>
  <c r="CE231" i="2"/>
  <c r="CD231" i="2"/>
  <c r="CC231" i="2"/>
  <c r="CB231" i="2"/>
  <c r="CA231" i="2"/>
  <c r="BZ231" i="2"/>
  <c r="BY231" i="2"/>
  <c r="BX231" i="2"/>
  <c r="BW231" i="2"/>
  <c r="BV231" i="2"/>
  <c r="BU231" i="2"/>
  <c r="BT231" i="2"/>
  <c r="BS231" i="2"/>
  <c r="BR231" i="2"/>
  <c r="BQ231" i="2"/>
  <c r="BP231" i="2"/>
  <c r="BO231" i="2"/>
  <c r="BN231" i="2"/>
  <c r="BM231" i="2"/>
  <c r="BL231" i="2"/>
  <c r="BK231" i="2"/>
  <c r="BJ231" i="2"/>
  <c r="BI231" i="2"/>
  <c r="BH231" i="2"/>
  <c r="BG231" i="2"/>
  <c r="BF231" i="2"/>
  <c r="BE231" i="2"/>
  <c r="BD231" i="2"/>
  <c r="BC231" i="2"/>
  <c r="BB231" i="2"/>
  <c r="BA231" i="2"/>
  <c r="AZ231" i="2"/>
  <c r="AY231" i="2"/>
  <c r="AX231" i="2"/>
  <c r="AW231" i="2"/>
  <c r="AV231" i="2"/>
  <c r="AU231" i="2"/>
  <c r="AT231" i="2"/>
  <c r="AS231" i="2"/>
  <c r="AR231" i="2"/>
  <c r="AQ231" i="2"/>
  <c r="AP231" i="2"/>
  <c r="AO231" i="2"/>
  <c r="AN231" i="2"/>
  <c r="AM231" i="2"/>
  <c r="AL231" i="2"/>
  <c r="AK231" i="2"/>
  <c r="AJ231" i="2"/>
  <c r="AI231" i="2"/>
  <c r="AH231" i="2"/>
  <c r="AG231" i="2"/>
  <c r="AF231" i="2"/>
  <c r="AE231" i="2"/>
  <c r="AD231" i="2"/>
  <c r="AC231" i="2"/>
  <c r="AB231" i="2"/>
  <c r="AA231" i="2"/>
  <c r="Z231" i="2"/>
  <c r="Y231" i="2"/>
  <c r="X231" i="2"/>
  <c r="W231" i="2"/>
  <c r="V231" i="2"/>
  <c r="U231" i="2"/>
  <c r="T231" i="2"/>
  <c r="S231" i="2"/>
  <c r="R231" i="2"/>
  <c r="Q231" i="2"/>
  <c r="P231" i="2"/>
  <c r="O231" i="2"/>
  <c r="N231" i="2"/>
  <c r="M231" i="2"/>
  <c r="L231" i="2"/>
  <c r="K231" i="2"/>
  <c r="J231" i="2"/>
  <c r="I231" i="2"/>
  <c r="H231" i="2"/>
  <c r="G231" i="2"/>
  <c r="F231" i="2"/>
  <c r="E231" i="2"/>
  <c r="D231" i="2"/>
  <c r="C231" i="2"/>
  <c r="CJ230" i="2"/>
  <c r="CI230" i="2"/>
  <c r="CH230" i="2"/>
  <c r="CG230" i="2"/>
  <c r="CF230" i="2"/>
  <c r="CE230" i="2"/>
  <c r="CD230" i="2"/>
  <c r="CC230" i="2"/>
  <c r="CB230" i="2"/>
  <c r="CA230" i="2"/>
  <c r="BZ230" i="2"/>
  <c r="BY230" i="2"/>
  <c r="BX230" i="2"/>
  <c r="BW230" i="2"/>
  <c r="BV230" i="2"/>
  <c r="BU230" i="2"/>
  <c r="BT230" i="2"/>
  <c r="BS230" i="2"/>
  <c r="BR230" i="2"/>
  <c r="BQ230" i="2"/>
  <c r="BP230" i="2"/>
  <c r="BO230" i="2"/>
  <c r="BN230" i="2"/>
  <c r="BM230" i="2"/>
  <c r="BL230" i="2"/>
  <c r="BK230" i="2"/>
  <c r="BJ230" i="2"/>
  <c r="BI230" i="2"/>
  <c r="BH230" i="2"/>
  <c r="BG230" i="2"/>
  <c r="BF230" i="2"/>
  <c r="BE230" i="2"/>
  <c r="BD230" i="2"/>
  <c r="BC230" i="2"/>
  <c r="BB230" i="2"/>
  <c r="BA230" i="2"/>
  <c r="AZ230" i="2"/>
  <c r="AY230" i="2"/>
  <c r="AX230" i="2"/>
  <c r="AW230" i="2"/>
  <c r="AV230" i="2"/>
  <c r="AU230" i="2"/>
  <c r="AT230" i="2"/>
  <c r="AS230" i="2"/>
  <c r="AR230" i="2"/>
  <c r="AQ230" i="2"/>
  <c r="AP230" i="2"/>
  <c r="AO230" i="2"/>
  <c r="AN230" i="2"/>
  <c r="AM230" i="2"/>
  <c r="AL230" i="2"/>
  <c r="AK230" i="2"/>
  <c r="AJ230" i="2"/>
  <c r="AI230" i="2"/>
  <c r="AH230" i="2"/>
  <c r="AG230" i="2"/>
  <c r="AF230" i="2"/>
  <c r="AE230" i="2"/>
  <c r="AD230" i="2"/>
  <c r="AC230" i="2"/>
  <c r="AB230" i="2"/>
  <c r="AA230" i="2"/>
  <c r="Z230" i="2"/>
  <c r="Y230" i="2"/>
  <c r="X230" i="2"/>
  <c r="W230" i="2"/>
  <c r="V230" i="2"/>
  <c r="U230" i="2"/>
  <c r="T230" i="2"/>
  <c r="S230" i="2"/>
  <c r="R230" i="2"/>
  <c r="Q230" i="2"/>
  <c r="P230" i="2"/>
  <c r="O230" i="2"/>
  <c r="N230" i="2"/>
  <c r="M230" i="2"/>
  <c r="L230" i="2"/>
  <c r="K230" i="2"/>
  <c r="J230" i="2"/>
  <c r="I230" i="2"/>
  <c r="H230" i="2"/>
  <c r="G230" i="2"/>
  <c r="F230" i="2"/>
  <c r="E230" i="2"/>
  <c r="D230" i="2"/>
  <c r="C230" i="2"/>
  <c r="CJ229" i="2"/>
  <c r="CI229" i="2"/>
  <c r="CH229" i="2"/>
  <c r="CG229" i="2"/>
  <c r="CF229" i="2"/>
  <c r="CE229" i="2"/>
  <c r="CD229" i="2"/>
  <c r="CC229" i="2"/>
  <c r="CB229" i="2"/>
  <c r="CA229" i="2"/>
  <c r="BZ229" i="2"/>
  <c r="BY229" i="2"/>
  <c r="BX229" i="2"/>
  <c r="BW229" i="2"/>
  <c r="BV229" i="2"/>
  <c r="BU229" i="2"/>
  <c r="BT229" i="2"/>
  <c r="BS229" i="2"/>
  <c r="BR229" i="2"/>
  <c r="BQ229" i="2"/>
  <c r="BP229" i="2"/>
  <c r="BO229" i="2"/>
  <c r="BN229" i="2"/>
  <c r="BM229" i="2"/>
  <c r="BL229" i="2"/>
  <c r="BK229" i="2"/>
  <c r="BJ229" i="2"/>
  <c r="BI229" i="2"/>
  <c r="BH229" i="2"/>
  <c r="BG229" i="2"/>
  <c r="BF229" i="2"/>
  <c r="BE229" i="2"/>
  <c r="BD229" i="2"/>
  <c r="BC229" i="2"/>
  <c r="BB229" i="2"/>
  <c r="BA229" i="2"/>
  <c r="AZ229" i="2"/>
  <c r="AY229" i="2"/>
  <c r="AX229" i="2"/>
  <c r="AW229" i="2"/>
  <c r="AV229" i="2"/>
  <c r="AU229" i="2"/>
  <c r="AT229" i="2"/>
  <c r="AS229" i="2"/>
  <c r="AR229" i="2"/>
  <c r="AQ229" i="2"/>
  <c r="AP229" i="2"/>
  <c r="AO229" i="2"/>
  <c r="AN229" i="2"/>
  <c r="AM229" i="2"/>
  <c r="AL229" i="2"/>
  <c r="AK229" i="2"/>
  <c r="AJ229" i="2"/>
  <c r="AI229" i="2"/>
  <c r="AH229" i="2"/>
  <c r="AG229" i="2"/>
  <c r="AF229" i="2"/>
  <c r="AE229" i="2"/>
  <c r="AD229" i="2"/>
  <c r="AC229" i="2"/>
  <c r="AB229" i="2"/>
  <c r="AA229" i="2"/>
  <c r="Z229" i="2"/>
  <c r="Y229" i="2"/>
  <c r="X229" i="2"/>
  <c r="W229" i="2"/>
  <c r="V229" i="2"/>
  <c r="U229" i="2"/>
  <c r="T229" i="2"/>
  <c r="S229" i="2"/>
  <c r="R229" i="2"/>
  <c r="Q229" i="2"/>
  <c r="P229" i="2"/>
  <c r="O229" i="2"/>
  <c r="N229" i="2"/>
  <c r="M229" i="2"/>
  <c r="L229" i="2"/>
  <c r="K229" i="2"/>
  <c r="J229" i="2"/>
  <c r="I229" i="2"/>
  <c r="H229" i="2"/>
  <c r="G229" i="2"/>
  <c r="F229" i="2"/>
  <c r="E229" i="2"/>
  <c r="D229" i="2"/>
  <c r="C229" i="2"/>
  <c r="CJ228" i="2"/>
  <c r="CI228" i="2"/>
  <c r="CH228" i="2"/>
  <c r="CG228" i="2"/>
  <c r="CF228" i="2"/>
  <c r="CE228" i="2"/>
  <c r="CD228" i="2"/>
  <c r="CC228" i="2"/>
  <c r="CB228" i="2"/>
  <c r="CA228" i="2"/>
  <c r="BZ228" i="2"/>
  <c r="BY228" i="2"/>
  <c r="BX228" i="2"/>
  <c r="BW228" i="2"/>
  <c r="BV228" i="2"/>
  <c r="BU228" i="2"/>
  <c r="BT228" i="2"/>
  <c r="BS228" i="2"/>
  <c r="BR228" i="2"/>
  <c r="BQ228" i="2"/>
  <c r="BP228" i="2"/>
  <c r="BO228" i="2"/>
  <c r="BN228" i="2"/>
  <c r="BM228" i="2"/>
  <c r="BL228" i="2"/>
  <c r="BK228" i="2"/>
  <c r="BJ228" i="2"/>
  <c r="BI228" i="2"/>
  <c r="BH228" i="2"/>
  <c r="BG228" i="2"/>
  <c r="BF228" i="2"/>
  <c r="BE228" i="2"/>
  <c r="BD228" i="2"/>
  <c r="BC228" i="2"/>
  <c r="BB228" i="2"/>
  <c r="BA228" i="2"/>
  <c r="AZ228" i="2"/>
  <c r="AY228" i="2"/>
  <c r="AX228" i="2"/>
  <c r="AW228" i="2"/>
  <c r="AV228" i="2"/>
  <c r="AU228" i="2"/>
  <c r="AT228" i="2"/>
  <c r="AS228" i="2"/>
  <c r="AR228" i="2"/>
  <c r="AQ228" i="2"/>
  <c r="AP228" i="2"/>
  <c r="AO228" i="2"/>
  <c r="AN228" i="2"/>
  <c r="AM228" i="2"/>
  <c r="AL228" i="2"/>
  <c r="AK228" i="2"/>
  <c r="AJ228" i="2"/>
  <c r="AI228" i="2"/>
  <c r="AH228" i="2"/>
  <c r="AG228" i="2"/>
  <c r="AF228" i="2"/>
  <c r="AE228" i="2"/>
  <c r="AD228" i="2"/>
  <c r="AC228" i="2"/>
  <c r="AB228" i="2"/>
  <c r="AA228" i="2"/>
  <c r="Z228" i="2"/>
  <c r="Y228" i="2"/>
  <c r="X228" i="2"/>
  <c r="W228" i="2"/>
  <c r="V228" i="2"/>
  <c r="U228" i="2"/>
  <c r="T228" i="2"/>
  <c r="S228" i="2"/>
  <c r="R228" i="2"/>
  <c r="Q228" i="2"/>
  <c r="P228" i="2"/>
  <c r="O228" i="2"/>
  <c r="N228" i="2"/>
  <c r="M228" i="2"/>
  <c r="L228" i="2"/>
  <c r="K228" i="2"/>
  <c r="J228" i="2"/>
  <c r="I228" i="2"/>
  <c r="H228" i="2"/>
  <c r="G228" i="2"/>
  <c r="F228" i="2"/>
  <c r="E228" i="2"/>
  <c r="D228" i="2"/>
  <c r="C228" i="2"/>
  <c r="CJ227" i="2"/>
  <c r="CI227" i="2"/>
  <c r="CH227" i="2"/>
  <c r="CG227" i="2"/>
  <c r="CF227" i="2"/>
  <c r="CE227" i="2"/>
  <c r="CD227" i="2"/>
  <c r="CC227" i="2"/>
  <c r="CB227" i="2"/>
  <c r="CA227" i="2"/>
  <c r="BZ227" i="2"/>
  <c r="BY227" i="2"/>
  <c r="BX227" i="2"/>
  <c r="BW227" i="2"/>
  <c r="BV227" i="2"/>
  <c r="BU227" i="2"/>
  <c r="BT227" i="2"/>
  <c r="BS227" i="2"/>
  <c r="BR227" i="2"/>
  <c r="BQ227" i="2"/>
  <c r="BP227" i="2"/>
  <c r="BO227" i="2"/>
  <c r="BN227" i="2"/>
  <c r="BM227" i="2"/>
  <c r="BL227" i="2"/>
  <c r="BK227" i="2"/>
  <c r="BJ227" i="2"/>
  <c r="BI227" i="2"/>
  <c r="BH227" i="2"/>
  <c r="BG227" i="2"/>
  <c r="BF227" i="2"/>
  <c r="BE227" i="2"/>
  <c r="BD227" i="2"/>
  <c r="BC227" i="2"/>
  <c r="BB227" i="2"/>
  <c r="BA227" i="2"/>
  <c r="AZ227" i="2"/>
  <c r="AY227" i="2"/>
  <c r="AX227" i="2"/>
  <c r="AW227" i="2"/>
  <c r="AV227" i="2"/>
  <c r="AU227" i="2"/>
  <c r="AT227" i="2"/>
  <c r="AS227" i="2"/>
  <c r="AR227" i="2"/>
  <c r="AQ227" i="2"/>
  <c r="AP227" i="2"/>
  <c r="AO227" i="2"/>
  <c r="AN227" i="2"/>
  <c r="AM227" i="2"/>
  <c r="AL227" i="2"/>
  <c r="AK227" i="2"/>
  <c r="AJ227" i="2"/>
  <c r="AI227" i="2"/>
  <c r="AH227" i="2"/>
  <c r="AG227" i="2"/>
  <c r="AF227" i="2"/>
  <c r="AE227" i="2"/>
  <c r="AD227" i="2"/>
  <c r="AC227" i="2"/>
  <c r="AB227" i="2"/>
  <c r="AA227" i="2"/>
  <c r="Z227" i="2"/>
  <c r="Y227" i="2"/>
  <c r="X227" i="2"/>
  <c r="W227" i="2"/>
  <c r="V227" i="2"/>
  <c r="U227" i="2"/>
  <c r="T227" i="2"/>
  <c r="S227" i="2"/>
  <c r="R227" i="2"/>
  <c r="Q227" i="2"/>
  <c r="P227" i="2"/>
  <c r="O227" i="2"/>
  <c r="N227" i="2"/>
  <c r="M227" i="2"/>
  <c r="L227" i="2"/>
  <c r="K227" i="2"/>
  <c r="J227" i="2"/>
  <c r="I227" i="2"/>
  <c r="H227" i="2"/>
  <c r="G227" i="2"/>
  <c r="F227" i="2"/>
  <c r="E227" i="2"/>
  <c r="D227" i="2"/>
  <c r="C227" i="2"/>
  <c r="CJ226" i="2"/>
  <c r="CI226" i="2"/>
  <c r="CH226" i="2"/>
  <c r="CG226" i="2"/>
  <c r="CF226" i="2"/>
  <c r="CE226" i="2"/>
  <c r="CD226" i="2"/>
  <c r="CC226" i="2"/>
  <c r="CB226" i="2"/>
  <c r="CA226" i="2"/>
  <c r="BZ226" i="2"/>
  <c r="BY226" i="2"/>
  <c r="BX226" i="2"/>
  <c r="BW226" i="2"/>
  <c r="BV226" i="2"/>
  <c r="BU226" i="2"/>
  <c r="BT226" i="2"/>
  <c r="BS226" i="2"/>
  <c r="BR226" i="2"/>
  <c r="BQ226" i="2"/>
  <c r="BP226" i="2"/>
  <c r="BO226" i="2"/>
  <c r="BN226" i="2"/>
  <c r="BM226" i="2"/>
  <c r="BL226" i="2"/>
  <c r="BK226" i="2"/>
  <c r="BJ226" i="2"/>
  <c r="BI226" i="2"/>
  <c r="BH226" i="2"/>
  <c r="BG226" i="2"/>
  <c r="BF226" i="2"/>
  <c r="BE226" i="2"/>
  <c r="BD226" i="2"/>
  <c r="BC226" i="2"/>
  <c r="BB226" i="2"/>
  <c r="BA226" i="2"/>
  <c r="AZ226" i="2"/>
  <c r="AY226" i="2"/>
  <c r="AX226" i="2"/>
  <c r="AW226" i="2"/>
  <c r="AV226" i="2"/>
  <c r="AU226" i="2"/>
  <c r="AT226" i="2"/>
  <c r="AS226" i="2"/>
  <c r="AR226" i="2"/>
  <c r="AQ226" i="2"/>
  <c r="AP226" i="2"/>
  <c r="AO226" i="2"/>
  <c r="AN226" i="2"/>
  <c r="AM226" i="2"/>
  <c r="AL226" i="2"/>
  <c r="AK226" i="2"/>
  <c r="AJ226" i="2"/>
  <c r="AI226" i="2"/>
  <c r="AH226" i="2"/>
  <c r="AG226" i="2"/>
  <c r="AF226" i="2"/>
  <c r="AE226" i="2"/>
  <c r="AD226" i="2"/>
  <c r="AC226" i="2"/>
  <c r="AB226" i="2"/>
  <c r="AA226" i="2"/>
  <c r="Z226" i="2"/>
  <c r="Y226" i="2"/>
  <c r="X226" i="2"/>
  <c r="W226" i="2"/>
  <c r="V226" i="2"/>
  <c r="U226" i="2"/>
  <c r="T226" i="2"/>
  <c r="S226" i="2"/>
  <c r="R226" i="2"/>
  <c r="Q226" i="2"/>
  <c r="P226" i="2"/>
  <c r="O226" i="2"/>
  <c r="N226" i="2"/>
  <c r="M226" i="2"/>
  <c r="L226" i="2"/>
  <c r="K226" i="2"/>
  <c r="J226" i="2"/>
  <c r="I226" i="2"/>
  <c r="H226" i="2"/>
  <c r="G226" i="2"/>
  <c r="F226" i="2"/>
  <c r="E226" i="2"/>
  <c r="D226" i="2"/>
  <c r="C226" i="2"/>
  <c r="CJ224" i="2"/>
  <c r="CI224" i="2"/>
  <c r="CH224" i="2"/>
  <c r="CG224" i="2"/>
  <c r="CF224" i="2"/>
  <c r="CE224" i="2"/>
  <c r="CD224" i="2"/>
  <c r="CC224" i="2"/>
  <c r="CB224" i="2"/>
  <c r="CA224" i="2"/>
  <c r="BZ224" i="2"/>
  <c r="BY224" i="2"/>
  <c r="BX224" i="2"/>
  <c r="BW224" i="2"/>
  <c r="BV224" i="2"/>
  <c r="BU224" i="2"/>
  <c r="BT224" i="2"/>
  <c r="BS224" i="2"/>
  <c r="BR224" i="2"/>
  <c r="BQ224" i="2"/>
  <c r="BP224" i="2"/>
  <c r="BO224" i="2"/>
  <c r="BN224" i="2"/>
  <c r="BM224" i="2"/>
  <c r="BL224" i="2"/>
  <c r="BK224" i="2"/>
  <c r="BJ224" i="2"/>
  <c r="BI224" i="2"/>
  <c r="BH224" i="2"/>
  <c r="BG224" i="2"/>
  <c r="BF224" i="2"/>
  <c r="BE224" i="2"/>
  <c r="BD224" i="2"/>
  <c r="BC224" i="2"/>
  <c r="BB224" i="2"/>
  <c r="BA224" i="2"/>
  <c r="AZ224" i="2"/>
  <c r="AY224" i="2"/>
  <c r="AX224" i="2"/>
  <c r="AW224" i="2"/>
  <c r="AV224" i="2"/>
  <c r="AU224" i="2"/>
  <c r="AT224" i="2"/>
  <c r="AS224" i="2"/>
  <c r="AR224" i="2"/>
  <c r="AQ224" i="2"/>
  <c r="AP224" i="2"/>
  <c r="AO224" i="2"/>
  <c r="AN224" i="2"/>
  <c r="AM224" i="2"/>
  <c r="AL224" i="2"/>
  <c r="AK224" i="2"/>
  <c r="AJ224" i="2"/>
  <c r="AI224" i="2"/>
  <c r="AH224" i="2"/>
  <c r="AG224" i="2"/>
  <c r="AF224" i="2"/>
  <c r="AE224" i="2"/>
  <c r="AD224" i="2"/>
  <c r="AC224" i="2"/>
  <c r="AB224" i="2"/>
  <c r="AA224" i="2"/>
  <c r="Z224" i="2"/>
  <c r="Y224" i="2"/>
  <c r="X224" i="2"/>
  <c r="W224" i="2"/>
  <c r="V224" i="2"/>
  <c r="U224" i="2"/>
  <c r="T224" i="2"/>
  <c r="S224" i="2"/>
  <c r="R224" i="2"/>
  <c r="Q224" i="2"/>
  <c r="P224" i="2"/>
  <c r="O224" i="2"/>
  <c r="N224" i="2"/>
  <c r="M224" i="2"/>
  <c r="L224" i="2"/>
  <c r="K224" i="2"/>
  <c r="J224" i="2"/>
  <c r="I224" i="2"/>
  <c r="H224" i="2"/>
  <c r="G224" i="2"/>
  <c r="F224" i="2"/>
  <c r="E224" i="2"/>
  <c r="D224" i="2"/>
  <c r="C224" i="2"/>
  <c r="CJ223" i="2"/>
  <c r="CI223" i="2"/>
  <c r="CH223" i="2"/>
  <c r="CG223" i="2"/>
  <c r="CF223" i="2"/>
  <c r="CE223" i="2"/>
  <c r="CD223" i="2"/>
  <c r="CC223" i="2"/>
  <c r="CB223" i="2"/>
  <c r="CA223" i="2"/>
  <c r="BZ223" i="2"/>
  <c r="BY223" i="2"/>
  <c r="BX223" i="2"/>
  <c r="BW223" i="2"/>
  <c r="BV223" i="2"/>
  <c r="BU223" i="2"/>
  <c r="BT223" i="2"/>
  <c r="BS223" i="2"/>
  <c r="BR223" i="2"/>
  <c r="BQ223" i="2"/>
  <c r="BP223" i="2"/>
  <c r="BO223" i="2"/>
  <c r="BN223" i="2"/>
  <c r="BM223" i="2"/>
  <c r="BL223" i="2"/>
  <c r="BK223" i="2"/>
  <c r="BJ223" i="2"/>
  <c r="BI223" i="2"/>
  <c r="BH223" i="2"/>
  <c r="BG223" i="2"/>
  <c r="BF223" i="2"/>
  <c r="BE223" i="2"/>
  <c r="BD223" i="2"/>
  <c r="BC223" i="2"/>
  <c r="BB223" i="2"/>
  <c r="BA223" i="2"/>
  <c r="AZ223" i="2"/>
  <c r="AY223" i="2"/>
  <c r="AX223" i="2"/>
  <c r="AW223" i="2"/>
  <c r="AV223" i="2"/>
  <c r="AU223" i="2"/>
  <c r="AT223" i="2"/>
  <c r="AS223" i="2"/>
  <c r="AR223" i="2"/>
  <c r="AQ223" i="2"/>
  <c r="AP223" i="2"/>
  <c r="AO223" i="2"/>
  <c r="AN223" i="2"/>
  <c r="AM223" i="2"/>
  <c r="AL223" i="2"/>
  <c r="AK223" i="2"/>
  <c r="AJ223" i="2"/>
  <c r="AI223" i="2"/>
  <c r="AH223" i="2"/>
  <c r="AG223" i="2"/>
  <c r="AF223" i="2"/>
  <c r="AE223" i="2"/>
  <c r="AD223" i="2"/>
  <c r="AC223" i="2"/>
  <c r="AB223" i="2"/>
  <c r="AA223" i="2"/>
  <c r="Z223" i="2"/>
  <c r="Y223" i="2"/>
  <c r="X223" i="2"/>
  <c r="W223" i="2"/>
  <c r="V223" i="2"/>
  <c r="U223" i="2"/>
  <c r="T223" i="2"/>
  <c r="S223" i="2"/>
  <c r="R223" i="2"/>
  <c r="Q223" i="2"/>
  <c r="P223" i="2"/>
  <c r="O223" i="2"/>
  <c r="N223" i="2"/>
  <c r="M223" i="2"/>
  <c r="L223" i="2"/>
  <c r="K223" i="2"/>
  <c r="J223" i="2"/>
  <c r="I223" i="2"/>
  <c r="H223" i="2"/>
  <c r="G223" i="2"/>
  <c r="F223" i="2"/>
  <c r="E223" i="2"/>
  <c r="D223" i="2"/>
  <c r="C223" i="2"/>
  <c r="CJ222" i="2"/>
  <c r="CI222" i="2"/>
  <c r="CH222" i="2"/>
  <c r="CG222" i="2"/>
  <c r="CF222" i="2"/>
  <c r="CE222" i="2"/>
  <c r="CD222" i="2"/>
  <c r="CC222" i="2"/>
  <c r="CB222" i="2"/>
  <c r="CA222" i="2"/>
  <c r="BZ222" i="2"/>
  <c r="BY222" i="2"/>
  <c r="BX222" i="2"/>
  <c r="BW222" i="2"/>
  <c r="BV222" i="2"/>
  <c r="BU222" i="2"/>
  <c r="BT222" i="2"/>
  <c r="BS222" i="2"/>
  <c r="BR222" i="2"/>
  <c r="BQ222" i="2"/>
  <c r="BP222" i="2"/>
  <c r="BO222" i="2"/>
  <c r="BN222" i="2"/>
  <c r="BM222" i="2"/>
  <c r="BL222" i="2"/>
  <c r="BK222" i="2"/>
  <c r="BJ222" i="2"/>
  <c r="BI222" i="2"/>
  <c r="BH222" i="2"/>
  <c r="BG222" i="2"/>
  <c r="BF222" i="2"/>
  <c r="BE222" i="2"/>
  <c r="BD222" i="2"/>
  <c r="BC222" i="2"/>
  <c r="BB222" i="2"/>
  <c r="BA222" i="2"/>
  <c r="AZ222" i="2"/>
  <c r="AY222" i="2"/>
  <c r="AX222" i="2"/>
  <c r="AW222" i="2"/>
  <c r="AV222" i="2"/>
  <c r="AU222" i="2"/>
  <c r="AT222" i="2"/>
  <c r="AS222" i="2"/>
  <c r="AR222" i="2"/>
  <c r="AQ222" i="2"/>
  <c r="AP222" i="2"/>
  <c r="AO222" i="2"/>
  <c r="AN222" i="2"/>
  <c r="AM222" i="2"/>
  <c r="AL222" i="2"/>
  <c r="AK222" i="2"/>
  <c r="AJ222" i="2"/>
  <c r="AI222" i="2"/>
  <c r="AH222" i="2"/>
  <c r="AG222" i="2"/>
  <c r="AF222" i="2"/>
  <c r="AE222" i="2"/>
  <c r="AD222" i="2"/>
  <c r="AC222" i="2"/>
  <c r="AB222" i="2"/>
  <c r="AA222" i="2"/>
  <c r="Z222" i="2"/>
  <c r="Y222" i="2"/>
  <c r="X222" i="2"/>
  <c r="W222" i="2"/>
  <c r="V222" i="2"/>
  <c r="U222" i="2"/>
  <c r="T222" i="2"/>
  <c r="S222" i="2"/>
  <c r="R222" i="2"/>
  <c r="Q222" i="2"/>
  <c r="P222" i="2"/>
  <c r="O222" i="2"/>
  <c r="N222" i="2"/>
  <c r="M222" i="2"/>
  <c r="L222" i="2"/>
  <c r="K222" i="2"/>
  <c r="J222" i="2"/>
  <c r="I222" i="2"/>
  <c r="H222" i="2"/>
  <c r="G222" i="2"/>
  <c r="F222" i="2"/>
  <c r="E222" i="2"/>
  <c r="D222" i="2"/>
  <c r="C222" i="2"/>
  <c r="CJ221" i="2"/>
  <c r="CI221" i="2"/>
  <c r="CH221" i="2"/>
  <c r="CG221" i="2"/>
  <c r="CF221" i="2"/>
  <c r="CE221" i="2"/>
  <c r="CD221" i="2"/>
  <c r="CC221" i="2"/>
  <c r="CB221" i="2"/>
  <c r="CA221" i="2"/>
  <c r="BZ221" i="2"/>
  <c r="BY221" i="2"/>
  <c r="BX221" i="2"/>
  <c r="BW221" i="2"/>
  <c r="BV221" i="2"/>
  <c r="BU221" i="2"/>
  <c r="BT221" i="2"/>
  <c r="BS221" i="2"/>
  <c r="BR221" i="2"/>
  <c r="BQ221" i="2"/>
  <c r="BP221" i="2"/>
  <c r="BO221" i="2"/>
  <c r="BN221" i="2"/>
  <c r="BM221" i="2"/>
  <c r="BL221" i="2"/>
  <c r="BK221" i="2"/>
  <c r="BJ221" i="2"/>
  <c r="BI221" i="2"/>
  <c r="BH221" i="2"/>
  <c r="BG221" i="2"/>
  <c r="BF221" i="2"/>
  <c r="BE221" i="2"/>
  <c r="BD221" i="2"/>
  <c r="BC221" i="2"/>
  <c r="BB221" i="2"/>
  <c r="BA221" i="2"/>
  <c r="AZ221" i="2"/>
  <c r="AY221" i="2"/>
  <c r="AX221" i="2"/>
  <c r="AW221" i="2"/>
  <c r="AV221" i="2"/>
  <c r="AU221" i="2"/>
  <c r="AT221" i="2"/>
  <c r="AS221" i="2"/>
  <c r="AR221" i="2"/>
  <c r="AQ221" i="2"/>
  <c r="AP221" i="2"/>
  <c r="AO221" i="2"/>
  <c r="AN221" i="2"/>
  <c r="AM221" i="2"/>
  <c r="AL221" i="2"/>
  <c r="AK221" i="2"/>
  <c r="AJ221" i="2"/>
  <c r="AI221" i="2"/>
  <c r="AH221" i="2"/>
  <c r="AG221" i="2"/>
  <c r="AF221" i="2"/>
  <c r="AE221" i="2"/>
  <c r="AD221" i="2"/>
  <c r="AC221" i="2"/>
  <c r="AB221" i="2"/>
  <c r="AA221" i="2"/>
  <c r="Z221" i="2"/>
  <c r="Y221" i="2"/>
  <c r="X221" i="2"/>
  <c r="W221" i="2"/>
  <c r="V221" i="2"/>
  <c r="U221" i="2"/>
  <c r="T221" i="2"/>
  <c r="S221" i="2"/>
  <c r="R221" i="2"/>
  <c r="Q221" i="2"/>
  <c r="P221" i="2"/>
  <c r="O221" i="2"/>
  <c r="N221" i="2"/>
  <c r="M221" i="2"/>
  <c r="L221" i="2"/>
  <c r="K221" i="2"/>
  <c r="J221" i="2"/>
  <c r="I221" i="2"/>
  <c r="H221" i="2"/>
  <c r="G221" i="2"/>
  <c r="F221" i="2"/>
  <c r="E221" i="2"/>
  <c r="D221" i="2"/>
  <c r="C221" i="2"/>
  <c r="CJ220" i="2"/>
  <c r="CI220" i="2"/>
  <c r="CH220" i="2"/>
  <c r="CG220" i="2"/>
  <c r="CF220" i="2"/>
  <c r="CE220" i="2"/>
  <c r="CD220" i="2"/>
  <c r="CC220" i="2"/>
  <c r="CB220" i="2"/>
  <c r="CA220" i="2"/>
  <c r="BZ220" i="2"/>
  <c r="BY220" i="2"/>
  <c r="BX220" i="2"/>
  <c r="BW220" i="2"/>
  <c r="BV220" i="2"/>
  <c r="BU220" i="2"/>
  <c r="BT220" i="2"/>
  <c r="BS220" i="2"/>
  <c r="BR220" i="2"/>
  <c r="BQ220" i="2"/>
  <c r="BP220" i="2"/>
  <c r="BO220" i="2"/>
  <c r="BN220" i="2"/>
  <c r="BM220" i="2"/>
  <c r="BL220" i="2"/>
  <c r="BK220" i="2"/>
  <c r="BJ220" i="2"/>
  <c r="BI220" i="2"/>
  <c r="BH220" i="2"/>
  <c r="BG220" i="2"/>
  <c r="BF220" i="2"/>
  <c r="BE220" i="2"/>
  <c r="BD220" i="2"/>
  <c r="BC220" i="2"/>
  <c r="BB220" i="2"/>
  <c r="BA220" i="2"/>
  <c r="AZ220" i="2"/>
  <c r="AY220" i="2"/>
  <c r="AX220" i="2"/>
  <c r="AW220" i="2"/>
  <c r="AV220" i="2"/>
  <c r="AU220" i="2"/>
  <c r="AT220" i="2"/>
  <c r="AS220" i="2"/>
  <c r="AR220" i="2"/>
  <c r="AQ220" i="2"/>
  <c r="AP220" i="2"/>
  <c r="AO220" i="2"/>
  <c r="AN220" i="2"/>
  <c r="AM220" i="2"/>
  <c r="AL220" i="2"/>
  <c r="AK220" i="2"/>
  <c r="AJ220" i="2"/>
  <c r="AI220" i="2"/>
  <c r="AH220" i="2"/>
  <c r="AG220" i="2"/>
  <c r="AF220" i="2"/>
  <c r="AE220" i="2"/>
  <c r="AD220" i="2"/>
  <c r="AC220" i="2"/>
  <c r="AB220" i="2"/>
  <c r="AA220" i="2"/>
  <c r="Z220" i="2"/>
  <c r="Y220" i="2"/>
  <c r="X220" i="2"/>
  <c r="W220" i="2"/>
  <c r="V220" i="2"/>
  <c r="U220" i="2"/>
  <c r="T220" i="2"/>
  <c r="S220" i="2"/>
  <c r="R220" i="2"/>
  <c r="Q220" i="2"/>
  <c r="P220" i="2"/>
  <c r="O220" i="2"/>
  <c r="N220" i="2"/>
  <c r="M220" i="2"/>
  <c r="L220" i="2"/>
  <c r="K220" i="2"/>
  <c r="J220" i="2"/>
  <c r="I220" i="2"/>
  <c r="H220" i="2"/>
  <c r="G220" i="2"/>
  <c r="F220" i="2"/>
  <c r="E220" i="2"/>
  <c r="D220" i="2"/>
  <c r="C220" i="2"/>
  <c r="CJ219" i="2"/>
  <c r="CI219" i="2"/>
  <c r="CH219" i="2"/>
  <c r="CG219" i="2"/>
  <c r="CF219" i="2"/>
  <c r="CE219" i="2"/>
  <c r="CD219" i="2"/>
  <c r="CC219" i="2"/>
  <c r="CB219" i="2"/>
  <c r="CA219" i="2"/>
  <c r="BZ219" i="2"/>
  <c r="BY219" i="2"/>
  <c r="BX219" i="2"/>
  <c r="BW219" i="2"/>
  <c r="BV219" i="2"/>
  <c r="BU219" i="2"/>
  <c r="BT219" i="2"/>
  <c r="BS219" i="2"/>
  <c r="BR219" i="2"/>
  <c r="BQ219" i="2"/>
  <c r="BP219" i="2"/>
  <c r="BO219" i="2"/>
  <c r="BN219" i="2"/>
  <c r="BM219" i="2"/>
  <c r="BL219" i="2"/>
  <c r="BK219" i="2"/>
  <c r="BJ219" i="2"/>
  <c r="BI219" i="2"/>
  <c r="BH219" i="2"/>
  <c r="BG219" i="2"/>
  <c r="BF219" i="2"/>
  <c r="BE219" i="2"/>
  <c r="BD219" i="2"/>
  <c r="BC219" i="2"/>
  <c r="BB219" i="2"/>
  <c r="BA219" i="2"/>
  <c r="AZ219" i="2"/>
  <c r="AY219" i="2"/>
  <c r="AX219" i="2"/>
  <c r="AW219" i="2"/>
  <c r="AV219" i="2"/>
  <c r="AU219" i="2"/>
  <c r="AT219" i="2"/>
  <c r="AS219" i="2"/>
  <c r="AR219" i="2"/>
  <c r="AQ219" i="2"/>
  <c r="AP219" i="2"/>
  <c r="AO219" i="2"/>
  <c r="AN219" i="2"/>
  <c r="AM219" i="2"/>
  <c r="AL219" i="2"/>
  <c r="AK219" i="2"/>
  <c r="AJ219" i="2"/>
  <c r="AI219" i="2"/>
  <c r="AH219" i="2"/>
  <c r="AG219" i="2"/>
  <c r="AF219" i="2"/>
  <c r="AE219" i="2"/>
  <c r="AD219" i="2"/>
  <c r="AC219" i="2"/>
  <c r="AB219" i="2"/>
  <c r="AA219" i="2"/>
  <c r="Z219" i="2"/>
  <c r="Y219" i="2"/>
  <c r="X219" i="2"/>
  <c r="W219" i="2"/>
  <c r="V219" i="2"/>
  <c r="U219" i="2"/>
  <c r="T219" i="2"/>
  <c r="S219" i="2"/>
  <c r="R219" i="2"/>
  <c r="Q219" i="2"/>
  <c r="P219" i="2"/>
  <c r="O219" i="2"/>
  <c r="N219" i="2"/>
  <c r="M219" i="2"/>
  <c r="L219" i="2"/>
  <c r="K219" i="2"/>
  <c r="J219" i="2"/>
  <c r="I219" i="2"/>
  <c r="H219" i="2"/>
  <c r="G219" i="2"/>
  <c r="F219" i="2"/>
  <c r="E219" i="2"/>
  <c r="D219" i="2"/>
  <c r="C219" i="2"/>
  <c r="CJ218" i="2"/>
  <c r="CI218" i="2"/>
  <c r="CH218" i="2"/>
  <c r="CG218" i="2"/>
  <c r="CF218" i="2"/>
  <c r="CE218" i="2"/>
  <c r="CD218" i="2"/>
  <c r="CC218" i="2"/>
  <c r="CB218" i="2"/>
  <c r="CA218" i="2"/>
  <c r="BZ218" i="2"/>
  <c r="BY218" i="2"/>
  <c r="BX218" i="2"/>
  <c r="BW218" i="2"/>
  <c r="BV218" i="2"/>
  <c r="BU218" i="2"/>
  <c r="BT218" i="2"/>
  <c r="BS218" i="2"/>
  <c r="BR218" i="2"/>
  <c r="BQ218" i="2"/>
  <c r="BP218" i="2"/>
  <c r="BO218" i="2"/>
  <c r="BN218" i="2"/>
  <c r="BM218" i="2"/>
  <c r="BL218" i="2"/>
  <c r="BK218" i="2"/>
  <c r="BJ218" i="2"/>
  <c r="BI218" i="2"/>
  <c r="BH218" i="2"/>
  <c r="BG218" i="2"/>
  <c r="BF218" i="2"/>
  <c r="BE218" i="2"/>
  <c r="BD218" i="2"/>
  <c r="BC218" i="2"/>
  <c r="BB218" i="2"/>
  <c r="BA218" i="2"/>
  <c r="AZ218" i="2"/>
  <c r="AY218" i="2"/>
  <c r="AX218" i="2"/>
  <c r="AW218" i="2"/>
  <c r="AV218" i="2"/>
  <c r="AU218" i="2"/>
  <c r="AT218" i="2"/>
  <c r="AS218" i="2"/>
  <c r="AR218" i="2"/>
  <c r="AQ218" i="2"/>
  <c r="AP218" i="2"/>
  <c r="AO218" i="2"/>
  <c r="AN218" i="2"/>
  <c r="AM218" i="2"/>
  <c r="AL218" i="2"/>
  <c r="AK218" i="2"/>
  <c r="AJ218" i="2"/>
  <c r="AI218" i="2"/>
  <c r="AH218" i="2"/>
  <c r="AG218" i="2"/>
  <c r="AF218" i="2"/>
  <c r="AE218" i="2"/>
  <c r="AD218" i="2"/>
  <c r="AC218" i="2"/>
  <c r="AB218" i="2"/>
  <c r="AA218" i="2"/>
  <c r="Z218" i="2"/>
  <c r="Y218" i="2"/>
  <c r="X218" i="2"/>
  <c r="W218" i="2"/>
  <c r="V218" i="2"/>
  <c r="U218" i="2"/>
  <c r="T218" i="2"/>
  <c r="S218" i="2"/>
  <c r="R218" i="2"/>
  <c r="Q218" i="2"/>
  <c r="P218" i="2"/>
  <c r="O218" i="2"/>
  <c r="N218" i="2"/>
  <c r="M218" i="2"/>
  <c r="L218" i="2"/>
  <c r="K218" i="2"/>
  <c r="J218" i="2"/>
  <c r="I218" i="2"/>
  <c r="H218" i="2"/>
  <c r="G218" i="2"/>
  <c r="F218" i="2"/>
  <c r="E218" i="2"/>
  <c r="D218" i="2"/>
  <c r="C218" i="2"/>
  <c r="CJ217" i="2"/>
  <c r="CI217" i="2"/>
  <c r="CH217" i="2"/>
  <c r="CG217" i="2"/>
  <c r="CF217" i="2"/>
  <c r="CE217" i="2"/>
  <c r="CD217" i="2"/>
  <c r="CC217" i="2"/>
  <c r="CB217" i="2"/>
  <c r="CA217" i="2"/>
  <c r="BZ217" i="2"/>
  <c r="BY217" i="2"/>
  <c r="BX217" i="2"/>
  <c r="BW217" i="2"/>
  <c r="BV217" i="2"/>
  <c r="BU217" i="2"/>
  <c r="BT217" i="2"/>
  <c r="BS217" i="2"/>
  <c r="BR217" i="2"/>
  <c r="BQ217" i="2"/>
  <c r="BP217" i="2"/>
  <c r="BO217" i="2"/>
  <c r="BN217" i="2"/>
  <c r="BM217" i="2"/>
  <c r="BL217" i="2"/>
  <c r="BK217" i="2"/>
  <c r="BJ217" i="2"/>
  <c r="BI217" i="2"/>
  <c r="BH217" i="2"/>
  <c r="BG217" i="2"/>
  <c r="BF217" i="2"/>
  <c r="BE217" i="2"/>
  <c r="BD217" i="2"/>
  <c r="BC217" i="2"/>
  <c r="BB217" i="2"/>
  <c r="BA217" i="2"/>
  <c r="AZ217" i="2"/>
  <c r="AY217" i="2"/>
  <c r="AX217" i="2"/>
  <c r="AW217" i="2"/>
  <c r="AV217" i="2"/>
  <c r="AU217" i="2"/>
  <c r="AT217" i="2"/>
  <c r="AS217" i="2"/>
  <c r="AR217" i="2"/>
  <c r="AQ217" i="2"/>
  <c r="AP217" i="2"/>
  <c r="AO217" i="2"/>
  <c r="AN217" i="2"/>
  <c r="AM217" i="2"/>
  <c r="AL217" i="2"/>
  <c r="AK217" i="2"/>
  <c r="AJ217" i="2"/>
  <c r="AI217" i="2"/>
  <c r="AH217" i="2"/>
  <c r="AG217" i="2"/>
  <c r="AF217" i="2"/>
  <c r="AE217" i="2"/>
  <c r="AD217" i="2"/>
  <c r="AC217" i="2"/>
  <c r="AB217" i="2"/>
  <c r="AA217" i="2"/>
  <c r="Z217" i="2"/>
  <c r="Y217" i="2"/>
  <c r="X217" i="2"/>
  <c r="W217" i="2"/>
  <c r="V217" i="2"/>
  <c r="U217" i="2"/>
  <c r="T217" i="2"/>
  <c r="S217" i="2"/>
  <c r="R217" i="2"/>
  <c r="Q217" i="2"/>
  <c r="P217" i="2"/>
  <c r="O217" i="2"/>
  <c r="N217" i="2"/>
  <c r="M217" i="2"/>
  <c r="L217" i="2"/>
  <c r="K217" i="2"/>
  <c r="J217" i="2"/>
  <c r="I217" i="2"/>
  <c r="H217" i="2"/>
  <c r="G217" i="2"/>
  <c r="F217" i="2"/>
  <c r="E217" i="2"/>
  <c r="D217" i="2"/>
  <c r="C217" i="2"/>
  <c r="CJ105" i="2"/>
  <c r="CI105" i="2"/>
  <c r="CH105" i="2"/>
  <c r="CG105" i="2"/>
  <c r="CF105" i="2"/>
  <c r="CE105" i="2"/>
  <c r="CD105" i="2"/>
  <c r="CC105" i="2"/>
  <c r="CB105" i="2"/>
  <c r="CA105" i="2"/>
  <c r="BZ105" i="2"/>
  <c r="BY105" i="2"/>
  <c r="BX105" i="2"/>
  <c r="BW105" i="2"/>
  <c r="BV105" i="2"/>
  <c r="BU105" i="2"/>
  <c r="BT105" i="2"/>
  <c r="BS105" i="2"/>
  <c r="BR105" i="2"/>
  <c r="BQ105" i="2"/>
  <c r="BP105" i="2"/>
  <c r="BO105" i="2"/>
  <c r="BN105" i="2"/>
  <c r="BM105" i="2"/>
  <c r="BL105" i="2"/>
  <c r="BK105" i="2"/>
  <c r="BJ105" i="2"/>
  <c r="BI105" i="2"/>
  <c r="BH105" i="2"/>
  <c r="BG105" i="2"/>
  <c r="BF105" i="2"/>
  <c r="BE105" i="2"/>
  <c r="BD105" i="2"/>
  <c r="BC105" i="2"/>
  <c r="BB105" i="2"/>
  <c r="BA105" i="2"/>
  <c r="AZ105" i="2"/>
  <c r="AY105" i="2"/>
  <c r="AX105" i="2"/>
  <c r="AW105" i="2"/>
  <c r="AV105" i="2"/>
  <c r="AU105" i="2"/>
  <c r="AT105" i="2"/>
  <c r="AS105" i="2"/>
  <c r="AR105" i="2"/>
  <c r="AQ105" i="2"/>
  <c r="AP105" i="2"/>
  <c r="AO105" i="2"/>
  <c r="AN105" i="2"/>
  <c r="AM105" i="2"/>
  <c r="AL105" i="2"/>
  <c r="AK105" i="2"/>
  <c r="AJ105" i="2"/>
  <c r="AI105" i="2"/>
  <c r="AH105" i="2"/>
  <c r="AG105" i="2"/>
  <c r="AF105" i="2"/>
  <c r="AE105" i="2"/>
  <c r="AD105" i="2"/>
  <c r="AC105" i="2"/>
  <c r="AB105" i="2"/>
  <c r="AA105" i="2"/>
  <c r="Z105" i="2"/>
  <c r="Y105" i="2"/>
  <c r="X105" i="2"/>
  <c r="W105" i="2"/>
  <c r="V105" i="2"/>
  <c r="U105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G105" i="2"/>
  <c r="F105" i="2"/>
  <c r="E105" i="2"/>
  <c r="D105" i="2"/>
  <c r="C105" i="2"/>
  <c r="CJ104" i="2"/>
  <c r="CI104" i="2"/>
  <c r="CH104" i="2"/>
  <c r="CG104" i="2"/>
  <c r="CF104" i="2"/>
  <c r="CE104" i="2"/>
  <c r="CD104" i="2"/>
  <c r="CC104" i="2"/>
  <c r="CB104" i="2"/>
  <c r="CA104" i="2"/>
  <c r="BZ104" i="2"/>
  <c r="BY104" i="2"/>
  <c r="BX104" i="2"/>
  <c r="BW104" i="2"/>
  <c r="BV104" i="2"/>
  <c r="BU104" i="2"/>
  <c r="BT104" i="2"/>
  <c r="BS104" i="2"/>
  <c r="BR104" i="2"/>
  <c r="BQ104" i="2"/>
  <c r="BP104" i="2"/>
  <c r="BO104" i="2"/>
  <c r="BN104" i="2"/>
  <c r="BM104" i="2"/>
  <c r="BL104" i="2"/>
  <c r="BK104" i="2"/>
  <c r="BJ104" i="2"/>
  <c r="BI104" i="2"/>
  <c r="BH104" i="2"/>
  <c r="BG104" i="2"/>
  <c r="BF104" i="2"/>
  <c r="BE104" i="2"/>
  <c r="BD104" i="2"/>
  <c r="BC104" i="2"/>
  <c r="BB104" i="2"/>
  <c r="BA104" i="2"/>
  <c r="AZ104" i="2"/>
  <c r="AY104" i="2"/>
  <c r="AX104" i="2"/>
  <c r="AW104" i="2"/>
  <c r="AV104" i="2"/>
  <c r="AU104" i="2"/>
  <c r="AT104" i="2"/>
  <c r="AS104" i="2"/>
  <c r="AR104" i="2"/>
  <c r="AQ104" i="2"/>
  <c r="AP104" i="2"/>
  <c r="AO104" i="2"/>
  <c r="AN104" i="2"/>
  <c r="AM104" i="2"/>
  <c r="AL104" i="2"/>
  <c r="AK104" i="2"/>
  <c r="AJ104" i="2"/>
  <c r="AI104" i="2"/>
  <c r="AH104" i="2"/>
  <c r="AG104" i="2"/>
  <c r="AF104" i="2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C104" i="2"/>
  <c r="CJ103" i="2"/>
  <c r="CI103" i="2"/>
  <c r="CH103" i="2"/>
  <c r="CG103" i="2"/>
  <c r="CF103" i="2"/>
  <c r="CE103" i="2"/>
  <c r="CD103" i="2"/>
  <c r="CC103" i="2"/>
  <c r="CB103" i="2"/>
  <c r="CA103" i="2"/>
  <c r="BZ103" i="2"/>
  <c r="BY103" i="2"/>
  <c r="BX103" i="2"/>
  <c r="BW103" i="2"/>
  <c r="BV103" i="2"/>
  <c r="BU103" i="2"/>
  <c r="BT103" i="2"/>
  <c r="BS103" i="2"/>
  <c r="BR103" i="2"/>
  <c r="BQ103" i="2"/>
  <c r="BP103" i="2"/>
  <c r="BO103" i="2"/>
  <c r="BN103" i="2"/>
  <c r="BM103" i="2"/>
  <c r="BL103" i="2"/>
  <c r="BK103" i="2"/>
  <c r="BJ103" i="2"/>
  <c r="BI103" i="2"/>
  <c r="BH103" i="2"/>
  <c r="BG103" i="2"/>
  <c r="BF103" i="2"/>
  <c r="BE103" i="2"/>
  <c r="BD103" i="2"/>
  <c r="BC103" i="2"/>
  <c r="BB103" i="2"/>
  <c r="BA103" i="2"/>
  <c r="AZ103" i="2"/>
  <c r="AY103" i="2"/>
  <c r="AX103" i="2"/>
  <c r="AW103" i="2"/>
  <c r="AV103" i="2"/>
  <c r="AU103" i="2"/>
  <c r="AT103" i="2"/>
  <c r="AS103" i="2"/>
  <c r="AR103" i="2"/>
  <c r="AQ103" i="2"/>
  <c r="AP103" i="2"/>
  <c r="AO103" i="2"/>
  <c r="AN103" i="2"/>
  <c r="AM103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CJ102" i="2"/>
  <c r="CI102" i="2"/>
  <c r="CH102" i="2"/>
  <c r="CG102" i="2"/>
  <c r="CF102" i="2"/>
  <c r="CE102" i="2"/>
  <c r="CD102" i="2"/>
  <c r="CC102" i="2"/>
  <c r="CB102" i="2"/>
  <c r="CA102" i="2"/>
  <c r="BZ102" i="2"/>
  <c r="BY102" i="2"/>
  <c r="BX102" i="2"/>
  <c r="BW102" i="2"/>
  <c r="BV102" i="2"/>
  <c r="BU102" i="2"/>
  <c r="BT102" i="2"/>
  <c r="BS102" i="2"/>
  <c r="BR102" i="2"/>
  <c r="BQ102" i="2"/>
  <c r="BP102" i="2"/>
  <c r="BO102" i="2"/>
  <c r="BN102" i="2"/>
  <c r="BM102" i="2"/>
  <c r="BL102" i="2"/>
  <c r="BK102" i="2"/>
  <c r="BJ102" i="2"/>
  <c r="BI102" i="2"/>
  <c r="BH102" i="2"/>
  <c r="BG102" i="2"/>
  <c r="BF102" i="2"/>
  <c r="BE102" i="2"/>
  <c r="BD102" i="2"/>
  <c r="BC102" i="2"/>
  <c r="BB102" i="2"/>
  <c r="BA102" i="2"/>
  <c r="AZ102" i="2"/>
  <c r="AY102" i="2"/>
  <c r="AX102" i="2"/>
  <c r="AW102" i="2"/>
  <c r="AV102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CJ101" i="2"/>
  <c r="CI101" i="2"/>
  <c r="CH101" i="2"/>
  <c r="CG101" i="2"/>
  <c r="CF101" i="2"/>
  <c r="CE101" i="2"/>
  <c r="CD101" i="2"/>
  <c r="CC101" i="2"/>
  <c r="CB101" i="2"/>
  <c r="CA101" i="2"/>
  <c r="BZ101" i="2"/>
  <c r="BY101" i="2"/>
  <c r="BX101" i="2"/>
  <c r="BW101" i="2"/>
  <c r="BV101" i="2"/>
  <c r="BU101" i="2"/>
  <c r="BT101" i="2"/>
  <c r="BS101" i="2"/>
  <c r="BR101" i="2"/>
  <c r="BQ101" i="2"/>
  <c r="BP101" i="2"/>
  <c r="BO101" i="2"/>
  <c r="BN101" i="2"/>
  <c r="BM101" i="2"/>
  <c r="BL101" i="2"/>
  <c r="BK101" i="2"/>
  <c r="BJ101" i="2"/>
  <c r="BI101" i="2"/>
  <c r="BH101" i="2"/>
  <c r="BG101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CJ100" i="2"/>
  <c r="CI100" i="2"/>
  <c r="CH100" i="2"/>
  <c r="CG100" i="2"/>
  <c r="CF100" i="2"/>
  <c r="CE100" i="2"/>
  <c r="CD100" i="2"/>
  <c r="CC100" i="2"/>
  <c r="CB100" i="2"/>
  <c r="CA100" i="2"/>
  <c r="BZ100" i="2"/>
  <c r="BY100" i="2"/>
  <c r="BX100" i="2"/>
  <c r="BW100" i="2"/>
  <c r="BV100" i="2"/>
  <c r="BU100" i="2"/>
  <c r="BT100" i="2"/>
  <c r="BS100" i="2"/>
  <c r="BR100" i="2"/>
  <c r="BQ100" i="2"/>
  <c r="BP100" i="2"/>
  <c r="BO100" i="2"/>
  <c r="BN100" i="2"/>
  <c r="BM100" i="2"/>
  <c r="BL100" i="2"/>
  <c r="BK100" i="2"/>
  <c r="BJ100" i="2"/>
  <c r="BI100" i="2"/>
  <c r="BH100" i="2"/>
  <c r="BG100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CJ99" i="2"/>
  <c r="CI99" i="2"/>
  <c r="CH99" i="2"/>
  <c r="CG99" i="2"/>
  <c r="CF99" i="2"/>
  <c r="CE99" i="2"/>
  <c r="CD99" i="2"/>
  <c r="CC99" i="2"/>
  <c r="CB99" i="2"/>
  <c r="CA99" i="2"/>
  <c r="BZ99" i="2"/>
  <c r="BY99" i="2"/>
  <c r="BX99" i="2"/>
  <c r="BW99" i="2"/>
  <c r="BV99" i="2"/>
  <c r="BU99" i="2"/>
  <c r="BT99" i="2"/>
  <c r="BS99" i="2"/>
  <c r="BR99" i="2"/>
  <c r="BQ99" i="2"/>
  <c r="BP99" i="2"/>
  <c r="BO99" i="2"/>
  <c r="BN99" i="2"/>
  <c r="BM99" i="2"/>
  <c r="BL99" i="2"/>
  <c r="BK99" i="2"/>
  <c r="BJ99" i="2"/>
  <c r="BI99" i="2"/>
  <c r="BH99" i="2"/>
  <c r="BG99" i="2"/>
  <c r="BF99" i="2"/>
  <c r="BE99" i="2"/>
  <c r="BD99" i="2"/>
  <c r="BC99" i="2"/>
  <c r="BB99" i="2"/>
  <c r="BA99" i="2"/>
  <c r="AZ99" i="2"/>
  <c r="AY99" i="2"/>
  <c r="AX99" i="2"/>
  <c r="AW99" i="2"/>
  <c r="AV99" i="2"/>
  <c r="AU99" i="2"/>
  <c r="AT99" i="2"/>
  <c r="AS99" i="2"/>
  <c r="AR99" i="2"/>
  <c r="AQ99" i="2"/>
  <c r="AP99" i="2"/>
  <c r="AO99" i="2"/>
  <c r="AN99" i="2"/>
  <c r="AM99" i="2"/>
  <c r="AL99" i="2"/>
  <c r="AK99" i="2"/>
  <c r="AJ99" i="2"/>
  <c r="AI99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CJ98" i="2"/>
  <c r="CI98" i="2"/>
  <c r="CH98" i="2"/>
  <c r="CG98" i="2"/>
  <c r="CF98" i="2"/>
  <c r="CE98" i="2"/>
  <c r="CD98" i="2"/>
  <c r="CC98" i="2"/>
  <c r="CB98" i="2"/>
  <c r="CA98" i="2"/>
  <c r="BZ98" i="2"/>
  <c r="BY98" i="2"/>
  <c r="BX98" i="2"/>
  <c r="BW98" i="2"/>
  <c r="BV98" i="2"/>
  <c r="BU98" i="2"/>
  <c r="BT98" i="2"/>
  <c r="BS98" i="2"/>
  <c r="BR98" i="2"/>
  <c r="BQ98" i="2"/>
  <c r="BP98" i="2"/>
  <c r="BO98" i="2"/>
  <c r="BN98" i="2"/>
  <c r="BM98" i="2"/>
  <c r="BL98" i="2"/>
  <c r="BK98" i="2"/>
  <c r="BJ98" i="2"/>
  <c r="BI98" i="2"/>
  <c r="BH98" i="2"/>
  <c r="BG98" i="2"/>
  <c r="BF98" i="2"/>
  <c r="BE98" i="2"/>
  <c r="BD98" i="2"/>
  <c r="BC98" i="2"/>
  <c r="BB98" i="2"/>
  <c r="BA98" i="2"/>
  <c r="AZ98" i="2"/>
  <c r="AY98" i="2"/>
  <c r="AX98" i="2"/>
  <c r="AW98" i="2"/>
  <c r="AV98" i="2"/>
  <c r="AU98" i="2"/>
  <c r="AT98" i="2"/>
  <c r="AS98" i="2"/>
  <c r="AR98" i="2"/>
  <c r="AQ98" i="2"/>
  <c r="AP98" i="2"/>
  <c r="AO98" i="2"/>
  <c r="AN98" i="2"/>
  <c r="AM98" i="2"/>
  <c r="AL98" i="2"/>
  <c r="AK98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CJ96" i="2"/>
  <c r="CI96" i="2"/>
  <c r="CH96" i="2"/>
  <c r="CG96" i="2"/>
  <c r="CF96" i="2"/>
  <c r="CE96" i="2"/>
  <c r="CD96" i="2"/>
  <c r="CC96" i="2"/>
  <c r="CB96" i="2"/>
  <c r="CA96" i="2"/>
  <c r="BZ96" i="2"/>
  <c r="BY96" i="2"/>
  <c r="BX96" i="2"/>
  <c r="BW96" i="2"/>
  <c r="BV96" i="2"/>
  <c r="BU96" i="2"/>
  <c r="BT96" i="2"/>
  <c r="BS96" i="2"/>
  <c r="BR96" i="2"/>
  <c r="BQ96" i="2"/>
  <c r="BP96" i="2"/>
  <c r="BO96" i="2"/>
  <c r="BN96" i="2"/>
  <c r="BM96" i="2"/>
  <c r="BL96" i="2"/>
  <c r="BK96" i="2"/>
  <c r="BJ96" i="2"/>
  <c r="BI96" i="2"/>
  <c r="BH96" i="2"/>
  <c r="BG96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CJ95" i="2"/>
  <c r="CI95" i="2"/>
  <c r="CH95" i="2"/>
  <c r="CG95" i="2"/>
  <c r="CF95" i="2"/>
  <c r="CE95" i="2"/>
  <c r="CD95" i="2"/>
  <c r="CC95" i="2"/>
  <c r="CB95" i="2"/>
  <c r="CA95" i="2"/>
  <c r="BZ95" i="2"/>
  <c r="BY95" i="2"/>
  <c r="BX95" i="2"/>
  <c r="BW95" i="2"/>
  <c r="BV95" i="2"/>
  <c r="BU95" i="2"/>
  <c r="BT95" i="2"/>
  <c r="BS95" i="2"/>
  <c r="BR95" i="2"/>
  <c r="BQ95" i="2"/>
  <c r="BP95" i="2"/>
  <c r="BO95" i="2"/>
  <c r="BN95" i="2"/>
  <c r="BM95" i="2"/>
  <c r="BL95" i="2"/>
  <c r="BK95" i="2"/>
  <c r="BJ95" i="2"/>
  <c r="BI95" i="2"/>
  <c r="BH95" i="2"/>
  <c r="BG95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CJ94" i="2"/>
  <c r="CI94" i="2"/>
  <c r="CH94" i="2"/>
  <c r="CG94" i="2"/>
  <c r="CF94" i="2"/>
  <c r="CE94" i="2"/>
  <c r="CD94" i="2"/>
  <c r="CC94" i="2"/>
  <c r="CB94" i="2"/>
  <c r="CA94" i="2"/>
  <c r="BZ94" i="2"/>
  <c r="BY94" i="2"/>
  <c r="BX94" i="2"/>
  <c r="BW94" i="2"/>
  <c r="BV94" i="2"/>
  <c r="BU94" i="2"/>
  <c r="BT94" i="2"/>
  <c r="BS94" i="2"/>
  <c r="BR94" i="2"/>
  <c r="BQ94" i="2"/>
  <c r="BP94" i="2"/>
  <c r="BO94" i="2"/>
  <c r="BN94" i="2"/>
  <c r="BM94" i="2"/>
  <c r="BL94" i="2"/>
  <c r="BK94" i="2"/>
  <c r="BJ94" i="2"/>
  <c r="BI94" i="2"/>
  <c r="BH94" i="2"/>
  <c r="BG94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CJ93" i="2"/>
  <c r="CI93" i="2"/>
  <c r="CH93" i="2"/>
  <c r="CG93" i="2"/>
  <c r="CF93" i="2"/>
  <c r="CE93" i="2"/>
  <c r="CD93" i="2"/>
  <c r="CC93" i="2"/>
  <c r="CB93" i="2"/>
  <c r="CA93" i="2"/>
  <c r="BZ93" i="2"/>
  <c r="BY93" i="2"/>
  <c r="BX93" i="2"/>
  <c r="BW93" i="2"/>
  <c r="BV93" i="2"/>
  <c r="BU93" i="2"/>
  <c r="BT93" i="2"/>
  <c r="BS93" i="2"/>
  <c r="BR93" i="2"/>
  <c r="BQ93" i="2"/>
  <c r="BP93" i="2"/>
  <c r="BO93" i="2"/>
  <c r="BN93" i="2"/>
  <c r="BM93" i="2"/>
  <c r="BL93" i="2"/>
  <c r="BK93" i="2"/>
  <c r="BJ93" i="2"/>
  <c r="BI93" i="2"/>
  <c r="BH93" i="2"/>
  <c r="BG93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CJ92" i="2"/>
  <c r="CI92" i="2"/>
  <c r="CH92" i="2"/>
  <c r="CG92" i="2"/>
  <c r="CF92" i="2"/>
  <c r="CE92" i="2"/>
  <c r="CD92" i="2"/>
  <c r="CC92" i="2"/>
  <c r="CB92" i="2"/>
  <c r="CA92" i="2"/>
  <c r="BZ92" i="2"/>
  <c r="BY92" i="2"/>
  <c r="BX92" i="2"/>
  <c r="BW92" i="2"/>
  <c r="BV92" i="2"/>
  <c r="BU92" i="2"/>
  <c r="BT92" i="2"/>
  <c r="BS92" i="2"/>
  <c r="BR92" i="2"/>
  <c r="BQ92" i="2"/>
  <c r="BP92" i="2"/>
  <c r="BO92" i="2"/>
  <c r="BN92" i="2"/>
  <c r="BM92" i="2"/>
  <c r="BL92" i="2"/>
  <c r="BK92" i="2"/>
  <c r="BJ92" i="2"/>
  <c r="BI92" i="2"/>
  <c r="BH92" i="2"/>
  <c r="BG92" i="2"/>
  <c r="BF92" i="2"/>
  <c r="BE92" i="2"/>
  <c r="BD92" i="2"/>
  <c r="BC92" i="2"/>
  <c r="BB92" i="2"/>
  <c r="BA92" i="2"/>
  <c r="AZ92" i="2"/>
  <c r="AY92" i="2"/>
  <c r="AX92" i="2"/>
  <c r="AW92" i="2"/>
  <c r="AV92" i="2"/>
  <c r="AU92" i="2"/>
  <c r="AT92" i="2"/>
  <c r="AS92" i="2"/>
  <c r="AR92" i="2"/>
  <c r="AQ92" i="2"/>
  <c r="AP92" i="2"/>
  <c r="AO92" i="2"/>
  <c r="AN92" i="2"/>
  <c r="AM92" i="2"/>
  <c r="AL92" i="2"/>
  <c r="AK92" i="2"/>
  <c r="AJ92" i="2"/>
  <c r="AI92" i="2"/>
  <c r="AH92" i="2"/>
  <c r="AG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CJ91" i="2"/>
  <c r="CI91" i="2"/>
  <c r="CH91" i="2"/>
  <c r="CG91" i="2"/>
  <c r="CF91" i="2"/>
  <c r="CE91" i="2"/>
  <c r="CD91" i="2"/>
  <c r="CC91" i="2"/>
  <c r="CB91" i="2"/>
  <c r="CA91" i="2"/>
  <c r="BZ91" i="2"/>
  <c r="BY91" i="2"/>
  <c r="BX91" i="2"/>
  <c r="BW91" i="2"/>
  <c r="BV91" i="2"/>
  <c r="BU91" i="2"/>
  <c r="BT91" i="2"/>
  <c r="BS91" i="2"/>
  <c r="BR91" i="2"/>
  <c r="BQ91" i="2"/>
  <c r="BP91" i="2"/>
  <c r="BO91" i="2"/>
  <c r="BN91" i="2"/>
  <c r="BM91" i="2"/>
  <c r="BL91" i="2"/>
  <c r="BK91" i="2"/>
  <c r="BJ91" i="2"/>
  <c r="BI91" i="2"/>
  <c r="BH91" i="2"/>
  <c r="BG91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CJ90" i="2"/>
  <c r="CI90" i="2"/>
  <c r="CH90" i="2"/>
  <c r="CG90" i="2"/>
  <c r="CF90" i="2"/>
  <c r="CE90" i="2"/>
  <c r="CD90" i="2"/>
  <c r="CC90" i="2"/>
  <c r="CB90" i="2"/>
  <c r="CA90" i="2"/>
  <c r="BZ90" i="2"/>
  <c r="BY90" i="2"/>
  <c r="BX90" i="2"/>
  <c r="BW90" i="2"/>
  <c r="BV90" i="2"/>
  <c r="BU90" i="2"/>
  <c r="BT90" i="2"/>
  <c r="BS90" i="2"/>
  <c r="BR90" i="2"/>
  <c r="BQ90" i="2"/>
  <c r="BP90" i="2"/>
  <c r="BO90" i="2"/>
  <c r="BN90" i="2"/>
  <c r="BM90" i="2"/>
  <c r="BL90" i="2"/>
  <c r="BK90" i="2"/>
  <c r="BJ90" i="2"/>
  <c r="BI90" i="2"/>
  <c r="BH90" i="2"/>
  <c r="BG90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CJ89" i="2"/>
  <c r="CI89" i="2"/>
  <c r="CH89" i="2"/>
  <c r="CG89" i="2"/>
  <c r="CF89" i="2"/>
  <c r="CE89" i="2"/>
  <c r="CD89" i="2"/>
  <c r="CC89" i="2"/>
  <c r="CB89" i="2"/>
  <c r="CA89" i="2"/>
  <c r="BZ89" i="2"/>
  <c r="BY89" i="2"/>
  <c r="BX89" i="2"/>
  <c r="BW89" i="2"/>
  <c r="BV89" i="2"/>
  <c r="BU89" i="2"/>
  <c r="BT89" i="2"/>
  <c r="BS89" i="2"/>
  <c r="BR89" i="2"/>
  <c r="BQ89" i="2"/>
  <c r="BP89" i="2"/>
  <c r="BO89" i="2"/>
  <c r="BN89" i="2"/>
  <c r="BM89" i="2"/>
  <c r="BL89" i="2"/>
  <c r="BK89" i="2"/>
  <c r="BJ89" i="2"/>
  <c r="BI89" i="2"/>
  <c r="BH89" i="2"/>
  <c r="BG89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CJ62" i="2"/>
  <c r="CI62" i="2"/>
  <c r="CH62" i="2"/>
  <c r="CG62" i="2"/>
  <c r="CF62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CJ61" i="2"/>
  <c r="CI61" i="2"/>
  <c r="CH61" i="2"/>
  <c r="CG61" i="2"/>
  <c r="CF61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CJ59" i="2"/>
  <c r="CI59" i="2"/>
  <c r="CH59" i="2"/>
  <c r="CG59" i="2"/>
  <c r="CF59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CJ58" i="2"/>
  <c r="CI58" i="2"/>
  <c r="CH58" i="2"/>
  <c r="CG58" i="2"/>
  <c r="CF58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CJ55" i="2"/>
  <c r="CI55" i="2"/>
  <c r="CH55" i="2"/>
  <c r="CG55" i="2"/>
  <c r="CF55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CJ54" i="2"/>
  <c r="CI54" i="2"/>
  <c r="CH54" i="2"/>
  <c r="CG54" i="2"/>
  <c r="CF54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CJ53" i="2"/>
  <c r="CI53" i="2"/>
  <c r="CH53" i="2"/>
  <c r="CG53" i="2"/>
  <c r="CF53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CJ52" i="2"/>
  <c r="CI52" i="2"/>
  <c r="CH52" i="2"/>
  <c r="CG52" i="2"/>
  <c r="CF52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CJ51" i="2"/>
  <c r="CI51" i="2"/>
  <c r="CH51" i="2"/>
  <c r="CG51" i="2"/>
  <c r="CF51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CJ50" i="2"/>
  <c r="CI50" i="2"/>
  <c r="CH50" i="2"/>
  <c r="CG50" i="2"/>
  <c r="CF50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CJ49" i="2"/>
  <c r="CI49" i="2"/>
  <c r="CH49" i="2"/>
  <c r="CG49" i="2"/>
  <c r="CF49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CJ48" i="2"/>
  <c r="CI48" i="2"/>
  <c r="CH48" i="2"/>
  <c r="CG48" i="2"/>
  <c r="CF48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CJ47" i="2"/>
  <c r="CI47" i="2"/>
  <c r="CH47" i="2"/>
  <c r="CG47" i="2"/>
  <c r="CF47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CJ46" i="2"/>
  <c r="CI46" i="2"/>
  <c r="CH46" i="2"/>
  <c r="CG46" i="2"/>
  <c r="CF46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CJ45" i="2"/>
  <c r="CI45" i="2"/>
  <c r="CH45" i="2"/>
  <c r="CG45" i="2"/>
  <c r="CF45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CJ44" i="2"/>
  <c r="CI44" i="2"/>
  <c r="CH44" i="2"/>
  <c r="CG44" i="2"/>
  <c r="CF44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CJ43" i="2"/>
  <c r="CI43" i="2"/>
  <c r="CH43" i="2"/>
  <c r="CG43" i="2"/>
  <c r="CF43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CJ42" i="2"/>
  <c r="CI42" i="2"/>
  <c r="CH42" i="2"/>
  <c r="CG42" i="2"/>
  <c r="CF42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CJ41" i="2"/>
  <c r="CI41" i="2"/>
  <c r="CH41" i="2"/>
  <c r="CG41" i="2"/>
  <c r="CF41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CJ40" i="2"/>
  <c r="CI40" i="2"/>
  <c r="CH40" i="2"/>
  <c r="CG40" i="2"/>
  <c r="CF40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CJ39" i="2"/>
  <c r="CI39" i="2"/>
  <c r="CH39" i="2"/>
  <c r="CG39" i="2"/>
  <c r="CF39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CJ38" i="2"/>
  <c r="CI38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CJ37" i="2"/>
  <c r="CI37" i="2"/>
  <c r="CH37" i="2"/>
  <c r="CG37" i="2"/>
  <c r="CF37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CJ36" i="2"/>
  <c r="CI36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CJ35" i="2"/>
  <c r="CI35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CJ34" i="2"/>
  <c r="CI34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CJ33" i="2"/>
  <c r="CI33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CJ32" i="2"/>
  <c r="CI32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CJ31" i="2"/>
  <c r="CI31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CJ30" i="2"/>
  <c r="CI30" i="2"/>
  <c r="CH30" i="2"/>
  <c r="CG30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CJ29" i="2"/>
  <c r="CI29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CJ28" i="2"/>
  <c r="CI28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CJ27" i="2"/>
  <c r="CI27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CJ26" i="2"/>
  <c r="CI26" i="2"/>
  <c r="CH26" i="2"/>
  <c r="CG26" i="2"/>
  <c r="CF26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CJ25" i="2"/>
  <c r="CI25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CJ24" i="2"/>
  <c r="CI24" i="2"/>
  <c r="CH24" i="2"/>
  <c r="CG24" i="2"/>
  <c r="CF24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CJ23" i="2"/>
  <c r="CI23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CJ22" i="2"/>
  <c r="CI22" i="2"/>
  <c r="CH22" i="2"/>
  <c r="CG22" i="2"/>
  <c r="CF22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CJ21" i="2"/>
  <c r="CI21" i="2"/>
  <c r="CH21" i="2"/>
  <c r="CG21" i="2"/>
  <c r="CF21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CJ20" i="2"/>
  <c r="CI20" i="2"/>
  <c r="CH20" i="2"/>
  <c r="CG20" i="2"/>
  <c r="CF20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CJ19" i="2"/>
  <c r="CI19" i="2"/>
  <c r="CH19" i="2"/>
  <c r="CG19" i="2"/>
  <c r="CF19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CJ18" i="2"/>
  <c r="CI18" i="2"/>
  <c r="CH18" i="2"/>
  <c r="CG18" i="2"/>
  <c r="CF18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CJ17" i="2"/>
  <c r="CI17" i="2"/>
  <c r="CH17" i="2"/>
  <c r="CG17" i="2"/>
  <c r="CF17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CJ16" i="2"/>
  <c r="CI16" i="2"/>
  <c r="CH16" i="2"/>
  <c r="CG16" i="2"/>
  <c r="CF16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CJ15" i="2"/>
  <c r="CI15" i="2"/>
  <c r="CH15" i="2"/>
  <c r="CG15" i="2"/>
  <c r="CF15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CJ14" i="2"/>
  <c r="CI14" i="2"/>
  <c r="CH14" i="2"/>
  <c r="CG14" i="2"/>
  <c r="CF14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CJ12" i="2"/>
  <c r="CI12" i="2"/>
  <c r="CH12" i="2"/>
  <c r="CG12" i="2"/>
  <c r="CF12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CJ11" i="2"/>
  <c r="CI11" i="2"/>
  <c r="CH11" i="2"/>
  <c r="CG11" i="2"/>
  <c r="CF11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CJ10" i="2"/>
  <c r="CI10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CJ9" i="2"/>
  <c r="CI9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CJ7" i="2"/>
  <c r="CI7" i="2"/>
  <c r="CH7" i="2"/>
  <c r="CG7" i="2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CJ6" i="2"/>
  <c r="CI6" i="2"/>
  <c r="CH6" i="2"/>
  <c r="CG6" i="2"/>
  <c r="CF6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CJ5" i="2"/>
  <c r="CI5" i="2"/>
  <c r="CH5" i="2"/>
  <c r="CG5" i="2"/>
  <c r="CF5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J327" i="2" l="1"/>
  <c r="J326" i="2"/>
  <c r="J325" i="2"/>
  <c r="J324" i="2"/>
  <c r="J323" i="2"/>
  <c r="J322" i="2"/>
  <c r="J321" i="2"/>
  <c r="J320" i="2"/>
  <c r="F185" i="2"/>
  <c r="F184" i="2"/>
  <c r="F183" i="2"/>
  <c r="F182" i="2"/>
  <c r="F181" i="2"/>
  <c r="F180" i="2"/>
  <c r="F179" i="2"/>
  <c r="J176" i="2"/>
  <c r="J175" i="2"/>
  <c r="J174" i="2"/>
  <c r="J173" i="2"/>
  <c r="J172" i="2"/>
  <c r="J171" i="2"/>
  <c r="J170" i="2"/>
  <c r="J169" i="2"/>
  <c r="I165" i="2"/>
  <c r="I164" i="2"/>
  <c r="I163" i="2"/>
  <c r="I162" i="2"/>
  <c r="I161" i="2"/>
  <c r="I160" i="2"/>
  <c r="I159" i="2"/>
  <c r="F166" i="2"/>
  <c r="F165" i="2"/>
  <c r="F164" i="2"/>
  <c r="F163" i="2"/>
  <c r="F162" i="2"/>
  <c r="F161" i="2"/>
  <c r="F160" i="2"/>
  <c r="F159" i="2"/>
  <c r="F134" i="2"/>
  <c r="F133" i="2"/>
  <c r="F132" i="2"/>
  <c r="F131" i="2"/>
  <c r="F130" i="2"/>
  <c r="F129" i="2"/>
  <c r="F128" i="2"/>
  <c r="J125" i="2"/>
  <c r="J124" i="2"/>
  <c r="J123" i="2"/>
  <c r="J122" i="2"/>
  <c r="J121" i="2"/>
  <c r="J120" i="2"/>
  <c r="J119" i="2"/>
  <c r="J118" i="2"/>
  <c r="F115" i="2"/>
  <c r="F114" i="2"/>
  <c r="F113" i="2"/>
  <c r="F112" i="2"/>
  <c r="F111" i="2"/>
  <c r="F110" i="2"/>
  <c r="F109" i="2"/>
  <c r="F108" i="2"/>
  <c r="I110" i="2"/>
  <c r="H121" i="2"/>
  <c r="I118" i="2"/>
  <c r="H161" i="2"/>
  <c r="H165" i="2"/>
  <c r="H164" i="2"/>
  <c r="H163" i="2"/>
  <c r="H162" i="2"/>
  <c r="H160" i="2"/>
  <c r="H159" i="2"/>
  <c r="H166" i="2"/>
  <c r="H114" i="2"/>
  <c r="H110" i="2"/>
  <c r="I121" i="2"/>
  <c r="I120" i="2"/>
  <c r="H120" i="2"/>
  <c r="I119" i="2"/>
  <c r="H119" i="2"/>
  <c r="H118" i="2"/>
  <c r="H109" i="2" l="1"/>
  <c r="H113" i="2"/>
  <c r="H112" i="2"/>
  <c r="I166" i="2"/>
  <c r="I111" i="2"/>
  <c r="I115" i="2"/>
  <c r="H111" i="2"/>
  <c r="H115" i="2"/>
  <c r="G615" i="2"/>
  <c r="I109" i="2"/>
  <c r="I114" i="2"/>
  <c r="I113" i="2"/>
  <c r="I11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BF82" i="2"/>
  <c r="BG82" i="2"/>
  <c r="BH82" i="2"/>
  <c r="BI82" i="2"/>
  <c r="BJ82" i="2"/>
  <c r="BK82" i="2"/>
  <c r="BL82" i="2"/>
  <c r="BM82" i="2"/>
  <c r="BN82" i="2"/>
  <c r="BO82" i="2"/>
  <c r="BP82" i="2"/>
  <c r="BQ82" i="2"/>
  <c r="BR82" i="2"/>
  <c r="BS82" i="2"/>
  <c r="BT82" i="2"/>
  <c r="BU82" i="2"/>
  <c r="BV82" i="2"/>
  <c r="BW82" i="2"/>
  <c r="BX82" i="2"/>
  <c r="BY82" i="2"/>
  <c r="BZ82" i="2"/>
  <c r="CA82" i="2"/>
  <c r="CB82" i="2"/>
  <c r="CC82" i="2"/>
  <c r="CD82" i="2"/>
  <c r="CE82" i="2"/>
  <c r="CF82" i="2"/>
  <c r="CG82" i="2"/>
  <c r="CH82" i="2"/>
  <c r="CI82" i="2"/>
  <c r="CJ82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BF83" i="2"/>
  <c r="BG83" i="2"/>
  <c r="BH83" i="2"/>
  <c r="BI83" i="2"/>
  <c r="BJ83" i="2"/>
  <c r="BK83" i="2"/>
  <c r="BL83" i="2"/>
  <c r="BM83" i="2"/>
  <c r="BN83" i="2"/>
  <c r="BO83" i="2"/>
  <c r="BP83" i="2"/>
  <c r="BQ83" i="2"/>
  <c r="BR83" i="2"/>
  <c r="BS83" i="2"/>
  <c r="BT83" i="2"/>
  <c r="BU83" i="2"/>
  <c r="BV83" i="2"/>
  <c r="BW83" i="2"/>
  <c r="BX83" i="2"/>
  <c r="BY83" i="2"/>
  <c r="BZ83" i="2"/>
  <c r="CA83" i="2"/>
  <c r="CB83" i="2"/>
  <c r="CC83" i="2"/>
  <c r="CD83" i="2"/>
  <c r="CE83" i="2"/>
  <c r="CF83" i="2"/>
  <c r="CG83" i="2"/>
  <c r="CH83" i="2"/>
  <c r="CI83" i="2"/>
  <c r="CJ83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BF85" i="2"/>
  <c r="BG85" i="2"/>
  <c r="BH85" i="2"/>
  <c r="BI85" i="2"/>
  <c r="BJ85" i="2"/>
  <c r="BK85" i="2"/>
  <c r="BL85" i="2"/>
  <c r="BM85" i="2"/>
  <c r="BN85" i="2"/>
  <c r="BO85" i="2"/>
  <c r="BP85" i="2"/>
  <c r="BQ85" i="2"/>
  <c r="BR85" i="2"/>
  <c r="BS85" i="2"/>
  <c r="BT85" i="2"/>
  <c r="BU85" i="2"/>
  <c r="BV85" i="2"/>
  <c r="BW85" i="2"/>
  <c r="BX85" i="2"/>
  <c r="BY85" i="2"/>
  <c r="BZ85" i="2"/>
  <c r="CA85" i="2"/>
  <c r="CB85" i="2"/>
  <c r="CC85" i="2"/>
  <c r="CD85" i="2"/>
  <c r="CE85" i="2"/>
  <c r="CF85" i="2"/>
  <c r="CG85" i="2"/>
  <c r="CH85" i="2"/>
  <c r="CI85" i="2"/>
  <c r="CJ85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BF86" i="2"/>
  <c r="BG86" i="2"/>
  <c r="BH86" i="2"/>
  <c r="BI86" i="2"/>
  <c r="BJ86" i="2"/>
  <c r="BK86" i="2"/>
  <c r="BL86" i="2"/>
  <c r="BM86" i="2"/>
  <c r="BN86" i="2"/>
  <c r="BO86" i="2"/>
  <c r="BP86" i="2"/>
  <c r="BQ86" i="2"/>
  <c r="BR86" i="2"/>
  <c r="BS86" i="2"/>
  <c r="BT86" i="2"/>
  <c r="BU86" i="2"/>
  <c r="BV86" i="2"/>
  <c r="BW86" i="2"/>
  <c r="BX86" i="2"/>
  <c r="BY86" i="2"/>
  <c r="BZ86" i="2"/>
  <c r="CA86" i="2"/>
  <c r="CB86" i="2"/>
  <c r="CC86" i="2"/>
  <c r="CD86" i="2"/>
  <c r="CE86" i="2"/>
  <c r="CF86" i="2"/>
  <c r="CG86" i="2"/>
  <c r="CH86" i="2"/>
  <c r="CI86" i="2"/>
  <c r="CJ86" i="2"/>
  <c r="C86" i="2"/>
  <c r="C85" i="2"/>
  <c r="C82" i="2"/>
  <c r="C83" i="2"/>
  <c r="CJ81" i="2" l="1"/>
  <c r="CB81" i="2"/>
  <c r="BT81" i="2"/>
  <c r="BL81" i="2"/>
  <c r="BD81" i="2"/>
  <c r="AV81" i="2"/>
  <c r="AN81" i="2"/>
  <c r="AF81" i="2"/>
  <c r="X81" i="2"/>
  <c r="P81" i="2"/>
  <c r="H81" i="2"/>
  <c r="CI84" i="2"/>
  <c r="BS84" i="2"/>
  <c r="BC84" i="2"/>
  <c r="AM84" i="2"/>
  <c r="AE84" i="2"/>
  <c r="W84" i="2"/>
  <c r="CC81" i="2"/>
  <c r="BU81" i="2"/>
  <c r="BM81" i="2"/>
  <c r="BE81" i="2"/>
  <c r="AW81" i="2"/>
  <c r="AO81" i="2"/>
  <c r="AG81" i="2"/>
  <c r="Y81" i="2"/>
  <c r="CA84" i="2"/>
  <c r="BK84" i="2"/>
  <c r="AU84" i="2"/>
  <c r="O84" i="2"/>
  <c r="CI81" i="2"/>
  <c r="CA81" i="2"/>
  <c r="BS81" i="2"/>
  <c r="BK81" i="2"/>
  <c r="BC81" i="2"/>
  <c r="AU81" i="2"/>
  <c r="AM81" i="2"/>
  <c r="AE81" i="2"/>
  <c r="W81" i="2"/>
  <c r="O81" i="2"/>
  <c r="G81" i="2"/>
  <c r="Q81" i="2"/>
  <c r="BU84" i="2"/>
  <c r="BE84" i="2"/>
  <c r="AO84" i="2"/>
  <c r="Q84" i="2"/>
  <c r="I84" i="2"/>
  <c r="CH84" i="2"/>
  <c r="BZ84" i="2"/>
  <c r="BR84" i="2"/>
  <c r="BJ84" i="2"/>
  <c r="BB84" i="2"/>
  <c r="Y84" i="2"/>
  <c r="CC84" i="2"/>
  <c r="AG84" i="2"/>
  <c r="BM84" i="2"/>
  <c r="AW84" i="2"/>
  <c r="BV84" i="2"/>
  <c r="BN84" i="2"/>
  <c r="BF84" i="2"/>
  <c r="Z84" i="2"/>
  <c r="J84" i="2"/>
  <c r="AT84" i="2"/>
  <c r="AL84" i="2"/>
  <c r="AD84" i="2"/>
  <c r="V84" i="2"/>
  <c r="N84" i="2"/>
  <c r="F84" i="2"/>
  <c r="C81" i="2"/>
  <c r="I81" i="2"/>
  <c r="BQ84" i="2"/>
  <c r="CF81" i="2"/>
  <c r="BH81" i="2"/>
  <c r="L81" i="2"/>
  <c r="BP81" i="2"/>
  <c r="AZ81" i="2"/>
  <c r="AJ81" i="2"/>
  <c r="T81" i="2"/>
  <c r="D81" i="2"/>
  <c r="CE81" i="2"/>
  <c r="BW81" i="2"/>
  <c r="BO81" i="2"/>
  <c r="BG81" i="2"/>
  <c r="AY81" i="2"/>
  <c r="AQ81" i="2"/>
  <c r="AI81" i="2"/>
  <c r="AA81" i="2"/>
  <c r="S81" i="2"/>
  <c r="K81" i="2"/>
  <c r="BX81" i="2"/>
  <c r="AR81" i="2"/>
  <c r="AB81" i="2"/>
  <c r="CD84" i="2"/>
  <c r="AX84" i="2"/>
  <c r="AP84" i="2"/>
  <c r="AH84" i="2"/>
  <c r="R84" i="2"/>
  <c r="G84" i="2"/>
  <c r="CD81" i="2"/>
  <c r="BV81" i="2"/>
  <c r="BN81" i="2"/>
  <c r="BF81" i="2"/>
  <c r="AX81" i="2"/>
  <c r="AP81" i="2"/>
  <c r="AH81" i="2"/>
  <c r="Z81" i="2"/>
  <c r="R81" i="2"/>
  <c r="J81" i="2"/>
  <c r="CG84" i="2"/>
  <c r="BI84" i="2"/>
  <c r="BA84" i="2"/>
  <c r="AS84" i="2"/>
  <c r="AK84" i="2"/>
  <c r="AC84" i="2"/>
  <c r="U84" i="2"/>
  <c r="M84" i="2"/>
  <c r="E84" i="2"/>
  <c r="BY84" i="2"/>
  <c r="CJ84" i="2"/>
  <c r="AF84" i="2"/>
  <c r="BT84" i="2"/>
  <c r="AV84" i="2"/>
  <c r="H84" i="2"/>
  <c r="CF84" i="2"/>
  <c r="BX84" i="2"/>
  <c r="BP84" i="2"/>
  <c r="BH84" i="2"/>
  <c r="AZ84" i="2"/>
  <c r="AR84" i="2"/>
  <c r="AJ84" i="2"/>
  <c r="AB84" i="2"/>
  <c r="T84" i="2"/>
  <c r="L84" i="2"/>
  <c r="D84" i="2"/>
  <c r="BL84" i="2"/>
  <c r="X84" i="2"/>
  <c r="BG84" i="2"/>
  <c r="AA84" i="2"/>
  <c r="C84" i="2"/>
  <c r="BD84" i="2"/>
  <c r="P84" i="2"/>
  <c r="CE84" i="2"/>
  <c r="BO84" i="2"/>
  <c r="AQ84" i="2"/>
  <c r="S84" i="2"/>
  <c r="CH81" i="2"/>
  <c r="BZ81" i="2"/>
  <c r="BR81" i="2"/>
  <c r="BJ81" i="2"/>
  <c r="BB81" i="2"/>
  <c r="AT81" i="2"/>
  <c r="AL81" i="2"/>
  <c r="AD81" i="2"/>
  <c r="V81" i="2"/>
  <c r="N81" i="2"/>
  <c r="F81" i="2"/>
  <c r="CB84" i="2"/>
  <c r="AN84" i="2"/>
  <c r="BW84" i="2"/>
  <c r="AY84" i="2"/>
  <c r="AI84" i="2"/>
  <c r="K84" i="2"/>
  <c r="CG81" i="2"/>
  <c r="BY81" i="2"/>
  <c r="BQ81" i="2"/>
  <c r="BI81" i="2"/>
  <c r="BA81" i="2"/>
  <c r="AS81" i="2"/>
  <c r="AK81" i="2"/>
  <c r="AC81" i="2"/>
  <c r="U81" i="2"/>
  <c r="M81" i="2"/>
  <c r="E81" i="2"/>
  <c r="CB782" i="2"/>
  <c r="BL782" i="2"/>
  <c r="BD782" i="2"/>
  <c r="AN782" i="2"/>
  <c r="AF782" i="2"/>
  <c r="X782" i="2"/>
  <c r="H782" i="2"/>
  <c r="CI780" i="2"/>
  <c r="CG779" i="2"/>
  <c r="BC780" i="2"/>
  <c r="AU780" i="2"/>
  <c r="AS779" i="2"/>
  <c r="AE780" i="2"/>
  <c r="W780" i="2"/>
  <c r="O780" i="2"/>
  <c r="CI782" i="2"/>
  <c r="CF780" i="2"/>
  <c r="BX780" i="2"/>
  <c r="BP780" i="2"/>
  <c r="BH780" i="2"/>
  <c r="AZ780" i="2"/>
  <c r="AR780" i="2"/>
  <c r="AB780" i="2"/>
  <c r="D780" i="2"/>
  <c r="CE781" i="2"/>
  <c r="BW781" i="2"/>
  <c r="BO781" i="2"/>
  <c r="BG781" i="2"/>
  <c r="AY781" i="2"/>
  <c r="AQ781" i="2"/>
  <c r="AI781" i="2"/>
  <c r="AA781" i="2"/>
  <c r="S781" i="2"/>
  <c r="K781" i="2"/>
  <c r="C781" i="2"/>
  <c r="CE779" i="2"/>
  <c r="CD779" i="2"/>
  <c r="BW779" i="2"/>
  <c r="BV779" i="2"/>
  <c r="BU779" i="2"/>
  <c r="BN779" i="2"/>
  <c r="BM779" i="2"/>
  <c r="BG779" i="2"/>
  <c r="BE779" i="2"/>
  <c r="AX779" i="2"/>
  <c r="AQ779" i="2"/>
  <c r="AP779" i="2"/>
  <c r="AO779" i="2"/>
  <c r="AI779" i="2"/>
  <c r="AH779" i="2"/>
  <c r="AG779" i="2"/>
  <c r="Z779" i="2"/>
  <c r="Y779" i="2"/>
  <c r="S779" i="2"/>
  <c r="R779" i="2"/>
  <c r="Q779" i="2"/>
  <c r="J779" i="2"/>
  <c r="I779" i="2"/>
  <c r="C779" i="2"/>
  <c r="BC215" i="2"/>
  <c r="BW213" i="2"/>
  <c r="CC212" i="2"/>
  <c r="BM212" i="2"/>
  <c r="AP212" i="2"/>
  <c r="BQ210" i="2"/>
  <c r="BX209" i="2"/>
  <c r="CD208" i="2"/>
  <c r="AL616" i="2"/>
  <c r="F630" i="2" s="1"/>
  <c r="AM614" i="2"/>
  <c r="CE614" i="2"/>
  <c r="BW614" i="2"/>
  <c r="BO614" i="2"/>
  <c r="BG614" i="2"/>
  <c r="AY614" i="2"/>
  <c r="AQ614" i="2"/>
  <c r="AI614" i="2"/>
  <c r="AA614" i="2"/>
  <c r="S614" i="2"/>
  <c r="K614" i="2"/>
  <c r="C614" i="2"/>
  <c r="CD613" i="2"/>
  <c r="BM613" i="2"/>
  <c r="AO613" i="2"/>
  <c r="CG613" i="2"/>
  <c r="BY613" i="2"/>
  <c r="BQ613" i="2"/>
  <c r="BI613" i="2"/>
  <c r="BA613" i="2"/>
  <c r="AS613" i="2"/>
  <c r="AK613" i="2"/>
  <c r="AC613" i="2"/>
  <c r="U613" i="2"/>
  <c r="M613" i="2"/>
  <c r="E613" i="2"/>
  <c r="BJ615" i="2"/>
  <c r="BB615" i="2"/>
  <c r="AX611" i="2"/>
  <c r="AH611" i="2"/>
  <c r="CD611" i="2"/>
  <c r="CH611" i="2"/>
  <c r="BZ611" i="2"/>
  <c r="BR611" i="2"/>
  <c r="BJ611" i="2"/>
  <c r="BB611" i="2"/>
  <c r="AT611" i="2"/>
  <c r="AL611" i="2"/>
  <c r="F625" i="2" s="1"/>
  <c r="AD611" i="2"/>
  <c r="V611" i="2"/>
  <c r="N611" i="2"/>
  <c r="F611" i="2"/>
  <c r="BX610" i="2"/>
  <c r="AB610" i="2"/>
  <c r="E624" i="2" s="1"/>
  <c r="L610" i="2"/>
  <c r="CF610" i="2"/>
  <c r="BP610" i="2"/>
  <c r="CJ610" i="2"/>
  <c r="G624" i="2" s="1"/>
  <c r="CB610" i="2"/>
  <c r="BT610" i="2"/>
  <c r="BL610" i="2"/>
  <c r="BD610" i="2"/>
  <c r="AV610" i="2"/>
  <c r="AN610" i="2"/>
  <c r="AF610" i="2"/>
  <c r="X610" i="2"/>
  <c r="P610" i="2"/>
  <c r="H610" i="2"/>
  <c r="C624" i="2" s="1"/>
  <c r="X612" i="2"/>
  <c r="W609" i="2"/>
  <c r="O609" i="2"/>
  <c r="G609" i="2"/>
  <c r="BB609" i="2"/>
  <c r="V609" i="2"/>
  <c r="CD609" i="2"/>
  <c r="BV609" i="2"/>
  <c r="BN609" i="2"/>
  <c r="BF609" i="2"/>
  <c r="AX609" i="2"/>
  <c r="AP609" i="2"/>
  <c r="AH609" i="2"/>
  <c r="Z609" i="2"/>
  <c r="R609" i="2"/>
  <c r="D623" i="2" s="1"/>
  <c r="J609" i="2"/>
  <c r="CC608" i="2"/>
  <c r="CB608" i="2"/>
  <c r="AW608" i="2"/>
  <c r="AO608" i="2"/>
  <c r="AN608" i="2"/>
  <c r="CF608" i="2"/>
  <c r="BX608" i="2"/>
  <c r="BP608" i="2"/>
  <c r="BH608" i="2"/>
  <c r="AZ608" i="2"/>
  <c r="AR608" i="2"/>
  <c r="AJ608" i="2"/>
  <c r="AB608" i="2"/>
  <c r="E622" i="2" s="1"/>
  <c r="T608" i="2"/>
  <c r="L608" i="2"/>
  <c r="D608" i="2"/>
  <c r="AD607" i="2"/>
  <c r="CH753" i="2"/>
  <c r="AS753" i="2"/>
  <c r="V753" i="2"/>
  <c r="J763" i="2"/>
  <c r="CC762" i="2"/>
  <c r="BU762" i="2"/>
  <c r="BM762" i="2"/>
  <c r="AR747" i="2"/>
  <c r="AB747" i="2"/>
  <c r="CG763" i="2"/>
  <c r="BY763" i="2"/>
  <c r="BI763" i="2"/>
  <c r="BH763" i="2"/>
  <c r="U763" i="2"/>
  <c r="R762" i="2"/>
  <c r="M763" i="2"/>
  <c r="BV740" i="2"/>
  <c r="CH763" i="2"/>
  <c r="BZ763" i="2"/>
  <c r="BR763" i="2"/>
  <c r="BJ763" i="2"/>
  <c r="BB763" i="2"/>
  <c r="AT763" i="2"/>
  <c r="AL763" i="2"/>
  <c r="AD763" i="2"/>
  <c r="V763" i="2"/>
  <c r="N763" i="2"/>
  <c r="F763" i="2"/>
  <c r="CH762" i="2"/>
  <c r="BZ762" i="2"/>
  <c r="BR762" i="2"/>
  <c r="BJ762" i="2"/>
  <c r="BB762" i="2"/>
  <c r="AT762" i="2"/>
  <c r="AS762" i="2"/>
  <c r="AL762" i="2"/>
  <c r="AD762" i="2"/>
  <c r="V762" i="2"/>
  <c r="N762" i="2"/>
  <c r="F762" i="2"/>
  <c r="CC760" i="2"/>
  <c r="BU760" i="2"/>
  <c r="BM760" i="2"/>
  <c r="BE760" i="2"/>
  <c r="AO760" i="2"/>
  <c r="AG760" i="2"/>
  <c r="Y760" i="2"/>
  <c r="Q760" i="2"/>
  <c r="I760" i="2"/>
  <c r="CJ759" i="2"/>
  <c r="CC759" i="2"/>
  <c r="CB759" i="2"/>
  <c r="BU759" i="2"/>
  <c r="BT759" i="2"/>
  <c r="BM759" i="2"/>
  <c r="BL759" i="2"/>
  <c r="BE759" i="2"/>
  <c r="BD759" i="2"/>
  <c r="AW759" i="2"/>
  <c r="AV759" i="2"/>
  <c r="AO759" i="2"/>
  <c r="AN759" i="2"/>
  <c r="AG759" i="2"/>
  <c r="AF759" i="2"/>
  <c r="Y759" i="2"/>
  <c r="X759" i="2"/>
  <c r="Q759" i="2"/>
  <c r="P759" i="2"/>
  <c r="I759" i="2"/>
  <c r="H759" i="2"/>
  <c r="AX719" i="2"/>
  <c r="AH719" i="2"/>
  <c r="Z719" i="2"/>
  <c r="CJ713" i="2"/>
  <c r="CB713" i="2"/>
  <c r="BT713" i="2"/>
  <c r="BL713" i="2"/>
  <c r="BD713" i="2"/>
  <c r="AV713" i="2"/>
  <c r="AN713" i="2"/>
  <c r="AF713" i="2"/>
  <c r="X713" i="2"/>
  <c r="P713" i="2"/>
  <c r="H713" i="2"/>
  <c r="CD726" i="2"/>
  <c r="BV726" i="2"/>
  <c r="BN726" i="2"/>
  <c r="AX726" i="2"/>
  <c r="AH726" i="2"/>
  <c r="Z726" i="2"/>
  <c r="J726" i="2"/>
  <c r="CJ729" i="2"/>
  <c r="BT729" i="2"/>
  <c r="BM729" i="2"/>
  <c r="Y729" i="2"/>
  <c r="Q725" i="2"/>
  <c r="CE729" i="2"/>
  <c r="CD729" i="2"/>
  <c r="BW729" i="2"/>
  <c r="BV729" i="2"/>
  <c r="BO729" i="2"/>
  <c r="BN729" i="2"/>
  <c r="BG729" i="2"/>
  <c r="BF729" i="2"/>
  <c r="AY729" i="2"/>
  <c r="AX729" i="2"/>
  <c r="AQ729" i="2"/>
  <c r="AP729" i="2"/>
  <c r="AI729" i="2"/>
  <c r="AH729" i="2"/>
  <c r="AA729" i="2"/>
  <c r="Z729" i="2"/>
  <c r="S729" i="2"/>
  <c r="R729" i="2"/>
  <c r="K729" i="2"/>
  <c r="J729" i="2"/>
  <c r="C729" i="2"/>
  <c r="CD728" i="2"/>
  <c r="CC728" i="2"/>
  <c r="BV728" i="2"/>
  <c r="BU728" i="2"/>
  <c r="BM728" i="2"/>
  <c r="BF728" i="2"/>
  <c r="BE728" i="2"/>
  <c r="AX728" i="2"/>
  <c r="AW728" i="2"/>
  <c r="AP728" i="2"/>
  <c r="AO728" i="2"/>
  <c r="AH728" i="2"/>
  <c r="AG728" i="2"/>
  <c r="Z728" i="2"/>
  <c r="Y728" i="2"/>
  <c r="R728" i="2"/>
  <c r="Q728" i="2"/>
  <c r="J728" i="2"/>
  <c r="I728" i="2"/>
  <c r="CF725" i="2"/>
  <c r="BX725" i="2"/>
  <c r="BQ725" i="2"/>
  <c r="BP725" i="2"/>
  <c r="BI725" i="2"/>
  <c r="BH725" i="2"/>
  <c r="AZ725" i="2"/>
  <c r="AS725" i="2"/>
  <c r="AR725" i="2"/>
  <c r="AJ725" i="2"/>
  <c r="AB725" i="2"/>
  <c r="T725" i="2"/>
  <c r="L725" i="2"/>
  <c r="E725" i="2"/>
  <c r="D725" i="2"/>
  <c r="BC307" i="2"/>
  <c r="BB307" i="2"/>
  <c r="AU307" i="2"/>
  <c r="AT307" i="2"/>
  <c r="AP307" i="2"/>
  <c r="AM307" i="2"/>
  <c r="CI306" i="2"/>
  <c r="CH306" i="2"/>
  <c r="BC306" i="2"/>
  <c r="BB306" i="2"/>
  <c r="BA306" i="2"/>
  <c r="AZ306" i="2"/>
  <c r="AU306" i="2"/>
  <c r="AT306" i="2"/>
  <c r="AS306" i="2"/>
  <c r="AR306" i="2"/>
  <c r="BH305" i="2"/>
  <c r="BB305" i="2"/>
  <c r="BA305" i="2"/>
  <c r="AZ305" i="2"/>
  <c r="AS305" i="2"/>
  <c r="AR305" i="2"/>
  <c r="AQ305" i="2"/>
  <c r="BF304" i="2"/>
  <c r="BE304" i="2"/>
  <c r="AY304" i="2"/>
  <c r="AX304" i="2"/>
  <c r="AW304" i="2"/>
  <c r="AV304" i="2"/>
  <c r="AR304" i="2"/>
  <c r="AQ304" i="2"/>
  <c r="AP304" i="2"/>
  <c r="AN304" i="2"/>
  <c r="BD303" i="2"/>
  <c r="BB303" i="2"/>
  <c r="AX303" i="2"/>
  <c r="AV303" i="2"/>
  <c r="AT303" i="2"/>
  <c r="BC302" i="2"/>
  <c r="BB302" i="2"/>
  <c r="BA302" i="2"/>
  <c r="AZ302" i="2"/>
  <c r="AU302" i="2"/>
  <c r="AT302" i="2"/>
  <c r="AS302" i="2"/>
  <c r="AR302" i="2"/>
  <c r="CH301" i="2"/>
  <c r="BB301" i="2"/>
  <c r="BA301" i="2"/>
  <c r="AZ301" i="2"/>
  <c r="AY301" i="2"/>
  <c r="AS301" i="2"/>
  <c r="AR301" i="2"/>
  <c r="AQ301" i="2"/>
  <c r="AY300" i="2"/>
  <c r="AR300" i="2"/>
  <c r="AQ300" i="2"/>
  <c r="AP300" i="2"/>
  <c r="BF242" i="2"/>
  <c r="BB242" i="2"/>
  <c r="AX242" i="2"/>
  <c r="AS242" i="2"/>
  <c r="AP242" i="2"/>
  <c r="BE241" i="2"/>
  <c r="BD241" i="2"/>
  <c r="AW241" i="2"/>
  <c r="AV241" i="2"/>
  <c r="AO241" i="2"/>
  <c r="AN241" i="2"/>
  <c r="BE240" i="2"/>
  <c r="BC240" i="2"/>
  <c r="BB240" i="2"/>
  <c r="AW240" i="2"/>
  <c r="AU240" i="2"/>
  <c r="AT240" i="2"/>
  <c r="AO240" i="2"/>
  <c r="AM240" i="2"/>
  <c r="CI239" i="2"/>
  <c r="BD239" i="2"/>
  <c r="BC239" i="2"/>
  <c r="BB239" i="2"/>
  <c r="AZ239" i="2"/>
  <c r="AU239" i="2"/>
  <c r="AT239" i="2"/>
  <c r="AS239" i="2"/>
  <c r="AR239" i="2"/>
  <c r="AM239" i="2"/>
  <c r="CH238" i="2"/>
  <c r="BF238" i="2"/>
  <c r="BB238" i="2"/>
  <c r="BA238" i="2"/>
  <c r="AX238" i="2"/>
  <c r="AR238" i="2"/>
  <c r="BF237" i="2"/>
  <c r="BE237" i="2"/>
  <c r="AY237" i="2"/>
  <c r="AX237" i="2"/>
  <c r="AW237" i="2"/>
  <c r="AQ237" i="2"/>
  <c r="AP237" i="2"/>
  <c r="AO237" i="2"/>
  <c r="BF236" i="2"/>
  <c r="BD236" i="2"/>
  <c r="BB236" i="2"/>
  <c r="AX236" i="2"/>
  <c r="AV236" i="2"/>
  <c r="AT236" i="2"/>
  <c r="AN236" i="2"/>
  <c r="CI235" i="2"/>
  <c r="BD235" i="2"/>
  <c r="BC235" i="2"/>
  <c r="BA235" i="2"/>
  <c r="AU235" i="2"/>
  <c r="AS235" i="2"/>
  <c r="AR235" i="2"/>
  <c r="AN235" i="2"/>
  <c r="AM235" i="2"/>
  <c r="L780" i="2"/>
  <c r="CC779" i="2"/>
  <c r="CI215" i="2"/>
  <c r="BB616" i="2"/>
  <c r="AO614" i="2"/>
  <c r="S613" i="2"/>
  <c r="BJ610" i="2"/>
  <c r="BL609" i="2"/>
  <c r="BD753" i="2"/>
  <c r="CA760" i="2"/>
  <c r="BL760" i="2"/>
  <c r="AF760" i="2"/>
  <c r="CI759" i="2"/>
  <c r="BJ759" i="2"/>
  <c r="BC759" i="2"/>
  <c r="W759" i="2"/>
  <c r="BY740" i="2"/>
  <c r="AM763" i="2"/>
  <c r="AW760" i="2"/>
  <c r="BX726" i="2"/>
  <c r="AB726" i="2"/>
  <c r="T726" i="2"/>
  <c r="BG725" i="2"/>
  <c r="AY725" i="2"/>
  <c r="AQ725" i="2"/>
  <c r="BF706" i="2"/>
  <c r="R706" i="2"/>
  <c r="BM706" i="2"/>
  <c r="Y706" i="2"/>
  <c r="BN728" i="2"/>
  <c r="CG700" i="2"/>
  <c r="BE725" i="2"/>
  <c r="AY307" i="2"/>
  <c r="AX307" i="2"/>
  <c r="AY305" i="2"/>
  <c r="AT305" i="2"/>
  <c r="AM305" i="2"/>
  <c r="AS304" i="2"/>
  <c r="AY303" i="2"/>
  <c r="AM301" i="2"/>
  <c r="BA300" i="2"/>
  <c r="BA241" i="2"/>
  <c r="AY241" i="2"/>
  <c r="AS238" i="2"/>
  <c r="AP238" i="2"/>
  <c r="AR237" i="2"/>
  <c r="AW235" i="2"/>
  <c r="Q780" i="2"/>
  <c r="AJ780" i="2"/>
  <c r="T780" i="2"/>
  <c r="BF779" i="2"/>
  <c r="AW779" i="2"/>
  <c r="BF209" i="2"/>
  <c r="AQ209" i="2"/>
  <c r="AE609" i="2"/>
  <c r="BB753" i="2"/>
  <c r="BB760" i="2"/>
  <c r="BK763" i="2"/>
  <c r="BF726" i="2"/>
  <c r="AP726" i="2"/>
  <c r="AO307" i="2"/>
  <c r="BA239" i="2"/>
  <c r="I706" i="2"/>
  <c r="AO706" i="2"/>
  <c r="AW706" i="2"/>
  <c r="BN706" i="2"/>
  <c r="AG706" i="2"/>
  <c r="C725" i="2"/>
  <c r="K725" i="2"/>
  <c r="S725" i="2"/>
  <c r="AA725" i="2"/>
  <c r="AI725" i="2"/>
  <c r="BO725" i="2"/>
  <c r="BW725" i="2"/>
  <c r="CE725" i="2"/>
  <c r="D726" i="2"/>
  <c r="L726" i="2"/>
  <c r="AJ726" i="2"/>
  <c r="AR726" i="2"/>
  <c r="AZ726" i="2"/>
  <c r="BH726" i="2"/>
  <c r="BP726" i="2"/>
  <c r="CF726" i="2"/>
  <c r="I734" i="2"/>
  <c r="BE734" i="2"/>
  <c r="BU734" i="2"/>
  <c r="AS763" i="2"/>
  <c r="BA763" i="2"/>
  <c r="V740" i="2"/>
  <c r="F740" i="2"/>
  <c r="AS740" i="2"/>
  <c r="BB740" i="2"/>
  <c r="BJ740" i="2"/>
  <c r="BQ740" i="2"/>
  <c r="BR740" i="2"/>
  <c r="CH740" i="2"/>
  <c r="H753" i="2"/>
  <c r="X753" i="2"/>
  <c r="AN753" i="2"/>
  <c r="BT753" i="2"/>
  <c r="CJ753" i="2"/>
  <c r="G759" i="2"/>
  <c r="O759" i="2"/>
  <c r="AE759" i="2"/>
  <c r="AL759" i="2"/>
  <c r="AM759" i="2"/>
  <c r="AU759" i="2"/>
  <c r="BK759" i="2"/>
  <c r="BS759" i="2"/>
  <c r="CA759" i="2"/>
  <c r="CH759" i="2"/>
  <c r="H760" i="2"/>
  <c r="O760" i="2"/>
  <c r="P760" i="2"/>
  <c r="X760" i="2"/>
  <c r="AM760" i="2"/>
  <c r="AN760" i="2"/>
  <c r="AV760" i="2"/>
  <c r="BC760" i="2"/>
  <c r="BD760" i="2"/>
  <c r="BT760" i="2"/>
  <c r="CB760" i="2"/>
  <c r="CI760" i="2"/>
  <c r="CJ760" i="2"/>
  <c r="D779" i="2"/>
  <c r="K779" i="2"/>
  <c r="L779" i="2"/>
  <c r="T779" i="2"/>
  <c r="AA779" i="2"/>
  <c r="AB779" i="2"/>
  <c r="AJ779" i="2"/>
  <c r="AR779" i="2"/>
  <c r="AY779" i="2"/>
  <c r="AZ779" i="2"/>
  <c r="BH779" i="2"/>
  <c r="BO779" i="2"/>
  <c r="BP779" i="2"/>
  <c r="BX779" i="2"/>
  <c r="CF779" i="2"/>
  <c r="CC614" i="2"/>
  <c r="AW614" i="2"/>
  <c r="AG614" i="2"/>
  <c r="Y614" i="2"/>
  <c r="Q614" i="2"/>
  <c r="BG613" i="2"/>
  <c r="AY613" i="2"/>
  <c r="AQ613" i="2"/>
  <c r="C613" i="2"/>
  <c r="CF611" i="2"/>
  <c r="AZ611" i="2"/>
  <c r="AR611" i="2"/>
  <c r="AJ611" i="2"/>
  <c r="AB611" i="2"/>
  <c r="E625" i="2" s="1"/>
  <c r="BZ610" i="2"/>
  <c r="BR610" i="2"/>
  <c r="BB610" i="2"/>
  <c r="V610" i="2"/>
  <c r="F610" i="2"/>
  <c r="CJ609" i="2"/>
  <c r="G623" i="2" s="1"/>
  <c r="BD609" i="2"/>
  <c r="AV609" i="2"/>
  <c r="AN609" i="2"/>
  <c r="AF609" i="2"/>
  <c r="H609" i="2"/>
  <c r="C623" i="2" s="1"/>
  <c r="CD608" i="2"/>
  <c r="BV608" i="2"/>
  <c r="BN608" i="2"/>
  <c r="AP608" i="2"/>
  <c r="Z608" i="2"/>
  <c r="Y608" i="2"/>
  <c r="C587" i="2"/>
  <c r="BA307" i="2"/>
  <c r="AS307" i="2"/>
  <c r="AR307" i="2"/>
  <c r="AQ307" i="2"/>
  <c r="AY306" i="2"/>
  <c r="AX306" i="2"/>
  <c r="AQ306" i="2"/>
  <c r="AP306" i="2"/>
  <c r="AM306" i="2"/>
  <c r="CI305" i="2"/>
  <c r="BC305" i="2"/>
  <c r="AW305" i="2"/>
  <c r="AU305" i="2"/>
  <c r="AO305" i="2"/>
  <c r="BC304" i="2"/>
  <c r="BB304" i="2"/>
  <c r="BA304" i="2"/>
  <c r="AZ304" i="2"/>
  <c r="AU304" i="2"/>
  <c r="AT304" i="2"/>
  <c r="AM304" i="2"/>
  <c r="BI303" i="2"/>
  <c r="BH303" i="2"/>
  <c r="BF303" i="2"/>
  <c r="BA303" i="2"/>
  <c r="AZ303" i="2"/>
  <c r="AS303" i="2"/>
  <c r="AR303" i="2"/>
  <c r="AQ303" i="2"/>
  <c r="AP303" i="2"/>
  <c r="CI302" i="2"/>
  <c r="BF302" i="2"/>
  <c r="AY302" i="2"/>
  <c r="AQ302" i="2"/>
  <c r="BC301" i="2"/>
  <c r="AU301" i="2"/>
  <c r="AT301" i="2"/>
  <c r="CI300" i="2"/>
  <c r="BC300" i="2"/>
  <c r="AZ300" i="2"/>
  <c r="AS300" i="2"/>
  <c r="CI242" i="2"/>
  <c r="BD242" i="2"/>
  <c r="BC242" i="2"/>
  <c r="AV242" i="2"/>
  <c r="AU242" i="2"/>
  <c r="AT242" i="2"/>
  <c r="AN242" i="2"/>
  <c r="AM242" i="2"/>
  <c r="CH241" i="2"/>
  <c r="BB241" i="2"/>
  <c r="AU241" i="2"/>
  <c r="AT241" i="2"/>
  <c r="AS241" i="2"/>
  <c r="AQ241" i="2"/>
  <c r="AM241" i="2"/>
  <c r="BH240" i="2"/>
  <c r="BA240" i="2"/>
  <c r="AZ240" i="2"/>
  <c r="AY240" i="2"/>
  <c r="AR240" i="2"/>
  <c r="AQ240" i="2"/>
  <c r="BF239" i="2"/>
  <c r="AX239" i="2"/>
  <c r="AV239" i="2"/>
  <c r="AP239" i="2"/>
  <c r="AN239" i="2"/>
  <c r="BD238" i="2"/>
  <c r="BC238" i="2"/>
  <c r="AV238" i="2"/>
  <c r="AU238" i="2"/>
  <c r="AT238" i="2"/>
  <c r="AN238" i="2"/>
  <c r="AM238" i="2"/>
  <c r="CI237" i="2"/>
  <c r="BC237" i="2"/>
  <c r="BB237" i="2"/>
  <c r="BA237" i="2"/>
  <c r="AU237" i="2"/>
  <c r="AT237" i="2"/>
  <c r="AS237" i="2"/>
  <c r="AM237" i="2"/>
  <c r="BA236" i="2"/>
  <c r="AZ236" i="2"/>
  <c r="AY236" i="2"/>
  <c r="AS236" i="2"/>
  <c r="AR236" i="2"/>
  <c r="AQ236" i="2"/>
  <c r="AP236" i="2"/>
  <c r="BE235" i="2"/>
  <c r="AY235" i="2"/>
  <c r="AV235" i="2"/>
  <c r="AQ235" i="2"/>
  <c r="AP235" i="2"/>
  <c r="AO235" i="2"/>
  <c r="AZ208" i="2"/>
  <c r="BA208" i="2"/>
  <c r="BP208" i="2"/>
  <c r="CF208" i="2"/>
  <c r="AR209" i="2"/>
  <c r="AT209" i="2"/>
  <c r="AV209" i="2"/>
  <c r="BJ209" i="2"/>
  <c r="BZ209" i="2"/>
  <c r="CA209" i="2"/>
  <c r="CB209" i="2"/>
  <c r="CH209" i="2"/>
  <c r="CI209" i="2"/>
  <c r="AN210" i="2"/>
  <c r="BD210" i="2"/>
  <c r="BM210" i="2"/>
  <c r="BP210" i="2"/>
  <c r="BU210" i="2"/>
  <c r="CB210" i="2"/>
  <c r="CC210" i="2"/>
  <c r="AP211" i="2"/>
  <c r="AR211" i="2"/>
  <c r="AY211" i="2"/>
  <c r="BF211" i="2"/>
  <c r="BG211" i="2"/>
  <c r="BO211" i="2"/>
  <c r="BV211" i="2"/>
  <c r="AS212" i="2"/>
  <c r="AZ212" i="2"/>
  <c r="BP212" i="2"/>
  <c r="CF212" i="2"/>
  <c r="AT213" i="2"/>
  <c r="BJ213" i="2"/>
  <c r="BS213" i="2"/>
  <c r="BX213" i="2"/>
  <c r="BZ213" i="2"/>
  <c r="CA213" i="2"/>
  <c r="CH213" i="2"/>
  <c r="CI213" i="2"/>
  <c r="AN214" i="2"/>
  <c r="BD214" i="2"/>
  <c r="BE214" i="2"/>
  <c r="BL214" i="2"/>
  <c r="BM214" i="2"/>
  <c r="BN214" i="2"/>
  <c r="BU214" i="2"/>
  <c r="CB214" i="2"/>
  <c r="CD214" i="2"/>
  <c r="CI214" i="2"/>
  <c r="AP215" i="2"/>
  <c r="AQ215" i="2"/>
  <c r="AY215" i="2"/>
  <c r="BF215" i="2"/>
  <c r="BG215" i="2"/>
  <c r="BH215" i="2"/>
  <c r="BN215" i="2"/>
  <c r="CD215" i="2"/>
  <c r="AM302" i="2"/>
  <c r="AZ307" i="2"/>
  <c r="AO396" i="2"/>
  <c r="AO397" i="2"/>
  <c r="BK395" i="2"/>
  <c r="BS395" i="2"/>
  <c r="AR400" i="2"/>
  <c r="CG401" i="2"/>
  <c r="F607" i="2" l="1"/>
  <c r="N607" i="2"/>
  <c r="V607" i="2"/>
  <c r="AL607" i="2"/>
  <c r="F621" i="2" s="1"/>
  <c r="AT607" i="2"/>
  <c r="BB607" i="2"/>
  <c r="BJ607" i="2"/>
  <c r="BR607" i="2"/>
  <c r="BZ607" i="2"/>
  <c r="CH607" i="2"/>
  <c r="F616" i="2"/>
  <c r="N616" i="2"/>
  <c r="V616" i="2"/>
  <c r="AD616" i="2"/>
  <c r="BS211" i="2"/>
  <c r="BM208" i="2"/>
  <c r="BG209" i="2"/>
  <c r="BI214" i="2"/>
  <c r="BE208" i="2"/>
  <c r="AY209" i="2"/>
  <c r="AO208" i="2"/>
  <c r="CC208" i="2"/>
  <c r="AS214" i="2"/>
  <c r="AT616" i="2"/>
  <c r="BJ616" i="2"/>
  <c r="BR616" i="2"/>
  <c r="BZ616" i="2"/>
  <c r="CH616" i="2"/>
  <c r="E618" i="2"/>
  <c r="M618" i="2"/>
  <c r="U618" i="2"/>
  <c r="AC618" i="2"/>
  <c r="AK618" i="2"/>
  <c r="AS618" i="2"/>
  <c r="BA618" i="2"/>
  <c r="BI618" i="2"/>
  <c r="BQ618" i="2"/>
  <c r="BY618" i="2"/>
  <c r="CG618" i="2"/>
  <c r="H779" i="2"/>
  <c r="P779" i="2"/>
  <c r="X779" i="2"/>
  <c r="AF779" i="2"/>
  <c r="AN779" i="2"/>
  <c r="AV779" i="2"/>
  <c r="BD779" i="2"/>
  <c r="BL779" i="2"/>
  <c r="BT779" i="2"/>
  <c r="CB779" i="2"/>
  <c r="CJ779" i="2"/>
  <c r="I782" i="2"/>
  <c r="Q782" i="2"/>
  <c r="Y782" i="2"/>
  <c r="AG782" i="2"/>
  <c r="AW782" i="2"/>
  <c r="BE782" i="2"/>
  <c r="BU782" i="2"/>
  <c r="CC782" i="2"/>
  <c r="J781" i="2"/>
  <c r="R781" i="2"/>
  <c r="Z781" i="2"/>
  <c r="AH781" i="2"/>
  <c r="AP781" i="2"/>
  <c r="AX781" i="2"/>
  <c r="BF781" i="2"/>
  <c r="BN781" i="2"/>
  <c r="BV781" i="2"/>
  <c r="CD781" i="2"/>
  <c r="C780" i="2"/>
  <c r="K780" i="2"/>
  <c r="S780" i="2"/>
  <c r="AA780" i="2"/>
  <c r="AI780" i="2"/>
  <c r="AQ780" i="2"/>
  <c r="AY780" i="2"/>
  <c r="BG780" i="2"/>
  <c r="BO780" i="2"/>
  <c r="BW780" i="2"/>
  <c r="CE780" i="2"/>
  <c r="D782" i="2"/>
  <c r="L782" i="2"/>
  <c r="T782" i="2"/>
  <c r="AB782" i="2"/>
  <c r="AJ782" i="2"/>
  <c r="AR782" i="2"/>
  <c r="AZ782" i="2"/>
  <c r="BH782" i="2"/>
  <c r="BP782" i="2"/>
  <c r="BX782" i="2"/>
  <c r="CF782" i="2"/>
  <c r="G781" i="2"/>
  <c r="O781" i="2"/>
  <c r="W781" i="2"/>
  <c r="AE781" i="2"/>
  <c r="AM781" i="2"/>
  <c r="AU781" i="2"/>
  <c r="BC781" i="2"/>
  <c r="BS781" i="2"/>
  <c r="CA781" i="2"/>
  <c r="CI781" i="2"/>
  <c r="H780" i="2"/>
  <c r="P780" i="2"/>
  <c r="AF780" i="2"/>
  <c r="AN780" i="2"/>
  <c r="AV780" i="2"/>
  <c r="BL780" i="2"/>
  <c r="BT780" i="2"/>
  <c r="CB780" i="2"/>
  <c r="G763" i="2"/>
  <c r="O763" i="2"/>
  <c r="W763" i="2"/>
  <c r="AE763" i="2"/>
  <c r="AU763" i="2"/>
  <c r="BC763" i="2"/>
  <c r="BS763" i="2"/>
  <c r="CA763" i="2"/>
  <c r="CI763" i="2"/>
  <c r="C762" i="2"/>
  <c r="BG762" i="2"/>
  <c r="AR210" i="2"/>
  <c r="AV212" i="2"/>
  <c r="BK398" i="2"/>
  <c r="AO400" i="2"/>
  <c r="AD781" i="2"/>
  <c r="AE782" i="2"/>
  <c r="AM782" i="2"/>
  <c r="AU782" i="2"/>
  <c r="I780" i="2"/>
  <c r="Y780" i="2"/>
  <c r="AG780" i="2"/>
  <c r="AO780" i="2"/>
  <c r="AW780" i="2"/>
  <c r="BE780" i="2"/>
  <c r="BM780" i="2"/>
  <c r="BU780" i="2"/>
  <c r="CC780" i="2"/>
  <c r="Q706" i="2"/>
  <c r="BE706" i="2"/>
  <c r="BU706" i="2"/>
  <c r="CC706" i="2"/>
  <c r="E740" i="2"/>
  <c r="M740" i="2"/>
  <c r="U740" i="2"/>
  <c r="AC740" i="2"/>
  <c r="AK740" i="2"/>
  <c r="CG740" i="2"/>
  <c r="F759" i="2"/>
  <c r="N759" i="2"/>
  <c r="V759" i="2"/>
  <c r="AD759" i="2"/>
  <c r="AT759" i="2"/>
  <c r="BB759" i="2"/>
  <c r="BR759" i="2"/>
  <c r="BZ759" i="2"/>
  <c r="G760" i="2"/>
  <c r="W760" i="2"/>
  <c r="AE760" i="2"/>
  <c r="AU760" i="2"/>
  <c r="BK760" i="2"/>
  <c r="BS760" i="2"/>
  <c r="AH747" i="2"/>
  <c r="AL753" i="2"/>
  <c r="I608" i="2"/>
  <c r="Q608" i="2"/>
  <c r="BE608" i="2"/>
  <c r="BM608" i="2"/>
  <c r="BU608" i="2"/>
  <c r="J608" i="2"/>
  <c r="R608" i="2"/>
  <c r="D622" i="2" s="1"/>
  <c r="AH608" i="2"/>
  <c r="AX608" i="2"/>
  <c r="BF608" i="2"/>
  <c r="P609" i="2"/>
  <c r="X609" i="2"/>
  <c r="BT609" i="2"/>
  <c r="CB609" i="2"/>
  <c r="N610" i="2"/>
  <c r="AD610" i="2"/>
  <c r="AL610" i="2"/>
  <c r="F624" i="2" s="1"/>
  <c r="AT610" i="2"/>
  <c r="CH610" i="2"/>
  <c r="D611" i="2"/>
  <c r="L611" i="2"/>
  <c r="T611" i="2"/>
  <c r="BH611" i="2"/>
  <c r="BP611" i="2"/>
  <c r="BX611" i="2"/>
  <c r="K613" i="2"/>
  <c r="AA613" i="2"/>
  <c r="AI613" i="2"/>
  <c r="BO613" i="2"/>
  <c r="BW613" i="2"/>
  <c r="CE613" i="2"/>
  <c r="I614" i="2"/>
  <c r="BE614" i="2"/>
  <c r="BM614" i="2"/>
  <c r="BU614" i="2"/>
  <c r="CI607" i="2"/>
  <c r="BA210" i="2"/>
  <c r="AU211" i="2"/>
  <c r="BU212" i="2"/>
  <c r="CE213" i="2"/>
  <c r="CG214" i="2"/>
  <c r="AU215" i="2"/>
  <c r="CI725" i="2"/>
  <c r="BP214" i="2"/>
  <c r="BZ215" i="2"/>
  <c r="BK719" i="2"/>
  <c r="AS210" i="2"/>
  <c r="CG210" i="2"/>
  <c r="BK211" i="2"/>
  <c r="AW212" i="2"/>
  <c r="BO213" i="2"/>
  <c r="M780" i="2"/>
  <c r="U728" i="2"/>
  <c r="AC728" i="2"/>
  <c r="BE719" i="2"/>
  <c r="AS760" i="2"/>
  <c r="L763" i="2"/>
  <c r="P608" i="2"/>
  <c r="X608" i="2"/>
  <c r="BL608" i="2"/>
  <c r="N609" i="2"/>
  <c r="BR609" i="2"/>
  <c r="BF611" i="2"/>
  <c r="F615" i="2"/>
  <c r="I613" i="2"/>
  <c r="BG615" i="2"/>
  <c r="AC617" i="2"/>
  <c r="BY210" i="2"/>
  <c r="BD612" i="2"/>
  <c r="U617" i="2"/>
  <c r="O762" i="2"/>
  <c r="BI210" i="2"/>
  <c r="AM211" i="2"/>
  <c r="AQ213" i="2"/>
  <c r="BA214" i="2"/>
  <c r="AM215" i="2"/>
  <c r="BT212" i="2"/>
  <c r="BE212" i="2"/>
  <c r="CA215" i="2"/>
  <c r="P762" i="2"/>
  <c r="BA583" i="2"/>
  <c r="BC782" i="2"/>
  <c r="CA782" i="2"/>
  <c r="BL729" i="2"/>
  <c r="Y719" i="2"/>
  <c r="Y730" i="2" s="1"/>
  <c r="BK734" i="2"/>
  <c r="I762" i="2"/>
  <c r="AW762" i="2"/>
  <c r="E753" i="2"/>
  <c r="BD608" i="2"/>
  <c r="CJ608" i="2"/>
  <c r="G622" i="2" s="1"/>
  <c r="D610" i="2"/>
  <c r="T610" i="2"/>
  <c r="AJ610" i="2"/>
  <c r="AZ610" i="2"/>
  <c r="R611" i="2"/>
  <c r="D625" i="2" s="1"/>
  <c r="Z611" i="2"/>
  <c r="CC613" i="2"/>
  <c r="AE614" i="2"/>
  <c r="CA614" i="2"/>
  <c r="G780" i="2"/>
  <c r="BK780" i="2"/>
  <c r="BS780" i="2"/>
  <c r="CA780" i="2"/>
  <c r="P782" i="2"/>
  <c r="BT782" i="2"/>
  <c r="CG728" i="2"/>
  <c r="AV729" i="2"/>
  <c r="R719" i="2"/>
  <c r="R730" i="2" s="1"/>
  <c r="BS734" i="2"/>
  <c r="BE762" i="2"/>
  <c r="BO762" i="2"/>
  <c r="Q729" i="2"/>
  <c r="P729" i="2"/>
  <c r="BF719" i="2"/>
  <c r="BF730" i="2" s="1"/>
  <c r="F734" i="2"/>
  <c r="AT734" i="2"/>
  <c r="G734" i="2"/>
  <c r="AY762" i="2"/>
  <c r="BH759" i="2"/>
  <c r="V734" i="2"/>
  <c r="CA734" i="2"/>
  <c r="AB763" i="2"/>
  <c r="AA609" i="2"/>
  <c r="BB215" i="2"/>
  <c r="G726" i="2"/>
  <c r="O726" i="2"/>
  <c r="C728" i="2"/>
  <c r="CF729" i="2"/>
  <c r="CD759" i="2"/>
  <c r="AU607" i="2"/>
  <c r="AP209" i="2"/>
  <c r="AP213" i="2"/>
  <c r="AS728" i="2"/>
  <c r="BI728" i="2"/>
  <c r="X729" i="2"/>
  <c r="AF729" i="2"/>
  <c r="BR734" i="2"/>
  <c r="CH734" i="2"/>
  <c r="Q762" i="2"/>
  <c r="Y762" i="2"/>
  <c r="AI762" i="2"/>
  <c r="AQ762" i="2"/>
  <c r="CE762" i="2"/>
  <c r="AK747" i="2"/>
  <c r="BC611" i="2"/>
  <c r="AV208" i="2"/>
  <c r="BZ211" i="2"/>
  <c r="CD213" i="2"/>
  <c r="BR215" i="2"/>
  <c r="CJ728" i="2"/>
  <c r="BN213" i="2"/>
  <c r="AL613" i="2"/>
  <c r="F627" i="2" s="1"/>
  <c r="CJ208" i="2"/>
  <c r="AW208" i="2"/>
  <c r="BU208" i="2"/>
  <c r="BO209" i="2"/>
  <c r="BW209" i="2"/>
  <c r="CE209" i="2"/>
  <c r="BC211" i="2"/>
  <c r="CA211" i="2"/>
  <c r="CI211" i="2"/>
  <c r="AO212" i="2"/>
  <c r="AY213" i="2"/>
  <c r="BG213" i="2"/>
  <c r="BQ214" i="2"/>
  <c r="BY214" i="2"/>
  <c r="BK215" i="2"/>
  <c r="BS215" i="2"/>
  <c r="L728" i="2"/>
  <c r="BX760" i="2"/>
  <c r="AN762" i="2"/>
  <c r="CJ762" i="2"/>
  <c r="CD700" i="2"/>
  <c r="H729" i="2"/>
  <c r="BU719" i="2"/>
  <c r="AG762" i="2"/>
  <c r="AO762" i="2"/>
  <c r="BV763" i="2"/>
  <c r="AA762" i="2"/>
  <c r="BW762" i="2"/>
  <c r="M753" i="2"/>
  <c r="AL609" i="2"/>
  <c r="F623" i="2" s="1"/>
  <c r="CH609" i="2"/>
  <c r="AR610" i="2"/>
  <c r="BH610" i="2"/>
  <c r="J611" i="2"/>
  <c r="BV611" i="2"/>
  <c r="V615" i="2"/>
  <c r="Y613" i="2"/>
  <c r="AW613" i="2"/>
  <c r="BE613" i="2"/>
  <c r="O614" i="2"/>
  <c r="BC614" i="2"/>
  <c r="R726" i="2"/>
  <c r="AE729" i="2"/>
  <c r="AM729" i="2"/>
  <c r="J719" i="2"/>
  <c r="AP719" i="2"/>
  <c r="BV719" i="2"/>
  <c r="CD719" i="2"/>
  <c r="O734" i="2"/>
  <c r="AE734" i="2"/>
  <c r="AU734" i="2"/>
  <c r="BC734" i="2"/>
  <c r="BA740" i="2"/>
  <c r="BI740" i="2"/>
  <c r="CC747" i="2"/>
  <c r="BH762" i="2"/>
  <c r="E763" i="2"/>
  <c r="AC763" i="2"/>
  <c r="AK763" i="2"/>
  <c r="BQ763" i="2"/>
  <c r="F753" i="2"/>
  <c r="F764" i="2" s="1"/>
  <c r="BR753" i="2"/>
  <c r="G782" i="2"/>
  <c r="AM780" i="2"/>
  <c r="AV782" i="2"/>
  <c r="CJ782" i="2"/>
  <c r="AG608" i="2"/>
  <c r="BK781" i="2"/>
  <c r="X780" i="2"/>
  <c r="BD780" i="2"/>
  <c r="CJ780" i="2"/>
  <c r="AO782" i="2"/>
  <c r="D706" i="2"/>
  <c r="BP706" i="2"/>
  <c r="Z760" i="2"/>
  <c r="AP760" i="2"/>
  <c r="BV760" i="2"/>
  <c r="BL740" i="2"/>
  <c r="S762" i="2"/>
  <c r="S759" i="2"/>
  <c r="BA747" i="2"/>
  <c r="AP753" i="2"/>
  <c r="W590" i="2"/>
  <c r="AU590" i="2"/>
  <c r="CA590" i="2"/>
  <c r="AF591" i="2"/>
  <c r="CB591" i="2"/>
  <c r="W607" i="2"/>
  <c r="BC607" i="2"/>
  <c r="CA607" i="2"/>
  <c r="E608" i="2"/>
  <c r="M608" i="2"/>
  <c r="U608" i="2"/>
  <c r="AC608" i="2"/>
  <c r="AK608" i="2"/>
  <c r="AS608" i="2"/>
  <c r="BA608" i="2"/>
  <c r="BI608" i="2"/>
  <c r="BQ608" i="2"/>
  <c r="BY608" i="2"/>
  <c r="CG608" i="2"/>
  <c r="H612" i="2"/>
  <c r="C626" i="2" s="1"/>
  <c r="P612" i="2"/>
  <c r="AF612" i="2"/>
  <c r="AN612" i="2"/>
  <c r="AV612" i="2"/>
  <c r="BL612" i="2"/>
  <c r="CJ612" i="2"/>
  <c r="G626" i="2" s="1"/>
  <c r="C609" i="2"/>
  <c r="K609" i="2"/>
  <c r="S609" i="2"/>
  <c r="AI609" i="2"/>
  <c r="AQ609" i="2"/>
  <c r="AY609" i="2"/>
  <c r="BG609" i="2"/>
  <c r="BO609" i="2"/>
  <c r="BW609" i="2"/>
  <c r="CE609" i="2"/>
  <c r="I610" i="2"/>
  <c r="Q610" i="2"/>
  <c r="Y610" i="2"/>
  <c r="AG610" i="2"/>
  <c r="AO610" i="2"/>
  <c r="AW610" i="2"/>
  <c r="BE610" i="2"/>
  <c r="BM610" i="2"/>
  <c r="BU610" i="2"/>
  <c r="CC610" i="2"/>
  <c r="G611" i="2"/>
  <c r="O611" i="2"/>
  <c r="W611" i="2"/>
  <c r="AE611" i="2"/>
  <c r="AM611" i="2"/>
  <c r="AU611" i="2"/>
  <c r="BK611" i="2"/>
  <c r="BS611" i="2"/>
  <c r="CA611" i="2"/>
  <c r="CI611" i="2"/>
  <c r="C615" i="2"/>
  <c r="K615" i="2"/>
  <c r="S615" i="2"/>
  <c r="AA615" i="2"/>
  <c r="AI615" i="2"/>
  <c r="AQ615" i="2"/>
  <c r="AY615" i="2"/>
  <c r="BO615" i="2"/>
  <c r="BW615" i="2"/>
  <c r="CE615" i="2"/>
  <c r="F613" i="2"/>
  <c r="N613" i="2"/>
  <c r="V613" i="2"/>
  <c r="AD613" i="2"/>
  <c r="AT613" i="2"/>
  <c r="BB613" i="2"/>
  <c r="BJ613" i="2"/>
  <c r="BR613" i="2"/>
  <c r="BZ613" i="2"/>
  <c r="CH613" i="2"/>
  <c r="D614" i="2"/>
  <c r="L614" i="2"/>
  <c r="T614" i="2"/>
  <c r="AB614" i="2"/>
  <c r="E628" i="2" s="1"/>
  <c r="AJ614" i="2"/>
  <c r="AR614" i="2"/>
  <c r="AZ614" i="2"/>
  <c r="BH614" i="2"/>
  <c r="BP614" i="2"/>
  <c r="BX614" i="2"/>
  <c r="CF614" i="2"/>
  <c r="G616" i="2"/>
  <c r="AE616" i="2"/>
  <c r="E779" i="2"/>
  <c r="E781" i="2"/>
  <c r="AC779" i="2"/>
  <c r="AC781" i="2"/>
  <c r="AK779" i="2"/>
  <c r="AK781" i="2"/>
  <c r="BA779" i="2"/>
  <c r="BA781" i="2"/>
  <c r="BQ781" i="2"/>
  <c r="BQ779" i="2"/>
  <c r="AZ706" i="2"/>
  <c r="Q713" i="2"/>
  <c r="CC713" i="2"/>
  <c r="AH760" i="2"/>
  <c r="BN760" i="2"/>
  <c r="K762" i="2"/>
  <c r="K763" i="2"/>
  <c r="J753" i="2"/>
  <c r="BV753" i="2"/>
  <c r="BV764" i="2" s="1"/>
  <c r="AE590" i="2"/>
  <c r="BK590" i="2"/>
  <c r="H591" i="2"/>
  <c r="AN591" i="2"/>
  <c r="BD591" i="2"/>
  <c r="CJ591" i="2"/>
  <c r="G605" i="2" s="1"/>
  <c r="O607" i="2"/>
  <c r="AM607" i="2"/>
  <c r="BK607" i="2"/>
  <c r="BT612" i="2"/>
  <c r="BM782" i="2"/>
  <c r="M779" i="2"/>
  <c r="M781" i="2"/>
  <c r="U779" i="2"/>
  <c r="U781" i="2"/>
  <c r="BI779" i="2"/>
  <c r="BI780" i="2"/>
  <c r="BY779" i="2"/>
  <c r="BY781" i="2"/>
  <c r="L706" i="2"/>
  <c r="BX706" i="2"/>
  <c r="I713" i="2"/>
  <c r="AG713" i="2"/>
  <c r="AX760" i="2"/>
  <c r="CD760" i="2"/>
  <c r="AV740" i="2"/>
  <c r="BF753" i="2"/>
  <c r="G590" i="2"/>
  <c r="AM590" i="2"/>
  <c r="BS590" i="2"/>
  <c r="P591" i="2"/>
  <c r="AV591" i="2"/>
  <c r="BL591" i="2"/>
  <c r="G607" i="2"/>
  <c r="AE607" i="2"/>
  <c r="BS607" i="2"/>
  <c r="CB612" i="2"/>
  <c r="AR706" i="2"/>
  <c r="AO713" i="2"/>
  <c r="BU713" i="2"/>
  <c r="AU719" i="2"/>
  <c r="BF760" i="2"/>
  <c r="AF740" i="2"/>
  <c r="V747" i="2"/>
  <c r="Z753" i="2"/>
  <c r="O590" i="2"/>
  <c r="BC590" i="2"/>
  <c r="CI590" i="2"/>
  <c r="X591" i="2"/>
  <c r="BT591" i="2"/>
  <c r="BK616" i="2"/>
  <c r="BA617" i="2"/>
  <c r="CG617" i="2"/>
  <c r="BD208" i="2"/>
  <c r="AX209" i="2"/>
  <c r="BV209" i="2"/>
  <c r="BJ211" i="2"/>
  <c r="CH211" i="2"/>
  <c r="BD212" i="2"/>
  <c r="CJ212" i="2"/>
  <c r="BF213" i="2"/>
  <c r="AZ214" i="2"/>
  <c r="BX214" i="2"/>
  <c r="CH215" i="2"/>
  <c r="W726" i="2"/>
  <c r="AI728" i="2"/>
  <c r="AY728" i="2"/>
  <c r="T729" i="2"/>
  <c r="AZ729" i="2"/>
  <c r="G719" i="2"/>
  <c r="BC719" i="2"/>
  <c r="CA719" i="2"/>
  <c r="J759" i="2"/>
  <c r="R759" i="2"/>
  <c r="Z759" i="2"/>
  <c r="C760" i="2"/>
  <c r="AA760" i="2"/>
  <c r="AQ760" i="2"/>
  <c r="BO760" i="2"/>
  <c r="BW760" i="2"/>
  <c r="AM762" i="2"/>
  <c r="BS762" i="2"/>
  <c r="CI762" i="2"/>
  <c r="AF763" i="2"/>
  <c r="AN763" i="2"/>
  <c r="N747" i="2"/>
  <c r="AP763" i="2"/>
  <c r="BF763" i="2"/>
  <c r="BR608" i="2"/>
  <c r="AK780" i="2"/>
  <c r="BQ780" i="2"/>
  <c r="BU700" i="2"/>
  <c r="T728" i="2"/>
  <c r="AB728" i="2"/>
  <c r="AJ728" i="2"/>
  <c r="W729" i="2"/>
  <c r="H719" i="2"/>
  <c r="X719" i="2"/>
  <c r="CJ719" i="2"/>
  <c r="AY759" i="2"/>
  <c r="D760" i="2"/>
  <c r="AB760" i="2"/>
  <c r="AR760" i="2"/>
  <c r="AO763" i="2"/>
  <c r="J740" i="2"/>
  <c r="AX740" i="2"/>
  <c r="BF740" i="2"/>
  <c r="CD740" i="2"/>
  <c r="AQ763" i="2"/>
  <c r="BG763" i="2"/>
  <c r="W616" i="2"/>
  <c r="BC616" i="2"/>
  <c r="CI616" i="2"/>
  <c r="E617" i="2"/>
  <c r="BQ617" i="2"/>
  <c r="V618" i="2"/>
  <c r="AN208" i="2"/>
  <c r="BL208" i="2"/>
  <c r="BN209" i="2"/>
  <c r="BH210" i="2"/>
  <c r="CF210" i="2"/>
  <c r="BR211" i="2"/>
  <c r="CB212" i="2"/>
  <c r="AX213" i="2"/>
  <c r="BV213" i="2"/>
  <c r="BH214" i="2"/>
  <c r="AT215" i="2"/>
  <c r="AM616" i="2"/>
  <c r="CA616" i="2"/>
  <c r="M617" i="2"/>
  <c r="AS617" i="2"/>
  <c r="BY617" i="2"/>
  <c r="F618" i="2"/>
  <c r="CH618" i="2"/>
  <c r="BT208" i="2"/>
  <c r="AZ210" i="2"/>
  <c r="BX210" i="2"/>
  <c r="BB211" i="2"/>
  <c r="AN212" i="2"/>
  <c r="BJ215" i="2"/>
  <c r="O616" i="2"/>
  <c r="AU616" i="2"/>
  <c r="BS616" i="2"/>
  <c r="AK617" i="2"/>
  <c r="BI617" i="2"/>
  <c r="N618" i="2"/>
  <c r="F169" i="2"/>
  <c r="CB208" i="2"/>
  <c r="CD209" i="2"/>
  <c r="AT211" i="2"/>
  <c r="BL212" i="2"/>
  <c r="AR214" i="2"/>
  <c r="CF214" i="2"/>
  <c r="AE726" i="2"/>
  <c r="BC726" i="2"/>
  <c r="CI726" i="2"/>
  <c r="AA728" i="2"/>
  <c r="CE728" i="2"/>
  <c r="AJ729" i="2"/>
  <c r="O719" i="2"/>
  <c r="CI719" i="2"/>
  <c r="AP759" i="2"/>
  <c r="BF759" i="2"/>
  <c r="S760" i="2"/>
  <c r="AY760" i="2"/>
  <c r="CE760" i="2"/>
  <c r="W762" i="2"/>
  <c r="BC762" i="2"/>
  <c r="H763" i="2"/>
  <c r="BL763" i="2"/>
  <c r="CJ763" i="2"/>
  <c r="T759" i="2"/>
  <c r="T762" i="2"/>
  <c r="T763" i="2"/>
  <c r="AR763" i="2"/>
  <c r="AR759" i="2"/>
  <c r="CF759" i="2"/>
  <c r="CF762" i="2"/>
  <c r="CF763" i="2"/>
  <c r="AL747" i="2"/>
  <c r="AX763" i="2"/>
  <c r="AC780" i="2"/>
  <c r="BY780" i="2"/>
  <c r="BS725" i="2"/>
  <c r="AG700" i="2"/>
  <c r="AW700" i="2"/>
  <c r="CC700" i="2"/>
  <c r="BN700" i="2"/>
  <c r="D728" i="2"/>
  <c r="AR728" i="2"/>
  <c r="CF728" i="2"/>
  <c r="AW729" i="2"/>
  <c r="AW725" i="2"/>
  <c r="CC729" i="2"/>
  <c r="CC725" i="2"/>
  <c r="G729" i="2"/>
  <c r="BS729" i="2"/>
  <c r="P719" i="2"/>
  <c r="AV719" i="2"/>
  <c r="CB719" i="2"/>
  <c r="AG719" i="2"/>
  <c r="AG730" i="2" s="1"/>
  <c r="BM719" i="2"/>
  <c r="BM730" i="2" s="1"/>
  <c r="K759" i="2"/>
  <c r="AQ759" i="2"/>
  <c r="BW759" i="2"/>
  <c r="L760" i="2"/>
  <c r="CF760" i="2"/>
  <c r="AV762" i="2"/>
  <c r="CB762" i="2"/>
  <c r="Y763" i="2"/>
  <c r="BE763" i="2"/>
  <c r="AH740" i="2"/>
  <c r="AP762" i="2"/>
  <c r="CD762" i="2"/>
  <c r="S763" i="2"/>
  <c r="U753" i="2"/>
  <c r="BY753" i="2"/>
  <c r="BY764" i="2" s="1"/>
  <c r="AT615" i="2"/>
  <c r="Q613" i="2"/>
  <c r="W614" i="2"/>
  <c r="BK614" i="2"/>
  <c r="CI614" i="2"/>
  <c r="BE729" i="2"/>
  <c r="AM726" i="2"/>
  <c r="BK726" i="2"/>
  <c r="BO728" i="2"/>
  <c r="BW728" i="2"/>
  <c r="AB729" i="2"/>
  <c r="BH729" i="2"/>
  <c r="AE719" i="2"/>
  <c r="AX759" i="2"/>
  <c r="K760" i="2"/>
  <c r="AU762" i="2"/>
  <c r="CA762" i="2"/>
  <c r="X763" i="2"/>
  <c r="BD763" i="2"/>
  <c r="L759" i="2"/>
  <c r="L762" i="2"/>
  <c r="AB762" i="2"/>
  <c r="AB759" i="2"/>
  <c r="AZ763" i="2"/>
  <c r="AZ762" i="2"/>
  <c r="BX759" i="2"/>
  <c r="BX762" i="2"/>
  <c r="BB747" i="2"/>
  <c r="Z763" i="2"/>
  <c r="BN763" i="2"/>
  <c r="E780" i="2"/>
  <c r="CG780" i="2"/>
  <c r="AO700" i="2"/>
  <c r="BH728" i="2"/>
  <c r="BW713" i="2"/>
  <c r="O729" i="2"/>
  <c r="BC729" i="2"/>
  <c r="CA729" i="2"/>
  <c r="BD719" i="2"/>
  <c r="AW719" i="2"/>
  <c r="AW730" i="2" s="1"/>
  <c r="AA759" i="2"/>
  <c r="BO759" i="2"/>
  <c r="T760" i="2"/>
  <c r="AZ760" i="2"/>
  <c r="N734" i="2"/>
  <c r="BB734" i="2"/>
  <c r="AF762" i="2"/>
  <c r="BL762" i="2"/>
  <c r="Q763" i="2"/>
  <c r="CC763" i="2"/>
  <c r="Z740" i="2"/>
  <c r="AH762" i="2"/>
  <c r="BN762" i="2"/>
  <c r="CE763" i="2"/>
  <c r="AC753" i="2"/>
  <c r="BI753" i="2"/>
  <c r="BI764" i="2" s="1"/>
  <c r="CG583" i="2"/>
  <c r="C586" i="2"/>
  <c r="H608" i="2"/>
  <c r="C622" i="2" s="1"/>
  <c r="AD609" i="2"/>
  <c r="AG613" i="2"/>
  <c r="BU613" i="2"/>
  <c r="G614" i="2"/>
  <c r="AU614" i="2"/>
  <c r="BS614" i="2"/>
  <c r="AZ759" i="2"/>
  <c r="AU726" i="2"/>
  <c r="CA726" i="2"/>
  <c r="S728" i="2"/>
  <c r="BG728" i="2"/>
  <c r="D729" i="2"/>
  <c r="BP729" i="2"/>
  <c r="CB729" i="2"/>
  <c r="CB728" i="2"/>
  <c r="W719" i="2"/>
  <c r="BS719" i="2"/>
  <c r="AH759" i="2"/>
  <c r="BN759" i="2"/>
  <c r="BG760" i="2"/>
  <c r="G762" i="2"/>
  <c r="BK762" i="2"/>
  <c r="AV763" i="2"/>
  <c r="CB763" i="2"/>
  <c r="D763" i="2"/>
  <c r="D762" i="2"/>
  <c r="D759" i="2"/>
  <c r="AJ763" i="2"/>
  <c r="AJ762" i="2"/>
  <c r="BP763" i="2"/>
  <c r="BP759" i="2"/>
  <c r="BP762" i="2"/>
  <c r="R763" i="2"/>
  <c r="CD763" i="2"/>
  <c r="U780" i="2"/>
  <c r="BA780" i="2"/>
  <c r="G725" i="2"/>
  <c r="BM700" i="2"/>
  <c r="J700" i="2"/>
  <c r="AP700" i="2"/>
  <c r="AZ728" i="2"/>
  <c r="BP728" i="2"/>
  <c r="I729" i="2"/>
  <c r="I725" i="2"/>
  <c r="AO725" i="2"/>
  <c r="AO729" i="2"/>
  <c r="BU725" i="2"/>
  <c r="BU729" i="2"/>
  <c r="AY713" i="2"/>
  <c r="AU729" i="2"/>
  <c r="BK729" i="2"/>
  <c r="AN719" i="2"/>
  <c r="BT719" i="2"/>
  <c r="I719" i="2"/>
  <c r="AO719" i="2"/>
  <c r="AO730" i="2" s="1"/>
  <c r="CC719" i="2"/>
  <c r="CC730" i="2" s="1"/>
  <c r="C759" i="2"/>
  <c r="AI759" i="2"/>
  <c r="BG759" i="2"/>
  <c r="BH760" i="2"/>
  <c r="AD734" i="2"/>
  <c r="BJ734" i="2"/>
  <c r="H762" i="2"/>
  <c r="BT762" i="2"/>
  <c r="I763" i="2"/>
  <c r="AW763" i="2"/>
  <c r="BU763" i="2"/>
  <c r="R740" i="2"/>
  <c r="BN740" i="2"/>
  <c r="BC747" i="2"/>
  <c r="J762" i="2"/>
  <c r="AX762" i="2"/>
  <c r="BF762" i="2"/>
  <c r="C763" i="2"/>
  <c r="AI763" i="2"/>
  <c r="AY763" i="2"/>
  <c r="BW763" i="2"/>
  <c r="BA753" i="2"/>
  <c r="CG753" i="2"/>
  <c r="AF608" i="2"/>
  <c r="BT608" i="2"/>
  <c r="F609" i="2"/>
  <c r="AT609" i="2"/>
  <c r="BZ609" i="2"/>
  <c r="AP611" i="2"/>
  <c r="AD615" i="2"/>
  <c r="BZ615" i="2"/>
  <c r="AR762" i="2"/>
  <c r="BM725" i="2"/>
  <c r="Y725" i="2"/>
  <c r="BS726" i="2"/>
  <c r="K728" i="2"/>
  <c r="AQ728" i="2"/>
  <c r="L729" i="2"/>
  <c r="AR729" i="2"/>
  <c r="BX729" i="2"/>
  <c r="AM719" i="2"/>
  <c r="BV759" i="2"/>
  <c r="AI760" i="2"/>
  <c r="AE762" i="2"/>
  <c r="P763" i="2"/>
  <c r="BT763" i="2"/>
  <c r="AT747" i="2"/>
  <c r="AH763" i="2"/>
  <c r="AS780" i="2"/>
  <c r="AJ759" i="2"/>
  <c r="BE700" i="2"/>
  <c r="R700" i="2"/>
  <c r="BF700" i="2"/>
  <c r="BX728" i="2"/>
  <c r="AG725" i="2"/>
  <c r="AG729" i="2"/>
  <c r="K713" i="2"/>
  <c r="BG713" i="2"/>
  <c r="CI729" i="2"/>
  <c r="AF719" i="2"/>
  <c r="Q719" i="2"/>
  <c r="Q730" i="2" s="1"/>
  <c r="CE759" i="2"/>
  <c r="AJ760" i="2"/>
  <c r="BP760" i="2"/>
  <c r="AL734" i="2"/>
  <c r="BZ734" i="2"/>
  <c r="X762" i="2"/>
  <c r="BD762" i="2"/>
  <c r="AG763" i="2"/>
  <c r="BM763" i="2"/>
  <c r="AP740" i="2"/>
  <c r="Z762" i="2"/>
  <c r="BV762" i="2"/>
  <c r="AA763" i="2"/>
  <c r="BO763" i="2"/>
  <c r="AK753" i="2"/>
  <c r="AK764" i="2" s="1"/>
  <c r="BQ753" i="2"/>
  <c r="BQ764" i="2" s="1"/>
  <c r="AV608" i="2"/>
  <c r="BJ609" i="2"/>
  <c r="BN611" i="2"/>
  <c r="N615" i="2"/>
  <c r="AL615" i="2"/>
  <c r="F629" i="2" s="1"/>
  <c r="BR615" i="2"/>
  <c r="CH615" i="2"/>
  <c r="BX763" i="2"/>
  <c r="AS781" i="2"/>
  <c r="BI781" i="2"/>
  <c r="CG781" i="2"/>
  <c r="O782" i="2"/>
  <c r="W782" i="2"/>
  <c r="BK782" i="2"/>
  <c r="BS782" i="2"/>
  <c r="CH764" i="2"/>
  <c r="C585" i="2"/>
  <c r="H590" i="2"/>
  <c r="P590" i="2"/>
  <c r="X590" i="2"/>
  <c r="AF590" i="2"/>
  <c r="C580" i="2"/>
  <c r="C589" i="2"/>
  <c r="I590" i="2"/>
  <c r="Q590" i="2"/>
  <c r="Y590" i="2"/>
  <c r="AG590" i="2"/>
  <c r="CC590" i="2"/>
  <c r="J590" i="2"/>
  <c r="R590" i="2"/>
  <c r="Z590" i="2"/>
  <c r="AH590" i="2"/>
  <c r="CB617" i="2"/>
  <c r="C590" i="2"/>
  <c r="K590" i="2"/>
  <c r="S590" i="2"/>
  <c r="AA590" i="2"/>
  <c r="AI590" i="2"/>
  <c r="BH591" i="2"/>
  <c r="D590" i="2"/>
  <c r="L590" i="2"/>
  <c r="T590" i="2"/>
  <c r="AB590" i="2"/>
  <c r="AJ590" i="2"/>
  <c r="AR590" i="2"/>
  <c r="AZ590" i="2"/>
  <c r="AB607" i="2"/>
  <c r="E621" i="2" s="1"/>
  <c r="C588" i="2"/>
  <c r="E590" i="2"/>
  <c r="M590" i="2"/>
  <c r="U590" i="2"/>
  <c r="AC590" i="2"/>
  <c r="AK590" i="2"/>
  <c r="AS590" i="2"/>
  <c r="F590" i="2"/>
  <c r="N590" i="2"/>
  <c r="V590" i="2"/>
  <c r="AD590" i="2"/>
  <c r="AL590" i="2"/>
  <c r="AT590" i="2"/>
  <c r="BB590" i="2"/>
  <c r="BJ590" i="2"/>
  <c r="BR590" i="2"/>
  <c r="BZ590" i="2"/>
  <c r="CH590" i="2"/>
  <c r="G591" i="2"/>
  <c r="O591" i="2"/>
  <c r="W591" i="2"/>
  <c r="AE591" i="2"/>
  <c r="AM591" i="2"/>
  <c r="AU591" i="2"/>
  <c r="BC591" i="2"/>
  <c r="BK591" i="2"/>
  <c r="BS591" i="2"/>
  <c r="CA591" i="2"/>
  <c r="CI591" i="2"/>
  <c r="G612" i="2"/>
  <c r="O612" i="2"/>
  <c r="W612" i="2"/>
  <c r="AE612" i="2"/>
  <c r="AM612" i="2"/>
  <c r="AU612" i="2"/>
  <c r="BC612" i="2"/>
  <c r="BK612" i="2"/>
  <c r="BS612" i="2"/>
  <c r="CA612" i="2"/>
  <c r="CI612" i="2"/>
  <c r="J615" i="2"/>
  <c r="R615" i="2"/>
  <c r="D629" i="2" s="1"/>
  <c r="Z615" i="2"/>
  <c r="AH615" i="2"/>
  <c r="AP615" i="2"/>
  <c r="AX615" i="2"/>
  <c r="BF615" i="2"/>
  <c r="BN615" i="2"/>
  <c r="BV615" i="2"/>
  <c r="CD615" i="2"/>
  <c r="D617" i="2"/>
  <c r="L617" i="2"/>
  <c r="T617" i="2"/>
  <c r="AB617" i="2"/>
  <c r="E631" i="2" s="1"/>
  <c r="AJ617" i="2"/>
  <c r="AR617" i="2"/>
  <c r="AZ617" i="2"/>
  <c r="BH617" i="2"/>
  <c r="BP617" i="2"/>
  <c r="BX617" i="2"/>
  <c r="CF617" i="2"/>
  <c r="AN590" i="2"/>
  <c r="AV590" i="2"/>
  <c r="BD590" i="2"/>
  <c r="BL590" i="2"/>
  <c r="BT590" i="2"/>
  <c r="CB590" i="2"/>
  <c r="CJ590" i="2"/>
  <c r="G604" i="2" s="1"/>
  <c r="I591" i="2"/>
  <c r="Q591" i="2"/>
  <c r="Y591" i="2"/>
  <c r="AG591" i="2"/>
  <c r="AO591" i="2"/>
  <c r="AW591" i="2"/>
  <c r="BE591" i="2"/>
  <c r="BM591" i="2"/>
  <c r="BU591" i="2"/>
  <c r="CC591" i="2"/>
  <c r="H607" i="2"/>
  <c r="C621" i="2" s="1"/>
  <c r="P607" i="2"/>
  <c r="X607" i="2"/>
  <c r="AF607" i="2"/>
  <c r="AN607" i="2"/>
  <c r="AV607" i="2"/>
  <c r="BD607" i="2"/>
  <c r="BL607" i="2"/>
  <c r="BT607" i="2"/>
  <c r="CB607" i="2"/>
  <c r="CJ607" i="2"/>
  <c r="G621" i="2" s="1"/>
  <c r="F608" i="2"/>
  <c r="N608" i="2"/>
  <c r="V608" i="2"/>
  <c r="AD608" i="2"/>
  <c r="AL608" i="2"/>
  <c r="F622" i="2" s="1"/>
  <c r="AT608" i="2"/>
  <c r="BB608" i="2"/>
  <c r="BJ608" i="2"/>
  <c r="BZ608" i="2"/>
  <c r="CH608" i="2"/>
  <c r="I612" i="2"/>
  <c r="Q612" i="2"/>
  <c r="Y612" i="2"/>
  <c r="AG612" i="2"/>
  <c r="AO612" i="2"/>
  <c r="AW612" i="2"/>
  <c r="BE612" i="2"/>
  <c r="BM612" i="2"/>
  <c r="BU612" i="2"/>
  <c r="CC612" i="2"/>
  <c r="D609" i="2"/>
  <c r="L609" i="2"/>
  <c r="T609" i="2"/>
  <c r="AB609" i="2"/>
  <c r="E623" i="2" s="1"/>
  <c r="AJ609" i="2"/>
  <c r="AR609" i="2"/>
  <c r="AZ609" i="2"/>
  <c r="BH609" i="2"/>
  <c r="BP609" i="2"/>
  <c r="BX609" i="2"/>
  <c r="CF609" i="2"/>
  <c r="J610" i="2"/>
  <c r="R610" i="2"/>
  <c r="D624" i="2" s="1"/>
  <c r="Z610" i="2"/>
  <c r="AH610" i="2"/>
  <c r="AP610" i="2"/>
  <c r="AX610" i="2"/>
  <c r="BF610" i="2"/>
  <c r="BN610" i="2"/>
  <c r="BV610" i="2"/>
  <c r="CD610" i="2"/>
  <c r="H611" i="2"/>
  <c r="C625" i="2" s="1"/>
  <c r="P611" i="2"/>
  <c r="X611" i="2"/>
  <c r="AF611" i="2"/>
  <c r="AN611" i="2"/>
  <c r="AV611" i="2"/>
  <c r="BD611" i="2"/>
  <c r="BL611" i="2"/>
  <c r="BT611" i="2"/>
  <c r="CB611" i="2"/>
  <c r="CJ611" i="2"/>
  <c r="G625" i="2" s="1"/>
  <c r="D615" i="2"/>
  <c r="L615" i="2"/>
  <c r="T615" i="2"/>
  <c r="AB615" i="2"/>
  <c r="E629" i="2" s="1"/>
  <c r="AJ615" i="2"/>
  <c r="AR615" i="2"/>
  <c r="AZ615" i="2"/>
  <c r="BH615" i="2"/>
  <c r="BP615" i="2"/>
  <c r="BX615" i="2"/>
  <c r="CF615" i="2"/>
  <c r="G613" i="2"/>
  <c r="O613" i="2"/>
  <c r="W613" i="2"/>
  <c r="AE613" i="2"/>
  <c r="AM613" i="2"/>
  <c r="AU613" i="2"/>
  <c r="BC613" i="2"/>
  <c r="BK613" i="2"/>
  <c r="BS613" i="2"/>
  <c r="CA613" i="2"/>
  <c r="CI613" i="2"/>
  <c r="E614" i="2"/>
  <c r="M614" i="2"/>
  <c r="U614" i="2"/>
  <c r="AC614" i="2"/>
  <c r="AK614" i="2"/>
  <c r="AS614" i="2"/>
  <c r="BA614" i="2"/>
  <c r="BI614" i="2"/>
  <c r="BQ614" i="2"/>
  <c r="BY614" i="2"/>
  <c r="CG614" i="2"/>
  <c r="H616" i="2"/>
  <c r="C630" i="2" s="1"/>
  <c r="P616" i="2"/>
  <c r="X616" i="2"/>
  <c r="AF616" i="2"/>
  <c r="AN616" i="2"/>
  <c r="AV616" i="2"/>
  <c r="BD616" i="2"/>
  <c r="BL616" i="2"/>
  <c r="BT616" i="2"/>
  <c r="CB616" i="2"/>
  <c r="CJ616" i="2"/>
  <c r="G630" i="2" s="1"/>
  <c r="F617" i="2"/>
  <c r="N617" i="2"/>
  <c r="V617" i="2"/>
  <c r="AD617" i="2"/>
  <c r="AL617" i="2"/>
  <c r="F631" i="2" s="1"/>
  <c r="AT617" i="2"/>
  <c r="BB617" i="2"/>
  <c r="BJ617" i="2"/>
  <c r="BR617" i="2"/>
  <c r="BZ617" i="2"/>
  <c r="CH617" i="2"/>
  <c r="G618" i="2"/>
  <c r="O618" i="2"/>
  <c r="W618" i="2"/>
  <c r="AE618" i="2"/>
  <c r="AM618" i="2"/>
  <c r="AO590" i="2"/>
  <c r="AW590" i="2"/>
  <c r="BE590" i="2"/>
  <c r="BM590" i="2"/>
  <c r="BU590" i="2"/>
  <c r="J591" i="2"/>
  <c r="R591" i="2"/>
  <c r="Z591" i="2"/>
  <c r="AH591" i="2"/>
  <c r="AP591" i="2"/>
  <c r="AX591" i="2"/>
  <c r="BF591" i="2"/>
  <c r="BN591" i="2"/>
  <c r="BV591" i="2"/>
  <c r="CD591" i="2"/>
  <c r="I607" i="2"/>
  <c r="Q607" i="2"/>
  <c r="Y607" i="2"/>
  <c r="AG607" i="2"/>
  <c r="AO607" i="2"/>
  <c r="AW607" i="2"/>
  <c r="BE607" i="2"/>
  <c r="BM607" i="2"/>
  <c r="BU607" i="2"/>
  <c r="CC607" i="2"/>
  <c r="G608" i="2"/>
  <c r="O608" i="2"/>
  <c r="W608" i="2"/>
  <c r="AE608" i="2"/>
  <c r="AM608" i="2"/>
  <c r="AU608" i="2"/>
  <c r="BC608" i="2"/>
  <c r="BK608" i="2"/>
  <c r="BS608" i="2"/>
  <c r="CA608" i="2"/>
  <c r="CI608" i="2"/>
  <c r="J612" i="2"/>
  <c r="R612" i="2"/>
  <c r="D626" i="2" s="1"/>
  <c r="Z612" i="2"/>
  <c r="AH612" i="2"/>
  <c r="AP612" i="2"/>
  <c r="AX612" i="2"/>
  <c r="BF612" i="2"/>
  <c r="BN612" i="2"/>
  <c r="BV612" i="2"/>
  <c r="CD612" i="2"/>
  <c r="E609" i="2"/>
  <c r="M609" i="2"/>
  <c r="U609" i="2"/>
  <c r="AC609" i="2"/>
  <c r="AK609" i="2"/>
  <c r="AS609" i="2"/>
  <c r="BA609" i="2"/>
  <c r="BI609" i="2"/>
  <c r="BQ609" i="2"/>
  <c r="BY609" i="2"/>
  <c r="CG609" i="2"/>
  <c r="C610" i="2"/>
  <c r="K610" i="2"/>
  <c r="S610" i="2"/>
  <c r="AA610" i="2"/>
  <c r="AI610" i="2"/>
  <c r="AQ610" i="2"/>
  <c r="AY610" i="2"/>
  <c r="BG610" i="2"/>
  <c r="BO610" i="2"/>
  <c r="BW610" i="2"/>
  <c r="CE610" i="2"/>
  <c r="I611" i="2"/>
  <c r="Q611" i="2"/>
  <c r="Y611" i="2"/>
  <c r="AG611" i="2"/>
  <c r="AO611" i="2"/>
  <c r="AW611" i="2"/>
  <c r="BE611" i="2"/>
  <c r="BM611" i="2"/>
  <c r="BU611" i="2"/>
  <c r="CC611" i="2"/>
  <c r="E615" i="2"/>
  <c r="M615" i="2"/>
  <c r="U615" i="2"/>
  <c r="AC615" i="2"/>
  <c r="AK615" i="2"/>
  <c r="AS615" i="2"/>
  <c r="BA615" i="2"/>
  <c r="BI615" i="2"/>
  <c r="BQ615" i="2"/>
  <c r="BY615" i="2"/>
  <c r="CG615" i="2"/>
  <c r="H613" i="2"/>
  <c r="C627" i="2" s="1"/>
  <c r="P613" i="2"/>
  <c r="X613" i="2"/>
  <c r="AF613" i="2"/>
  <c r="AN613" i="2"/>
  <c r="AV613" i="2"/>
  <c r="BD613" i="2"/>
  <c r="BL613" i="2"/>
  <c r="BT613" i="2"/>
  <c r="CB613" i="2"/>
  <c r="CJ613" i="2"/>
  <c r="G627" i="2" s="1"/>
  <c r="F614" i="2"/>
  <c r="N614" i="2"/>
  <c r="V614" i="2"/>
  <c r="AD614" i="2"/>
  <c r="AL614" i="2"/>
  <c r="F628" i="2" s="1"/>
  <c r="AT614" i="2"/>
  <c r="BB614" i="2"/>
  <c r="BJ614" i="2"/>
  <c r="BR614" i="2"/>
  <c r="BZ614" i="2"/>
  <c r="CH614" i="2"/>
  <c r="I616" i="2"/>
  <c r="Q616" i="2"/>
  <c r="Y616" i="2"/>
  <c r="AG616" i="2"/>
  <c r="AO616" i="2"/>
  <c r="AW616" i="2"/>
  <c r="BE616" i="2"/>
  <c r="BM616" i="2"/>
  <c r="BU616" i="2"/>
  <c r="CC616" i="2"/>
  <c r="G617" i="2"/>
  <c r="O617" i="2"/>
  <c r="W617" i="2"/>
  <c r="AE617" i="2"/>
  <c r="AM617" i="2"/>
  <c r="AU617" i="2"/>
  <c r="BC617" i="2"/>
  <c r="BK617" i="2"/>
  <c r="BS617" i="2"/>
  <c r="CA617" i="2"/>
  <c r="CI617" i="2"/>
  <c r="H618" i="2"/>
  <c r="C632" i="2" s="1"/>
  <c r="P618" i="2"/>
  <c r="X618" i="2"/>
  <c r="AF618" i="2"/>
  <c r="AN618" i="2"/>
  <c r="CI747" i="2"/>
  <c r="CA747" i="2"/>
  <c r="BS747" i="2"/>
  <c r="G747" i="2"/>
  <c r="AP590" i="2"/>
  <c r="AX590" i="2"/>
  <c r="BF590" i="2"/>
  <c r="BN590" i="2"/>
  <c r="BV590" i="2"/>
  <c r="CD590" i="2"/>
  <c r="C591" i="2"/>
  <c r="K591" i="2"/>
  <c r="S591" i="2"/>
  <c r="AA591" i="2"/>
  <c r="AI591" i="2"/>
  <c r="AQ591" i="2"/>
  <c r="AY591" i="2"/>
  <c r="BG591" i="2"/>
  <c r="BO591" i="2"/>
  <c r="BW591" i="2"/>
  <c r="CE591" i="2"/>
  <c r="J607" i="2"/>
  <c r="R607" i="2"/>
  <c r="D621" i="2" s="1"/>
  <c r="Z607" i="2"/>
  <c r="AH607" i="2"/>
  <c r="AP607" i="2"/>
  <c r="AX607" i="2"/>
  <c r="BF607" i="2"/>
  <c r="BN607" i="2"/>
  <c r="BV607" i="2"/>
  <c r="CD607" i="2"/>
  <c r="C612" i="2"/>
  <c r="K612" i="2"/>
  <c r="S612" i="2"/>
  <c r="AA612" i="2"/>
  <c r="AI612" i="2"/>
  <c r="AQ612" i="2"/>
  <c r="AY612" i="2"/>
  <c r="BG612" i="2"/>
  <c r="BO612" i="2"/>
  <c r="BW612" i="2"/>
  <c r="CE612" i="2"/>
  <c r="J616" i="2"/>
  <c r="R616" i="2"/>
  <c r="D630" i="2" s="1"/>
  <c r="Z616" i="2"/>
  <c r="AH616" i="2"/>
  <c r="AP616" i="2"/>
  <c r="AX616" i="2"/>
  <c r="BF616" i="2"/>
  <c r="BN616" i="2"/>
  <c r="BV616" i="2"/>
  <c r="CD616" i="2"/>
  <c r="H617" i="2"/>
  <c r="C631" i="2" s="1"/>
  <c r="P617" i="2"/>
  <c r="X617" i="2"/>
  <c r="AF617" i="2"/>
  <c r="AN617" i="2"/>
  <c r="AV617" i="2"/>
  <c r="BD617" i="2"/>
  <c r="BL617" i="2"/>
  <c r="BT617" i="2"/>
  <c r="CJ617" i="2"/>
  <c r="G631" i="2" s="1"/>
  <c r="I618" i="2"/>
  <c r="Q618" i="2"/>
  <c r="AO618" i="2"/>
  <c r="CG762" i="2"/>
  <c r="CG760" i="2"/>
  <c r="BY762" i="2"/>
  <c r="BY760" i="2"/>
  <c r="BQ762" i="2"/>
  <c r="BQ760" i="2"/>
  <c r="BI762" i="2"/>
  <c r="BI760" i="2"/>
  <c r="BA762" i="2"/>
  <c r="BA760" i="2"/>
  <c r="AK760" i="2"/>
  <c r="AK762" i="2"/>
  <c r="AC762" i="2"/>
  <c r="AC760" i="2"/>
  <c r="U762" i="2"/>
  <c r="U760" i="2"/>
  <c r="M762" i="2"/>
  <c r="M760" i="2"/>
  <c r="E762" i="2"/>
  <c r="E760" i="2"/>
  <c r="AQ590" i="2"/>
  <c r="AY590" i="2"/>
  <c r="BG590" i="2"/>
  <c r="BO590" i="2"/>
  <c r="BW590" i="2"/>
  <c r="CE590" i="2"/>
  <c r="D591" i="2"/>
  <c r="L591" i="2"/>
  <c r="T591" i="2"/>
  <c r="AB591" i="2"/>
  <c r="AJ591" i="2"/>
  <c r="AR591" i="2"/>
  <c r="AZ591" i="2"/>
  <c r="BP591" i="2"/>
  <c r="BX591" i="2"/>
  <c r="CF591" i="2"/>
  <c r="C607" i="2"/>
  <c r="K607" i="2"/>
  <c r="S607" i="2"/>
  <c r="AA607" i="2"/>
  <c r="AI607" i="2"/>
  <c r="AQ607" i="2"/>
  <c r="AY607" i="2"/>
  <c r="BG607" i="2"/>
  <c r="BO607" i="2"/>
  <c r="BW607" i="2"/>
  <c r="CE607" i="2"/>
  <c r="D612" i="2"/>
  <c r="L612" i="2"/>
  <c r="T612" i="2"/>
  <c r="AB612" i="2"/>
  <c r="E626" i="2" s="1"/>
  <c r="AJ612" i="2"/>
  <c r="AR612" i="2"/>
  <c r="AZ612" i="2"/>
  <c r="BH612" i="2"/>
  <c r="BP612" i="2"/>
  <c r="BX612" i="2"/>
  <c r="CF612" i="2"/>
  <c r="AM609" i="2"/>
  <c r="AU609" i="2"/>
  <c r="BC609" i="2"/>
  <c r="BK609" i="2"/>
  <c r="BS609" i="2"/>
  <c r="CA609" i="2"/>
  <c r="CI609" i="2"/>
  <c r="E610" i="2"/>
  <c r="M610" i="2"/>
  <c r="U610" i="2"/>
  <c r="AC610" i="2"/>
  <c r="AK610" i="2"/>
  <c r="AS610" i="2"/>
  <c r="BA610" i="2"/>
  <c r="BI610" i="2"/>
  <c r="BQ610" i="2"/>
  <c r="BY610" i="2"/>
  <c r="CG610" i="2"/>
  <c r="C611" i="2"/>
  <c r="K611" i="2"/>
  <c r="S611" i="2"/>
  <c r="AA611" i="2"/>
  <c r="AI611" i="2"/>
  <c r="AQ611" i="2"/>
  <c r="AY611" i="2"/>
  <c r="BG611" i="2"/>
  <c r="BO611" i="2"/>
  <c r="BW611" i="2"/>
  <c r="CE611" i="2"/>
  <c r="O615" i="2"/>
  <c r="W615" i="2"/>
  <c r="AE615" i="2"/>
  <c r="AM615" i="2"/>
  <c r="AU615" i="2"/>
  <c r="BC615" i="2"/>
  <c r="BK615" i="2"/>
  <c r="BS615" i="2"/>
  <c r="CA615" i="2"/>
  <c r="CI615" i="2"/>
  <c r="J613" i="2"/>
  <c r="R613" i="2"/>
  <c r="D627" i="2" s="1"/>
  <c r="Z613" i="2"/>
  <c r="AH613" i="2"/>
  <c r="AP613" i="2"/>
  <c r="AX613" i="2"/>
  <c r="BF613" i="2"/>
  <c r="BN613" i="2"/>
  <c r="BV613" i="2"/>
  <c r="H614" i="2"/>
  <c r="C628" i="2" s="1"/>
  <c r="P614" i="2"/>
  <c r="X614" i="2"/>
  <c r="AF614" i="2"/>
  <c r="AN614" i="2"/>
  <c r="AV614" i="2"/>
  <c r="BD614" i="2"/>
  <c r="BL614" i="2"/>
  <c r="BT614" i="2"/>
  <c r="CB614" i="2"/>
  <c r="CJ614" i="2"/>
  <c r="G628" i="2" s="1"/>
  <c r="C616" i="2"/>
  <c r="K616" i="2"/>
  <c r="S616" i="2"/>
  <c r="AA616" i="2"/>
  <c r="AI616" i="2"/>
  <c r="AQ616" i="2"/>
  <c r="AY616" i="2"/>
  <c r="BG616" i="2"/>
  <c r="BO616" i="2"/>
  <c r="BW616" i="2"/>
  <c r="CE616" i="2"/>
  <c r="I617" i="2"/>
  <c r="Q617" i="2"/>
  <c r="Y617" i="2"/>
  <c r="AG617" i="2"/>
  <c r="AO617" i="2"/>
  <c r="AW617" i="2"/>
  <c r="BE617" i="2"/>
  <c r="BM617" i="2"/>
  <c r="BU617" i="2"/>
  <c r="CC617" i="2"/>
  <c r="J618" i="2"/>
  <c r="R618" i="2"/>
  <c r="D632" i="2" s="1"/>
  <c r="Z618" i="2"/>
  <c r="AH618" i="2"/>
  <c r="AP618" i="2"/>
  <c r="AX618" i="2"/>
  <c r="BH590" i="2"/>
  <c r="BP590" i="2"/>
  <c r="BX590" i="2"/>
  <c r="CF590" i="2"/>
  <c r="E591" i="2"/>
  <c r="M591" i="2"/>
  <c r="U591" i="2"/>
  <c r="AC591" i="2"/>
  <c r="AK591" i="2"/>
  <c r="AS591" i="2"/>
  <c r="BA591" i="2"/>
  <c r="BI591" i="2"/>
  <c r="BQ591" i="2"/>
  <c r="BY591" i="2"/>
  <c r="CG591" i="2"/>
  <c r="D607" i="2"/>
  <c r="L607" i="2"/>
  <c r="T607" i="2"/>
  <c r="AJ607" i="2"/>
  <c r="AR607" i="2"/>
  <c r="AZ607" i="2"/>
  <c r="BH607" i="2"/>
  <c r="BP607" i="2"/>
  <c r="BX607" i="2"/>
  <c r="CF607" i="2"/>
  <c r="E612" i="2"/>
  <c r="M612" i="2"/>
  <c r="U612" i="2"/>
  <c r="AC612" i="2"/>
  <c r="AK612" i="2"/>
  <c r="AS612" i="2"/>
  <c r="BA612" i="2"/>
  <c r="BI612" i="2"/>
  <c r="BQ612" i="2"/>
  <c r="BY612" i="2"/>
  <c r="CG612" i="2"/>
  <c r="H615" i="2"/>
  <c r="C629" i="2" s="1"/>
  <c r="P615" i="2"/>
  <c r="X615" i="2"/>
  <c r="AF615" i="2"/>
  <c r="AN615" i="2"/>
  <c r="AV615" i="2"/>
  <c r="BD615" i="2"/>
  <c r="BL615" i="2"/>
  <c r="BT615" i="2"/>
  <c r="CB615" i="2"/>
  <c r="CJ615" i="2"/>
  <c r="G629" i="2" s="1"/>
  <c r="D616" i="2"/>
  <c r="L616" i="2"/>
  <c r="T616" i="2"/>
  <c r="AB616" i="2"/>
  <c r="E630" i="2" s="1"/>
  <c r="AJ616" i="2"/>
  <c r="AR616" i="2"/>
  <c r="AZ616" i="2"/>
  <c r="BH616" i="2"/>
  <c r="BP616" i="2"/>
  <c r="BX616" i="2"/>
  <c r="CF616" i="2"/>
  <c r="J617" i="2"/>
  <c r="R617" i="2"/>
  <c r="D631" i="2" s="1"/>
  <c r="Z617" i="2"/>
  <c r="AH617" i="2"/>
  <c r="AP617" i="2"/>
  <c r="AX617" i="2"/>
  <c r="BF617" i="2"/>
  <c r="BN617" i="2"/>
  <c r="BV617" i="2"/>
  <c r="CD617" i="2"/>
  <c r="C618" i="2"/>
  <c r="K618" i="2"/>
  <c r="S618" i="2"/>
  <c r="AA618" i="2"/>
  <c r="AI618" i="2"/>
  <c r="AQ618" i="2"/>
  <c r="CH782" i="2"/>
  <c r="CH779" i="2"/>
  <c r="BZ782" i="2"/>
  <c r="BZ779" i="2"/>
  <c r="BZ781" i="2"/>
  <c r="BR782" i="2"/>
  <c r="BR779" i="2"/>
  <c r="BJ782" i="2"/>
  <c r="BJ779" i="2"/>
  <c r="BB782" i="2"/>
  <c r="BB779" i="2"/>
  <c r="BB781" i="2"/>
  <c r="AT782" i="2"/>
  <c r="AT779" i="2"/>
  <c r="AL781" i="2"/>
  <c r="AL782" i="2"/>
  <c r="AL779" i="2"/>
  <c r="AD782" i="2"/>
  <c r="AD779" i="2"/>
  <c r="V782" i="2"/>
  <c r="V779" i="2"/>
  <c r="N782" i="2"/>
  <c r="N779" i="2"/>
  <c r="N781" i="2"/>
  <c r="F782" i="2"/>
  <c r="F779" i="2"/>
  <c r="V764" i="2"/>
  <c r="BN719" i="2"/>
  <c r="BN730" i="2" s="1"/>
  <c r="BA590" i="2"/>
  <c r="BI590" i="2"/>
  <c r="BQ590" i="2"/>
  <c r="BY590" i="2"/>
  <c r="CG590" i="2"/>
  <c r="F591" i="2"/>
  <c r="N591" i="2"/>
  <c r="V591" i="2"/>
  <c r="AD591" i="2"/>
  <c r="AL591" i="2"/>
  <c r="AT591" i="2"/>
  <c r="BB591" i="2"/>
  <c r="BJ591" i="2"/>
  <c r="BR591" i="2"/>
  <c r="BZ591" i="2"/>
  <c r="CH591" i="2"/>
  <c r="E607" i="2"/>
  <c r="M607" i="2"/>
  <c r="U607" i="2"/>
  <c r="AC607" i="2"/>
  <c r="AK607" i="2"/>
  <c r="AS607" i="2"/>
  <c r="BA607" i="2"/>
  <c r="BI607" i="2"/>
  <c r="BQ607" i="2"/>
  <c r="BY607" i="2"/>
  <c r="CG607" i="2"/>
  <c r="C608" i="2"/>
  <c r="K608" i="2"/>
  <c r="S608" i="2"/>
  <c r="AA608" i="2"/>
  <c r="AI608" i="2"/>
  <c r="AQ608" i="2"/>
  <c r="AY608" i="2"/>
  <c r="BG608" i="2"/>
  <c r="BO608" i="2"/>
  <c r="BW608" i="2"/>
  <c r="CE608" i="2"/>
  <c r="F612" i="2"/>
  <c r="N612" i="2"/>
  <c r="V612" i="2"/>
  <c r="AD612" i="2"/>
  <c r="AL612" i="2"/>
  <c r="F626" i="2" s="1"/>
  <c r="AT612" i="2"/>
  <c r="BB612" i="2"/>
  <c r="BJ612" i="2"/>
  <c r="BR612" i="2"/>
  <c r="BZ612" i="2"/>
  <c r="CH612" i="2"/>
  <c r="I609" i="2"/>
  <c r="Q609" i="2"/>
  <c r="Y609" i="2"/>
  <c r="AG609" i="2"/>
  <c r="AO609" i="2"/>
  <c r="AW609" i="2"/>
  <c r="BE609" i="2"/>
  <c r="BM609" i="2"/>
  <c r="BU609" i="2"/>
  <c r="CC609" i="2"/>
  <c r="G610" i="2"/>
  <c r="O610" i="2"/>
  <c r="W610" i="2"/>
  <c r="AE610" i="2"/>
  <c r="AM610" i="2"/>
  <c r="AU610" i="2"/>
  <c r="BC610" i="2"/>
  <c r="BK610" i="2"/>
  <c r="BS610" i="2"/>
  <c r="CA610" i="2"/>
  <c r="CI610" i="2"/>
  <c r="E611" i="2"/>
  <c r="M611" i="2"/>
  <c r="U611" i="2"/>
  <c r="AC611" i="2"/>
  <c r="AK611" i="2"/>
  <c r="AS611" i="2"/>
  <c r="BA611" i="2"/>
  <c r="BI611" i="2"/>
  <c r="BQ611" i="2"/>
  <c r="BY611" i="2"/>
  <c r="CG611" i="2"/>
  <c r="I615" i="2"/>
  <c r="Q615" i="2"/>
  <c r="Y615" i="2"/>
  <c r="AG615" i="2"/>
  <c r="AO615" i="2"/>
  <c r="AW615" i="2"/>
  <c r="BE615" i="2"/>
  <c r="BM615" i="2"/>
  <c r="BU615" i="2"/>
  <c r="CC615" i="2"/>
  <c r="D613" i="2"/>
  <c r="L613" i="2"/>
  <c r="T613" i="2"/>
  <c r="AB613" i="2"/>
  <c r="E627" i="2" s="1"/>
  <c r="AJ613" i="2"/>
  <c r="AR613" i="2"/>
  <c r="AZ613" i="2"/>
  <c r="BH613" i="2"/>
  <c r="BP613" i="2"/>
  <c r="BX613" i="2"/>
  <c r="CF613" i="2"/>
  <c r="J614" i="2"/>
  <c r="R614" i="2"/>
  <c r="D628" i="2" s="1"/>
  <c r="Z614" i="2"/>
  <c r="AH614" i="2"/>
  <c r="AP614" i="2"/>
  <c r="AX614" i="2"/>
  <c r="BF614" i="2"/>
  <c r="BN614" i="2"/>
  <c r="BV614" i="2"/>
  <c r="CD614" i="2"/>
  <c r="E616" i="2"/>
  <c r="M616" i="2"/>
  <c r="U616" i="2"/>
  <c r="AC616" i="2"/>
  <c r="AK616" i="2"/>
  <c r="AS616" i="2"/>
  <c r="BA616" i="2"/>
  <c r="BI616" i="2"/>
  <c r="BQ616" i="2"/>
  <c r="BY616" i="2"/>
  <c r="CG616" i="2"/>
  <c r="C617" i="2"/>
  <c r="K617" i="2"/>
  <c r="S617" i="2"/>
  <c r="AA617" i="2"/>
  <c r="AI617" i="2"/>
  <c r="AQ617" i="2"/>
  <c r="AY617" i="2"/>
  <c r="BG617" i="2"/>
  <c r="BO617" i="2"/>
  <c r="BW617" i="2"/>
  <c r="CE617" i="2"/>
  <c r="D618" i="2"/>
  <c r="L618" i="2"/>
  <c r="T618" i="2"/>
  <c r="AB618" i="2"/>
  <c r="E632" i="2" s="1"/>
  <c r="AJ618" i="2"/>
  <c r="AR618" i="2"/>
  <c r="CH760" i="2"/>
  <c r="BZ760" i="2"/>
  <c r="BR760" i="2"/>
  <c r="BJ760" i="2"/>
  <c r="AT760" i="2"/>
  <c r="AL760" i="2"/>
  <c r="AD760" i="2"/>
  <c r="V760" i="2"/>
  <c r="N760" i="2"/>
  <c r="F760" i="2"/>
  <c r="CG759" i="2"/>
  <c r="BY759" i="2"/>
  <c r="BQ759" i="2"/>
  <c r="BI759" i="2"/>
  <c r="BA759" i="2"/>
  <c r="AS759" i="2"/>
  <c r="AK759" i="2"/>
  <c r="AC759" i="2"/>
  <c r="U759" i="2"/>
  <c r="M759" i="2"/>
  <c r="E759" i="2"/>
  <c r="BE730" i="2"/>
  <c r="I730" i="2"/>
  <c r="BH706" i="2"/>
  <c r="AJ706" i="2"/>
  <c r="CH781" i="2"/>
  <c r="BR781" i="2"/>
  <c r="BJ781" i="2"/>
  <c r="AT781" i="2"/>
  <c r="V781" i="2"/>
  <c r="F781" i="2"/>
  <c r="BR764" i="2"/>
  <c r="BB764" i="2"/>
  <c r="CH725" i="2"/>
  <c r="CH729" i="2"/>
  <c r="BZ725" i="2"/>
  <c r="BZ729" i="2"/>
  <c r="BR725" i="2"/>
  <c r="BR729" i="2"/>
  <c r="BJ725" i="2"/>
  <c r="BJ729" i="2"/>
  <c r="BJ726" i="2"/>
  <c r="BB725" i="2"/>
  <c r="BB726" i="2"/>
  <c r="BB729" i="2"/>
  <c r="AT725" i="2"/>
  <c r="AT729" i="2"/>
  <c r="AL725" i="2"/>
  <c r="AL729" i="2"/>
  <c r="AL726" i="2"/>
  <c r="AD725" i="2"/>
  <c r="AD729" i="2"/>
  <c r="V725" i="2"/>
  <c r="V729" i="2"/>
  <c r="N725" i="2"/>
  <c r="N729" i="2"/>
  <c r="F725" i="2"/>
  <c r="F729" i="2"/>
  <c r="AD618" i="2"/>
  <c r="AL618" i="2"/>
  <c r="F632" i="2" s="1"/>
  <c r="AT618" i="2"/>
  <c r="BB618" i="2"/>
  <c r="BJ618" i="2"/>
  <c r="BR618" i="2"/>
  <c r="BZ618" i="2"/>
  <c r="CD753" i="2"/>
  <c r="BN753" i="2"/>
  <c r="AX753" i="2"/>
  <c r="AH753" i="2"/>
  <c r="R753" i="2"/>
  <c r="CC753" i="2"/>
  <c r="BU753" i="2"/>
  <c r="BM753" i="2"/>
  <c r="BE753" i="2"/>
  <c r="AW753" i="2"/>
  <c r="AO753" i="2"/>
  <c r="AG753" i="2"/>
  <c r="Y753" i="2"/>
  <c r="Q753" i="2"/>
  <c r="I753" i="2"/>
  <c r="M747" i="2"/>
  <c r="CC734" i="2"/>
  <c r="CC761" i="2" s="1"/>
  <c r="BM734" i="2"/>
  <c r="AW734" i="2"/>
  <c r="AO734" i="2"/>
  <c r="AG734" i="2"/>
  <c r="Y734" i="2"/>
  <c r="Q734" i="2"/>
  <c r="CJ734" i="2"/>
  <c r="CB734" i="2"/>
  <c r="BT734" i="2"/>
  <c r="BL734" i="2"/>
  <c r="BD734" i="2"/>
  <c r="AV734" i="2"/>
  <c r="AN734" i="2"/>
  <c r="AF734" i="2"/>
  <c r="X734" i="2"/>
  <c r="P734" i="2"/>
  <c r="H734" i="2"/>
  <c r="BL719" i="2"/>
  <c r="CE713" i="2"/>
  <c r="BO713" i="2"/>
  <c r="AQ713" i="2"/>
  <c r="AI713" i="2"/>
  <c r="AA713" i="2"/>
  <c r="S713" i="2"/>
  <c r="C713" i="2"/>
  <c r="CD713" i="2"/>
  <c r="BV713" i="2"/>
  <c r="BN713" i="2"/>
  <c r="BF713" i="2"/>
  <c r="AX713" i="2"/>
  <c r="AP713" i="2"/>
  <c r="AH713" i="2"/>
  <c r="Z713" i="2"/>
  <c r="R713" i="2"/>
  <c r="CH726" i="2"/>
  <c r="BZ726" i="2"/>
  <c r="BR726" i="2"/>
  <c r="AT726" i="2"/>
  <c r="AD726" i="2"/>
  <c r="V726" i="2"/>
  <c r="N726" i="2"/>
  <c r="F726" i="2"/>
  <c r="CF706" i="2"/>
  <c r="AB706" i="2"/>
  <c r="T706" i="2"/>
  <c r="CD706" i="2"/>
  <c r="BV706" i="2"/>
  <c r="AX706" i="2"/>
  <c r="AX730" i="2" s="1"/>
  <c r="AP706" i="2"/>
  <c r="AP730" i="2" s="1"/>
  <c r="AH706" i="2"/>
  <c r="AH730" i="2" s="1"/>
  <c r="Z706" i="2"/>
  <c r="Z730" i="2" s="1"/>
  <c r="J706" i="2"/>
  <c r="AU618" i="2"/>
  <c r="BC618" i="2"/>
  <c r="BK618" i="2"/>
  <c r="BS618" i="2"/>
  <c r="CA618" i="2"/>
  <c r="CI618" i="2"/>
  <c r="CG782" i="2"/>
  <c r="BY782" i="2"/>
  <c r="BQ782" i="2"/>
  <c r="BI782" i="2"/>
  <c r="BA782" i="2"/>
  <c r="AS782" i="2"/>
  <c r="AK782" i="2"/>
  <c r="AC782" i="2"/>
  <c r="U782" i="2"/>
  <c r="M782" i="2"/>
  <c r="E782" i="2"/>
  <c r="CE782" i="2"/>
  <c r="BW782" i="2"/>
  <c r="BO782" i="2"/>
  <c r="BG782" i="2"/>
  <c r="AY782" i="2"/>
  <c r="AQ782" i="2"/>
  <c r="AI782" i="2"/>
  <c r="AA782" i="2"/>
  <c r="S782" i="2"/>
  <c r="K782" i="2"/>
  <c r="C782" i="2"/>
  <c r="CD780" i="2"/>
  <c r="BV780" i="2"/>
  <c r="BN780" i="2"/>
  <c r="BF780" i="2"/>
  <c r="AX780" i="2"/>
  <c r="AP780" i="2"/>
  <c r="AH780" i="2"/>
  <c r="Z780" i="2"/>
  <c r="R780" i="2"/>
  <c r="J780" i="2"/>
  <c r="CC781" i="2"/>
  <c r="BU781" i="2"/>
  <c r="BM781" i="2"/>
  <c r="BE781" i="2"/>
  <c r="AW781" i="2"/>
  <c r="AO781" i="2"/>
  <c r="AG781" i="2"/>
  <c r="Y781" i="2"/>
  <c r="Q781" i="2"/>
  <c r="I781" i="2"/>
  <c r="CI779" i="2"/>
  <c r="CA779" i="2"/>
  <c r="BS779" i="2"/>
  <c r="BK779" i="2"/>
  <c r="BC779" i="2"/>
  <c r="AU779" i="2"/>
  <c r="AM779" i="2"/>
  <c r="AE779" i="2"/>
  <c r="W779" i="2"/>
  <c r="O779" i="2"/>
  <c r="G779" i="2"/>
  <c r="CH747" i="2"/>
  <c r="BZ747" i="2"/>
  <c r="BR747" i="2"/>
  <c r="BJ747" i="2"/>
  <c r="BJ761" i="2" s="1"/>
  <c r="AD747" i="2"/>
  <c r="F747" i="2"/>
  <c r="CG747" i="2"/>
  <c r="BY747" i="2"/>
  <c r="BQ747" i="2"/>
  <c r="BI747" i="2"/>
  <c r="AS747" i="2"/>
  <c r="AC747" i="2"/>
  <c r="U747" i="2"/>
  <c r="E747" i="2"/>
  <c r="CF747" i="2"/>
  <c r="BX747" i="2"/>
  <c r="BP747" i="2"/>
  <c r="BH747" i="2"/>
  <c r="AZ747" i="2"/>
  <c r="AJ747" i="2"/>
  <c r="T747" i="2"/>
  <c r="L747" i="2"/>
  <c r="D747" i="2"/>
  <c r="CI734" i="2"/>
  <c r="AM734" i="2"/>
  <c r="W734" i="2"/>
  <c r="BM713" i="2"/>
  <c r="BM727" i="2" s="1"/>
  <c r="BE713" i="2"/>
  <c r="AW713" i="2"/>
  <c r="Y713" i="2"/>
  <c r="BD729" i="2"/>
  <c r="AN729" i="2"/>
  <c r="AV618" i="2"/>
  <c r="BD618" i="2"/>
  <c r="BL618" i="2"/>
  <c r="BT618" i="2"/>
  <c r="CB618" i="2"/>
  <c r="CJ618" i="2"/>
  <c r="G632" i="2" s="1"/>
  <c r="CH780" i="2"/>
  <c r="BZ780" i="2"/>
  <c r="BR780" i="2"/>
  <c r="BJ780" i="2"/>
  <c r="BB780" i="2"/>
  <c r="AT780" i="2"/>
  <c r="AL780" i="2"/>
  <c r="AD780" i="2"/>
  <c r="V780" i="2"/>
  <c r="N780" i="2"/>
  <c r="F780" i="2"/>
  <c r="CD782" i="2"/>
  <c r="BV782" i="2"/>
  <c r="BN782" i="2"/>
  <c r="BF782" i="2"/>
  <c r="AX782" i="2"/>
  <c r="AP782" i="2"/>
  <c r="AH782" i="2"/>
  <c r="Z782" i="2"/>
  <c r="R782" i="2"/>
  <c r="J782" i="2"/>
  <c r="CJ781" i="2"/>
  <c r="CB781" i="2"/>
  <c r="BT781" i="2"/>
  <c r="BL781" i="2"/>
  <c r="BD781" i="2"/>
  <c r="AV781" i="2"/>
  <c r="AN781" i="2"/>
  <c r="AF781" i="2"/>
  <c r="X781" i="2"/>
  <c r="P781" i="2"/>
  <c r="H781" i="2"/>
  <c r="CB753" i="2"/>
  <c r="BL753" i="2"/>
  <c r="AV753" i="2"/>
  <c r="AF753" i="2"/>
  <c r="P753" i="2"/>
  <c r="R760" i="2"/>
  <c r="J760" i="2"/>
  <c r="CJ740" i="2"/>
  <c r="CJ764" i="2" s="1"/>
  <c r="CB740" i="2"/>
  <c r="BT740" i="2"/>
  <c r="BT764" i="2" s="1"/>
  <c r="BD740" i="2"/>
  <c r="BD764" i="2" s="1"/>
  <c r="AN740" i="2"/>
  <c r="AN764" i="2" s="1"/>
  <c r="X740" i="2"/>
  <c r="X764" i="2" s="1"/>
  <c r="P740" i="2"/>
  <c r="H740" i="2"/>
  <c r="H764" i="2" s="1"/>
  <c r="CI740" i="2"/>
  <c r="CA740" i="2"/>
  <c r="BS740" i="2"/>
  <c r="BK740" i="2"/>
  <c r="BC740" i="2"/>
  <c r="AU740" i="2"/>
  <c r="AM740" i="2"/>
  <c r="AE740" i="2"/>
  <c r="W740" i="2"/>
  <c r="O740" i="2"/>
  <c r="G740" i="2"/>
  <c r="CH719" i="2"/>
  <c r="BZ719" i="2"/>
  <c r="BR719" i="2"/>
  <c r="BJ719" i="2"/>
  <c r="BB719" i="2"/>
  <c r="AT719" i="2"/>
  <c r="AL719" i="2"/>
  <c r="AD719" i="2"/>
  <c r="V719" i="2"/>
  <c r="N719" i="2"/>
  <c r="F719" i="2"/>
  <c r="CJ706" i="2"/>
  <c r="CB706" i="2"/>
  <c r="BT706" i="2"/>
  <c r="BL706" i="2"/>
  <c r="BD706" i="2"/>
  <c r="AV706" i="2"/>
  <c r="AN706" i="2"/>
  <c r="AF706" i="2"/>
  <c r="X706" i="2"/>
  <c r="P706" i="2"/>
  <c r="H706" i="2"/>
  <c r="BO700" i="2"/>
  <c r="AY700" i="2"/>
  <c r="AQ700" i="2"/>
  <c r="Y618" i="2"/>
  <c r="AG618" i="2"/>
  <c r="AW618" i="2"/>
  <c r="BE618" i="2"/>
  <c r="BM618" i="2"/>
  <c r="BU618" i="2"/>
  <c r="CC618" i="2"/>
  <c r="BZ753" i="2"/>
  <c r="BJ753" i="2"/>
  <c r="BJ764" i="2" s="1"/>
  <c r="AT753" i="2"/>
  <c r="AD753" i="2"/>
  <c r="N753" i="2"/>
  <c r="CE747" i="2"/>
  <c r="BW747" i="2"/>
  <c r="R747" i="2"/>
  <c r="BZ740" i="2"/>
  <c r="BZ764" i="2" s="1"/>
  <c r="AT740" i="2"/>
  <c r="AL740" i="2"/>
  <c r="AD740" i="2"/>
  <c r="AD764" i="2" s="1"/>
  <c r="N740" i="2"/>
  <c r="N764" i="2" s="1"/>
  <c r="CG734" i="2"/>
  <c r="BY734" i="2"/>
  <c r="BQ734" i="2"/>
  <c r="BI734" i="2"/>
  <c r="BA734" i="2"/>
  <c r="AS734" i="2"/>
  <c r="AS761" i="2" s="1"/>
  <c r="AK734" i="2"/>
  <c r="AC734" i="2"/>
  <c r="U734" i="2"/>
  <c r="M734" i="2"/>
  <c r="E734" i="2"/>
  <c r="CI713" i="2"/>
  <c r="CA713" i="2"/>
  <c r="BS713" i="2"/>
  <c r="BK713" i="2"/>
  <c r="BC713" i="2"/>
  <c r="AU713" i="2"/>
  <c r="AM713" i="2"/>
  <c r="AE713" i="2"/>
  <c r="W713" i="2"/>
  <c r="O713" i="2"/>
  <c r="G713" i="2"/>
  <c r="CI706" i="2"/>
  <c r="CA706" i="2"/>
  <c r="BS706" i="2"/>
  <c r="BK706" i="2"/>
  <c r="BC706" i="2"/>
  <c r="AU706" i="2"/>
  <c r="AU730" i="2" s="1"/>
  <c r="AM706" i="2"/>
  <c r="AE706" i="2"/>
  <c r="W706" i="2"/>
  <c r="O706" i="2"/>
  <c r="G706" i="2"/>
  <c r="C700" i="2"/>
  <c r="BV700" i="2"/>
  <c r="AX700" i="2"/>
  <c r="AH700" i="2"/>
  <c r="Z700" i="2"/>
  <c r="Z727" i="2" s="1"/>
  <c r="BF618" i="2"/>
  <c r="BN618" i="2"/>
  <c r="BV618" i="2"/>
  <c r="CD618" i="2"/>
  <c r="CF734" i="2"/>
  <c r="BX734" i="2"/>
  <c r="BP734" i="2"/>
  <c r="BH734" i="2"/>
  <c r="AZ734" i="2"/>
  <c r="AR734" i="2"/>
  <c r="AR761" i="2" s="1"/>
  <c r="AJ734" i="2"/>
  <c r="AB734" i="2"/>
  <c r="AB761" i="2" s="1"/>
  <c r="T734" i="2"/>
  <c r="L734" i="2"/>
  <c r="D734" i="2"/>
  <c r="CF719" i="2"/>
  <c r="BX719" i="2"/>
  <c r="BP719" i="2"/>
  <c r="BH719" i="2"/>
  <c r="AZ719" i="2"/>
  <c r="AZ730" i="2" s="1"/>
  <c r="AR719" i="2"/>
  <c r="AJ719" i="2"/>
  <c r="AB719" i="2"/>
  <c r="T719" i="2"/>
  <c r="L719" i="2"/>
  <c r="D719" i="2"/>
  <c r="AY618" i="2"/>
  <c r="BG618" i="2"/>
  <c r="BO618" i="2"/>
  <c r="BW618" i="2"/>
  <c r="CE618" i="2"/>
  <c r="BU747" i="2"/>
  <c r="BU761" i="2" s="1"/>
  <c r="BE747" i="2"/>
  <c r="BE761" i="2" s="1"/>
  <c r="AO747" i="2"/>
  <c r="AG747" i="2"/>
  <c r="Y747" i="2"/>
  <c r="I747" i="2"/>
  <c r="I761" i="2" s="1"/>
  <c r="CJ747" i="2"/>
  <c r="CB747" i="2"/>
  <c r="BT747" i="2"/>
  <c r="BL747" i="2"/>
  <c r="BD747" i="2"/>
  <c r="AV747" i="2"/>
  <c r="AN747" i="2"/>
  <c r="AF747" i="2"/>
  <c r="X747" i="2"/>
  <c r="P747" i="2"/>
  <c r="H747" i="2"/>
  <c r="CF740" i="2"/>
  <c r="BX740" i="2"/>
  <c r="BP740" i="2"/>
  <c r="BH740" i="2"/>
  <c r="AZ740" i="2"/>
  <c r="AR740" i="2"/>
  <c r="AJ740" i="2"/>
  <c r="AB740" i="2"/>
  <c r="T740" i="2"/>
  <c r="L740" i="2"/>
  <c r="D740" i="2"/>
  <c r="BT728" i="2"/>
  <c r="BL728" i="2"/>
  <c r="BD728" i="2"/>
  <c r="AV728" i="2"/>
  <c r="AN728" i="2"/>
  <c r="AF728" i="2"/>
  <c r="X728" i="2"/>
  <c r="P728" i="2"/>
  <c r="H728" i="2"/>
  <c r="AZ618" i="2"/>
  <c r="BH618" i="2"/>
  <c r="BP618" i="2"/>
  <c r="BX618" i="2"/>
  <c r="CF618" i="2"/>
  <c r="CG764" i="2"/>
  <c r="CF753" i="2"/>
  <c r="BX753" i="2"/>
  <c r="BP753" i="2"/>
  <c r="BH753" i="2"/>
  <c r="AZ753" i="2"/>
  <c r="AR753" i="2"/>
  <c r="AJ753" i="2"/>
  <c r="AB753" i="2"/>
  <c r="T753" i="2"/>
  <c r="L753" i="2"/>
  <c r="D753" i="2"/>
  <c r="BK747" i="2"/>
  <c r="AU747" i="2"/>
  <c r="AM747" i="2"/>
  <c r="AE747" i="2"/>
  <c r="W747" i="2"/>
  <c r="O747" i="2"/>
  <c r="O761" i="2" s="1"/>
  <c r="CE734" i="2"/>
  <c r="BW734" i="2"/>
  <c r="BO734" i="2"/>
  <c r="BG734" i="2"/>
  <c r="AY734" i="2"/>
  <c r="AQ734" i="2"/>
  <c r="AI734" i="2"/>
  <c r="AA734" i="2"/>
  <c r="S734" i="2"/>
  <c r="K734" i="2"/>
  <c r="C734" i="2"/>
  <c r="CF713" i="2"/>
  <c r="BX713" i="2"/>
  <c r="BP713" i="2"/>
  <c r="BH713" i="2"/>
  <c r="AZ713" i="2"/>
  <c r="AR713" i="2"/>
  <c r="AJ713" i="2"/>
  <c r="AB713" i="2"/>
  <c r="T713" i="2"/>
  <c r="L713" i="2"/>
  <c r="D713" i="2"/>
  <c r="BY700" i="2"/>
  <c r="BQ700" i="2"/>
  <c r="BI700" i="2"/>
  <c r="BA700" i="2"/>
  <c r="AS700" i="2"/>
  <c r="AK700" i="2"/>
  <c r="AC700" i="2"/>
  <c r="U700" i="2"/>
  <c r="M700" i="2"/>
  <c r="E700" i="2"/>
  <c r="CF700" i="2"/>
  <c r="BX700" i="2"/>
  <c r="BP700" i="2"/>
  <c r="BH700" i="2"/>
  <c r="AZ700" i="2"/>
  <c r="AR700" i="2"/>
  <c r="AJ700" i="2"/>
  <c r="AB700" i="2"/>
  <c r="T700" i="2"/>
  <c r="L700" i="2"/>
  <c r="D700" i="2"/>
  <c r="CC726" i="2"/>
  <c r="BU726" i="2"/>
  <c r="BM726" i="2"/>
  <c r="BE726" i="2"/>
  <c r="AW726" i="2"/>
  <c r="AO726" i="2"/>
  <c r="AG726" i="2"/>
  <c r="Y726" i="2"/>
  <c r="Q726" i="2"/>
  <c r="I726" i="2"/>
  <c r="CJ725" i="2"/>
  <c r="CB725" i="2"/>
  <c r="BT725" i="2"/>
  <c r="BL725" i="2"/>
  <c r="BD725" i="2"/>
  <c r="AV725" i="2"/>
  <c r="AN725" i="2"/>
  <c r="AF725" i="2"/>
  <c r="X725" i="2"/>
  <c r="P725" i="2"/>
  <c r="H725" i="2"/>
  <c r="CE700" i="2"/>
  <c r="BW700" i="2"/>
  <c r="BG700" i="2"/>
  <c r="AI700" i="2"/>
  <c r="AA700" i="2"/>
  <c r="S700" i="2"/>
  <c r="K700" i="2"/>
  <c r="CJ726" i="2"/>
  <c r="CB726" i="2"/>
  <c r="BT726" i="2"/>
  <c r="BL726" i="2"/>
  <c r="BD726" i="2"/>
  <c r="AV726" i="2"/>
  <c r="AN726" i="2"/>
  <c r="AF726" i="2"/>
  <c r="X726" i="2"/>
  <c r="P726" i="2"/>
  <c r="H726" i="2"/>
  <c r="CA725" i="2"/>
  <c r="BK725" i="2"/>
  <c r="BC725" i="2"/>
  <c r="AU725" i="2"/>
  <c r="AM725" i="2"/>
  <c r="AE725" i="2"/>
  <c r="W725" i="2"/>
  <c r="O725" i="2"/>
  <c r="Y700" i="2"/>
  <c r="Q700" i="2"/>
  <c r="I700" i="2"/>
  <c r="CE726" i="2"/>
  <c r="BW726" i="2"/>
  <c r="BO726" i="2"/>
  <c r="BG726" i="2"/>
  <c r="AY726" i="2"/>
  <c r="AQ726" i="2"/>
  <c r="AI726" i="2"/>
  <c r="AA726" i="2"/>
  <c r="S726" i="2"/>
  <c r="K726" i="2"/>
  <c r="C726" i="2"/>
  <c r="CD725" i="2"/>
  <c r="BV725" i="2"/>
  <c r="BN725" i="2"/>
  <c r="BF725" i="2"/>
  <c r="AX725" i="2"/>
  <c r="AP725" i="2"/>
  <c r="AH725" i="2"/>
  <c r="Z725" i="2"/>
  <c r="R725" i="2"/>
  <c r="J725" i="2"/>
  <c r="AS764" i="2"/>
  <c r="CF781" i="2"/>
  <c r="BX781" i="2"/>
  <c r="BP781" i="2"/>
  <c r="BH781" i="2"/>
  <c r="AZ781" i="2"/>
  <c r="AR781" i="2"/>
  <c r="AJ781" i="2"/>
  <c r="AB781" i="2"/>
  <c r="T781" i="2"/>
  <c r="L781" i="2"/>
  <c r="D781" i="2"/>
  <c r="CI753" i="2"/>
  <c r="CA753" i="2"/>
  <c r="BS753" i="2"/>
  <c r="BK753" i="2"/>
  <c r="BC753" i="2"/>
  <c r="AU753" i="2"/>
  <c r="AM753" i="2"/>
  <c r="AE753" i="2"/>
  <c r="W753" i="2"/>
  <c r="O753" i="2"/>
  <c r="G753" i="2"/>
  <c r="CD747" i="2"/>
  <c r="BV747" i="2"/>
  <c r="BN747" i="2"/>
  <c r="BF747" i="2"/>
  <c r="AX747" i="2"/>
  <c r="AP747" i="2"/>
  <c r="Z747" i="2"/>
  <c r="J747" i="2"/>
  <c r="CE753" i="2"/>
  <c r="BW753" i="2"/>
  <c r="BO753" i="2"/>
  <c r="BG753" i="2"/>
  <c r="AY753" i="2"/>
  <c r="AQ753" i="2"/>
  <c r="AI753" i="2"/>
  <c r="AA753" i="2"/>
  <c r="S753" i="2"/>
  <c r="K753" i="2"/>
  <c r="C753" i="2"/>
  <c r="BM747" i="2"/>
  <c r="BM761" i="2" s="1"/>
  <c r="AW747" i="2"/>
  <c r="Q747" i="2"/>
  <c r="CC740" i="2"/>
  <c r="BU740" i="2"/>
  <c r="BM740" i="2"/>
  <c r="BE740" i="2"/>
  <c r="AW740" i="2"/>
  <c r="AW764" i="2" s="1"/>
  <c r="AO740" i="2"/>
  <c r="AG740" i="2"/>
  <c r="Y740" i="2"/>
  <c r="Q740" i="2"/>
  <c r="I740" i="2"/>
  <c r="CG713" i="2"/>
  <c r="CG727" i="2" s="1"/>
  <c r="BY713" i="2"/>
  <c r="BQ713" i="2"/>
  <c r="BI713" i="2"/>
  <c r="BA713" i="2"/>
  <c r="AS713" i="2"/>
  <c r="AK713" i="2"/>
  <c r="AC713" i="2"/>
  <c r="U713" i="2"/>
  <c r="M713" i="2"/>
  <c r="E713" i="2"/>
  <c r="CD734" i="2"/>
  <c r="BV734" i="2"/>
  <c r="BN734" i="2"/>
  <c r="BF734" i="2"/>
  <c r="AX734" i="2"/>
  <c r="AP734" i="2"/>
  <c r="AH734" i="2"/>
  <c r="AH761" i="2" s="1"/>
  <c r="Z734" i="2"/>
  <c r="R734" i="2"/>
  <c r="J734" i="2"/>
  <c r="CG726" i="2"/>
  <c r="CG729" i="2"/>
  <c r="CG725" i="2"/>
  <c r="BY726" i="2"/>
  <c r="BY725" i="2"/>
  <c r="BY728" i="2"/>
  <c r="BY729" i="2"/>
  <c r="BQ726" i="2"/>
  <c r="BQ729" i="2"/>
  <c r="BQ728" i="2"/>
  <c r="BI726" i="2"/>
  <c r="BI729" i="2"/>
  <c r="BA726" i="2"/>
  <c r="BA728" i="2"/>
  <c r="BA729" i="2"/>
  <c r="BA725" i="2"/>
  <c r="AS726" i="2"/>
  <c r="AS729" i="2"/>
  <c r="AK726" i="2"/>
  <c r="AK725" i="2"/>
  <c r="AK729" i="2"/>
  <c r="AK728" i="2"/>
  <c r="AC726" i="2"/>
  <c r="AC729" i="2"/>
  <c r="AC725" i="2"/>
  <c r="U726" i="2"/>
  <c r="U729" i="2"/>
  <c r="U725" i="2"/>
  <c r="M726" i="2"/>
  <c r="M725" i="2"/>
  <c r="M728" i="2"/>
  <c r="M729" i="2"/>
  <c r="E726" i="2"/>
  <c r="E729" i="2"/>
  <c r="E728" i="2"/>
  <c r="CI728" i="2"/>
  <c r="CA728" i="2"/>
  <c r="BS728" i="2"/>
  <c r="BK728" i="2"/>
  <c r="BC728" i="2"/>
  <c r="AU728" i="2"/>
  <c r="AM728" i="2"/>
  <c r="AE728" i="2"/>
  <c r="W728" i="2"/>
  <c r="O728" i="2"/>
  <c r="G728" i="2"/>
  <c r="BO747" i="2"/>
  <c r="BG747" i="2"/>
  <c r="AY747" i="2"/>
  <c r="AQ747" i="2"/>
  <c r="AI747" i="2"/>
  <c r="AA747" i="2"/>
  <c r="S747" i="2"/>
  <c r="K747" i="2"/>
  <c r="C747" i="2"/>
  <c r="CE740" i="2"/>
  <c r="BW740" i="2"/>
  <c r="BO740" i="2"/>
  <c r="BG740" i="2"/>
  <c r="AY740" i="2"/>
  <c r="AQ740" i="2"/>
  <c r="AI740" i="2"/>
  <c r="AA740" i="2"/>
  <c r="S740" i="2"/>
  <c r="K740" i="2"/>
  <c r="C740" i="2"/>
  <c r="CE719" i="2"/>
  <c r="BW719" i="2"/>
  <c r="BO719" i="2"/>
  <c r="BG719" i="2"/>
  <c r="AY719" i="2"/>
  <c r="AQ719" i="2"/>
  <c r="AI719" i="2"/>
  <c r="AA719" i="2"/>
  <c r="S719" i="2"/>
  <c r="K719" i="2"/>
  <c r="C719" i="2"/>
  <c r="CH713" i="2"/>
  <c r="BZ713" i="2"/>
  <c r="BR713" i="2"/>
  <c r="BJ713" i="2"/>
  <c r="BB713" i="2"/>
  <c r="AT713" i="2"/>
  <c r="AL713" i="2"/>
  <c r="AD713" i="2"/>
  <c r="V713" i="2"/>
  <c r="N713" i="2"/>
  <c r="F713" i="2"/>
  <c r="CH728" i="2"/>
  <c r="BZ728" i="2"/>
  <c r="BR728" i="2"/>
  <c r="BJ728" i="2"/>
  <c r="BB728" i="2"/>
  <c r="AT728" i="2"/>
  <c r="AL728" i="2"/>
  <c r="AD728" i="2"/>
  <c r="V728" i="2"/>
  <c r="N728" i="2"/>
  <c r="F728" i="2"/>
  <c r="CH706" i="2"/>
  <c r="BZ706" i="2"/>
  <c r="BR706" i="2"/>
  <c r="BJ706" i="2"/>
  <c r="BB706" i="2"/>
  <c r="BB730" i="2" s="1"/>
  <c r="AT706" i="2"/>
  <c r="AL706" i="2"/>
  <c r="AD706" i="2"/>
  <c r="V706" i="2"/>
  <c r="N706" i="2"/>
  <c r="F706" i="2"/>
  <c r="CJ700" i="2"/>
  <c r="CJ727" i="2" s="1"/>
  <c r="CB700" i="2"/>
  <c r="CB727" i="2" s="1"/>
  <c r="BT700" i="2"/>
  <c r="BT727" i="2" s="1"/>
  <c r="BL700" i="2"/>
  <c r="BL727" i="2" s="1"/>
  <c r="BD700" i="2"/>
  <c r="BD727" i="2" s="1"/>
  <c r="AV700" i="2"/>
  <c r="AV727" i="2" s="1"/>
  <c r="AN700" i="2"/>
  <c r="AN727" i="2" s="1"/>
  <c r="AF700" i="2"/>
  <c r="AF727" i="2" s="1"/>
  <c r="X700" i="2"/>
  <c r="X727" i="2" s="1"/>
  <c r="P700" i="2"/>
  <c r="P727" i="2" s="1"/>
  <c r="H700" i="2"/>
  <c r="H727" i="2" s="1"/>
  <c r="J713" i="2"/>
  <c r="CG706" i="2"/>
  <c r="BY706" i="2"/>
  <c r="BQ706" i="2"/>
  <c r="BI706" i="2"/>
  <c r="BA706" i="2"/>
  <c r="AS706" i="2"/>
  <c r="AK706" i="2"/>
  <c r="AC706" i="2"/>
  <c r="U706" i="2"/>
  <c r="M706" i="2"/>
  <c r="E706" i="2"/>
  <c r="CI700" i="2"/>
  <c r="CA700" i="2"/>
  <c r="BS700" i="2"/>
  <c r="BK700" i="2"/>
  <c r="BC700" i="2"/>
  <c r="AU700" i="2"/>
  <c r="AM700" i="2"/>
  <c r="AE700" i="2"/>
  <c r="W700" i="2"/>
  <c r="O700" i="2"/>
  <c r="G700" i="2"/>
  <c r="CH700" i="2"/>
  <c r="BZ700" i="2"/>
  <c r="BR700" i="2"/>
  <c r="BJ700" i="2"/>
  <c r="BB700" i="2"/>
  <c r="AT700" i="2"/>
  <c r="AL700" i="2"/>
  <c r="AD700" i="2"/>
  <c r="V700" i="2"/>
  <c r="N700" i="2"/>
  <c r="F700" i="2"/>
  <c r="CG719" i="2"/>
  <c r="BY719" i="2"/>
  <c r="BQ719" i="2"/>
  <c r="BI719" i="2"/>
  <c r="BA719" i="2"/>
  <c r="AS719" i="2"/>
  <c r="AK719" i="2"/>
  <c r="AC719" i="2"/>
  <c r="U719" i="2"/>
  <c r="M719" i="2"/>
  <c r="E719" i="2"/>
  <c r="CE706" i="2"/>
  <c r="BW706" i="2"/>
  <c r="BO706" i="2"/>
  <c r="BG706" i="2"/>
  <c r="AY706" i="2"/>
  <c r="AQ706" i="2"/>
  <c r="AI706" i="2"/>
  <c r="AA706" i="2"/>
  <c r="S706" i="2"/>
  <c r="K706" i="2"/>
  <c r="C706" i="2"/>
  <c r="AO301" i="2"/>
  <c r="BW582" i="2"/>
  <c r="F170" i="2"/>
  <c r="F174" i="2"/>
  <c r="AT208" i="2"/>
  <c r="BB208" i="2"/>
  <c r="BJ208" i="2"/>
  <c r="BR208" i="2"/>
  <c r="BZ208" i="2"/>
  <c r="CH208" i="2"/>
  <c r="AN209" i="2"/>
  <c r="BD209" i="2"/>
  <c r="BL209" i="2"/>
  <c r="BT209" i="2"/>
  <c r="CJ209" i="2"/>
  <c r="AP210" i="2"/>
  <c r="AX210" i="2"/>
  <c r="BF210" i="2"/>
  <c r="BN210" i="2"/>
  <c r="BV210" i="2"/>
  <c r="CD210" i="2"/>
  <c r="AZ211" i="2"/>
  <c r="BH211" i="2"/>
  <c r="BP211" i="2"/>
  <c r="BX211" i="2"/>
  <c r="CF211" i="2"/>
  <c r="AT212" i="2"/>
  <c r="BB212" i="2"/>
  <c r="BJ212" i="2"/>
  <c r="BR212" i="2"/>
  <c r="BZ212" i="2"/>
  <c r="CH212" i="2"/>
  <c r="AN213" i="2"/>
  <c r="AV213" i="2"/>
  <c r="BD213" i="2"/>
  <c r="BL213" i="2"/>
  <c r="BT213" i="2"/>
  <c r="CB213" i="2"/>
  <c r="CJ213" i="2"/>
  <c r="AP214" i="2"/>
  <c r="AX214" i="2"/>
  <c r="BF214" i="2"/>
  <c r="BV214" i="2"/>
  <c r="AR215" i="2"/>
  <c r="AZ215" i="2"/>
  <c r="BP215" i="2"/>
  <c r="BX215" i="2"/>
  <c r="CF215" i="2"/>
  <c r="BP365" i="2"/>
  <c r="BB367" i="2"/>
  <c r="BN397" i="2"/>
  <c r="AZ399" i="2"/>
  <c r="BA400" i="2"/>
  <c r="BY400" i="2"/>
  <c r="CG400" i="2"/>
  <c r="AZ235" i="2"/>
  <c r="AS583" i="2"/>
  <c r="BI583" i="2"/>
  <c r="BQ583" i="2"/>
  <c r="BY583" i="2"/>
  <c r="BW584" i="2"/>
  <c r="CE584" i="2"/>
  <c r="AQ586" i="2"/>
  <c r="BQ581" i="2"/>
  <c r="AP582" i="2"/>
  <c r="CC583" i="2"/>
  <c r="F171" i="2"/>
  <c r="BB213" i="2"/>
  <c r="BR213" i="2"/>
  <c r="BT214" i="2"/>
  <c r="AR208" i="2"/>
  <c r="BH208" i="2"/>
  <c r="BX208" i="2"/>
  <c r="BB209" i="2"/>
  <c r="BR209" i="2"/>
  <c r="AV210" i="2"/>
  <c r="BL210" i="2"/>
  <c r="BT210" i="2"/>
  <c r="CJ210" i="2"/>
  <c r="AX211" i="2"/>
  <c r="BN211" i="2"/>
  <c r="CD211" i="2"/>
  <c r="AR212" i="2"/>
  <c r="BH212" i="2"/>
  <c r="BX212" i="2"/>
  <c r="AV214" i="2"/>
  <c r="CJ214" i="2"/>
  <c r="AX215" i="2"/>
  <c r="BV215" i="2"/>
  <c r="AW396" i="2"/>
  <c r="BM396" i="2"/>
  <c r="AX397" i="2"/>
  <c r="BV397" i="2"/>
  <c r="AQ399" i="2"/>
  <c r="BI401" i="2"/>
  <c r="AO398" i="2"/>
  <c r="AR65" i="2"/>
  <c r="BV75" i="2"/>
  <c r="CA364" i="2"/>
  <c r="BM366" i="2"/>
  <c r="BU366" i="2"/>
  <c r="AZ395" i="2"/>
  <c r="BH395" i="2"/>
  <c r="BI396" i="2"/>
  <c r="BY396" i="2"/>
  <c r="CG396" i="2"/>
  <c r="AM398" i="2"/>
  <c r="AU398" i="2"/>
  <c r="BC398" i="2"/>
  <c r="BS398" i="2"/>
  <c r="CA398" i="2"/>
  <c r="CI398" i="2"/>
  <c r="BE400" i="2"/>
  <c r="CC400" i="2"/>
  <c r="AX401" i="2"/>
  <c r="CD401" i="2"/>
  <c r="AW582" i="2"/>
  <c r="AX582" i="2"/>
  <c r="BK583" i="2"/>
  <c r="CG584" i="2"/>
  <c r="BI586" i="2"/>
  <c r="BQ586" i="2"/>
  <c r="CC587" i="2"/>
  <c r="AQ587" i="2"/>
  <c r="AY587" i="2"/>
  <c r="BG587" i="2"/>
  <c r="BC210" i="2"/>
  <c r="CE212" i="2"/>
  <c r="AY365" i="2"/>
  <c r="BG365" i="2"/>
  <c r="BQ367" i="2"/>
  <c r="CH368" i="2"/>
  <c r="BT370" i="2"/>
  <c r="BK370" i="2"/>
  <c r="CA370" i="2"/>
  <c r="AZ368" i="2"/>
  <c r="AU395" i="2"/>
  <c r="CA395" i="2"/>
  <c r="CI395" i="2"/>
  <c r="AW397" i="2"/>
  <c r="BE397" i="2"/>
  <c r="BM397" i="2"/>
  <c r="BU397" i="2"/>
  <c r="CC397" i="2"/>
  <c r="BO399" i="2"/>
  <c r="CE399" i="2"/>
  <c r="AZ400" i="2"/>
  <c r="BA401" i="2"/>
  <c r="CH395" i="2"/>
  <c r="BL397" i="2"/>
  <c r="BW400" i="2"/>
  <c r="CG395" i="2"/>
  <c r="CA397" i="2"/>
  <c r="BW401" i="2"/>
  <c r="AQ208" i="2"/>
  <c r="AY208" i="2"/>
  <c r="BG208" i="2"/>
  <c r="BO208" i="2"/>
  <c r="BW208" i="2"/>
  <c r="CE208" i="2"/>
  <c r="AS209" i="2"/>
  <c r="BA209" i="2"/>
  <c r="BI209" i="2"/>
  <c r="BQ209" i="2"/>
  <c r="BY209" i="2"/>
  <c r="CG209" i="2"/>
  <c r="AM210" i="2"/>
  <c r="AU210" i="2"/>
  <c r="BK210" i="2"/>
  <c r="BS210" i="2"/>
  <c r="CA210" i="2"/>
  <c r="CI210" i="2"/>
  <c r="AO211" i="2"/>
  <c r="AW211" i="2"/>
  <c r="BE211" i="2"/>
  <c r="BM211" i="2"/>
  <c r="BU211" i="2"/>
  <c r="CC211" i="2"/>
  <c r="AQ212" i="2"/>
  <c r="AY212" i="2"/>
  <c r="BG212" i="2"/>
  <c r="BO212" i="2"/>
  <c r="BW212" i="2"/>
  <c r="AS213" i="2"/>
  <c r="BA213" i="2"/>
  <c r="BI213" i="2"/>
  <c r="BQ213" i="2"/>
  <c r="BY213" i="2"/>
  <c r="CG213" i="2"/>
  <c r="AM214" i="2"/>
  <c r="AU214" i="2"/>
  <c r="BC214" i="2"/>
  <c r="BK214" i="2"/>
  <c r="BS214" i="2"/>
  <c r="CA214" i="2"/>
  <c r="AO215" i="2"/>
  <c r="AW215" i="2"/>
  <c r="BE215" i="2"/>
  <c r="BM215" i="2"/>
  <c r="BU215" i="2"/>
  <c r="CC215" i="2"/>
  <c r="AQ581" i="2"/>
  <c r="AY581" i="2"/>
  <c r="BG581" i="2"/>
  <c r="BO581" i="2"/>
  <c r="BW581" i="2"/>
  <c r="CE581" i="2"/>
  <c r="AO582" i="2"/>
  <c r="BE582" i="2"/>
  <c r="BM582" i="2"/>
  <c r="BU582" i="2"/>
  <c r="CC582" i="2"/>
  <c r="BB583" i="2"/>
  <c r="BJ583" i="2"/>
  <c r="BZ583" i="2"/>
  <c r="AM583" i="2"/>
  <c r="AU583" i="2"/>
  <c r="BC583" i="2"/>
  <c r="BS583" i="2"/>
  <c r="CA583" i="2"/>
  <c r="CI583" i="2"/>
  <c r="BP584" i="2"/>
  <c r="AS584" i="2"/>
  <c r="BA584" i="2"/>
  <c r="BI584" i="2"/>
  <c r="BQ584" i="2"/>
  <c r="BY584" i="2"/>
  <c r="AM588" i="2"/>
  <c r="AU588" i="2"/>
  <c r="BC588" i="2"/>
  <c r="BK588" i="2"/>
  <c r="BS588" i="2"/>
  <c r="CA588" i="2"/>
  <c r="CI588" i="2"/>
  <c r="AY586" i="2"/>
  <c r="BG586" i="2"/>
  <c r="BO586" i="2"/>
  <c r="BW586" i="2"/>
  <c r="CE586" i="2"/>
  <c r="AO587" i="2"/>
  <c r="AW587" i="2"/>
  <c r="BE587" i="2"/>
  <c r="BM587" i="2"/>
  <c r="BU587" i="2"/>
  <c r="AX365" i="2"/>
  <c r="BI368" i="2"/>
  <c r="BC370" i="2"/>
  <c r="BU365" i="2"/>
  <c r="BN366" i="2"/>
  <c r="AT395" i="2"/>
  <c r="CJ397" i="2"/>
  <c r="AW398" i="2"/>
  <c r="BE398" i="2"/>
  <c r="BM398" i="2"/>
  <c r="AQ400" i="2"/>
  <c r="AY400" i="2"/>
  <c r="BG400" i="2"/>
  <c r="BO400" i="2"/>
  <c r="CE400" i="2"/>
  <c r="AS395" i="2"/>
  <c r="BA395" i="2"/>
  <c r="BI395" i="2"/>
  <c r="BQ395" i="2"/>
  <c r="BY395" i="2"/>
  <c r="AM397" i="2"/>
  <c r="BC397" i="2"/>
  <c r="BK397" i="2"/>
  <c r="BL398" i="2"/>
  <c r="CB398" i="2"/>
  <c r="CJ398" i="2"/>
  <c r="AP400" i="2"/>
  <c r="BN400" i="2"/>
  <c r="AQ401" i="2"/>
  <c r="AY401" i="2"/>
  <c r="BO401" i="2"/>
  <c r="CE401" i="2"/>
  <c r="F172" i="2"/>
  <c r="F176" i="2"/>
  <c r="AP208" i="2"/>
  <c r="AX208" i="2"/>
  <c r="BF208" i="2"/>
  <c r="BN208" i="2"/>
  <c r="BV208" i="2"/>
  <c r="AZ209" i="2"/>
  <c r="BH209" i="2"/>
  <c r="BP209" i="2"/>
  <c r="CF209" i="2"/>
  <c r="AT210" i="2"/>
  <c r="BB210" i="2"/>
  <c r="BJ210" i="2"/>
  <c r="BR210" i="2"/>
  <c r="BZ210" i="2"/>
  <c r="CH210" i="2"/>
  <c r="AN211" i="2"/>
  <c r="AV211" i="2"/>
  <c r="BD211" i="2"/>
  <c r="BL211" i="2"/>
  <c r="BT211" i="2"/>
  <c r="CB211" i="2"/>
  <c r="CJ211" i="2"/>
  <c r="AX212" i="2"/>
  <c r="BF212" i="2"/>
  <c r="BN212" i="2"/>
  <c r="BV212" i="2"/>
  <c r="CD212" i="2"/>
  <c r="AR213" i="2"/>
  <c r="AZ213" i="2"/>
  <c r="BH213" i="2"/>
  <c r="BP213" i="2"/>
  <c r="CF213" i="2"/>
  <c r="AT214" i="2"/>
  <c r="BB214" i="2"/>
  <c r="BJ214" i="2"/>
  <c r="BR214" i="2"/>
  <c r="BZ214" i="2"/>
  <c r="CH214" i="2"/>
  <c r="AN215" i="2"/>
  <c r="AV215" i="2"/>
  <c r="BD215" i="2"/>
  <c r="BL215" i="2"/>
  <c r="BT215" i="2"/>
  <c r="CB215" i="2"/>
  <c r="CJ215" i="2"/>
  <c r="AZ581" i="2"/>
  <c r="BF582" i="2"/>
  <c r="BN582" i="2"/>
  <c r="BV582" i="2"/>
  <c r="CD582" i="2"/>
  <c r="BT583" i="2"/>
  <c r="CB583" i="2"/>
  <c r="AS586" i="2"/>
  <c r="BA586" i="2"/>
  <c r="BY586" i="2"/>
  <c r="CG586" i="2"/>
  <c r="AO276" i="2"/>
  <c r="AM580" i="2"/>
  <c r="AU580" i="2"/>
  <c r="AS581" i="2"/>
  <c r="BA581" i="2"/>
  <c r="BI581" i="2"/>
  <c r="BY581" i="2"/>
  <c r="CG581" i="2"/>
  <c r="AQ582" i="2"/>
  <c r="AY582" i="2"/>
  <c r="BG582" i="2"/>
  <c r="BO582" i="2"/>
  <c r="CE582" i="2"/>
  <c r="AO583" i="2"/>
  <c r="AW583" i="2"/>
  <c r="BE583" i="2"/>
  <c r="BM583" i="2"/>
  <c r="BU583" i="2"/>
  <c r="AM584" i="2"/>
  <c r="AU584" i="2"/>
  <c r="BC584" i="2"/>
  <c r="BK584" i="2"/>
  <c r="BS584" i="2"/>
  <c r="CA584" i="2"/>
  <c r="CI584" i="2"/>
  <c r="BU588" i="2"/>
  <c r="BO587" i="2"/>
  <c r="BW587" i="2"/>
  <c r="CE587" i="2"/>
  <c r="BH587" i="2"/>
  <c r="AS208" i="2"/>
  <c r="BI208" i="2"/>
  <c r="BQ208" i="2"/>
  <c r="BY208" i="2"/>
  <c r="CG208" i="2"/>
  <c r="AM209" i="2"/>
  <c r="AU209" i="2"/>
  <c r="BC209" i="2"/>
  <c r="BK209" i="2"/>
  <c r="BS209" i="2"/>
  <c r="AO210" i="2"/>
  <c r="AW210" i="2"/>
  <c r="BE210" i="2"/>
  <c r="AQ211" i="2"/>
  <c r="BW211" i="2"/>
  <c r="CE211" i="2"/>
  <c r="BA212" i="2"/>
  <c r="BI212" i="2"/>
  <c r="BQ212" i="2"/>
  <c r="BY212" i="2"/>
  <c r="CG212" i="2"/>
  <c r="AM213" i="2"/>
  <c r="AU213" i="2"/>
  <c r="BC213" i="2"/>
  <c r="BK213" i="2"/>
  <c r="AO214" i="2"/>
  <c r="AW214" i="2"/>
  <c r="CC214" i="2"/>
  <c r="BO215" i="2"/>
  <c r="BW215" i="2"/>
  <c r="CE215" i="2"/>
  <c r="BG64" i="2"/>
  <c r="AN278" i="2"/>
  <c r="AX276" i="2"/>
  <c r="BS399" i="2"/>
  <c r="BD304" i="2"/>
  <c r="AV274" i="2"/>
  <c r="BD274" i="2"/>
  <c r="AT277" i="2"/>
  <c r="AM280" i="2"/>
  <c r="AS240" i="2"/>
  <c r="CE396" i="2"/>
  <c r="AP275" i="2"/>
  <c r="BF275" i="2"/>
  <c r="AS64" i="2"/>
  <c r="AY277" i="2"/>
  <c r="BY582" i="2"/>
  <c r="AP276" i="2"/>
  <c r="AX275" i="2"/>
  <c r="BB277" i="2"/>
  <c r="BC277" i="2"/>
  <c r="AP274" i="2"/>
  <c r="BG69" i="2"/>
  <c r="AS580" i="2"/>
  <c r="BZ581" i="2"/>
  <c r="CI581" i="2"/>
  <c r="AS582" i="2"/>
  <c r="AM585" i="2"/>
  <c r="BO583" i="2"/>
  <c r="BN584" i="2"/>
  <c r="BC586" i="2"/>
  <c r="AO586" i="2"/>
  <c r="BW588" i="2"/>
  <c r="BQ587" i="2"/>
  <c r="BS587" i="2"/>
  <c r="BY589" i="2"/>
  <c r="AY370" i="2"/>
  <c r="AO369" i="2"/>
  <c r="BQ398" i="2"/>
  <c r="AX396" i="2"/>
  <c r="AQ397" i="2"/>
  <c r="BK401" i="2"/>
  <c r="AN274" i="2"/>
  <c r="AQ277" i="2"/>
  <c r="AY65" i="2"/>
  <c r="BD276" i="2"/>
  <c r="AX278" i="2"/>
  <c r="AX274" i="2"/>
  <c r="AZ60" i="2"/>
  <c r="AR60" i="2"/>
  <c r="CI280" i="2"/>
  <c r="BA64" i="2"/>
  <c r="AU65" i="2"/>
  <c r="AO64" i="2"/>
  <c r="AZ65" i="2"/>
  <c r="CH277" i="2"/>
  <c r="AO278" i="2"/>
  <c r="AW278" i="2"/>
  <c r="AY275" i="2"/>
  <c r="AU277" i="2"/>
  <c r="AZ280" i="2"/>
  <c r="AW64" i="2"/>
  <c r="BE64" i="2"/>
  <c r="AQ65" i="2"/>
  <c r="BC65" i="2"/>
  <c r="AP60" i="2"/>
  <c r="AX60" i="2"/>
  <c r="BF60" i="2"/>
  <c r="AR280" i="2"/>
  <c r="AZ279" i="2"/>
  <c r="AN276" i="2"/>
  <c r="AV276" i="2"/>
  <c r="AR278" i="2"/>
  <c r="AZ278" i="2"/>
  <c r="BF274" i="2"/>
  <c r="AZ275" i="2"/>
  <c r="BB276" i="2"/>
  <c r="BD277" i="2"/>
  <c r="BF278" i="2"/>
  <c r="CE69" i="2"/>
  <c r="BL580" i="2"/>
  <c r="BE580" i="2"/>
  <c r="BA580" i="2"/>
  <c r="BI580" i="2"/>
  <c r="BQ580" i="2"/>
  <c r="BY580" i="2"/>
  <c r="CG580" i="2"/>
  <c r="AT581" i="2"/>
  <c r="BB581" i="2"/>
  <c r="BJ581" i="2"/>
  <c r="BR581" i="2"/>
  <c r="CH581" i="2"/>
  <c r="AM581" i="2"/>
  <c r="AU581" i="2"/>
  <c r="BC581" i="2"/>
  <c r="BK581" i="2"/>
  <c r="BS581" i="2"/>
  <c r="CA581" i="2"/>
  <c r="AN581" i="2"/>
  <c r="AV581" i="2"/>
  <c r="BD581" i="2"/>
  <c r="BL581" i="2"/>
  <c r="BT581" i="2"/>
  <c r="CB581" i="2"/>
  <c r="CJ581" i="2"/>
  <c r="G595" i="2" s="1"/>
  <c r="AR582" i="2"/>
  <c r="AZ582" i="2"/>
  <c r="BH582" i="2"/>
  <c r="BP582" i="2"/>
  <c r="BX582" i="2"/>
  <c r="CF582" i="2"/>
  <c r="BA582" i="2"/>
  <c r="BI582" i="2"/>
  <c r="BQ582" i="2"/>
  <c r="CG582" i="2"/>
  <c r="AQ583" i="2"/>
  <c r="AY583" i="2"/>
  <c r="BG583" i="2"/>
  <c r="BW583" i="2"/>
  <c r="CE583" i="2"/>
  <c r="AR583" i="2"/>
  <c r="BQ585" i="2"/>
  <c r="AO584" i="2"/>
  <c r="AW584" i="2"/>
  <c r="BE584" i="2"/>
  <c r="BM584" i="2"/>
  <c r="BU584" i="2"/>
  <c r="CC584" i="2"/>
  <c r="BF584" i="2"/>
  <c r="AM586" i="2"/>
  <c r="AU586" i="2"/>
  <c r="BK586" i="2"/>
  <c r="BS586" i="2"/>
  <c r="CA586" i="2"/>
  <c r="CI586" i="2"/>
  <c r="AW586" i="2"/>
  <c r="BE586" i="2"/>
  <c r="BM586" i="2"/>
  <c r="BU586" i="2"/>
  <c r="CC586" i="2"/>
  <c r="AQ588" i="2"/>
  <c r="AY588" i="2"/>
  <c r="BG588" i="2"/>
  <c r="BO588" i="2"/>
  <c r="CE588" i="2"/>
  <c r="AS587" i="2"/>
  <c r="BA587" i="2"/>
  <c r="BI587" i="2"/>
  <c r="BY587" i="2"/>
  <c r="CG587" i="2"/>
  <c r="AM587" i="2"/>
  <c r="AU587" i="2"/>
  <c r="BC587" i="2"/>
  <c r="BK587" i="2"/>
  <c r="CA587" i="2"/>
  <c r="CI587" i="2"/>
  <c r="BU589" i="2"/>
  <c r="AQ589" i="2"/>
  <c r="AY589" i="2"/>
  <c r="BG589" i="2"/>
  <c r="BO589" i="2"/>
  <c r="BW589" i="2"/>
  <c r="CE589" i="2"/>
  <c r="AS589" i="2"/>
  <c r="BA589" i="2"/>
  <c r="BI589" i="2"/>
  <c r="BQ589" i="2"/>
  <c r="CG589" i="2"/>
  <c r="E181" i="2"/>
  <c r="AO274" i="2"/>
  <c r="AW274" i="2"/>
  <c r="BE274" i="2"/>
  <c r="E182" i="2"/>
  <c r="AS277" i="2"/>
  <c r="BA277" i="2"/>
  <c r="AM208" i="2"/>
  <c r="AU208" i="2"/>
  <c r="BC208" i="2"/>
  <c r="BK208" i="2"/>
  <c r="BS208" i="2"/>
  <c r="CA208" i="2"/>
  <c r="CI208" i="2"/>
  <c r="AO209" i="2"/>
  <c r="AW209" i="2"/>
  <c r="BE209" i="2"/>
  <c r="BM209" i="2"/>
  <c r="BU209" i="2"/>
  <c r="CC209" i="2"/>
  <c r="AQ210" i="2"/>
  <c r="AY210" i="2"/>
  <c r="BG210" i="2"/>
  <c r="BO210" i="2"/>
  <c r="BW210" i="2"/>
  <c r="CE210" i="2"/>
  <c r="AS211" i="2"/>
  <c r="BA211" i="2"/>
  <c r="BI211" i="2"/>
  <c r="BQ211" i="2"/>
  <c r="BY211" i="2"/>
  <c r="CG211" i="2"/>
  <c r="AM212" i="2"/>
  <c r="AU212" i="2"/>
  <c r="BC212" i="2"/>
  <c r="BK212" i="2"/>
  <c r="BS212" i="2"/>
  <c r="CA212" i="2"/>
  <c r="CI212" i="2"/>
  <c r="AO213" i="2"/>
  <c r="AW213" i="2"/>
  <c r="BE213" i="2"/>
  <c r="BM213" i="2"/>
  <c r="BU213" i="2"/>
  <c r="CC213" i="2"/>
  <c r="AQ214" i="2"/>
  <c r="AY214" i="2"/>
  <c r="BG214" i="2"/>
  <c r="BO214" i="2"/>
  <c r="BW214" i="2"/>
  <c r="CE214" i="2"/>
  <c r="AS215" i="2"/>
  <c r="BA215" i="2"/>
  <c r="BI215" i="2"/>
  <c r="BQ215" i="2"/>
  <c r="BY215" i="2"/>
  <c r="CG215" i="2"/>
  <c r="BB364" i="2"/>
  <c r="AN366" i="2"/>
  <c r="CJ366" i="2"/>
  <c r="BO369" i="2"/>
  <c r="CE369" i="2"/>
  <c r="BQ364" i="2"/>
  <c r="CI366" i="2"/>
  <c r="AQ370" i="2"/>
  <c r="BQ365" i="2"/>
  <c r="CI367" i="2"/>
  <c r="AW369" i="2"/>
  <c r="AY395" i="2"/>
  <c r="BW395" i="2"/>
  <c r="AZ396" i="2"/>
  <c r="BH396" i="2"/>
  <c r="BZ398" i="2"/>
  <c r="AM399" i="2"/>
  <c r="BC399" i="2"/>
  <c r="BK399" i="2"/>
  <c r="CA399" i="2"/>
  <c r="AO401" i="2"/>
  <c r="AW401" i="2"/>
  <c r="BE401" i="2"/>
  <c r="BM401" i="2"/>
  <c r="BU401" i="2"/>
  <c r="CC401" i="2"/>
  <c r="AQ396" i="2"/>
  <c r="AY396" i="2"/>
  <c r="BG396" i="2"/>
  <c r="BO396" i="2"/>
  <c r="BW396" i="2"/>
  <c r="BA398" i="2"/>
  <c r="BY398" i="2"/>
  <c r="BZ399" i="2"/>
  <c r="AN401" i="2"/>
  <c r="BN396" i="2"/>
  <c r="BV396" i="2"/>
  <c r="AY397" i="2"/>
  <c r="BW397" i="2"/>
  <c r="AS399" i="2"/>
  <c r="BA399" i="2"/>
  <c r="BI399" i="2"/>
  <c r="BQ399" i="2"/>
  <c r="BY399" i="2"/>
  <c r="CG399" i="2"/>
  <c r="BC401" i="2"/>
  <c r="CI401" i="2"/>
  <c r="E184" i="2"/>
  <c r="E180" i="2"/>
  <c r="E183" i="2"/>
  <c r="E179" i="2"/>
  <c r="BD263" i="2"/>
  <c r="AY60" i="2"/>
  <c r="AQ60" i="2"/>
  <c r="E185" i="2"/>
  <c r="BE589" i="2"/>
  <c r="AW585" i="2"/>
  <c r="BU580" i="2"/>
  <c r="AR242" i="2"/>
  <c r="AU370" i="2"/>
  <c r="BE369" i="2"/>
  <c r="AY368" i="2"/>
  <c r="BA367" i="2"/>
  <c r="BS366" i="2"/>
  <c r="AM366" i="2"/>
  <c r="BO364" i="2"/>
  <c r="BH241" i="2"/>
  <c r="AQ238" i="2"/>
  <c r="BD280" i="2"/>
  <c r="CI589" i="2"/>
  <c r="BQ588" i="2"/>
  <c r="AO588" i="2"/>
  <c r="CC585" i="2"/>
  <c r="BG585" i="2"/>
  <c r="AZ242" i="2"/>
  <c r="AZ238" i="2"/>
  <c r="BS370" i="2"/>
  <c r="BM369" i="2"/>
  <c r="BW368" i="2"/>
  <c r="AQ368" i="2"/>
  <c r="BI367" i="2"/>
  <c r="AU366" i="2"/>
  <c r="AQ242" i="2"/>
  <c r="AQ239" i="2"/>
  <c r="BB300" i="2"/>
  <c r="AP278" i="2"/>
  <c r="AP280" i="2"/>
  <c r="AU589" i="2"/>
  <c r="AW588" i="2"/>
  <c r="BC580" i="2"/>
  <c r="CC369" i="2"/>
  <c r="BO368" i="2"/>
  <c r="CG367" i="2"/>
  <c r="CA366" i="2"/>
  <c r="AO365" i="2"/>
  <c r="AY242" i="2"/>
  <c r="AZ241" i="2"/>
  <c r="AY238" i="2"/>
  <c r="AT300" i="2"/>
  <c r="BS589" i="2"/>
  <c r="CC589" i="2"/>
  <c r="BI588" i="2"/>
  <c r="CC588" i="2"/>
  <c r="BI585" i="2"/>
  <c r="BS585" i="2"/>
  <c r="BM580" i="2"/>
  <c r="BH242" i="2"/>
  <c r="AM370" i="2"/>
  <c r="CE368" i="2"/>
  <c r="BY367" i="2"/>
  <c r="BK366" i="2"/>
  <c r="AR241" i="2"/>
  <c r="AY239" i="2"/>
  <c r="AN280" i="2"/>
  <c r="BV589" i="2"/>
  <c r="BN589" i="2"/>
  <c r="AP589" i="2"/>
  <c r="BD589" i="2"/>
  <c r="CF587" i="2"/>
  <c r="BX587" i="2"/>
  <c r="BP587" i="2"/>
  <c r="AZ587" i="2"/>
  <c r="AR587" i="2"/>
  <c r="CH587" i="2"/>
  <c r="BZ587" i="2"/>
  <c r="BR587" i="2"/>
  <c r="BJ587" i="2"/>
  <c r="BB587" i="2"/>
  <c r="AT587" i="2"/>
  <c r="CD588" i="2"/>
  <c r="BV588" i="2"/>
  <c r="BN588" i="2"/>
  <c r="BF588" i="2"/>
  <c r="AX588" i="2"/>
  <c r="AP588" i="2"/>
  <c r="CH586" i="2"/>
  <c r="BZ586" i="2"/>
  <c r="BR586" i="2"/>
  <c r="BJ586" i="2"/>
  <c r="BB586" i="2"/>
  <c r="AT586" i="2"/>
  <c r="CJ586" i="2"/>
  <c r="G600" i="2" s="1"/>
  <c r="CB586" i="2"/>
  <c r="BT586" i="2"/>
  <c r="BL586" i="2"/>
  <c r="BD586" i="2"/>
  <c r="AV586" i="2"/>
  <c r="AN586" i="2"/>
  <c r="CD586" i="2"/>
  <c r="BV586" i="2"/>
  <c r="BN586" i="2"/>
  <c r="BF586" i="2"/>
  <c r="AX586" i="2"/>
  <c r="AP586" i="2"/>
  <c r="CF588" i="2"/>
  <c r="BH588" i="2"/>
  <c r="AZ588" i="2"/>
  <c r="CF584" i="2"/>
  <c r="BX584" i="2"/>
  <c r="AT584" i="2"/>
  <c r="CJ584" i="2"/>
  <c r="G598" i="2" s="1"/>
  <c r="CB584" i="2"/>
  <c r="BT584" i="2"/>
  <c r="BL584" i="2"/>
  <c r="BD584" i="2"/>
  <c r="AV584" i="2"/>
  <c r="AN584" i="2"/>
  <c r="AX583" i="2"/>
  <c r="CF583" i="2"/>
  <c r="BX583" i="2"/>
  <c r="BP583" i="2"/>
  <c r="BH583" i="2"/>
  <c r="AZ583" i="2"/>
  <c r="CB585" i="2"/>
  <c r="BT585" i="2"/>
  <c r="AV585" i="2"/>
  <c r="CH582" i="2"/>
  <c r="BZ582" i="2"/>
  <c r="BR582" i="2"/>
  <c r="BJ582" i="2"/>
  <c r="BB582" i="2"/>
  <c r="AT582" i="2"/>
  <c r="CJ582" i="2"/>
  <c r="G596" i="2" s="1"/>
  <c r="CB582" i="2"/>
  <c r="BT582" i="2"/>
  <c r="BL582" i="2"/>
  <c r="BD582" i="2"/>
  <c r="AV582" i="2"/>
  <c r="AN582" i="2"/>
  <c r="CD585" i="2"/>
  <c r="BF585" i="2"/>
  <c r="AX585" i="2"/>
  <c r="CD581" i="2"/>
  <c r="BV581" i="2"/>
  <c r="BN581" i="2"/>
  <c r="BF581" i="2"/>
  <c r="AX581" i="2"/>
  <c r="AP581" i="2"/>
  <c r="CF581" i="2"/>
  <c r="BX581" i="2"/>
  <c r="BP581" i="2"/>
  <c r="BH581" i="2"/>
  <c r="AR581" i="2"/>
  <c r="CD580" i="2"/>
  <c r="BV580" i="2"/>
  <c r="BN580" i="2"/>
  <c r="BF580" i="2"/>
  <c r="AX580" i="2"/>
  <c r="AP580" i="2"/>
  <c r="CF580" i="2"/>
  <c r="BX580" i="2"/>
  <c r="BP580" i="2"/>
  <c r="BH580" i="2"/>
  <c r="AZ580" i="2"/>
  <c r="AR580" i="2"/>
  <c r="AT580" i="2"/>
  <c r="BD580" i="2"/>
  <c r="AV580" i="2"/>
  <c r="AS369" i="2"/>
  <c r="CI368" i="2"/>
  <c r="CA368" i="2"/>
  <c r="BS368" i="2"/>
  <c r="AU368" i="2"/>
  <c r="AM368" i="2"/>
  <c r="BM367" i="2"/>
  <c r="BE367" i="2"/>
  <c r="CE366" i="2"/>
  <c r="BW366" i="2"/>
  <c r="AY366" i="2"/>
  <c r="AQ366" i="2"/>
  <c r="BI365" i="2"/>
  <c r="CI364" i="2"/>
  <c r="BC364" i="2"/>
  <c r="AU364" i="2"/>
  <c r="CC370" i="2"/>
  <c r="BU370" i="2"/>
  <c r="BM370" i="2"/>
  <c r="BE370" i="2"/>
  <c r="BQ368" i="2"/>
  <c r="BC367" i="2"/>
  <c r="CE365" i="2"/>
  <c r="BF280" i="2"/>
  <c r="AX280" i="2"/>
  <c r="AQ275" i="2"/>
  <c r="AZ274" i="2"/>
  <c r="AR274" i="2"/>
  <c r="BB69" i="2"/>
  <c r="BO584" i="2"/>
  <c r="BG584" i="2"/>
  <c r="AY584" i="2"/>
  <c r="AQ584" i="2"/>
  <c r="BA263" i="2"/>
  <c r="AV254" i="2"/>
  <c r="AV277" i="2"/>
  <c r="CJ587" i="2"/>
  <c r="G601" i="2" s="1"/>
  <c r="CB587" i="2"/>
  <c r="BT587" i="2"/>
  <c r="BL587" i="2"/>
  <c r="BD587" i="2"/>
  <c r="AV587" i="2"/>
  <c r="AN587" i="2"/>
  <c r="CF586" i="2"/>
  <c r="BX586" i="2"/>
  <c r="BP586" i="2"/>
  <c r="BH586" i="2"/>
  <c r="AZ586" i="2"/>
  <c r="AR586" i="2"/>
  <c r="CD584" i="2"/>
  <c r="BV584" i="2"/>
  <c r="AX584" i="2"/>
  <c r="AP584" i="2"/>
  <c r="CH583" i="2"/>
  <c r="CI370" i="2"/>
  <c r="BU369" i="2"/>
  <c r="BG368" i="2"/>
  <c r="AS367" i="2"/>
  <c r="BC366" i="2"/>
  <c r="AW365" i="2"/>
  <c r="BE275" i="2"/>
  <c r="CA401" i="2"/>
  <c r="AU401" i="2"/>
  <c r="BU400" i="2"/>
  <c r="AW400" i="2"/>
  <c r="BG399" i="2"/>
  <c r="CG398" i="2"/>
  <c r="AS398" i="2"/>
  <c r="BS397" i="2"/>
  <c r="CC396" i="2"/>
  <c r="BE396" i="2"/>
  <c r="BO395" i="2"/>
  <c r="AQ395" i="2"/>
  <c r="BQ400" i="2"/>
  <c r="BR583" i="2"/>
  <c r="AT583" i="2"/>
  <c r="CH370" i="2"/>
  <c r="BZ370" i="2"/>
  <c r="BR370" i="2"/>
  <c r="BJ370" i="2"/>
  <c r="BB370" i="2"/>
  <c r="AT370" i="2"/>
  <c r="CJ369" i="2"/>
  <c r="CB369" i="2"/>
  <c r="BT369" i="2"/>
  <c r="BL369" i="2"/>
  <c r="BD369" i="2"/>
  <c r="AV369" i="2"/>
  <c r="AN369" i="2"/>
  <c r="CD368" i="2"/>
  <c r="BV368" i="2"/>
  <c r="BN368" i="2"/>
  <c r="BF368" i="2"/>
  <c r="AX368" i="2"/>
  <c r="AP368" i="2"/>
  <c r="CF367" i="2"/>
  <c r="BX367" i="2"/>
  <c r="BP367" i="2"/>
  <c r="BH367" i="2"/>
  <c r="AZ367" i="2"/>
  <c r="AR367" i="2"/>
  <c r="CH366" i="2"/>
  <c r="BZ366" i="2"/>
  <c r="BR366" i="2"/>
  <c r="BJ366" i="2"/>
  <c r="BB366" i="2"/>
  <c r="AT366" i="2"/>
  <c r="CJ365" i="2"/>
  <c r="CB365" i="2"/>
  <c r="BT365" i="2"/>
  <c r="BL365" i="2"/>
  <c r="BD365" i="2"/>
  <c r="AV365" i="2"/>
  <c r="AN365" i="2"/>
  <c r="CD364" i="2"/>
  <c r="BV364" i="2"/>
  <c r="BN364" i="2"/>
  <c r="BF364" i="2"/>
  <c r="AX364" i="2"/>
  <c r="AP364" i="2"/>
  <c r="BB369" i="2"/>
  <c r="BT368" i="2"/>
  <c r="CD370" i="2"/>
  <c r="BV370" i="2"/>
  <c r="BN370" i="2"/>
  <c r="BF370" i="2"/>
  <c r="AX370" i="2"/>
  <c r="BF307" i="2"/>
  <c r="BF306" i="2"/>
  <c r="AO304" i="2"/>
  <c r="AX302" i="2"/>
  <c r="AP302" i="2"/>
  <c r="BF300" i="2"/>
  <c r="AX300" i="2"/>
  <c r="BE305" i="2"/>
  <c r="AN303" i="2"/>
  <c r="BE301" i="2"/>
  <c r="AW301" i="2"/>
  <c r="BE300" i="2"/>
  <c r="AW300" i="2"/>
  <c r="AO300" i="2"/>
  <c r="CC75" i="2"/>
  <c r="BM75" i="2"/>
  <c r="CJ69" i="2"/>
  <c r="CB69" i="2"/>
  <c r="BT69" i="2"/>
  <c r="BL69" i="2"/>
  <c r="BD69" i="2"/>
  <c r="AV69" i="2"/>
  <c r="AN69" i="2"/>
  <c r="BE307" i="2"/>
  <c r="AW307" i="2"/>
  <c r="BE306" i="2"/>
  <c r="AW306" i="2"/>
  <c r="AO306" i="2"/>
  <c r="BF305" i="2"/>
  <c r="AX305" i="2"/>
  <c r="AP305" i="2"/>
  <c r="BE303" i="2"/>
  <c r="AW303" i="2"/>
  <c r="AO303" i="2"/>
  <c r="BE302" i="2"/>
  <c r="AW302" i="2"/>
  <c r="AO302" i="2"/>
  <c r="BF301" i="2"/>
  <c r="AX301" i="2"/>
  <c r="AP301" i="2"/>
  <c r="BD307" i="2"/>
  <c r="AV307" i="2"/>
  <c r="AN307" i="2"/>
  <c r="BD306" i="2"/>
  <c r="AV306" i="2"/>
  <c r="AN306" i="2"/>
  <c r="BD305" i="2"/>
  <c r="AV305" i="2"/>
  <c r="AN305" i="2"/>
  <c r="BC303" i="2"/>
  <c r="AU303" i="2"/>
  <c r="AM303" i="2"/>
  <c r="BD302" i="2"/>
  <c r="AV302" i="2"/>
  <c r="AN302" i="2"/>
  <c r="BD301" i="2"/>
  <c r="AV301" i="2"/>
  <c r="AN301" i="2"/>
  <c r="CH239" i="2"/>
  <c r="CH242" i="2"/>
  <c r="BC241" i="2"/>
  <c r="AU300" i="2"/>
  <c r="AM300" i="2"/>
  <c r="AR279" i="2"/>
  <c r="AU263" i="2"/>
  <c r="BC263" i="2"/>
  <c r="BE278" i="2"/>
  <c r="BF277" i="2"/>
  <c r="AP254" i="2"/>
  <c r="AR275" i="2"/>
  <c r="BA242" i="2"/>
  <c r="AZ237" i="2"/>
  <c r="BF235" i="2"/>
  <c r="AX235" i="2"/>
  <c r="AT276" i="2"/>
  <c r="CI75" i="2"/>
  <c r="AU75" i="2"/>
  <c r="CF75" i="2"/>
  <c r="BX75" i="2"/>
  <c r="BP75" i="2"/>
  <c r="BH75" i="2"/>
  <c r="AZ75" i="2"/>
  <c r="AR75" i="2"/>
  <c r="AZ64" i="2"/>
  <c r="AR64" i="2"/>
  <c r="CI301" i="2"/>
  <c r="BF276" i="2"/>
  <c r="BD254" i="2"/>
  <c r="AN254" i="2"/>
  <c r="BF75" i="2"/>
  <c r="CI304" i="2"/>
  <c r="CH302" i="2"/>
  <c r="BE280" i="2"/>
  <c r="AW280" i="2"/>
  <c r="AO280" i="2"/>
  <c r="BF279" i="2"/>
  <c r="AX279" i="2"/>
  <c r="AP279" i="2"/>
  <c r="AZ277" i="2"/>
  <c r="AR277" i="2"/>
  <c r="BA276" i="2"/>
  <c r="AS276" i="2"/>
  <c r="BB275" i="2"/>
  <c r="AT275" i="2"/>
  <c r="CI274" i="2"/>
  <c r="BC274" i="2"/>
  <c r="AU274" i="2"/>
  <c r="AM274" i="2"/>
  <c r="BD240" i="2"/>
  <c r="AV240" i="2"/>
  <c r="AN240" i="2"/>
  <c r="BE236" i="2"/>
  <c r="AW236" i="2"/>
  <c r="AO236" i="2"/>
  <c r="BE242" i="2"/>
  <c r="AW242" i="2"/>
  <c r="AO242" i="2"/>
  <c r="BF241" i="2"/>
  <c r="AX241" i="2"/>
  <c r="AP241" i="2"/>
  <c r="BF240" i="2"/>
  <c r="AX240" i="2"/>
  <c r="AP240" i="2"/>
  <c r="BE239" i="2"/>
  <c r="AW239" i="2"/>
  <c r="AO239" i="2"/>
  <c r="BE238" i="2"/>
  <c r="AW238" i="2"/>
  <c r="AO238" i="2"/>
  <c r="BD237" i="2"/>
  <c r="AV237" i="2"/>
  <c r="AN237" i="2"/>
  <c r="BC236" i="2"/>
  <c r="AU236" i="2"/>
  <c r="AM236" i="2"/>
  <c r="BB235" i="2"/>
  <c r="AT235" i="2"/>
  <c r="CH69" i="2"/>
  <c r="BZ69" i="2"/>
  <c r="BR69" i="2"/>
  <c r="BJ69" i="2"/>
  <c r="AT69" i="2"/>
  <c r="CH303" i="2"/>
  <c r="AV263" i="2"/>
  <c r="CD75" i="2"/>
  <c r="BN75" i="2"/>
  <c r="AX75" i="2"/>
  <c r="AP75" i="2"/>
  <c r="BI69" i="2"/>
  <c r="BA69" i="2"/>
  <c r="BP588" i="2"/>
  <c r="BL585" i="2"/>
  <c r="BV585" i="2"/>
  <c r="BJ580" i="2"/>
  <c r="BL589" i="2"/>
  <c r="CJ585" i="2"/>
  <c r="G599" i="2" s="1"/>
  <c r="BT580" i="2"/>
  <c r="BX588" i="2"/>
  <c r="AP585" i="2"/>
  <c r="BR580" i="2"/>
  <c r="CJ589" i="2"/>
  <c r="G603" i="2" s="1"/>
  <c r="AR588" i="2"/>
  <c r="BN585" i="2"/>
  <c r="CB580" i="2"/>
  <c r="BZ580" i="2"/>
  <c r="BB580" i="2"/>
  <c r="BD585" i="2"/>
  <c r="AN580" i="2"/>
  <c r="CH580" i="2"/>
  <c r="CJ580" i="2"/>
  <c r="G594" i="2" s="1"/>
  <c r="CA589" i="2"/>
  <c r="BK589" i="2"/>
  <c r="BC589" i="2"/>
  <c r="AM589" i="2"/>
  <c r="BM589" i="2"/>
  <c r="AW589" i="2"/>
  <c r="AO589" i="2"/>
  <c r="CG588" i="2"/>
  <c r="BY588" i="2"/>
  <c r="BA588" i="2"/>
  <c r="AS588" i="2"/>
  <c r="BM588" i="2"/>
  <c r="BE588" i="2"/>
  <c r="BU585" i="2"/>
  <c r="BM585" i="2"/>
  <c r="BE585" i="2"/>
  <c r="AO585" i="2"/>
  <c r="CE585" i="2"/>
  <c r="BW585" i="2"/>
  <c r="BO585" i="2"/>
  <c r="AY585" i="2"/>
  <c r="AQ585" i="2"/>
  <c r="CG585" i="2"/>
  <c r="BY585" i="2"/>
  <c r="BA585" i="2"/>
  <c r="AS585" i="2"/>
  <c r="CI585" i="2"/>
  <c r="CA585" i="2"/>
  <c r="BK585" i="2"/>
  <c r="BC585" i="2"/>
  <c r="AU585" i="2"/>
  <c r="CI580" i="2"/>
  <c r="CA580" i="2"/>
  <c r="BS580" i="2"/>
  <c r="BK580" i="2"/>
  <c r="CC580" i="2"/>
  <c r="AW580" i="2"/>
  <c r="AO580" i="2"/>
  <c r="CB589" i="2"/>
  <c r="BT589" i="2"/>
  <c r="AV589" i="2"/>
  <c r="AN589" i="2"/>
  <c r="CD589" i="2"/>
  <c r="BF589" i="2"/>
  <c r="AX589" i="2"/>
  <c r="CD587" i="2"/>
  <c r="BV587" i="2"/>
  <c r="BN587" i="2"/>
  <c r="BF587" i="2"/>
  <c r="AX587" i="2"/>
  <c r="AP587" i="2"/>
  <c r="CJ588" i="2"/>
  <c r="G602" i="2" s="1"/>
  <c r="CB588" i="2"/>
  <c r="BT588" i="2"/>
  <c r="BL588" i="2"/>
  <c r="BD588" i="2"/>
  <c r="AV588" i="2"/>
  <c r="AN588" i="2"/>
  <c r="BH584" i="2"/>
  <c r="AZ584" i="2"/>
  <c r="AR584" i="2"/>
  <c r="CH584" i="2"/>
  <c r="BZ584" i="2"/>
  <c r="BR584" i="2"/>
  <c r="BJ584" i="2"/>
  <c r="BB584" i="2"/>
  <c r="CJ583" i="2"/>
  <c r="G597" i="2" s="1"/>
  <c r="BL583" i="2"/>
  <c r="BD583" i="2"/>
  <c r="AV583" i="2"/>
  <c r="AN583" i="2"/>
  <c r="CD583" i="2"/>
  <c r="BV583" i="2"/>
  <c r="BN583" i="2"/>
  <c r="BF583" i="2"/>
  <c r="AP583" i="2"/>
  <c r="BG370" i="2"/>
  <c r="CG369" i="2"/>
  <c r="BY369" i="2"/>
  <c r="CJ368" i="2"/>
  <c r="CJ370" i="2"/>
  <c r="CB370" i="2"/>
  <c r="BL370" i="2"/>
  <c r="BD370" i="2"/>
  <c r="AV370" i="2"/>
  <c r="BD300" i="2"/>
  <c r="AV300" i="2"/>
  <c r="AN300" i="2"/>
  <c r="BS401" i="2"/>
  <c r="AM401" i="2"/>
  <c r="BM400" i="2"/>
  <c r="BW399" i="2"/>
  <c r="AY399" i="2"/>
  <c r="BI398" i="2"/>
  <c r="CI397" i="2"/>
  <c r="AU397" i="2"/>
  <c r="BU396" i="2"/>
  <c r="CE395" i="2"/>
  <c r="BG395" i="2"/>
  <c r="CJ401" i="2"/>
  <c r="CB401" i="2"/>
  <c r="BT401" i="2"/>
  <c r="BL401" i="2"/>
  <c r="BD401" i="2"/>
  <c r="AV401" i="2"/>
  <c r="CD400" i="2"/>
  <c r="BV400" i="2"/>
  <c r="BF400" i="2"/>
  <c r="AX400" i="2"/>
  <c r="CF399" i="2"/>
  <c r="BX399" i="2"/>
  <c r="BP399" i="2"/>
  <c r="BH399" i="2"/>
  <c r="AR399" i="2"/>
  <c r="CH398" i="2"/>
  <c r="BR398" i="2"/>
  <c r="BJ398" i="2"/>
  <c r="BB398" i="2"/>
  <c r="AT398" i="2"/>
  <c r="CB397" i="2"/>
  <c r="BT397" i="2"/>
  <c r="BD397" i="2"/>
  <c r="AV397" i="2"/>
  <c r="AN397" i="2"/>
  <c r="CD396" i="2"/>
  <c r="BF396" i="2"/>
  <c r="AP396" i="2"/>
  <c r="CF395" i="2"/>
  <c r="BX395" i="2"/>
  <c r="BP395" i="2"/>
  <c r="AR395" i="2"/>
  <c r="CF401" i="2"/>
  <c r="BX401" i="2"/>
  <c r="BP401" i="2"/>
  <c r="BH401" i="2"/>
  <c r="AZ401" i="2"/>
  <c r="AR401" i="2"/>
  <c r="CH400" i="2"/>
  <c r="BZ400" i="2"/>
  <c r="BR400" i="2"/>
  <c r="BJ400" i="2"/>
  <c r="BB400" i="2"/>
  <c r="AT400" i="2"/>
  <c r="CJ399" i="2"/>
  <c r="CB399" i="2"/>
  <c r="BT399" i="2"/>
  <c r="BL399" i="2"/>
  <c r="BD399" i="2"/>
  <c r="AV399" i="2"/>
  <c r="AN399" i="2"/>
  <c r="CD398" i="2"/>
  <c r="BV398" i="2"/>
  <c r="BN398" i="2"/>
  <c r="BF398" i="2"/>
  <c r="AX398" i="2"/>
  <c r="AP398" i="2"/>
  <c r="CF397" i="2"/>
  <c r="BX397" i="2"/>
  <c r="BP397" i="2"/>
  <c r="BH397" i="2"/>
  <c r="AZ397" i="2"/>
  <c r="AR397" i="2"/>
  <c r="CH396" i="2"/>
  <c r="BZ396" i="2"/>
  <c r="BR396" i="2"/>
  <c r="BJ396" i="2"/>
  <c r="BB396" i="2"/>
  <c r="AT396" i="2"/>
  <c r="CJ395" i="2"/>
  <c r="CB395" i="2"/>
  <c r="BT395" i="2"/>
  <c r="BL395" i="2"/>
  <c r="BD395" i="2"/>
  <c r="AV395" i="2"/>
  <c r="AN395" i="2"/>
  <c r="BY401" i="2"/>
  <c r="AS401" i="2"/>
  <c r="BG401" i="2"/>
  <c r="BI400" i="2"/>
  <c r="AS400" i="2"/>
  <c r="CI399" i="2"/>
  <c r="AU399" i="2"/>
  <c r="CC398" i="2"/>
  <c r="BU398" i="2"/>
  <c r="CE397" i="2"/>
  <c r="BO397" i="2"/>
  <c r="BG397" i="2"/>
  <c r="BQ396" i="2"/>
  <c r="BA396" i="2"/>
  <c r="AS396" i="2"/>
  <c r="BC395" i="2"/>
  <c r="AM395" i="2"/>
  <c r="BV401" i="2"/>
  <c r="BN401" i="2"/>
  <c r="BF401" i="2"/>
  <c r="AP401" i="2"/>
  <c r="CF400" i="2"/>
  <c r="BX400" i="2"/>
  <c r="BP400" i="2"/>
  <c r="BH400" i="2"/>
  <c r="CH399" i="2"/>
  <c r="BR399" i="2"/>
  <c r="BJ399" i="2"/>
  <c r="BB399" i="2"/>
  <c r="AT399" i="2"/>
  <c r="BT398" i="2"/>
  <c r="BD398" i="2"/>
  <c r="AV398" i="2"/>
  <c r="AN398" i="2"/>
  <c r="CD397" i="2"/>
  <c r="BF397" i="2"/>
  <c r="AP397" i="2"/>
  <c r="CF396" i="2"/>
  <c r="BX396" i="2"/>
  <c r="BP396" i="2"/>
  <c r="AR396" i="2"/>
  <c r="BZ395" i="2"/>
  <c r="BR395" i="2"/>
  <c r="BJ395" i="2"/>
  <c r="BB395" i="2"/>
  <c r="CC365" i="2"/>
  <c r="BM365" i="2"/>
  <c r="BE365" i="2"/>
  <c r="CE364" i="2"/>
  <c r="BW364" i="2"/>
  <c r="BG364" i="2"/>
  <c r="AY364" i="2"/>
  <c r="AQ364" i="2"/>
  <c r="AP370" i="2"/>
  <c r="CF369" i="2"/>
  <c r="BX369" i="2"/>
  <c r="BP369" i="2"/>
  <c r="BH369" i="2"/>
  <c r="AZ369" i="2"/>
  <c r="AR369" i="2"/>
  <c r="BZ368" i="2"/>
  <c r="BR368" i="2"/>
  <c r="BJ368" i="2"/>
  <c r="BB368" i="2"/>
  <c r="AT368" i="2"/>
  <c r="CJ367" i="2"/>
  <c r="CB367" i="2"/>
  <c r="BT367" i="2"/>
  <c r="BL367" i="2"/>
  <c r="BD367" i="2"/>
  <c r="AV367" i="2"/>
  <c r="AN367" i="2"/>
  <c r="CD366" i="2"/>
  <c r="BV366" i="2"/>
  <c r="BF366" i="2"/>
  <c r="AX366" i="2"/>
  <c r="AP366" i="2"/>
  <c r="CF365" i="2"/>
  <c r="BX365" i="2"/>
  <c r="BH365" i="2"/>
  <c r="AZ365" i="2"/>
  <c r="AR365" i="2"/>
  <c r="CH364" i="2"/>
  <c r="BZ364" i="2"/>
  <c r="BR364" i="2"/>
  <c r="BJ364" i="2"/>
  <c r="AT364" i="2"/>
  <c r="CH305" i="2"/>
  <c r="CH304" i="2"/>
  <c r="BI302" i="2"/>
  <c r="CH300" i="2"/>
  <c r="AZ254" i="2"/>
  <c r="AR254" i="2"/>
  <c r="CI241" i="2"/>
  <c r="CI238" i="2"/>
  <c r="BH235" i="2"/>
  <c r="CJ75" i="2"/>
  <c r="CB75" i="2"/>
  <c r="BT75" i="2"/>
  <c r="BL75" i="2"/>
  <c r="BD75" i="2"/>
  <c r="AV75" i="2"/>
  <c r="AN75" i="2"/>
  <c r="CF69" i="2"/>
  <c r="BX69" i="2"/>
  <c r="BP69" i="2"/>
  <c r="BH69" i="2"/>
  <c r="AZ69" i="2"/>
  <c r="AR69" i="2"/>
  <c r="BB64" i="2"/>
  <c r="BF65" i="2"/>
  <c r="AX65" i="2"/>
  <c r="AP65" i="2"/>
  <c r="BF64" i="2"/>
  <c r="BI304" i="2"/>
  <c r="BI240" i="2"/>
  <c r="F173" i="2"/>
  <c r="AW370" i="2"/>
  <c r="AO370" i="2"/>
  <c r="BW369" i="2"/>
  <c r="BG369" i="2"/>
  <c r="AY369" i="2"/>
  <c r="AQ369" i="2"/>
  <c r="CG368" i="2"/>
  <c r="BY368" i="2"/>
  <c r="BA368" i="2"/>
  <c r="AS368" i="2"/>
  <c r="CA367" i="2"/>
  <c r="BS367" i="2"/>
  <c r="BK367" i="2"/>
  <c r="AU367" i="2"/>
  <c r="AM367" i="2"/>
  <c r="CC366" i="2"/>
  <c r="BE366" i="2"/>
  <c r="AW366" i="2"/>
  <c r="AO366" i="2"/>
  <c r="BW365" i="2"/>
  <c r="BO365" i="2"/>
  <c r="AQ365" i="2"/>
  <c r="CG364" i="2"/>
  <c r="BY364" i="2"/>
  <c r="BI364" i="2"/>
  <c r="BA364" i="2"/>
  <c r="AS364" i="2"/>
  <c r="BE263" i="2"/>
  <c r="AW263" i="2"/>
  <c r="AO263" i="2"/>
  <c r="AW276" i="2"/>
  <c r="BF254" i="2"/>
  <c r="AX254" i="2"/>
  <c r="BI242" i="2"/>
  <c r="CI240" i="2"/>
  <c r="BH236" i="2"/>
  <c r="CA75" i="2"/>
  <c r="BS75" i="2"/>
  <c r="BK75" i="2"/>
  <c r="BC75" i="2"/>
  <c r="AM75" i="2"/>
  <c r="BW69" i="2"/>
  <c r="BO69" i="2"/>
  <c r="AY69" i="2"/>
  <c r="AQ69" i="2"/>
  <c r="AN370" i="2"/>
  <c r="CD369" i="2"/>
  <c r="BV369" i="2"/>
  <c r="BN369" i="2"/>
  <c r="BF369" i="2"/>
  <c r="AX369" i="2"/>
  <c r="AP369" i="2"/>
  <c r="CF368" i="2"/>
  <c r="BX368" i="2"/>
  <c r="BP368" i="2"/>
  <c r="BH368" i="2"/>
  <c r="AR368" i="2"/>
  <c r="CH367" i="2"/>
  <c r="BZ367" i="2"/>
  <c r="BR367" i="2"/>
  <c r="BJ367" i="2"/>
  <c r="AT367" i="2"/>
  <c r="CB366" i="2"/>
  <c r="BT366" i="2"/>
  <c r="BL366" i="2"/>
  <c r="BD366" i="2"/>
  <c r="AV366" i="2"/>
  <c r="CD365" i="2"/>
  <c r="BV365" i="2"/>
  <c r="BN365" i="2"/>
  <c r="BF365" i="2"/>
  <c r="AP365" i="2"/>
  <c r="CF364" i="2"/>
  <c r="BX364" i="2"/>
  <c r="BP364" i="2"/>
  <c r="BH364" i="2"/>
  <c r="AZ364" i="2"/>
  <c r="AR364" i="2"/>
  <c r="BE254" i="2"/>
  <c r="AO254" i="2"/>
  <c r="BI241" i="2"/>
  <c r="CH240" i="2"/>
  <c r="BI238" i="2"/>
  <c r="CH75" i="2"/>
  <c r="BZ75" i="2"/>
  <c r="BR75" i="2"/>
  <c r="BJ75" i="2"/>
  <c r="BB75" i="2"/>
  <c r="AT75" i="2"/>
  <c r="AT64" i="2"/>
  <c r="AM263" i="2"/>
  <c r="BH280" i="2"/>
  <c r="BH279" i="2"/>
  <c r="CI276" i="2"/>
  <c r="AU276" i="2"/>
  <c r="AM276" i="2"/>
  <c r="AX277" i="2"/>
  <c r="AP277" i="2"/>
  <c r="AZ276" i="2"/>
  <c r="AR276" i="2"/>
  <c r="BD275" i="2"/>
  <c r="AV275" i="2"/>
  <c r="AN275" i="2"/>
  <c r="BB274" i="2"/>
  <c r="AT274" i="2"/>
  <c r="BU75" i="2"/>
  <c r="BE75" i="2"/>
  <c r="AW75" i="2"/>
  <c r="AO75" i="2"/>
  <c r="CG69" i="2"/>
  <c r="BY69" i="2"/>
  <c r="BQ69" i="2"/>
  <c r="AS69" i="2"/>
  <c r="AM65" i="2"/>
  <c r="CH235" i="2"/>
  <c r="BB263" i="2"/>
  <c r="AT263" i="2"/>
  <c r="BH278" i="2"/>
  <c r="BA254" i="2"/>
  <c r="CH276" i="2"/>
  <c r="BE277" i="2"/>
  <c r="AW277" i="2"/>
  <c r="AO277" i="2"/>
  <c r="AY276" i="2"/>
  <c r="AQ276" i="2"/>
  <c r="CI275" i="2"/>
  <c r="BC275" i="2"/>
  <c r="AU275" i="2"/>
  <c r="AM275" i="2"/>
  <c r="BA274" i="2"/>
  <c r="AS274" i="2"/>
  <c r="AY280" i="2"/>
  <c r="CH263" i="2"/>
  <c r="AS263" i="2"/>
  <c r="AY278" i="2"/>
  <c r="BH277" i="2"/>
  <c r="CH275" i="2"/>
  <c r="BP370" i="2"/>
  <c r="AZ370" i="2"/>
  <c r="CH369" i="2"/>
  <c r="AT369" i="2"/>
  <c r="CB368" i="2"/>
  <c r="CI303" i="2"/>
  <c r="BE279" i="2"/>
  <c r="AW279" i="2"/>
  <c r="AO279" i="2"/>
  <c r="CH254" i="2"/>
  <c r="BB254" i="2"/>
  <c r="AT254" i="2"/>
  <c r="AM277" i="2"/>
  <c r="BE276" i="2"/>
  <c r="BA275" i="2"/>
  <c r="AS275" i="2"/>
  <c r="BI64" i="2"/>
  <c r="BG65" i="2"/>
  <c r="BI239" i="2"/>
  <c r="AY263" i="2"/>
  <c r="AQ263" i="2"/>
  <c r="BC280" i="2"/>
  <c r="AU280" i="2"/>
  <c r="CI236" i="2"/>
  <c r="BG303" i="2"/>
  <c r="BH239" i="2"/>
  <c r="CH237" i="2"/>
  <c r="CH236" i="2"/>
  <c r="F175" i="2"/>
  <c r="CI307" i="2"/>
  <c r="CI263" i="2"/>
  <c r="CH307" i="2"/>
  <c r="CI65" i="2"/>
  <c r="CH274" i="2"/>
  <c r="BI300" i="2"/>
  <c r="BH238" i="2"/>
  <c r="BH302" i="2"/>
  <c r="BI237" i="2"/>
  <c r="BH304" i="2"/>
  <c r="BH307" i="2"/>
  <c r="BI306" i="2"/>
  <c r="BG302" i="2"/>
  <c r="BI307" i="2"/>
  <c r="BI236" i="2"/>
  <c r="BH306" i="2"/>
  <c r="BH301" i="2"/>
  <c r="BI305" i="2"/>
  <c r="BH300" i="2"/>
  <c r="BI276" i="2"/>
  <c r="BG305" i="2"/>
  <c r="BI301" i="2"/>
  <c r="BG239" i="2"/>
  <c r="BG306" i="2"/>
  <c r="BH275" i="2"/>
  <c r="BG240" i="2"/>
  <c r="BH254" i="2"/>
  <c r="BH65" i="2"/>
  <c r="BG304" i="2"/>
  <c r="BH237" i="2"/>
  <c r="BG242" i="2"/>
  <c r="BG277" i="2"/>
  <c r="BG237" i="2"/>
  <c r="BG301" i="2"/>
  <c r="BG238" i="2"/>
  <c r="BG236" i="2"/>
  <c r="BI235" i="2"/>
  <c r="BG235" i="2"/>
  <c r="BG275" i="2"/>
  <c r="BG60" i="2"/>
  <c r="BH60" i="2"/>
  <c r="BG300" i="2"/>
  <c r="BG307" i="2"/>
  <c r="BG241" i="2"/>
  <c r="BI263" i="2"/>
  <c r="BG263" i="2"/>
  <c r="BH274" i="2"/>
  <c r="BH276" i="2"/>
  <c r="BG276" i="2"/>
  <c r="BI274" i="2"/>
  <c r="BI275" i="2"/>
  <c r="BG280" i="2"/>
  <c r="BH64" i="2"/>
  <c r="BJ275" i="2"/>
  <c r="CF589" i="2"/>
  <c r="BX589" i="2"/>
  <c r="BP589" i="2"/>
  <c r="BH589" i="2"/>
  <c r="AZ589" i="2"/>
  <c r="AR589" i="2"/>
  <c r="CH589" i="2"/>
  <c r="BZ589" i="2"/>
  <c r="BR589" i="2"/>
  <c r="BJ589" i="2"/>
  <c r="BB589" i="2"/>
  <c r="AT589" i="2"/>
  <c r="CH588" i="2"/>
  <c r="BZ588" i="2"/>
  <c r="BR588" i="2"/>
  <c r="BJ588" i="2"/>
  <c r="BB588" i="2"/>
  <c r="AT588" i="2"/>
  <c r="AN585" i="2"/>
  <c r="CF585" i="2"/>
  <c r="BX585" i="2"/>
  <c r="BP585" i="2"/>
  <c r="BH585" i="2"/>
  <c r="AZ585" i="2"/>
  <c r="AR585" i="2"/>
  <c r="CH585" i="2"/>
  <c r="BZ585" i="2"/>
  <c r="BR585" i="2"/>
  <c r="BJ585" i="2"/>
  <c r="BB585" i="2"/>
  <c r="AT585" i="2"/>
  <c r="CI582" i="2"/>
  <c r="CA582" i="2"/>
  <c r="BS582" i="2"/>
  <c r="BK582" i="2"/>
  <c r="BC582" i="2"/>
  <c r="AU582" i="2"/>
  <c r="AM582" i="2"/>
  <c r="CC581" i="2"/>
  <c r="BU581" i="2"/>
  <c r="BM581" i="2"/>
  <c r="BE581" i="2"/>
  <c r="AW581" i="2"/>
  <c r="AO581" i="2"/>
  <c r="CE580" i="2"/>
  <c r="BW580" i="2"/>
  <c r="BO580" i="2"/>
  <c r="BG580" i="2"/>
  <c r="AY580" i="2"/>
  <c r="AQ580" i="2"/>
  <c r="BQ401" i="2"/>
  <c r="CI400" i="2"/>
  <c r="BH370" i="2"/>
  <c r="AR370" i="2"/>
  <c r="CH280" i="2"/>
  <c r="CH278" i="2"/>
  <c r="BB280" i="2"/>
  <c r="BB278" i="2"/>
  <c r="BB279" i="2"/>
  <c r="AT280" i="2"/>
  <c r="AT278" i="2"/>
  <c r="AT279" i="2"/>
  <c r="BD60" i="2"/>
  <c r="BD279" i="2"/>
  <c r="BE60" i="2"/>
  <c r="BD278" i="2"/>
  <c r="AV60" i="2"/>
  <c r="AV279" i="2"/>
  <c r="AV278" i="2"/>
  <c r="AV280" i="2"/>
  <c r="AW60" i="2"/>
  <c r="AN60" i="2"/>
  <c r="AN279" i="2"/>
  <c r="AO60" i="2"/>
  <c r="BG278" i="2"/>
  <c r="AQ278" i="2"/>
  <c r="BI277" i="2"/>
  <c r="BI254" i="2"/>
  <c r="BC254" i="2"/>
  <c r="BC276" i="2"/>
  <c r="AW254" i="2"/>
  <c r="AW275" i="2"/>
  <c r="BG254" i="2"/>
  <c r="BG274" i="2"/>
  <c r="AY254" i="2"/>
  <c r="AY274" i="2"/>
  <c r="AQ254" i="2"/>
  <c r="AQ274" i="2"/>
  <c r="BI65" i="2"/>
  <c r="BA65" i="2"/>
  <c r="BB65" i="2"/>
  <c r="AS65" i="2"/>
  <c r="AT65" i="2"/>
  <c r="CI64" i="2"/>
  <c r="BC64" i="2"/>
  <c r="BD64" i="2"/>
  <c r="AU64" i="2"/>
  <c r="AV64" i="2"/>
  <c r="AM64" i="2"/>
  <c r="AN64" i="2"/>
  <c r="AQ280" i="2"/>
  <c r="AQ279" i="2"/>
  <c r="BI60" i="2"/>
  <c r="BA60" i="2"/>
  <c r="BB60" i="2"/>
  <c r="BA278" i="2"/>
  <c r="AS60" i="2"/>
  <c r="AT60" i="2"/>
  <c r="CH279" i="2"/>
  <c r="AO275" i="2"/>
  <c r="AY279" i="2"/>
  <c r="CH401" i="2"/>
  <c r="BZ401" i="2"/>
  <c r="BR401" i="2"/>
  <c r="BJ401" i="2"/>
  <c r="BB401" i="2"/>
  <c r="AT401" i="2"/>
  <c r="CJ400" i="2"/>
  <c r="CB400" i="2"/>
  <c r="BT400" i="2"/>
  <c r="BL400" i="2"/>
  <c r="BD400" i="2"/>
  <c r="AV400" i="2"/>
  <c r="AN400" i="2"/>
  <c r="CD399" i="2"/>
  <c r="BV399" i="2"/>
  <c r="BN399" i="2"/>
  <c r="BF399" i="2"/>
  <c r="AX399" i="2"/>
  <c r="AP399" i="2"/>
  <c r="CF398" i="2"/>
  <c r="BX398" i="2"/>
  <c r="BP398" i="2"/>
  <c r="BH398" i="2"/>
  <c r="AZ398" i="2"/>
  <c r="AR398" i="2"/>
  <c r="CH397" i="2"/>
  <c r="BZ397" i="2"/>
  <c r="BR397" i="2"/>
  <c r="BJ397" i="2"/>
  <c r="BB397" i="2"/>
  <c r="AT397" i="2"/>
  <c r="CJ396" i="2"/>
  <c r="CB396" i="2"/>
  <c r="BT396" i="2"/>
  <c r="BL396" i="2"/>
  <c r="BD396" i="2"/>
  <c r="AV396" i="2"/>
  <c r="AN396" i="2"/>
  <c r="CD395" i="2"/>
  <c r="BV395" i="2"/>
  <c r="BN395" i="2"/>
  <c r="BF395" i="2"/>
  <c r="AX395" i="2"/>
  <c r="AP395" i="2"/>
  <c r="CF370" i="2"/>
  <c r="BX370" i="2"/>
  <c r="BZ369" i="2"/>
  <c r="BR369" i="2"/>
  <c r="BJ369" i="2"/>
  <c r="BL368" i="2"/>
  <c r="BD368" i="2"/>
  <c r="AV368" i="2"/>
  <c r="AN368" i="2"/>
  <c r="CD367" i="2"/>
  <c r="BV367" i="2"/>
  <c r="BN367" i="2"/>
  <c r="BF367" i="2"/>
  <c r="AX367" i="2"/>
  <c r="AP367" i="2"/>
  <c r="CF366" i="2"/>
  <c r="BX366" i="2"/>
  <c r="BP366" i="2"/>
  <c r="BH366" i="2"/>
  <c r="AZ366" i="2"/>
  <c r="AR366" i="2"/>
  <c r="CH365" i="2"/>
  <c r="BZ365" i="2"/>
  <c r="BR365" i="2"/>
  <c r="BJ365" i="2"/>
  <c r="BB365" i="2"/>
  <c r="AT365" i="2"/>
  <c r="CJ364" i="2"/>
  <c r="CB364" i="2"/>
  <c r="BT364" i="2"/>
  <c r="BL364" i="2"/>
  <c r="BD364" i="2"/>
  <c r="AV364" i="2"/>
  <c r="AN364" i="2"/>
  <c r="CA400" i="2"/>
  <c r="BS400" i="2"/>
  <c r="BK400" i="2"/>
  <c r="BC400" i="2"/>
  <c r="AU400" i="2"/>
  <c r="AM400" i="2"/>
  <c r="CC399" i="2"/>
  <c r="BU399" i="2"/>
  <c r="BM399" i="2"/>
  <c r="BE399" i="2"/>
  <c r="AW399" i="2"/>
  <c r="AO399" i="2"/>
  <c r="CE398" i="2"/>
  <c r="BW398" i="2"/>
  <c r="BO398" i="2"/>
  <c r="BG398" i="2"/>
  <c r="AY398" i="2"/>
  <c r="AQ398" i="2"/>
  <c r="CG397" i="2"/>
  <c r="BY397" i="2"/>
  <c r="BQ397" i="2"/>
  <c r="BI397" i="2"/>
  <c r="BA397" i="2"/>
  <c r="AS397" i="2"/>
  <c r="CI396" i="2"/>
  <c r="CA396" i="2"/>
  <c r="BS396" i="2"/>
  <c r="BK396" i="2"/>
  <c r="BC396" i="2"/>
  <c r="AU396" i="2"/>
  <c r="AM396" i="2"/>
  <c r="CC395" i="2"/>
  <c r="BU395" i="2"/>
  <c r="BM395" i="2"/>
  <c r="BE395" i="2"/>
  <c r="AW395" i="2"/>
  <c r="AO395" i="2"/>
  <c r="CE370" i="2"/>
  <c r="BW370" i="2"/>
  <c r="BO370" i="2"/>
  <c r="BQ369" i="2"/>
  <c r="BI369" i="2"/>
  <c r="BA369" i="2"/>
  <c r="BK368" i="2"/>
  <c r="BC368" i="2"/>
  <c r="CC367" i="2"/>
  <c r="BU367" i="2"/>
  <c r="AW367" i="2"/>
  <c r="AO367" i="2"/>
  <c r="BO366" i="2"/>
  <c r="BG366" i="2"/>
  <c r="CG365" i="2"/>
  <c r="BY365" i="2"/>
  <c r="BA365" i="2"/>
  <c r="AS365" i="2"/>
  <c r="BS364" i="2"/>
  <c r="BK364" i="2"/>
  <c r="AM364" i="2"/>
  <c r="BI278" i="2"/>
  <c r="AM254" i="2"/>
  <c r="BG279" i="2"/>
  <c r="CI254" i="2"/>
  <c r="AU254" i="2"/>
  <c r="AS254" i="2"/>
  <c r="BI279" i="2"/>
  <c r="BI280" i="2"/>
  <c r="BA279" i="2"/>
  <c r="BA280" i="2"/>
  <c r="AS279" i="2"/>
  <c r="AS280" i="2"/>
  <c r="AS278" i="2"/>
  <c r="CI278" i="2"/>
  <c r="CI60" i="2"/>
  <c r="CI279" i="2"/>
  <c r="BC278" i="2"/>
  <c r="BC60" i="2"/>
  <c r="BC279" i="2"/>
  <c r="AU278" i="2"/>
  <c r="AU60" i="2"/>
  <c r="AU279" i="2"/>
  <c r="AM278" i="2"/>
  <c r="AM60" i="2"/>
  <c r="AM279" i="2"/>
  <c r="BD65" i="2"/>
  <c r="BE65" i="2"/>
  <c r="AV65" i="2"/>
  <c r="AW65" i="2"/>
  <c r="AN65" i="2"/>
  <c r="AO65" i="2"/>
  <c r="AX64" i="2"/>
  <c r="AY64" i="2"/>
  <c r="AP64" i="2"/>
  <c r="AQ64" i="2"/>
  <c r="CG370" i="2"/>
  <c r="BY370" i="2"/>
  <c r="BQ370" i="2"/>
  <c r="BI370" i="2"/>
  <c r="BA370" i="2"/>
  <c r="AS370" i="2"/>
  <c r="CI369" i="2"/>
  <c r="CA369" i="2"/>
  <c r="BS369" i="2"/>
  <c r="BK369" i="2"/>
  <c r="BC369" i="2"/>
  <c r="AU369" i="2"/>
  <c r="AM369" i="2"/>
  <c r="CC368" i="2"/>
  <c r="BU368" i="2"/>
  <c r="BM368" i="2"/>
  <c r="BE368" i="2"/>
  <c r="AW368" i="2"/>
  <c r="AO368" i="2"/>
  <c r="CE367" i="2"/>
  <c r="BW367" i="2"/>
  <c r="BO367" i="2"/>
  <c r="BG367" i="2"/>
  <c r="AY367" i="2"/>
  <c r="AQ367" i="2"/>
  <c r="CG366" i="2"/>
  <c r="BY366" i="2"/>
  <c r="BQ366" i="2"/>
  <c r="BI366" i="2"/>
  <c r="BA366" i="2"/>
  <c r="AS366" i="2"/>
  <c r="CI365" i="2"/>
  <c r="CA365" i="2"/>
  <c r="BS365" i="2"/>
  <c r="BK365" i="2"/>
  <c r="BC365" i="2"/>
  <c r="AU365" i="2"/>
  <c r="AM365" i="2"/>
  <c r="CC364" i="2"/>
  <c r="BU364" i="2"/>
  <c r="BM364" i="2"/>
  <c r="BE364" i="2"/>
  <c r="AW364" i="2"/>
  <c r="AO364" i="2"/>
  <c r="AN263" i="2"/>
  <c r="AN277" i="2"/>
  <c r="CC69" i="2"/>
  <c r="BU69" i="2"/>
  <c r="BM69" i="2"/>
  <c r="BE69" i="2"/>
  <c r="AW69" i="2"/>
  <c r="AO69" i="2"/>
  <c r="CE75" i="2"/>
  <c r="BW75" i="2"/>
  <c r="BO75" i="2"/>
  <c r="BG75" i="2"/>
  <c r="AY75" i="2"/>
  <c r="AQ75" i="2"/>
  <c r="CG75" i="2"/>
  <c r="BY75" i="2"/>
  <c r="BQ75" i="2"/>
  <c r="BI75" i="2"/>
  <c r="BA75" i="2"/>
  <c r="AS75" i="2"/>
  <c r="CD69" i="2"/>
  <c r="BV69" i="2"/>
  <c r="BN69" i="2"/>
  <c r="BF69" i="2"/>
  <c r="AX69" i="2"/>
  <c r="AP69" i="2"/>
  <c r="CI277" i="2"/>
  <c r="BF263" i="2"/>
  <c r="AX263" i="2"/>
  <c r="AP263" i="2"/>
  <c r="BH263" i="2"/>
  <c r="AZ263" i="2"/>
  <c r="AR263" i="2"/>
  <c r="CI69" i="2"/>
  <c r="CA69" i="2"/>
  <c r="BS69" i="2"/>
  <c r="BK69" i="2"/>
  <c r="BC69" i="2"/>
  <c r="AU69" i="2"/>
  <c r="AM69" i="2"/>
  <c r="O764" i="2" l="1"/>
  <c r="CA764" i="2"/>
  <c r="BS730" i="2"/>
  <c r="Z764" i="2"/>
  <c r="K727" i="2"/>
  <c r="BC730" i="2"/>
  <c r="E764" i="2"/>
  <c r="Q727" i="2"/>
  <c r="AL764" i="2"/>
  <c r="AF730" i="2"/>
  <c r="BV730" i="2"/>
  <c r="BU730" i="2"/>
  <c r="AK761" i="2"/>
  <c r="V761" i="2"/>
  <c r="CD730" i="2"/>
  <c r="AB730" i="2"/>
  <c r="AY727" i="2"/>
  <c r="BO727" i="2"/>
  <c r="BH761" i="2"/>
  <c r="CD764" i="2"/>
  <c r="AO764" i="2"/>
  <c r="BF764" i="2"/>
  <c r="AT764" i="2"/>
  <c r="CF727" i="2"/>
  <c r="AL761" i="2"/>
  <c r="BB761" i="2"/>
  <c r="AT730" i="2"/>
  <c r="BK730" i="2"/>
  <c r="U761" i="2"/>
  <c r="AG727" i="2"/>
  <c r="BN727" i="2"/>
  <c r="M764" i="2"/>
  <c r="F761" i="2"/>
  <c r="AT761" i="2"/>
  <c r="AP764" i="2"/>
  <c r="I727" i="2"/>
  <c r="L727" i="2"/>
  <c r="BX727" i="2"/>
  <c r="P730" i="2"/>
  <c r="BC761" i="2"/>
  <c r="AO727" i="2"/>
  <c r="AW727" i="2"/>
  <c r="AX764" i="2"/>
  <c r="AY764" i="2"/>
  <c r="AA761" i="2"/>
  <c r="AI727" i="2"/>
  <c r="AU761" i="2"/>
  <c r="AZ764" i="2"/>
  <c r="BX730" i="2"/>
  <c r="W730" i="2"/>
  <c r="BN764" i="2"/>
  <c r="Z761" i="2"/>
  <c r="BM764" i="2"/>
  <c r="BK761" i="2"/>
  <c r="AE730" i="2"/>
  <c r="G761" i="2"/>
  <c r="AC764" i="2"/>
  <c r="U764" i="2"/>
  <c r="BW727" i="2"/>
  <c r="BS761" i="2"/>
  <c r="AU764" i="2"/>
  <c r="BX761" i="2"/>
  <c r="BI761" i="2"/>
  <c r="CH761" i="2"/>
  <c r="AH727" i="2"/>
  <c r="CC727" i="2"/>
  <c r="BC764" i="2"/>
  <c r="AR764" i="2"/>
  <c r="CA761" i="2"/>
  <c r="G727" i="2"/>
  <c r="BS727" i="2"/>
  <c r="BH727" i="2"/>
  <c r="AK727" i="2"/>
  <c r="C727" i="2"/>
  <c r="BL730" i="2"/>
  <c r="BU727" i="2"/>
  <c r="AL727" i="2"/>
  <c r="O727" i="2"/>
  <c r="CA727" i="2"/>
  <c r="T730" i="2"/>
  <c r="AP727" i="2"/>
  <c r="BA764" i="2"/>
  <c r="CD727" i="2"/>
  <c r="F730" i="2"/>
  <c r="BR730" i="2"/>
  <c r="AI764" i="2"/>
  <c r="BL761" i="2"/>
  <c r="AE727" i="2"/>
  <c r="N730" i="2"/>
  <c r="BZ730" i="2"/>
  <c r="R761" i="2"/>
  <c r="AW761" i="2"/>
  <c r="AR727" i="2"/>
  <c r="H761" i="2"/>
  <c r="BT761" i="2"/>
  <c r="CI730" i="2"/>
  <c r="X730" i="2"/>
  <c r="AU273" i="2"/>
  <c r="BQ761" i="2"/>
  <c r="V730" i="2"/>
  <c r="CH730" i="2"/>
  <c r="BI727" i="2"/>
  <c r="M761" i="2"/>
  <c r="BY761" i="2"/>
  <c r="AX727" i="2"/>
  <c r="J764" i="2"/>
  <c r="C730" i="2"/>
  <c r="BO730" i="2"/>
  <c r="AD730" i="2"/>
  <c r="AP761" i="2"/>
  <c r="E727" i="2"/>
  <c r="BQ727" i="2"/>
  <c r="BK764" i="2"/>
  <c r="S727" i="2"/>
  <c r="AE761" i="2"/>
  <c r="T764" i="2"/>
  <c r="CF764" i="2"/>
  <c r="G730" i="2"/>
  <c r="BT730" i="2"/>
  <c r="BF727" i="2"/>
  <c r="BZ761" i="2"/>
  <c r="K730" i="2"/>
  <c r="BW730" i="2"/>
  <c r="AD727" i="2"/>
  <c r="AK730" i="2"/>
  <c r="AL730" i="2"/>
  <c r="AQ764" i="2"/>
  <c r="S761" i="2"/>
  <c r="M727" i="2"/>
  <c r="BY727" i="2"/>
  <c r="BE764" i="2"/>
  <c r="G764" i="2"/>
  <c r="BS764" i="2"/>
  <c r="AA727" i="2"/>
  <c r="AZ727" i="2"/>
  <c r="AM761" i="2"/>
  <c r="AB764" i="2"/>
  <c r="D730" i="2"/>
  <c r="BP730" i="2"/>
  <c r="AD761" i="2"/>
  <c r="J730" i="2"/>
  <c r="R764" i="2"/>
  <c r="N761" i="2"/>
  <c r="T727" i="2"/>
  <c r="CB761" i="2"/>
  <c r="CJ730" i="2"/>
  <c r="AN273" i="2"/>
  <c r="AI761" i="2"/>
  <c r="AB727" i="2"/>
  <c r="X761" i="2"/>
  <c r="CJ761" i="2"/>
  <c r="BR761" i="2"/>
  <c r="R727" i="2"/>
  <c r="AR730" i="2"/>
  <c r="P761" i="2"/>
  <c r="L730" i="2"/>
  <c r="AI730" i="2"/>
  <c r="W727" i="2"/>
  <c r="CI727" i="2"/>
  <c r="BI730" i="2"/>
  <c r="BJ730" i="2"/>
  <c r="BO764" i="2"/>
  <c r="BV761" i="2"/>
  <c r="AE764" i="2"/>
  <c r="BA727" i="2"/>
  <c r="AJ727" i="2"/>
  <c r="BP761" i="2"/>
  <c r="BA761" i="2"/>
  <c r="AN730" i="2"/>
  <c r="AF764" i="2"/>
  <c r="AX761" i="2"/>
  <c r="AQ761" i="2"/>
  <c r="O730" i="2"/>
  <c r="CA730" i="2"/>
  <c r="CB730" i="2"/>
  <c r="AY730" i="2"/>
  <c r="BJ727" i="2"/>
  <c r="BN761" i="2"/>
  <c r="BG727" i="2"/>
  <c r="D727" i="2"/>
  <c r="BP727" i="2"/>
  <c r="AJ764" i="2"/>
  <c r="AZ761" i="2"/>
  <c r="BE727" i="2"/>
  <c r="CF730" i="2"/>
  <c r="CE727" i="2"/>
  <c r="AH764" i="2"/>
  <c r="CG761" i="2"/>
  <c r="H730" i="2"/>
  <c r="N727" i="2"/>
  <c r="BZ727" i="2"/>
  <c r="AM727" i="2"/>
  <c r="CD761" i="2"/>
  <c r="AC727" i="2"/>
  <c r="I764" i="2"/>
  <c r="BU764" i="2"/>
  <c r="AF761" i="2"/>
  <c r="D761" i="2"/>
  <c r="AM730" i="2"/>
  <c r="U727" i="2"/>
  <c r="BW761" i="2"/>
  <c r="K761" i="2"/>
  <c r="AV730" i="2"/>
  <c r="AV764" i="2"/>
  <c r="BG761" i="2"/>
  <c r="BC727" i="2"/>
  <c r="J727" i="2"/>
  <c r="Y764" i="2"/>
  <c r="Q761" i="2"/>
  <c r="AV761" i="2"/>
  <c r="AG761" i="2"/>
  <c r="T761" i="2"/>
  <c r="CF761" i="2"/>
  <c r="BD730" i="2"/>
  <c r="BL764" i="2"/>
  <c r="CI761" i="2"/>
  <c r="J761" i="2"/>
  <c r="AJ761" i="2"/>
  <c r="AQ730" i="2"/>
  <c r="BB727" i="2"/>
  <c r="AM764" i="2"/>
  <c r="Y727" i="2"/>
  <c r="AC761" i="2"/>
  <c r="BG730" i="2"/>
  <c r="F727" i="2"/>
  <c r="BR727" i="2"/>
  <c r="Q764" i="2"/>
  <c r="CC764" i="2"/>
  <c r="P764" i="2"/>
  <c r="AS727" i="2"/>
  <c r="CE761" i="2"/>
  <c r="W761" i="2"/>
  <c r="AJ730" i="2"/>
  <c r="V727" i="2"/>
  <c r="CH727" i="2"/>
  <c r="AU727" i="2"/>
  <c r="K764" i="2"/>
  <c r="BW764" i="2"/>
  <c r="AY761" i="2"/>
  <c r="AG764" i="2"/>
  <c r="BH764" i="2"/>
  <c r="AN761" i="2"/>
  <c r="Y761" i="2"/>
  <c r="L761" i="2"/>
  <c r="AQ727" i="2"/>
  <c r="BH730" i="2"/>
  <c r="AX273" i="2"/>
  <c r="S764" i="2"/>
  <c r="CE764" i="2"/>
  <c r="D764" i="2"/>
  <c r="BP764" i="2"/>
  <c r="BV727" i="2"/>
  <c r="E761" i="2"/>
  <c r="AA730" i="2"/>
  <c r="BK727" i="2"/>
  <c r="AA764" i="2"/>
  <c r="C761" i="2"/>
  <c r="BO761" i="2"/>
  <c r="W764" i="2"/>
  <c r="CI764" i="2"/>
  <c r="L764" i="2"/>
  <c r="BX764" i="2"/>
  <c r="BD761" i="2"/>
  <c r="AO761" i="2"/>
  <c r="CB764" i="2"/>
  <c r="AT727" i="2"/>
  <c r="AS730" i="2"/>
  <c r="BA730" i="2"/>
  <c r="E730" i="2"/>
  <c r="BQ730" i="2"/>
  <c r="BG764" i="2"/>
  <c r="M730" i="2"/>
  <c r="BY730" i="2"/>
  <c r="C764" i="2"/>
  <c r="U730" i="2"/>
  <c r="CG730" i="2"/>
  <c r="S730" i="2"/>
  <c r="CE730" i="2"/>
  <c r="AC730" i="2"/>
  <c r="BF761" i="2"/>
  <c r="AS273" i="2"/>
  <c r="AV273" i="2"/>
  <c r="BD273" i="2"/>
  <c r="AY273" i="2"/>
  <c r="AR273" i="2"/>
  <c r="BC273" i="2"/>
  <c r="BF273" i="2"/>
  <c r="AZ273" i="2"/>
  <c r="BI273" i="2"/>
  <c r="CH273" i="2"/>
  <c r="AQ273" i="2"/>
  <c r="BG273" i="2"/>
  <c r="AP273" i="2"/>
  <c r="AT273" i="2"/>
  <c r="BB273" i="2"/>
  <c r="CI273" i="2"/>
  <c r="BA273" i="2"/>
  <c r="AO273" i="2"/>
  <c r="AM273" i="2"/>
  <c r="AW273" i="2"/>
  <c r="BH273" i="2"/>
  <c r="BE273" i="2"/>
  <c r="CJ275" i="2"/>
  <c r="CJ237" i="2"/>
  <c r="F247" i="2" s="1"/>
  <c r="CJ65" i="2"/>
  <c r="CJ60" i="2"/>
  <c r="CJ64" i="2"/>
  <c r="BJ263" i="2"/>
  <c r="BJ276" i="2"/>
  <c r="BJ306" i="2"/>
  <c r="BJ60" i="2"/>
  <c r="BJ65" i="2"/>
  <c r="BJ64" i="2"/>
  <c r="BJ254" i="2"/>
  <c r="BJ277" i="2"/>
  <c r="BJ273" i="2" l="1"/>
  <c r="BJ274" i="2"/>
  <c r="CJ276" i="2"/>
  <c r="CJ263" i="2"/>
  <c r="CJ305" i="2"/>
  <c r="BJ305" i="2"/>
  <c r="BJ237" i="2"/>
  <c r="CJ278" i="2"/>
  <c r="BJ301" i="2"/>
  <c r="BJ235" i="2"/>
  <c r="CJ300" i="2"/>
  <c r="CJ236" i="2"/>
  <c r="F246" i="2" s="1"/>
  <c r="CJ279" i="2"/>
  <c r="CJ274" i="2"/>
  <c r="CJ277" i="2"/>
  <c r="CJ301" i="2"/>
  <c r="CJ238" i="2"/>
  <c r="F248" i="2" s="1"/>
  <c r="CJ306" i="2"/>
  <c r="CJ303" i="2"/>
  <c r="CJ241" i="2"/>
  <c r="F251" i="2" s="1"/>
  <c r="CJ242" i="2"/>
  <c r="F252" i="2" s="1"/>
  <c r="CJ280" i="2"/>
  <c r="CJ302" i="2"/>
  <c r="CJ254" i="2"/>
  <c r="CJ307" i="2"/>
  <c r="CJ304" i="2"/>
  <c r="CJ239" i="2"/>
  <c r="F249" i="2" s="1"/>
  <c r="CJ240" i="2"/>
  <c r="F250" i="2" s="1"/>
  <c r="CJ235" i="2"/>
  <c r="F245" i="2" s="1"/>
  <c r="BJ303" i="2"/>
  <c r="BJ239" i="2"/>
  <c r="BJ242" i="2"/>
  <c r="BJ280" i="2"/>
  <c r="BJ279" i="2"/>
  <c r="BJ278" i="2"/>
  <c r="BJ307" i="2"/>
  <c r="BJ302" i="2"/>
  <c r="BJ236" i="2"/>
  <c r="BJ300" i="2"/>
  <c r="BJ240" i="2"/>
  <c r="BJ241" i="2"/>
  <c r="BK236" i="2"/>
  <c r="BK60" i="2"/>
  <c r="BK65" i="2"/>
  <c r="BK64" i="2"/>
  <c r="BK303" i="2"/>
  <c r="BJ238" i="2"/>
  <c r="F315" i="2" l="1"/>
  <c r="F325" i="2" s="1"/>
  <c r="F313" i="2"/>
  <c r="F323" i="2" s="1"/>
  <c r="F310" i="2"/>
  <c r="F320" i="2" s="1"/>
  <c r="F311" i="2"/>
  <c r="F321" i="2" s="1"/>
  <c r="F314" i="2"/>
  <c r="F324" i="2" s="1"/>
  <c r="F326" i="2"/>
  <c r="F316" i="2"/>
  <c r="F312" i="2"/>
  <c r="F322" i="2" s="1"/>
  <c r="F317" i="2"/>
  <c r="F327" i="2" s="1"/>
  <c r="F125" i="2"/>
  <c r="F122" i="2"/>
  <c r="F119" i="2"/>
  <c r="F120" i="2"/>
  <c r="CJ273" i="2"/>
  <c r="F124" i="2"/>
  <c r="BK241" i="2"/>
  <c r="BK306" i="2"/>
  <c r="BK300" i="2"/>
  <c r="BK275" i="2"/>
  <c r="F121" i="2"/>
  <c r="F123" i="2"/>
  <c r="F118" i="2"/>
  <c r="BK240" i="2"/>
  <c r="BK235" i="2"/>
  <c r="BK242" i="2"/>
  <c r="BK277" i="2"/>
  <c r="BK279" i="2"/>
  <c r="BK305" i="2"/>
  <c r="BK237" i="2"/>
  <c r="BL64" i="2"/>
  <c r="BL275" i="2"/>
  <c r="BL60" i="2"/>
  <c r="BL302" i="2"/>
  <c r="BL307" i="2"/>
  <c r="BL65" i="2"/>
  <c r="BK239" i="2"/>
  <c r="BK276" i="2"/>
  <c r="BK238" i="2"/>
  <c r="BK263" i="2"/>
  <c r="BK280" i="2"/>
  <c r="BK302" i="2"/>
  <c r="BJ304" i="2"/>
  <c r="BK274" i="2"/>
  <c r="BK254" i="2"/>
  <c r="BK307" i="2"/>
  <c r="BK301" i="2"/>
  <c r="BK278" i="2"/>
  <c r="BL236" i="2" l="1"/>
  <c r="BL237" i="2"/>
  <c r="BL303" i="2"/>
  <c r="BL306" i="2"/>
  <c r="BL300" i="2"/>
  <c r="BK273" i="2"/>
  <c r="BL305" i="2"/>
  <c r="BL278" i="2"/>
  <c r="BL263" i="2"/>
  <c r="BL235" i="2"/>
  <c r="BL254" i="2"/>
  <c r="BL274" i="2"/>
  <c r="BM60" i="2"/>
  <c r="BM65" i="2"/>
  <c r="BM64" i="2"/>
  <c r="BM241" i="2"/>
  <c r="BL276" i="2"/>
  <c r="BL277" i="2"/>
  <c r="BK304" i="2"/>
  <c r="BL280" i="2"/>
  <c r="BL279" i="2"/>
  <c r="BL301" i="2"/>
  <c r="BL304" i="2"/>
  <c r="BL238" i="2"/>
  <c r="BL241" i="2"/>
  <c r="BL239" i="2"/>
  <c r="BL240" i="2"/>
  <c r="BL242" i="2"/>
  <c r="BM240" i="2" l="1"/>
  <c r="BM276" i="2"/>
  <c r="BM236" i="2"/>
  <c r="BM279" i="2"/>
  <c r="BM280" i="2"/>
  <c r="BM278" i="2"/>
  <c r="BL273" i="2"/>
  <c r="BM306" i="2"/>
  <c r="BM307" i="2"/>
  <c r="BM238" i="2"/>
  <c r="BM300" i="2"/>
  <c r="BM275" i="2"/>
  <c r="BM301" i="2"/>
  <c r="BM239" i="2"/>
  <c r="BM235" i="2"/>
  <c r="BM242" i="2"/>
  <c r="BN64" i="2"/>
  <c r="BN276" i="2"/>
  <c r="BN277" i="2"/>
  <c r="BN60" i="2"/>
  <c r="BN65" i="2"/>
  <c r="BN304" i="2"/>
  <c r="BN242" i="2"/>
  <c r="BN241" i="2"/>
  <c r="BM263" i="2"/>
  <c r="BM304" i="2"/>
  <c r="BM302" i="2"/>
  <c r="BM305" i="2"/>
  <c r="BM277" i="2"/>
  <c r="BM303" i="2"/>
  <c r="BM237" i="2"/>
  <c r="BM274" i="2"/>
  <c r="BM254" i="2"/>
  <c r="BN240" i="2" l="1"/>
  <c r="BM273" i="2"/>
  <c r="BN301" i="2"/>
  <c r="BN302" i="2"/>
  <c r="BN238" i="2"/>
  <c r="BN305" i="2"/>
  <c r="BN279" i="2"/>
  <c r="BN236" i="2"/>
  <c r="BN278" i="2"/>
  <c r="BN307" i="2"/>
  <c r="BN254" i="2"/>
  <c r="BN274" i="2"/>
  <c r="BN306" i="2"/>
  <c r="BO236" i="2"/>
  <c r="BO238" i="2"/>
  <c r="BO60" i="2"/>
  <c r="BO65" i="2"/>
  <c r="BO64" i="2"/>
  <c r="BN300" i="2"/>
  <c r="BN263" i="2"/>
  <c r="BN280" i="2"/>
  <c r="BN235" i="2"/>
  <c r="BN275" i="2"/>
  <c r="BN237" i="2"/>
  <c r="BN303" i="2"/>
  <c r="BO307" i="2" l="1"/>
  <c r="BO275" i="2"/>
  <c r="BO277" i="2"/>
  <c r="BO300" i="2"/>
  <c r="BO235" i="2"/>
  <c r="BO305" i="2"/>
  <c r="BO242" i="2"/>
  <c r="BO240" i="2"/>
  <c r="BO241" i="2"/>
  <c r="BO239" i="2"/>
  <c r="BO263" i="2"/>
  <c r="BN273" i="2"/>
  <c r="BO306" i="2"/>
  <c r="BO302" i="2"/>
  <c r="BO301" i="2"/>
  <c r="BO254" i="2"/>
  <c r="BO274" i="2"/>
  <c r="BO276" i="2"/>
  <c r="BO279" i="2"/>
  <c r="BP236" i="2"/>
  <c r="BP242" i="2"/>
  <c r="BP60" i="2"/>
  <c r="BP303" i="2"/>
  <c r="BP64" i="2"/>
  <c r="BP65" i="2"/>
  <c r="BO303" i="2"/>
  <c r="BO237" i="2"/>
  <c r="BO278" i="2"/>
  <c r="BO280" i="2"/>
  <c r="BN239" i="2"/>
  <c r="BP238" i="2" l="1"/>
  <c r="BP306" i="2"/>
  <c r="BP240" i="2"/>
  <c r="BO304" i="2"/>
  <c r="BO273" i="2"/>
  <c r="BP241" i="2"/>
  <c r="BP305" i="2"/>
  <c r="BP301" i="2"/>
  <c r="BP302" i="2"/>
  <c r="BP300" i="2"/>
  <c r="BP239" i="2"/>
  <c r="BP278" i="2"/>
  <c r="BP235" i="2"/>
  <c r="BP276" i="2"/>
  <c r="BQ64" i="2"/>
  <c r="BQ300" i="2"/>
  <c r="BQ60" i="2"/>
  <c r="BQ236" i="2"/>
  <c r="BQ302" i="2"/>
  <c r="BQ304" i="2"/>
  <c r="BQ65" i="2"/>
  <c r="BP263" i="2"/>
  <c r="BP280" i="2"/>
  <c r="BP237" i="2"/>
  <c r="BP279" i="2"/>
  <c r="BP275" i="2"/>
  <c r="BP277" i="2"/>
  <c r="BP304" i="2"/>
  <c r="BP307" i="2"/>
  <c r="BP254" i="2"/>
  <c r="BP274" i="2"/>
  <c r="BQ307" i="2" l="1"/>
  <c r="BQ306" i="2"/>
  <c r="BQ238" i="2"/>
  <c r="BQ240" i="2"/>
  <c r="BQ239" i="2"/>
  <c r="BQ303" i="2"/>
  <c r="BQ237" i="2"/>
  <c r="BP273" i="2"/>
  <c r="BQ235" i="2"/>
  <c r="BQ274" i="2"/>
  <c r="BQ254" i="2"/>
  <c r="BQ278" i="2"/>
  <c r="BQ277" i="2"/>
  <c r="BR238" i="2"/>
  <c r="BR65" i="2"/>
  <c r="BR64" i="2"/>
  <c r="BR60" i="2"/>
  <c r="BR307" i="2"/>
  <c r="BR302" i="2"/>
  <c r="BR275" i="2"/>
  <c r="BR277" i="2"/>
  <c r="BQ305" i="2"/>
  <c r="BQ301" i="2"/>
  <c r="BQ263" i="2"/>
  <c r="BQ280" i="2"/>
  <c r="BQ242" i="2"/>
  <c r="BQ276" i="2"/>
  <c r="BQ241" i="2"/>
  <c r="BQ275" i="2"/>
  <c r="BQ279" i="2"/>
  <c r="BR300" i="2" l="1"/>
  <c r="BR240" i="2"/>
  <c r="BR279" i="2"/>
  <c r="BR242" i="2"/>
  <c r="BR241" i="2"/>
  <c r="BR237" i="2"/>
  <c r="BR276" i="2"/>
  <c r="BR235" i="2"/>
  <c r="BR305" i="2"/>
  <c r="BR239" i="2"/>
  <c r="BR306" i="2"/>
  <c r="BR278" i="2"/>
  <c r="BR274" i="2"/>
  <c r="BR263" i="2"/>
  <c r="BR303" i="2"/>
  <c r="BR304" i="2"/>
  <c r="BR280" i="2"/>
  <c r="BR254" i="2"/>
  <c r="BQ273" i="2"/>
  <c r="BR301" i="2"/>
  <c r="BS242" i="2"/>
  <c r="BS65" i="2"/>
  <c r="BS306" i="2"/>
  <c r="BS60" i="2"/>
  <c r="BS303" i="2"/>
  <c r="BS64" i="2"/>
  <c r="BS277" i="2"/>
  <c r="BR236" i="2"/>
  <c r="BS278" i="2" l="1"/>
  <c r="BS301" i="2"/>
  <c r="BS263" i="2"/>
  <c r="BS302" i="2"/>
  <c r="BS275" i="2"/>
  <c r="BS236" i="2"/>
  <c r="BS300" i="2"/>
  <c r="BS304" i="2"/>
  <c r="BR273" i="2"/>
  <c r="BS254" i="2"/>
  <c r="BS274" i="2"/>
  <c r="BS240" i="2"/>
  <c r="BS307" i="2"/>
  <c r="BS239" i="2"/>
  <c r="BT275" i="2"/>
  <c r="BT60" i="2"/>
  <c r="BT237" i="2"/>
  <c r="BT305" i="2"/>
  <c r="BT306" i="2"/>
  <c r="BS279" i="2"/>
  <c r="BS280" i="2"/>
  <c r="BS276" i="2"/>
  <c r="BS305" i="2"/>
  <c r="BS237" i="2"/>
  <c r="BS241" i="2"/>
  <c r="BS235" i="2"/>
  <c r="BS238" i="2"/>
  <c r="BT276" i="2" l="1"/>
  <c r="BT303" i="2"/>
  <c r="BT277" i="2"/>
  <c r="BT307" i="2"/>
  <c r="BS273" i="2"/>
  <c r="BT241" i="2"/>
  <c r="BT254" i="2"/>
  <c r="BT274" i="2"/>
  <c r="BT239" i="2"/>
  <c r="BT301" i="2"/>
  <c r="BT278" i="2"/>
  <c r="BT279" i="2"/>
  <c r="BT65" i="2"/>
  <c r="BT236" i="2"/>
  <c r="BT238" i="2"/>
  <c r="BT302" i="2"/>
  <c r="BT240" i="2"/>
  <c r="BT242" i="2"/>
  <c r="BT300" i="2"/>
  <c r="BT263" i="2"/>
  <c r="BT280" i="2"/>
  <c r="BU242" i="2"/>
  <c r="BU60" i="2"/>
  <c r="BU65" i="2"/>
  <c r="BU303" i="2"/>
  <c r="BU64" i="2"/>
  <c r="BT235" i="2"/>
  <c r="BT64" i="2"/>
  <c r="BT304" i="2" l="1"/>
  <c r="BU301" i="2"/>
  <c r="BU240" i="2"/>
  <c r="BU275" i="2"/>
  <c r="BU305" i="2"/>
  <c r="BU306" i="2"/>
  <c r="BU279" i="2"/>
  <c r="BU238" i="2"/>
  <c r="BU278" i="2"/>
  <c r="BT273" i="2"/>
  <c r="BU276" i="2"/>
  <c r="BU236" i="2"/>
  <c r="BU237" i="2"/>
  <c r="BU280" i="2"/>
  <c r="BV65" i="2"/>
  <c r="BV64" i="2"/>
  <c r="BV277" i="2"/>
  <c r="BV60" i="2"/>
  <c r="BV238" i="2"/>
  <c r="BU254" i="2"/>
  <c r="BU274" i="2"/>
  <c r="BU263" i="2"/>
  <c r="BU235" i="2"/>
  <c r="BU307" i="2"/>
  <c r="BU300" i="2"/>
  <c r="BU241" i="2"/>
  <c r="BU277" i="2"/>
  <c r="BU302" i="2"/>
  <c r="BU239" i="2"/>
  <c r="AL589" i="2"/>
  <c r="AK589" i="2"/>
  <c r="AJ589" i="2"/>
  <c r="AI589" i="2"/>
  <c r="AH589" i="2"/>
  <c r="AG589" i="2"/>
  <c r="AF589" i="2"/>
  <c r="AE589" i="2"/>
  <c r="AD589" i="2"/>
  <c r="AC589" i="2"/>
  <c r="AB589" i="2"/>
  <c r="AA589" i="2"/>
  <c r="Z589" i="2"/>
  <c r="Y589" i="2"/>
  <c r="X589" i="2"/>
  <c r="W589" i="2"/>
  <c r="V589" i="2"/>
  <c r="U589" i="2"/>
  <c r="T589" i="2"/>
  <c r="S589" i="2"/>
  <c r="R589" i="2"/>
  <c r="Q589" i="2"/>
  <c r="P589" i="2"/>
  <c r="O589" i="2"/>
  <c r="N589" i="2"/>
  <c r="M589" i="2"/>
  <c r="L589" i="2"/>
  <c r="K589" i="2"/>
  <c r="J589" i="2"/>
  <c r="I589" i="2"/>
  <c r="H589" i="2"/>
  <c r="G589" i="2"/>
  <c r="F589" i="2"/>
  <c r="E589" i="2"/>
  <c r="D589" i="2"/>
  <c r="AL588" i="2"/>
  <c r="AK588" i="2"/>
  <c r="AJ588" i="2"/>
  <c r="AI588" i="2"/>
  <c r="AH588" i="2"/>
  <c r="AG588" i="2"/>
  <c r="AF588" i="2"/>
  <c r="AE588" i="2"/>
  <c r="AD588" i="2"/>
  <c r="AC588" i="2"/>
  <c r="AB588" i="2"/>
  <c r="AA588" i="2"/>
  <c r="Z588" i="2"/>
  <c r="Y588" i="2"/>
  <c r="X588" i="2"/>
  <c r="W588" i="2"/>
  <c r="V588" i="2"/>
  <c r="U588" i="2"/>
  <c r="T588" i="2"/>
  <c r="S588" i="2"/>
  <c r="R588" i="2"/>
  <c r="Q588" i="2"/>
  <c r="P588" i="2"/>
  <c r="O588" i="2"/>
  <c r="N588" i="2"/>
  <c r="M588" i="2"/>
  <c r="L588" i="2"/>
  <c r="K588" i="2"/>
  <c r="J588" i="2"/>
  <c r="I588" i="2"/>
  <c r="H588" i="2"/>
  <c r="G588" i="2"/>
  <c r="F588" i="2"/>
  <c r="E588" i="2"/>
  <c r="D588" i="2"/>
  <c r="AL587" i="2"/>
  <c r="AK587" i="2"/>
  <c r="AJ587" i="2"/>
  <c r="AI587" i="2"/>
  <c r="AH587" i="2"/>
  <c r="AG587" i="2"/>
  <c r="AF587" i="2"/>
  <c r="AE587" i="2"/>
  <c r="AD587" i="2"/>
  <c r="AC587" i="2"/>
  <c r="AB587" i="2"/>
  <c r="AA587" i="2"/>
  <c r="Z587" i="2"/>
  <c r="Y587" i="2"/>
  <c r="X587" i="2"/>
  <c r="W587" i="2"/>
  <c r="V587" i="2"/>
  <c r="U587" i="2"/>
  <c r="T587" i="2"/>
  <c r="S587" i="2"/>
  <c r="R587" i="2"/>
  <c r="Q587" i="2"/>
  <c r="P587" i="2"/>
  <c r="O587" i="2"/>
  <c r="N587" i="2"/>
  <c r="M587" i="2"/>
  <c r="L587" i="2"/>
  <c r="K587" i="2"/>
  <c r="J587" i="2"/>
  <c r="I587" i="2"/>
  <c r="H587" i="2"/>
  <c r="G587" i="2"/>
  <c r="F587" i="2"/>
  <c r="E587" i="2"/>
  <c r="D587" i="2"/>
  <c r="AL586" i="2"/>
  <c r="AK586" i="2"/>
  <c r="AJ586" i="2"/>
  <c r="AI586" i="2"/>
  <c r="AH586" i="2"/>
  <c r="AG586" i="2"/>
  <c r="AF586" i="2"/>
  <c r="AE586" i="2"/>
  <c r="AD586" i="2"/>
  <c r="AC586" i="2"/>
  <c r="AB586" i="2"/>
  <c r="AA586" i="2"/>
  <c r="Z586" i="2"/>
  <c r="Y586" i="2"/>
  <c r="X586" i="2"/>
  <c r="W586" i="2"/>
  <c r="V586" i="2"/>
  <c r="U586" i="2"/>
  <c r="T586" i="2"/>
  <c r="S586" i="2"/>
  <c r="R586" i="2"/>
  <c r="Q586" i="2"/>
  <c r="P586" i="2"/>
  <c r="O586" i="2"/>
  <c r="N586" i="2"/>
  <c r="M586" i="2"/>
  <c r="L586" i="2"/>
  <c r="K586" i="2"/>
  <c r="J586" i="2"/>
  <c r="I586" i="2"/>
  <c r="H586" i="2"/>
  <c r="C600" i="2" s="1"/>
  <c r="G586" i="2"/>
  <c r="F586" i="2"/>
  <c r="E586" i="2"/>
  <c r="D586" i="2"/>
  <c r="AL585" i="2"/>
  <c r="AK585" i="2"/>
  <c r="AJ585" i="2"/>
  <c r="AI585" i="2"/>
  <c r="AH585" i="2"/>
  <c r="AG585" i="2"/>
  <c r="AF585" i="2"/>
  <c r="AE585" i="2"/>
  <c r="AD585" i="2"/>
  <c r="AC585" i="2"/>
  <c r="AB585" i="2"/>
  <c r="AA585" i="2"/>
  <c r="Z585" i="2"/>
  <c r="Y585" i="2"/>
  <c r="X585" i="2"/>
  <c r="W585" i="2"/>
  <c r="V585" i="2"/>
  <c r="U585" i="2"/>
  <c r="T585" i="2"/>
  <c r="S585" i="2"/>
  <c r="R585" i="2"/>
  <c r="Q585" i="2"/>
  <c r="P585" i="2"/>
  <c r="O585" i="2"/>
  <c r="N585" i="2"/>
  <c r="M585" i="2"/>
  <c r="L585" i="2"/>
  <c r="K585" i="2"/>
  <c r="J585" i="2"/>
  <c r="I585" i="2"/>
  <c r="H585" i="2"/>
  <c r="C599" i="2" s="1"/>
  <c r="G585" i="2"/>
  <c r="F585" i="2"/>
  <c r="E585" i="2"/>
  <c r="D585" i="2"/>
  <c r="AL584" i="2"/>
  <c r="AK584" i="2"/>
  <c r="AJ584" i="2"/>
  <c r="AI584" i="2"/>
  <c r="AH584" i="2"/>
  <c r="AG584" i="2"/>
  <c r="AF584" i="2"/>
  <c r="AE584" i="2"/>
  <c r="AD584" i="2"/>
  <c r="AC584" i="2"/>
  <c r="AB584" i="2"/>
  <c r="AA584" i="2"/>
  <c r="Z584" i="2"/>
  <c r="Y584" i="2"/>
  <c r="X584" i="2"/>
  <c r="W584" i="2"/>
  <c r="V584" i="2"/>
  <c r="U584" i="2"/>
  <c r="T584" i="2"/>
  <c r="S584" i="2"/>
  <c r="R584" i="2"/>
  <c r="Q584" i="2"/>
  <c r="P584" i="2"/>
  <c r="O584" i="2"/>
  <c r="N584" i="2"/>
  <c r="M584" i="2"/>
  <c r="L584" i="2"/>
  <c r="K584" i="2"/>
  <c r="J584" i="2"/>
  <c r="I584" i="2"/>
  <c r="H584" i="2"/>
  <c r="G584" i="2"/>
  <c r="F584" i="2"/>
  <c r="E584" i="2"/>
  <c r="D584" i="2"/>
  <c r="AL583" i="2"/>
  <c r="AK583" i="2"/>
  <c r="AJ583" i="2"/>
  <c r="AI583" i="2"/>
  <c r="AH583" i="2"/>
  <c r="AG583" i="2"/>
  <c r="AF583" i="2"/>
  <c r="AE583" i="2"/>
  <c r="AD583" i="2"/>
  <c r="AC583" i="2"/>
  <c r="AB583" i="2"/>
  <c r="AA583" i="2"/>
  <c r="Z583" i="2"/>
  <c r="Y583" i="2"/>
  <c r="X583" i="2"/>
  <c r="W583" i="2"/>
  <c r="V583" i="2"/>
  <c r="U583" i="2"/>
  <c r="T583" i="2"/>
  <c r="S583" i="2"/>
  <c r="R583" i="2"/>
  <c r="Q583" i="2"/>
  <c r="P583" i="2"/>
  <c r="O583" i="2"/>
  <c r="N583" i="2"/>
  <c r="M583" i="2"/>
  <c r="L583" i="2"/>
  <c r="K583" i="2"/>
  <c r="J583" i="2"/>
  <c r="I583" i="2"/>
  <c r="H583" i="2"/>
  <c r="G583" i="2"/>
  <c r="F583" i="2"/>
  <c r="E583" i="2"/>
  <c r="D583" i="2"/>
  <c r="AL582" i="2"/>
  <c r="AK582" i="2"/>
  <c r="AJ582" i="2"/>
  <c r="AI582" i="2"/>
  <c r="AH582" i="2"/>
  <c r="AG582" i="2"/>
  <c r="AF582" i="2"/>
  <c r="AE582" i="2"/>
  <c r="AD582" i="2"/>
  <c r="AC582" i="2"/>
  <c r="AB582" i="2"/>
  <c r="AA582" i="2"/>
  <c r="Z582" i="2"/>
  <c r="Y582" i="2"/>
  <c r="X582" i="2"/>
  <c r="W582" i="2"/>
  <c r="V582" i="2"/>
  <c r="U582" i="2"/>
  <c r="T582" i="2"/>
  <c r="S582" i="2"/>
  <c r="R582" i="2"/>
  <c r="Q582" i="2"/>
  <c r="P582" i="2"/>
  <c r="O582" i="2"/>
  <c r="N582" i="2"/>
  <c r="M582" i="2"/>
  <c r="L582" i="2"/>
  <c r="K582" i="2"/>
  <c r="J582" i="2"/>
  <c r="I582" i="2"/>
  <c r="H582" i="2"/>
  <c r="G582" i="2"/>
  <c r="F582" i="2"/>
  <c r="E582" i="2"/>
  <c r="D582" i="2"/>
  <c r="AL581" i="2"/>
  <c r="AK581" i="2"/>
  <c r="AJ581" i="2"/>
  <c r="AI581" i="2"/>
  <c r="AH581" i="2"/>
  <c r="AG581" i="2"/>
  <c r="AF581" i="2"/>
  <c r="AE581" i="2"/>
  <c r="AD581" i="2"/>
  <c r="AC581" i="2"/>
  <c r="AB581" i="2"/>
  <c r="AA581" i="2"/>
  <c r="Z581" i="2"/>
  <c r="Y581" i="2"/>
  <c r="X581" i="2"/>
  <c r="W581" i="2"/>
  <c r="V581" i="2"/>
  <c r="U581" i="2"/>
  <c r="T581" i="2"/>
  <c r="S581" i="2"/>
  <c r="R581" i="2"/>
  <c r="Q581" i="2"/>
  <c r="P581" i="2"/>
  <c r="O581" i="2"/>
  <c r="N581" i="2"/>
  <c r="M581" i="2"/>
  <c r="L581" i="2"/>
  <c r="K581" i="2"/>
  <c r="J581" i="2"/>
  <c r="I581" i="2"/>
  <c r="H581" i="2"/>
  <c r="G581" i="2"/>
  <c r="F581" i="2"/>
  <c r="E581" i="2"/>
  <c r="D581" i="2"/>
  <c r="AL580" i="2"/>
  <c r="AK580" i="2"/>
  <c r="AJ580" i="2"/>
  <c r="AI580" i="2"/>
  <c r="AH580" i="2"/>
  <c r="AG580" i="2"/>
  <c r="AF580" i="2"/>
  <c r="AE580" i="2"/>
  <c r="AD580" i="2"/>
  <c r="AC580" i="2"/>
  <c r="AB580" i="2"/>
  <c r="AA580" i="2"/>
  <c r="Z580" i="2"/>
  <c r="Y580" i="2"/>
  <c r="X580" i="2"/>
  <c r="W580" i="2"/>
  <c r="V580" i="2"/>
  <c r="U580" i="2"/>
  <c r="T580" i="2"/>
  <c r="S580" i="2"/>
  <c r="R580" i="2"/>
  <c r="Q580" i="2"/>
  <c r="P580" i="2"/>
  <c r="O580" i="2"/>
  <c r="N580" i="2"/>
  <c r="M580" i="2"/>
  <c r="L580" i="2"/>
  <c r="K580" i="2"/>
  <c r="J580" i="2"/>
  <c r="I580" i="2"/>
  <c r="H580" i="2"/>
  <c r="G580" i="2"/>
  <c r="F580" i="2"/>
  <c r="E580" i="2"/>
  <c r="D580" i="2"/>
  <c r="C581" i="2"/>
  <c r="C582" i="2"/>
  <c r="C583" i="2"/>
  <c r="C584" i="2"/>
  <c r="BV306" i="2" l="1"/>
  <c r="BV301" i="2"/>
  <c r="BU273" i="2"/>
  <c r="BV242" i="2"/>
  <c r="BV302" i="2"/>
  <c r="BV240" i="2"/>
  <c r="BV241" i="2"/>
  <c r="BV236" i="2"/>
  <c r="BV280" i="2"/>
  <c r="BV263" i="2"/>
  <c r="BV304" i="2"/>
  <c r="BU304" i="2"/>
  <c r="BV274" i="2"/>
  <c r="BV254" i="2"/>
  <c r="BV276" i="2"/>
  <c r="BV307" i="2"/>
  <c r="BV235" i="2"/>
  <c r="BW64" i="2"/>
  <c r="BW307" i="2"/>
  <c r="BW65" i="2"/>
  <c r="BV303" i="2"/>
  <c r="BV237" i="2"/>
  <c r="BV275" i="2"/>
  <c r="BV239" i="2"/>
  <c r="BV300" i="2"/>
  <c r="BV279" i="2"/>
  <c r="BV305" i="2"/>
  <c r="BV278" i="2"/>
  <c r="I327" i="2"/>
  <c r="H327" i="2"/>
  <c r="G327" i="2"/>
  <c r="I326" i="2"/>
  <c r="H326" i="2"/>
  <c r="G326" i="2"/>
  <c r="I325" i="2"/>
  <c r="H325" i="2"/>
  <c r="G325" i="2"/>
  <c r="I324" i="2"/>
  <c r="H324" i="2"/>
  <c r="G324" i="2"/>
  <c r="I323" i="2"/>
  <c r="H323" i="2"/>
  <c r="G323" i="2"/>
  <c r="I322" i="2"/>
  <c r="H322" i="2"/>
  <c r="G322" i="2"/>
  <c r="I321" i="2"/>
  <c r="H321" i="2"/>
  <c r="G321" i="2"/>
  <c r="C304" i="2"/>
  <c r="BW303" i="2" l="1"/>
  <c r="BW238" i="2"/>
  <c r="BW306" i="2"/>
  <c r="BW241" i="2"/>
  <c r="BW242" i="2"/>
  <c r="BW300" i="2"/>
  <c r="BW276" i="2"/>
  <c r="BW305" i="2"/>
  <c r="BW304" i="2"/>
  <c r="BV273" i="2"/>
  <c r="BW237" i="2"/>
  <c r="BW239" i="2"/>
  <c r="BW236" i="2"/>
  <c r="BW280" i="2"/>
  <c r="BX238" i="2"/>
  <c r="BX65" i="2"/>
  <c r="BX64" i="2"/>
  <c r="BX60" i="2"/>
  <c r="BW254" i="2"/>
  <c r="BW274" i="2"/>
  <c r="BW301" i="2"/>
  <c r="BW240" i="2"/>
  <c r="BW279" i="2"/>
  <c r="BW275" i="2"/>
  <c r="BW278" i="2"/>
  <c r="BW277" i="2"/>
  <c r="BW60" i="2"/>
  <c r="BW235" i="2"/>
  <c r="BW302" i="2"/>
  <c r="BW263" i="2"/>
  <c r="AK306" i="2"/>
  <c r="AI304" i="2"/>
  <c r="S304" i="2"/>
  <c r="E306" i="2"/>
  <c r="K304" i="2"/>
  <c r="U306" i="2"/>
  <c r="AA304" i="2"/>
  <c r="E301" i="2"/>
  <c r="M301" i="2"/>
  <c r="U301" i="2"/>
  <c r="AC301" i="2"/>
  <c r="AK301" i="2"/>
  <c r="J302" i="2"/>
  <c r="R302" i="2"/>
  <c r="C312" i="2" s="1"/>
  <c r="Z302" i="2"/>
  <c r="AH302" i="2"/>
  <c r="G303" i="2"/>
  <c r="O303" i="2"/>
  <c r="W303" i="2"/>
  <c r="AE303" i="2"/>
  <c r="D304" i="2"/>
  <c r="L304" i="2"/>
  <c r="T304" i="2"/>
  <c r="AB304" i="2"/>
  <c r="D314" i="2" s="1"/>
  <c r="AJ304" i="2"/>
  <c r="I305" i="2"/>
  <c r="Q305" i="2"/>
  <c r="Y305" i="2"/>
  <c r="AG305" i="2"/>
  <c r="F306" i="2"/>
  <c r="N306" i="2"/>
  <c r="V306" i="2"/>
  <c r="AD306" i="2"/>
  <c r="AL306" i="2"/>
  <c r="E316" i="2" s="1"/>
  <c r="K307" i="2"/>
  <c r="S307" i="2"/>
  <c r="AA307" i="2"/>
  <c r="AI307" i="2"/>
  <c r="AF301" i="2"/>
  <c r="O304" i="2"/>
  <c r="L305" i="2"/>
  <c r="Q306" i="2"/>
  <c r="N307" i="2"/>
  <c r="X301" i="2"/>
  <c r="Z303" i="2"/>
  <c r="G304" i="2"/>
  <c r="D305" i="2"/>
  <c r="I306" i="2"/>
  <c r="V307" i="2"/>
  <c r="H301" i="2"/>
  <c r="R303" i="2"/>
  <c r="C313" i="2" s="1"/>
  <c r="W304" i="2"/>
  <c r="T305" i="2"/>
  <c r="AJ305" i="2"/>
  <c r="AG306" i="2"/>
  <c r="AL307" i="2"/>
  <c r="E317" i="2" s="1"/>
  <c r="P301" i="2"/>
  <c r="J303" i="2"/>
  <c r="AH303" i="2"/>
  <c r="AE304" i="2"/>
  <c r="AB305" i="2"/>
  <c r="D315" i="2" s="1"/>
  <c r="Y306" i="2"/>
  <c r="F307" i="2"/>
  <c r="AD307" i="2"/>
  <c r="K302" i="2"/>
  <c r="S302" i="2"/>
  <c r="AA302" i="2"/>
  <c r="E304" i="2"/>
  <c r="AC304" i="2"/>
  <c r="AK304" i="2"/>
  <c r="O301" i="2"/>
  <c r="L302" i="2"/>
  <c r="I303" i="2"/>
  <c r="AL304" i="2"/>
  <c r="E314" i="2" s="1"/>
  <c r="AE301" i="2"/>
  <c r="AB302" i="2"/>
  <c r="D312" i="2" s="1"/>
  <c r="Y303" i="2"/>
  <c r="N304" i="2"/>
  <c r="W301" i="2"/>
  <c r="T302" i="2"/>
  <c r="Q303" i="2"/>
  <c r="AD304" i="2"/>
  <c r="G301" i="2"/>
  <c r="D302" i="2"/>
  <c r="AJ302" i="2"/>
  <c r="AG303" i="2"/>
  <c r="F304" i="2"/>
  <c r="V304" i="2"/>
  <c r="K305" i="2"/>
  <c r="S305" i="2"/>
  <c r="AA305" i="2"/>
  <c r="AI305" i="2"/>
  <c r="H306" i="2"/>
  <c r="P306" i="2"/>
  <c r="X306" i="2"/>
  <c r="AF306" i="2"/>
  <c r="E307" i="2"/>
  <c r="M307" i="2"/>
  <c r="U307" i="2"/>
  <c r="AC307" i="2"/>
  <c r="AK307" i="2"/>
  <c r="Y301" i="2"/>
  <c r="AD302" i="2"/>
  <c r="X304" i="2"/>
  <c r="AK305" i="2"/>
  <c r="AE307" i="2"/>
  <c r="G302" i="2"/>
  <c r="I304" i="2"/>
  <c r="Q301" i="2"/>
  <c r="V302" i="2"/>
  <c r="AI303" i="2"/>
  <c r="AC305" i="2"/>
  <c r="R306" i="2"/>
  <c r="C316" i="2" s="1"/>
  <c r="O307" i="2"/>
  <c r="Z301" i="2"/>
  <c r="W302" i="2"/>
  <c r="AB303" i="2"/>
  <c r="D313" i="2" s="1"/>
  <c r="AG304" i="2"/>
  <c r="V305" i="2"/>
  <c r="H307" i="2"/>
  <c r="K301" i="2"/>
  <c r="S301" i="2"/>
  <c r="AA301" i="2"/>
  <c r="AI301" i="2"/>
  <c r="H302" i="2"/>
  <c r="P302" i="2"/>
  <c r="X302" i="2"/>
  <c r="AF302" i="2"/>
  <c r="E303" i="2"/>
  <c r="M303" i="2"/>
  <c r="U303" i="2"/>
  <c r="AC303" i="2"/>
  <c r="AK303" i="2"/>
  <c r="J304" i="2"/>
  <c r="R304" i="2"/>
  <c r="C314" i="2" s="1"/>
  <c r="Z304" i="2"/>
  <c r="AH304" i="2"/>
  <c r="G305" i="2"/>
  <c r="O305" i="2"/>
  <c r="W305" i="2"/>
  <c r="AE305" i="2"/>
  <c r="D306" i="2"/>
  <c r="L306" i="2"/>
  <c r="T306" i="2"/>
  <c r="AB306" i="2"/>
  <c r="D316" i="2" s="1"/>
  <c r="AJ306" i="2"/>
  <c r="I307" i="2"/>
  <c r="Q307" i="2"/>
  <c r="Y307" i="2"/>
  <c r="AG307" i="2"/>
  <c r="M306" i="2"/>
  <c r="AC306" i="2"/>
  <c r="F302" i="2"/>
  <c r="K303" i="2"/>
  <c r="P304" i="2"/>
  <c r="E305" i="2"/>
  <c r="AH306" i="2"/>
  <c r="O302" i="2"/>
  <c r="T303" i="2"/>
  <c r="Q304" i="2"/>
  <c r="AL305" i="2"/>
  <c r="E315" i="2" s="1"/>
  <c r="S303" i="2"/>
  <c r="AF304" i="2"/>
  <c r="J306" i="2"/>
  <c r="W307" i="2"/>
  <c r="AH301" i="2"/>
  <c r="L303" i="2"/>
  <c r="Y304" i="2"/>
  <c r="AD305" i="2"/>
  <c r="X307" i="2"/>
  <c r="AI302" i="2"/>
  <c r="M304" i="2"/>
  <c r="U304" i="2"/>
  <c r="I301" i="2"/>
  <c r="N302" i="2"/>
  <c r="AA303" i="2"/>
  <c r="M305" i="2"/>
  <c r="Z306" i="2"/>
  <c r="J301" i="2"/>
  <c r="D303" i="2"/>
  <c r="N305" i="2"/>
  <c r="AF307" i="2"/>
  <c r="AG301" i="2"/>
  <c r="AL302" i="2"/>
  <c r="E312" i="2" s="1"/>
  <c r="H304" i="2"/>
  <c r="U305" i="2"/>
  <c r="G307" i="2"/>
  <c r="R301" i="2"/>
  <c r="C311" i="2" s="1"/>
  <c r="AE302" i="2"/>
  <c r="AJ303" i="2"/>
  <c r="F305" i="2"/>
  <c r="P307" i="2"/>
  <c r="D301" i="2"/>
  <c r="L301" i="2"/>
  <c r="T301" i="2"/>
  <c r="AB301" i="2"/>
  <c r="D311" i="2" s="1"/>
  <c r="AJ301" i="2"/>
  <c r="I302" i="2"/>
  <c r="Q302" i="2"/>
  <c r="Y302" i="2"/>
  <c r="AG302" i="2"/>
  <c r="F303" i="2"/>
  <c r="N303" i="2"/>
  <c r="V303" i="2"/>
  <c r="AD303" i="2"/>
  <c r="AL303" i="2"/>
  <c r="E313" i="2" s="1"/>
  <c r="H305" i="2"/>
  <c r="P305" i="2"/>
  <c r="X305" i="2"/>
  <c r="AF305" i="2"/>
  <c r="J307" i="2"/>
  <c r="R307" i="2"/>
  <c r="C317" i="2" s="1"/>
  <c r="Z307" i="2"/>
  <c r="AH307" i="2"/>
  <c r="AD301" i="2"/>
  <c r="P303" i="2"/>
  <c r="X303" i="2"/>
  <c r="AF303" i="2"/>
  <c r="J305" i="2"/>
  <c r="R305" i="2"/>
  <c r="C315" i="2" s="1"/>
  <c r="Z305" i="2"/>
  <c r="AH305" i="2"/>
  <c r="G306" i="2"/>
  <c r="O306" i="2"/>
  <c r="W306" i="2"/>
  <c r="AE306" i="2"/>
  <c r="D307" i="2"/>
  <c r="L307" i="2"/>
  <c r="T307" i="2"/>
  <c r="AB307" i="2"/>
  <c r="D317" i="2" s="1"/>
  <c r="AJ307" i="2"/>
  <c r="F301" i="2"/>
  <c r="AL301" i="2"/>
  <c r="E311" i="2" s="1"/>
  <c r="H303" i="2"/>
  <c r="E302" i="2"/>
  <c r="M302" i="2"/>
  <c r="U302" i="2"/>
  <c r="AC302" i="2"/>
  <c r="AK302" i="2"/>
  <c r="V301" i="2"/>
  <c r="N301" i="2"/>
  <c r="K306" i="2"/>
  <c r="S306" i="2"/>
  <c r="AA306" i="2"/>
  <c r="AI306" i="2"/>
  <c r="BX306" i="2" l="1"/>
  <c r="BX305" i="2"/>
  <c r="BX241" i="2"/>
  <c r="BX304" i="2"/>
  <c r="BX300" i="2"/>
  <c r="BX240" i="2"/>
  <c r="BX235" i="2"/>
  <c r="BW273" i="2"/>
  <c r="BX302" i="2"/>
  <c r="BX237" i="2"/>
  <c r="BX280" i="2"/>
  <c r="BX307" i="2"/>
  <c r="BX242" i="2"/>
  <c r="BX279" i="2"/>
  <c r="BX301" i="2"/>
  <c r="BX275" i="2"/>
  <c r="BX278" i="2"/>
  <c r="BY240" i="2"/>
  <c r="BY238" i="2"/>
  <c r="BY242" i="2"/>
  <c r="BY235" i="2"/>
  <c r="BY305" i="2"/>
  <c r="BY306" i="2"/>
  <c r="BY65" i="2"/>
  <c r="BY64" i="2"/>
  <c r="BY60" i="2"/>
  <c r="BX303" i="2"/>
  <c r="BX276" i="2"/>
  <c r="BX236" i="2"/>
  <c r="BX254" i="2"/>
  <c r="BX274" i="2"/>
  <c r="BX239" i="2"/>
  <c r="BX263" i="2"/>
  <c r="BX277" i="2"/>
  <c r="C302" i="2"/>
  <c r="I176" i="2"/>
  <c r="H176" i="2"/>
  <c r="G176" i="2"/>
  <c r="I175" i="2"/>
  <c r="H175" i="2"/>
  <c r="G175" i="2"/>
  <c r="I174" i="2"/>
  <c r="H174" i="2"/>
  <c r="G174" i="2"/>
  <c r="I173" i="2"/>
  <c r="H173" i="2"/>
  <c r="G173" i="2"/>
  <c r="I172" i="2"/>
  <c r="H172" i="2"/>
  <c r="G172" i="2"/>
  <c r="I171" i="2"/>
  <c r="H171" i="2"/>
  <c r="G171" i="2"/>
  <c r="I170" i="2"/>
  <c r="H170" i="2"/>
  <c r="G170" i="2"/>
  <c r="I125" i="2"/>
  <c r="H125" i="2"/>
  <c r="G125" i="2"/>
  <c r="I124" i="2"/>
  <c r="H124" i="2"/>
  <c r="G124" i="2"/>
  <c r="I123" i="2"/>
  <c r="H123" i="2"/>
  <c r="G123" i="2"/>
  <c r="I122" i="2"/>
  <c r="H122" i="2"/>
  <c r="G122" i="2"/>
  <c r="G121" i="2"/>
  <c r="G120" i="2"/>
  <c r="G119" i="2"/>
  <c r="BY307" i="2" l="1"/>
  <c r="BY302" i="2"/>
  <c r="BY237" i="2"/>
  <c r="BY280" i="2"/>
  <c r="BY263" i="2"/>
  <c r="BY304" i="2"/>
  <c r="BY301" i="2"/>
  <c r="BY275" i="2"/>
  <c r="BY278" i="2"/>
  <c r="BY279" i="2"/>
  <c r="BY303" i="2"/>
  <c r="BY236" i="2"/>
  <c r="BZ241" i="2"/>
  <c r="BZ240" i="2"/>
  <c r="BZ238" i="2"/>
  <c r="BZ60" i="2"/>
  <c r="BZ300" i="2"/>
  <c r="BZ65" i="2"/>
  <c r="BZ64" i="2"/>
  <c r="BZ275" i="2"/>
  <c r="BZ278" i="2"/>
  <c r="BX273" i="2"/>
  <c r="BY300" i="2"/>
  <c r="BY241" i="2"/>
  <c r="BY277" i="2"/>
  <c r="BY274" i="2"/>
  <c r="BY254" i="2"/>
  <c r="BY276" i="2"/>
  <c r="AC236" i="2"/>
  <c r="AK236" i="2"/>
  <c r="U236" i="2"/>
  <c r="R237" i="2"/>
  <c r="C247" i="2" s="1"/>
  <c r="AH237" i="2"/>
  <c r="M236" i="2"/>
  <c r="J237" i="2"/>
  <c r="E236" i="2"/>
  <c r="Z237" i="2"/>
  <c r="X236" i="2"/>
  <c r="G239" i="2"/>
  <c r="D240" i="2"/>
  <c r="AB240" i="2"/>
  <c r="D250" i="2" s="1"/>
  <c r="Y241" i="2"/>
  <c r="V242" i="2"/>
  <c r="G238" i="2"/>
  <c r="O238" i="2"/>
  <c r="W238" i="2"/>
  <c r="AE238" i="2"/>
  <c r="D239" i="2"/>
  <c r="L239" i="2"/>
  <c r="T239" i="2"/>
  <c r="AB239" i="2"/>
  <c r="D249" i="2" s="1"/>
  <c r="AJ239" i="2"/>
  <c r="I240" i="2"/>
  <c r="Q240" i="2"/>
  <c r="Y240" i="2"/>
  <c r="AG240" i="2"/>
  <c r="F241" i="2"/>
  <c r="N241" i="2"/>
  <c r="V241" i="2"/>
  <c r="AD241" i="2"/>
  <c r="AL241" i="2"/>
  <c r="E251" i="2" s="1"/>
  <c r="K242" i="2"/>
  <c r="S242" i="2"/>
  <c r="AA242" i="2"/>
  <c r="AI242" i="2"/>
  <c r="O239" i="2"/>
  <c r="AG241" i="2"/>
  <c r="Z238" i="2"/>
  <c r="F242" i="2"/>
  <c r="P236" i="2"/>
  <c r="R238" i="2"/>
  <c r="C248" i="2" s="1"/>
  <c r="AE239" i="2"/>
  <c r="T240" i="2"/>
  <c r="AJ240" i="2"/>
  <c r="N242" i="2"/>
  <c r="AF236" i="2"/>
  <c r="AH238" i="2"/>
  <c r="L240" i="2"/>
  <c r="Q241" i="2"/>
  <c r="AL242" i="2"/>
  <c r="E252" i="2" s="1"/>
  <c r="H236" i="2"/>
  <c r="J238" i="2"/>
  <c r="W239" i="2"/>
  <c r="I241" i="2"/>
  <c r="AD242" i="2"/>
  <c r="K237" i="2"/>
  <c r="AI237" i="2"/>
  <c r="E239" i="2"/>
  <c r="I236" i="2"/>
  <c r="F237" i="2"/>
  <c r="AL237" i="2"/>
  <c r="E247" i="2" s="1"/>
  <c r="H239" i="2"/>
  <c r="AF239" i="2"/>
  <c r="K239" i="2"/>
  <c r="AI239" i="2"/>
  <c r="E241" i="2"/>
  <c r="M241" i="2"/>
  <c r="AC241" i="2"/>
  <c r="Q236" i="2"/>
  <c r="N237" i="2"/>
  <c r="K238" i="2"/>
  <c r="AI238" i="2"/>
  <c r="X239" i="2"/>
  <c r="AG236" i="2"/>
  <c r="AD237" i="2"/>
  <c r="AA238" i="2"/>
  <c r="E240" i="2"/>
  <c r="Y236" i="2"/>
  <c r="V237" i="2"/>
  <c r="S238" i="2"/>
  <c r="P239" i="2"/>
  <c r="S237" i="2"/>
  <c r="M239" i="2"/>
  <c r="AC239" i="2"/>
  <c r="AK239" i="2"/>
  <c r="G236" i="2"/>
  <c r="O236" i="2"/>
  <c r="W236" i="2"/>
  <c r="AE236" i="2"/>
  <c r="D237" i="2"/>
  <c r="L237" i="2"/>
  <c r="T237" i="2"/>
  <c r="AB237" i="2"/>
  <c r="D247" i="2" s="1"/>
  <c r="AJ237" i="2"/>
  <c r="I238" i="2"/>
  <c r="Q238" i="2"/>
  <c r="Y238" i="2"/>
  <c r="AG238" i="2"/>
  <c r="F239" i="2"/>
  <c r="N239" i="2"/>
  <c r="V239" i="2"/>
  <c r="AD239" i="2"/>
  <c r="AL239" i="2"/>
  <c r="E249" i="2" s="1"/>
  <c r="K240" i="2"/>
  <c r="S240" i="2"/>
  <c r="AA240" i="2"/>
  <c r="AI240" i="2"/>
  <c r="H241" i="2"/>
  <c r="P241" i="2"/>
  <c r="X241" i="2"/>
  <c r="AF241" i="2"/>
  <c r="E242" i="2"/>
  <c r="M242" i="2"/>
  <c r="U242" i="2"/>
  <c r="AC242" i="2"/>
  <c r="AK242" i="2"/>
  <c r="AA236" i="2"/>
  <c r="E238" i="2"/>
  <c r="R239" i="2"/>
  <c r="C249" i="2" s="1"/>
  <c r="D241" i="2"/>
  <c r="Y242" i="2"/>
  <c r="H237" i="2"/>
  <c r="U238" i="2"/>
  <c r="Z239" i="2"/>
  <c r="O240" i="2"/>
  <c r="T241" i="2"/>
  <c r="AJ241" i="2"/>
  <c r="M240" i="2"/>
  <c r="U240" i="2"/>
  <c r="AC240" i="2"/>
  <c r="AK240" i="2"/>
  <c r="J241" i="2"/>
  <c r="R241" i="2"/>
  <c r="C251" i="2" s="1"/>
  <c r="Z241" i="2"/>
  <c r="AH241" i="2"/>
  <c r="G242" i="2"/>
  <c r="O242" i="2"/>
  <c r="W242" i="2"/>
  <c r="AE242" i="2"/>
  <c r="C237" i="2"/>
  <c r="K241" i="2"/>
  <c r="S241" i="2"/>
  <c r="AA241" i="2"/>
  <c r="AI241" i="2"/>
  <c r="C239" i="2"/>
  <c r="AF237" i="2"/>
  <c r="J239" i="2"/>
  <c r="G240" i="2"/>
  <c r="AB241" i="2"/>
  <c r="D251" i="2" s="1"/>
  <c r="S239" i="2"/>
  <c r="AA239" i="2"/>
  <c r="U241" i="2"/>
  <c r="AK241" i="2"/>
  <c r="S236" i="2"/>
  <c r="X237" i="2"/>
  <c r="AK238" i="2"/>
  <c r="AE240" i="2"/>
  <c r="Q242" i="2"/>
  <c r="AA237" i="2"/>
  <c r="U239" i="2"/>
  <c r="K236" i="2"/>
  <c r="P237" i="2"/>
  <c r="AC238" i="2"/>
  <c r="W240" i="2"/>
  <c r="I242" i="2"/>
  <c r="AI236" i="2"/>
  <c r="M238" i="2"/>
  <c r="AH239" i="2"/>
  <c r="L241" i="2"/>
  <c r="AG242" i="2"/>
  <c r="D236" i="2"/>
  <c r="L236" i="2"/>
  <c r="T236" i="2"/>
  <c r="AB236" i="2"/>
  <c r="D246" i="2" s="1"/>
  <c r="AJ236" i="2"/>
  <c r="I237" i="2"/>
  <c r="Q237" i="2"/>
  <c r="Y237" i="2"/>
  <c r="AG237" i="2"/>
  <c r="F238" i="2"/>
  <c r="N238" i="2"/>
  <c r="V238" i="2"/>
  <c r="AD238" i="2"/>
  <c r="AL238" i="2"/>
  <c r="E248" i="2" s="1"/>
  <c r="H240" i="2"/>
  <c r="P240" i="2"/>
  <c r="X240" i="2"/>
  <c r="AF240" i="2"/>
  <c r="J242" i="2"/>
  <c r="R242" i="2"/>
  <c r="C252" i="2" s="1"/>
  <c r="Z242" i="2"/>
  <c r="AH242" i="2"/>
  <c r="F236" i="2"/>
  <c r="N236" i="2"/>
  <c r="V236" i="2"/>
  <c r="AD236" i="2"/>
  <c r="AL236" i="2"/>
  <c r="E246" i="2" s="1"/>
  <c r="H238" i="2"/>
  <c r="P238" i="2"/>
  <c r="X238" i="2"/>
  <c r="AF238" i="2"/>
  <c r="J240" i="2"/>
  <c r="R240" i="2"/>
  <c r="C250" i="2" s="1"/>
  <c r="Z240" i="2"/>
  <c r="AH240" i="2"/>
  <c r="G241" i="2"/>
  <c r="O241" i="2"/>
  <c r="W241" i="2"/>
  <c r="AE241" i="2"/>
  <c r="D242" i="2"/>
  <c r="L242" i="2"/>
  <c r="T242" i="2"/>
  <c r="AB242" i="2"/>
  <c r="D252" i="2" s="1"/>
  <c r="AJ242" i="2"/>
  <c r="E237" i="2"/>
  <c r="M237" i="2"/>
  <c r="U237" i="2"/>
  <c r="AC237" i="2"/>
  <c r="AK237" i="2"/>
  <c r="J236" i="2"/>
  <c r="R236" i="2"/>
  <c r="C246" i="2" s="1"/>
  <c r="Z236" i="2"/>
  <c r="AH236" i="2"/>
  <c r="G237" i="2"/>
  <c r="O237" i="2"/>
  <c r="W237" i="2"/>
  <c r="AE237" i="2"/>
  <c r="D238" i="2"/>
  <c r="L238" i="2"/>
  <c r="T238" i="2"/>
  <c r="AB238" i="2"/>
  <c r="D248" i="2" s="1"/>
  <c r="AJ238" i="2"/>
  <c r="I239" i="2"/>
  <c r="Q239" i="2"/>
  <c r="Y239" i="2"/>
  <c r="AG239" i="2"/>
  <c r="F240" i="2"/>
  <c r="N240" i="2"/>
  <c r="V240" i="2"/>
  <c r="AD240" i="2"/>
  <c r="AL240" i="2"/>
  <c r="E250" i="2" s="1"/>
  <c r="H242" i="2"/>
  <c r="P242" i="2"/>
  <c r="X242" i="2"/>
  <c r="AF242" i="2"/>
  <c r="T211" i="2"/>
  <c r="Q212" i="2"/>
  <c r="AG212" i="2"/>
  <c r="AA214" i="2"/>
  <c r="AI214" i="2"/>
  <c r="AG210" i="2"/>
  <c r="Q210" i="2"/>
  <c r="D209" i="2"/>
  <c r="W211" i="2"/>
  <c r="AJ209" i="2"/>
  <c r="L209" i="2"/>
  <c r="T209" i="2"/>
  <c r="AB209" i="2"/>
  <c r="Y210" i="2"/>
  <c r="K212" i="2"/>
  <c r="AA212" i="2"/>
  <c r="AI212" i="2"/>
  <c r="K210" i="2"/>
  <c r="S210" i="2"/>
  <c r="AA210" i="2"/>
  <c r="AI210" i="2"/>
  <c r="G211" i="2"/>
  <c r="O211" i="2"/>
  <c r="AE211" i="2"/>
  <c r="C210" i="2"/>
  <c r="G209" i="2"/>
  <c r="O209" i="2"/>
  <c r="W209" i="2"/>
  <c r="AE209" i="2"/>
  <c r="H214" i="2"/>
  <c r="P214" i="2"/>
  <c r="X214" i="2"/>
  <c r="Y212" i="2"/>
  <c r="I210" i="2"/>
  <c r="S212" i="2"/>
  <c r="D211" i="2"/>
  <c r="L211" i="2"/>
  <c r="AB211" i="2"/>
  <c r="AJ211" i="2"/>
  <c r="I212" i="2"/>
  <c r="K214" i="2"/>
  <c r="S214" i="2"/>
  <c r="AB210" i="2"/>
  <c r="Q211" i="2"/>
  <c r="N212" i="2"/>
  <c r="AD212" i="2"/>
  <c r="AL212" i="2"/>
  <c r="K213" i="2"/>
  <c r="S213" i="2"/>
  <c r="AA213" i="2"/>
  <c r="AI213" i="2"/>
  <c r="H212" i="2"/>
  <c r="P212" i="2"/>
  <c r="X212" i="2"/>
  <c r="AF212" i="2"/>
  <c r="E213" i="2"/>
  <c r="M213" i="2"/>
  <c r="U213" i="2"/>
  <c r="AC213" i="2"/>
  <c r="AK213" i="2"/>
  <c r="G215" i="2"/>
  <c r="O215" i="2"/>
  <c r="W215" i="2"/>
  <c r="AE215" i="2"/>
  <c r="C212" i="2"/>
  <c r="H210" i="2"/>
  <c r="P210" i="2"/>
  <c r="X210" i="2"/>
  <c r="AF210" i="2"/>
  <c r="E211" i="2"/>
  <c r="M211" i="2"/>
  <c r="U211" i="2"/>
  <c r="AC211" i="2"/>
  <c r="AK211" i="2"/>
  <c r="G213" i="2"/>
  <c r="O213" i="2"/>
  <c r="W213" i="2"/>
  <c r="AE213" i="2"/>
  <c r="H209" i="2"/>
  <c r="P209" i="2"/>
  <c r="X209" i="2"/>
  <c r="AF209" i="2"/>
  <c r="E210" i="2"/>
  <c r="M210" i="2"/>
  <c r="U210" i="2"/>
  <c r="AC210" i="2"/>
  <c r="AK210" i="2"/>
  <c r="J211" i="2"/>
  <c r="R211" i="2"/>
  <c r="Z211" i="2"/>
  <c r="AH211" i="2"/>
  <c r="G212" i="2"/>
  <c r="O212" i="2"/>
  <c r="W212" i="2"/>
  <c r="AE212" i="2"/>
  <c r="D213" i="2"/>
  <c r="L213" i="2"/>
  <c r="T213" i="2"/>
  <c r="AB213" i="2"/>
  <c r="AJ213" i="2"/>
  <c r="I214" i="2"/>
  <c r="Q214" i="2"/>
  <c r="Y214" i="2"/>
  <c r="AG214" i="2"/>
  <c r="F215" i="2"/>
  <c r="N215" i="2"/>
  <c r="V215" i="2"/>
  <c r="AD215" i="2"/>
  <c r="AL215" i="2"/>
  <c r="L210" i="2"/>
  <c r="Y211" i="2"/>
  <c r="I209" i="2"/>
  <c r="Q209" i="2"/>
  <c r="Y209" i="2"/>
  <c r="AG209" i="2"/>
  <c r="F210" i="2"/>
  <c r="N210" i="2"/>
  <c r="V210" i="2"/>
  <c r="AD210" i="2"/>
  <c r="AL210" i="2"/>
  <c r="K211" i="2"/>
  <c r="S211" i="2"/>
  <c r="AA211" i="2"/>
  <c r="AI211" i="2"/>
  <c r="J214" i="2"/>
  <c r="R214" i="2"/>
  <c r="Z214" i="2"/>
  <c r="AH214" i="2"/>
  <c r="T210" i="2"/>
  <c r="AG211" i="2"/>
  <c r="J209" i="2"/>
  <c r="R209" i="2"/>
  <c r="Z209" i="2"/>
  <c r="AH209" i="2"/>
  <c r="G210" i="2"/>
  <c r="O210" i="2"/>
  <c r="W210" i="2"/>
  <c r="AE210" i="2"/>
  <c r="F213" i="2"/>
  <c r="N213" i="2"/>
  <c r="V213" i="2"/>
  <c r="AD213" i="2"/>
  <c r="AL213" i="2"/>
  <c r="H215" i="2"/>
  <c r="P215" i="2"/>
  <c r="X215" i="2"/>
  <c r="AF215" i="2"/>
  <c r="AJ210" i="2"/>
  <c r="F212" i="2"/>
  <c r="K209" i="2"/>
  <c r="S209" i="2"/>
  <c r="AA209" i="2"/>
  <c r="AI209" i="2"/>
  <c r="J212" i="2"/>
  <c r="R212" i="2"/>
  <c r="Z212" i="2"/>
  <c r="AH212" i="2"/>
  <c r="D214" i="2"/>
  <c r="L214" i="2"/>
  <c r="T214" i="2"/>
  <c r="AB214" i="2"/>
  <c r="AJ214" i="2"/>
  <c r="I215" i="2"/>
  <c r="Q215" i="2"/>
  <c r="Y215" i="2"/>
  <c r="AG215" i="2"/>
  <c r="D210" i="2"/>
  <c r="I211" i="2"/>
  <c r="V212" i="2"/>
  <c r="F211" i="2"/>
  <c r="N211" i="2"/>
  <c r="V211" i="2"/>
  <c r="AD211" i="2"/>
  <c r="AL211" i="2"/>
  <c r="H213" i="2"/>
  <c r="P213" i="2"/>
  <c r="X213" i="2"/>
  <c r="AF213" i="2"/>
  <c r="E214" i="2"/>
  <c r="M214" i="2"/>
  <c r="U214" i="2"/>
  <c r="AC214" i="2"/>
  <c r="AK214" i="2"/>
  <c r="J215" i="2"/>
  <c r="R215" i="2"/>
  <c r="Z215" i="2"/>
  <c r="AH215" i="2"/>
  <c r="E209" i="2"/>
  <c r="M209" i="2"/>
  <c r="U209" i="2"/>
  <c r="AC209" i="2"/>
  <c r="AK209" i="2"/>
  <c r="J210" i="2"/>
  <c r="R210" i="2"/>
  <c r="Z210" i="2"/>
  <c r="AH210" i="2"/>
  <c r="D212" i="2"/>
  <c r="L212" i="2"/>
  <c r="T212" i="2"/>
  <c r="AB212" i="2"/>
  <c r="AJ212" i="2"/>
  <c r="I213" i="2"/>
  <c r="Q213" i="2"/>
  <c r="Y213" i="2"/>
  <c r="AG213" i="2"/>
  <c r="F214" i="2"/>
  <c r="N214" i="2"/>
  <c r="V214" i="2"/>
  <c r="AD214" i="2"/>
  <c r="AL214" i="2"/>
  <c r="K215" i="2"/>
  <c r="S215" i="2"/>
  <c r="AA215" i="2"/>
  <c r="AI215" i="2"/>
  <c r="AF214" i="2"/>
  <c r="E215" i="2"/>
  <c r="M215" i="2"/>
  <c r="U215" i="2"/>
  <c r="AC215" i="2"/>
  <c r="AK215" i="2"/>
  <c r="F209" i="2"/>
  <c r="N209" i="2"/>
  <c r="V209" i="2"/>
  <c r="AD209" i="2"/>
  <c r="AL209" i="2"/>
  <c r="H211" i="2"/>
  <c r="P211" i="2"/>
  <c r="X211" i="2"/>
  <c r="AF211" i="2"/>
  <c r="E212" i="2"/>
  <c r="M212" i="2"/>
  <c r="U212" i="2"/>
  <c r="AC212" i="2"/>
  <c r="AK212" i="2"/>
  <c r="J213" i="2"/>
  <c r="R213" i="2"/>
  <c r="Z213" i="2"/>
  <c r="AH213" i="2"/>
  <c r="G214" i="2"/>
  <c r="O214" i="2"/>
  <c r="W214" i="2"/>
  <c r="AE214" i="2"/>
  <c r="D215" i="2"/>
  <c r="L215" i="2"/>
  <c r="T215" i="2"/>
  <c r="AB215" i="2"/>
  <c r="AJ215" i="2"/>
  <c r="E163" i="2"/>
  <c r="E160" i="2"/>
  <c r="C164" i="2"/>
  <c r="D164" i="2"/>
  <c r="E166" i="2"/>
  <c r="C161" i="2"/>
  <c r="D163" i="2"/>
  <c r="E165" i="2"/>
  <c r="C165" i="2"/>
  <c r="E161" i="2"/>
  <c r="C163" i="2"/>
  <c r="D165" i="2"/>
  <c r="D160" i="2"/>
  <c r="E162" i="2"/>
  <c r="C166" i="2"/>
  <c r="D161" i="2"/>
  <c r="C162" i="2"/>
  <c r="C160" i="2"/>
  <c r="D162" i="2"/>
  <c r="E164" i="2"/>
  <c r="D166" i="2"/>
  <c r="E110" i="2"/>
  <c r="D110" i="2"/>
  <c r="E112" i="2"/>
  <c r="E113" i="2"/>
  <c r="D109" i="2"/>
  <c r="C112" i="2"/>
  <c r="C111" i="2"/>
  <c r="D113" i="2"/>
  <c r="C110" i="2"/>
  <c r="D112" i="2"/>
  <c r="E114" i="2"/>
  <c r="E109" i="2"/>
  <c r="C113" i="2"/>
  <c r="D115" i="2"/>
  <c r="E115" i="2"/>
  <c r="C114" i="2"/>
  <c r="C109" i="2"/>
  <c r="D111" i="2"/>
  <c r="D114" i="2"/>
  <c r="E111" i="2"/>
  <c r="C115" i="2"/>
  <c r="BY273" i="2" l="1"/>
  <c r="BZ237" i="2"/>
  <c r="BZ276" i="2"/>
  <c r="BZ307" i="2"/>
  <c r="BZ305" i="2"/>
  <c r="BZ280" i="2"/>
  <c r="BZ263" i="2"/>
  <c r="BZ236" i="2"/>
  <c r="BZ277" i="2"/>
  <c r="BZ279" i="2"/>
  <c r="BZ254" i="2"/>
  <c r="BZ274" i="2"/>
  <c r="BZ306" i="2"/>
  <c r="BZ303" i="2"/>
  <c r="BZ242" i="2"/>
  <c r="BZ239" i="2"/>
  <c r="BZ235" i="2"/>
  <c r="BZ302" i="2"/>
  <c r="BZ301" i="2"/>
  <c r="CA241" i="2"/>
  <c r="CA240" i="2"/>
  <c r="CA236" i="2"/>
  <c r="CA238" i="2"/>
  <c r="CA64" i="2"/>
  <c r="CA60" i="2"/>
  <c r="CA303" i="2"/>
  <c r="CA65" i="2"/>
  <c r="CA280" i="2"/>
  <c r="CA276" i="2"/>
  <c r="BY239" i="2"/>
  <c r="BZ304" i="2"/>
  <c r="C240" i="2"/>
  <c r="CA305" i="2" l="1"/>
  <c r="CA237" i="2"/>
  <c r="CA275" i="2"/>
  <c r="BZ273" i="2"/>
  <c r="CA277" i="2"/>
  <c r="CA279" i="2"/>
  <c r="CA302" i="2"/>
  <c r="CA306" i="2"/>
  <c r="CA263" i="2"/>
  <c r="CA254" i="2"/>
  <c r="CA274" i="2"/>
  <c r="CA278" i="2"/>
  <c r="CA235" i="2"/>
  <c r="CA242" i="2"/>
  <c r="CA307" i="2"/>
  <c r="CA239" i="2"/>
  <c r="CA300" i="2"/>
  <c r="CA301" i="2"/>
  <c r="CB302" i="2"/>
  <c r="CB303" i="2"/>
  <c r="CB60" i="2"/>
  <c r="CB242" i="2"/>
  <c r="CB64" i="2"/>
  <c r="CB241" i="2"/>
  <c r="CB236" i="2"/>
  <c r="CB65" i="2"/>
  <c r="I169" i="2"/>
  <c r="H169" i="2"/>
  <c r="G169" i="2"/>
  <c r="C303" i="2"/>
  <c r="C301" i="2"/>
  <c r="I320" i="2"/>
  <c r="H320" i="2"/>
  <c r="G320" i="2"/>
  <c r="C305" i="2"/>
  <c r="C306" i="2"/>
  <c r="C307" i="2"/>
  <c r="C242" i="2"/>
  <c r="G118" i="2"/>
  <c r="CA304" i="2" l="1"/>
  <c r="CB240" i="2"/>
  <c r="CB275" i="2"/>
  <c r="CB300" i="2"/>
  <c r="CA273" i="2"/>
  <c r="CB263" i="2"/>
  <c r="CB278" i="2"/>
  <c r="CB238" i="2"/>
  <c r="CB237" i="2"/>
  <c r="CB274" i="2"/>
  <c r="CB254" i="2"/>
  <c r="CB280" i="2"/>
  <c r="CB306" i="2"/>
  <c r="CB276" i="2"/>
  <c r="CB307" i="2"/>
  <c r="CB279" i="2"/>
  <c r="CC236" i="2"/>
  <c r="CC237" i="2"/>
  <c r="CC65" i="2"/>
  <c r="CC64" i="2"/>
  <c r="CC60" i="2"/>
  <c r="CC301" i="2"/>
  <c r="CC302" i="2"/>
  <c r="CC238" i="2"/>
  <c r="CC304" i="2"/>
  <c r="CB239" i="2"/>
  <c r="CB235" i="2"/>
  <c r="CB305" i="2"/>
  <c r="CB301" i="2"/>
  <c r="CB277" i="2"/>
  <c r="CB304" i="2"/>
  <c r="D327" i="2"/>
  <c r="D321" i="2"/>
  <c r="D322" i="2"/>
  <c r="D326" i="2"/>
  <c r="D323" i="2"/>
  <c r="D325" i="2"/>
  <c r="D324" i="2"/>
  <c r="E323" i="2"/>
  <c r="E321" i="2"/>
  <c r="E325" i="2"/>
  <c r="E327" i="2"/>
  <c r="E324" i="2"/>
  <c r="E326" i="2"/>
  <c r="E322" i="2"/>
  <c r="C327" i="2"/>
  <c r="C322" i="2"/>
  <c r="C321" i="2"/>
  <c r="C324" i="2"/>
  <c r="C325" i="2"/>
  <c r="C326" i="2"/>
  <c r="C323" i="2"/>
  <c r="D176" i="2"/>
  <c r="D173" i="2"/>
  <c r="D174" i="2"/>
  <c r="D172" i="2"/>
  <c r="D170" i="2"/>
  <c r="D171" i="2"/>
  <c r="D175" i="2"/>
  <c r="C170" i="2"/>
  <c r="C171" i="2"/>
  <c r="C173" i="2"/>
  <c r="C175" i="2"/>
  <c r="C172" i="2"/>
  <c r="C176" i="2"/>
  <c r="C174" i="2"/>
  <c r="E174" i="2"/>
  <c r="E176" i="2"/>
  <c r="E171" i="2"/>
  <c r="E170" i="2"/>
  <c r="E175" i="2"/>
  <c r="E172" i="2"/>
  <c r="E173" i="2"/>
  <c r="C121" i="2"/>
  <c r="C123" i="2"/>
  <c r="C119" i="2"/>
  <c r="C122" i="2"/>
  <c r="C120" i="2"/>
  <c r="C124" i="2"/>
  <c r="C125" i="2"/>
  <c r="D125" i="2"/>
  <c r="D123" i="2"/>
  <c r="D121" i="2"/>
  <c r="D122" i="2"/>
  <c r="D124" i="2"/>
  <c r="D119" i="2"/>
  <c r="D120" i="2"/>
  <c r="E121" i="2"/>
  <c r="E119" i="2"/>
  <c r="E125" i="2"/>
  <c r="E123" i="2"/>
  <c r="E120" i="2"/>
  <c r="E122" i="2"/>
  <c r="E124" i="2"/>
  <c r="I300" i="2"/>
  <c r="Q300" i="2"/>
  <c r="Y300" i="2"/>
  <c r="AG300" i="2"/>
  <c r="J300" i="2"/>
  <c r="R300" i="2"/>
  <c r="Z300" i="2"/>
  <c r="AH300" i="2"/>
  <c r="G300" i="2"/>
  <c r="O300" i="2"/>
  <c r="W300" i="2"/>
  <c r="AE300" i="2"/>
  <c r="F300" i="2"/>
  <c r="N300" i="2"/>
  <c r="V300" i="2"/>
  <c r="AD300" i="2"/>
  <c r="AL300" i="2"/>
  <c r="E300" i="2"/>
  <c r="M300" i="2"/>
  <c r="U300" i="2"/>
  <c r="AC300" i="2"/>
  <c r="AK300" i="2"/>
  <c r="K300" i="2"/>
  <c r="S300" i="2"/>
  <c r="AA300" i="2"/>
  <c r="AI300" i="2"/>
  <c r="D300" i="2"/>
  <c r="L300" i="2"/>
  <c r="T300" i="2"/>
  <c r="AB300" i="2"/>
  <c r="AJ300" i="2"/>
  <c r="H300" i="2"/>
  <c r="P300" i="2"/>
  <c r="X300" i="2"/>
  <c r="AF300" i="2"/>
  <c r="H235" i="2"/>
  <c r="P235" i="2"/>
  <c r="X235" i="2"/>
  <c r="I235" i="2"/>
  <c r="Q235" i="2"/>
  <c r="Y235" i="2"/>
  <c r="AG235" i="2"/>
  <c r="E235" i="2"/>
  <c r="M235" i="2"/>
  <c r="U235" i="2"/>
  <c r="AC235" i="2"/>
  <c r="AK235" i="2"/>
  <c r="AF235" i="2"/>
  <c r="K235" i="2"/>
  <c r="S235" i="2"/>
  <c r="AA235" i="2"/>
  <c r="AI235" i="2"/>
  <c r="G235" i="2"/>
  <c r="O235" i="2"/>
  <c r="W235" i="2"/>
  <c r="AE235" i="2"/>
  <c r="C236" i="2"/>
  <c r="C241" i="2"/>
  <c r="F235" i="2"/>
  <c r="N235" i="2"/>
  <c r="V235" i="2"/>
  <c r="AD235" i="2"/>
  <c r="AL235" i="2"/>
  <c r="J235" i="2"/>
  <c r="R235" i="2"/>
  <c r="Z235" i="2"/>
  <c r="AH235" i="2"/>
  <c r="D235" i="2"/>
  <c r="L235" i="2"/>
  <c r="T235" i="2"/>
  <c r="AB235" i="2"/>
  <c r="AJ235" i="2"/>
  <c r="C238" i="2"/>
  <c r="F208" i="2"/>
  <c r="N208" i="2"/>
  <c r="V208" i="2"/>
  <c r="AD208" i="2"/>
  <c r="AL208" i="2"/>
  <c r="C211" i="2"/>
  <c r="H208" i="2"/>
  <c r="P208" i="2"/>
  <c r="X208" i="2"/>
  <c r="AF208" i="2"/>
  <c r="C215" i="2"/>
  <c r="G208" i="2"/>
  <c r="O208" i="2"/>
  <c r="W208" i="2"/>
  <c r="AE208" i="2"/>
  <c r="C209" i="2"/>
  <c r="I208" i="2"/>
  <c r="Q208" i="2"/>
  <c r="Y208" i="2"/>
  <c r="AG208" i="2"/>
  <c r="C214" i="2"/>
  <c r="J208" i="2"/>
  <c r="R208" i="2"/>
  <c r="Z208" i="2"/>
  <c r="AH208" i="2"/>
  <c r="K208" i="2"/>
  <c r="S208" i="2"/>
  <c r="AA208" i="2"/>
  <c r="AI208" i="2"/>
  <c r="C213" i="2"/>
  <c r="D208" i="2"/>
  <c r="L208" i="2"/>
  <c r="T208" i="2"/>
  <c r="AB208" i="2"/>
  <c r="AJ208" i="2"/>
  <c r="E208" i="2"/>
  <c r="M208" i="2"/>
  <c r="U208" i="2"/>
  <c r="AC208" i="2"/>
  <c r="AK208" i="2"/>
  <c r="C235" i="2"/>
  <c r="C180" i="2"/>
  <c r="C183" i="2"/>
  <c r="C181" i="2"/>
  <c r="C182" i="2"/>
  <c r="C184" i="2"/>
  <c r="C185" i="2"/>
  <c r="D185" i="2"/>
  <c r="D184" i="2"/>
  <c r="D182" i="2"/>
  <c r="D180" i="2"/>
  <c r="D183" i="2"/>
  <c r="D181" i="2"/>
  <c r="C130" i="2"/>
  <c r="C133" i="2"/>
  <c r="C129" i="2"/>
  <c r="C132" i="2"/>
  <c r="C131" i="2"/>
  <c r="C134" i="2"/>
  <c r="D134" i="2"/>
  <c r="D130" i="2"/>
  <c r="D132" i="2"/>
  <c r="D131" i="2"/>
  <c r="D133" i="2"/>
  <c r="D129" i="2"/>
  <c r="E131" i="2"/>
  <c r="E130" i="2"/>
  <c r="E132" i="2"/>
  <c r="E129" i="2"/>
  <c r="E133" i="2"/>
  <c r="E134" i="2"/>
  <c r="C128" i="2"/>
  <c r="C108" i="2"/>
  <c r="C118" i="2" s="1"/>
  <c r="C179" i="2"/>
  <c r="D108" i="2"/>
  <c r="D118" i="2" s="1"/>
  <c r="D128" i="2"/>
  <c r="D179" i="2"/>
  <c r="E108" i="2"/>
  <c r="E118" i="2" s="1"/>
  <c r="E128" i="2"/>
  <c r="C159" i="2"/>
  <c r="C169" i="2" s="1"/>
  <c r="D159" i="2"/>
  <c r="D169" i="2" s="1"/>
  <c r="CC307" i="2" l="1"/>
  <c r="CC275" i="2"/>
  <c r="CC240" i="2"/>
  <c r="CB273" i="2"/>
  <c r="CC276" i="2"/>
  <c r="CC278" i="2"/>
  <c r="CC241" i="2"/>
  <c r="CC242" i="2"/>
  <c r="CC306" i="2"/>
  <c r="CC280" i="2"/>
  <c r="CC279" i="2"/>
  <c r="CC239" i="2"/>
  <c r="CC263" i="2"/>
  <c r="CC235" i="2"/>
  <c r="CD60" i="2"/>
  <c r="CD238" i="2"/>
  <c r="CD64" i="2"/>
  <c r="CD280" i="2"/>
  <c r="CD276" i="2"/>
  <c r="CD65" i="2"/>
  <c r="CD240" i="2"/>
  <c r="CC274" i="2"/>
  <c r="CC254" i="2"/>
  <c r="CC303" i="2"/>
  <c r="CC305" i="2"/>
  <c r="CC277" i="2"/>
  <c r="CC300" i="2"/>
  <c r="CC273" i="2" l="1"/>
  <c r="CD237" i="2"/>
  <c r="CD242" i="2"/>
  <c r="CD277" i="2"/>
  <c r="CD241" i="2"/>
  <c r="CD275" i="2"/>
  <c r="CD263" i="2"/>
  <c r="CD278" i="2"/>
  <c r="CD305" i="2"/>
  <c r="CD307" i="2"/>
  <c r="CD300" i="2"/>
  <c r="CD235" i="2"/>
  <c r="CD279" i="2"/>
  <c r="CD304" i="2"/>
  <c r="CD301" i="2"/>
  <c r="CD302" i="2"/>
  <c r="CD236" i="2"/>
  <c r="CD239" i="2"/>
  <c r="CD254" i="2"/>
  <c r="CD274" i="2"/>
  <c r="CE235" i="2"/>
  <c r="CE236" i="2"/>
  <c r="CE65" i="2"/>
  <c r="CE60" i="2"/>
  <c r="CE301" i="2"/>
  <c r="CE302" i="2"/>
  <c r="CE64" i="2"/>
  <c r="CD303" i="2"/>
  <c r="CD306" i="2"/>
  <c r="CD273" i="2" l="1"/>
  <c r="CE240" i="2"/>
  <c r="CE306" i="2"/>
  <c r="CE277" i="2"/>
  <c r="CE242" i="2"/>
  <c r="CE304" i="2"/>
  <c r="CE241" i="2"/>
  <c r="CE237" i="2"/>
  <c r="CE254" i="2"/>
  <c r="CE274" i="2"/>
  <c r="CE303" i="2"/>
  <c r="CE305" i="2"/>
  <c r="CE238" i="2"/>
  <c r="CE279" i="2"/>
  <c r="CE239" i="2"/>
  <c r="CE280" i="2"/>
  <c r="CF236" i="2"/>
  <c r="CF60" i="2"/>
  <c r="CF64" i="2"/>
  <c r="CF65" i="2"/>
  <c r="CE307" i="2"/>
  <c r="CE275" i="2"/>
  <c r="CE300" i="2"/>
  <c r="CE276" i="2"/>
  <c r="CE263" i="2"/>
  <c r="CE278" i="2"/>
  <c r="CF275" i="2" l="1"/>
  <c r="CF301" i="2"/>
  <c r="CF241" i="2"/>
  <c r="CF242" i="2"/>
  <c r="CF300" i="2"/>
  <c r="CF277" i="2"/>
  <c r="CF306" i="2"/>
  <c r="CF238" i="2"/>
  <c r="CF305" i="2"/>
  <c r="CF235" i="2"/>
  <c r="CF237" i="2"/>
  <c r="CF280" i="2"/>
  <c r="CF276" i="2"/>
  <c r="CE273" i="2"/>
  <c r="CF263" i="2"/>
  <c r="CG306" i="2"/>
  <c r="CG307" i="2"/>
  <c r="CF304" i="2"/>
  <c r="CF254" i="2"/>
  <c r="CF274" i="2"/>
  <c r="CF279" i="2"/>
  <c r="CF307" i="2"/>
  <c r="CF302" i="2"/>
  <c r="CF303" i="2"/>
  <c r="CF239" i="2"/>
  <c r="CF240" i="2"/>
  <c r="CF278" i="2"/>
  <c r="C595" i="2"/>
  <c r="D595" i="2"/>
  <c r="E595" i="2"/>
  <c r="F595" i="2"/>
  <c r="C597" i="2"/>
  <c r="D597" i="2"/>
  <c r="E597" i="2"/>
  <c r="F597" i="2"/>
  <c r="C598" i="2"/>
  <c r="D598" i="2"/>
  <c r="E598" i="2"/>
  <c r="F598" i="2"/>
  <c r="D600" i="2"/>
  <c r="E600" i="2"/>
  <c r="F600" i="2"/>
  <c r="C602" i="2"/>
  <c r="D602" i="2"/>
  <c r="E602" i="2"/>
  <c r="F602" i="2"/>
  <c r="C601" i="2"/>
  <c r="D601" i="2"/>
  <c r="E601" i="2"/>
  <c r="F601" i="2"/>
  <c r="CG275" i="2" l="1"/>
  <c r="CG305" i="2"/>
  <c r="CG304" i="2"/>
  <c r="CG64" i="2"/>
  <c r="CH64" i="2"/>
  <c r="CG235" i="2"/>
  <c r="CG302" i="2"/>
  <c r="CG239" i="2"/>
  <c r="CG263" i="2"/>
  <c r="CG254" i="2"/>
  <c r="CG274" i="2"/>
  <c r="CG280" i="2"/>
  <c r="CG241" i="2"/>
  <c r="CG301" i="2"/>
  <c r="CG238" i="2"/>
  <c r="CG276" i="2"/>
  <c r="CG279" i="2"/>
  <c r="CG278" i="2"/>
  <c r="CG300" i="2"/>
  <c r="CG237" i="2"/>
  <c r="CG240" i="2"/>
  <c r="CG236" i="2"/>
  <c r="CG277" i="2"/>
  <c r="CF273" i="2"/>
  <c r="CG60" i="2"/>
  <c r="CH60" i="2"/>
  <c r="CG242" i="2"/>
  <c r="CG65" i="2"/>
  <c r="CH65" i="2"/>
  <c r="CG303" i="2"/>
  <c r="E604" i="2"/>
  <c r="F604" i="2"/>
  <c r="D603" i="2"/>
  <c r="E605" i="2"/>
  <c r="C603" i="2"/>
  <c r="C596" i="2"/>
  <c r="E599" i="2"/>
  <c r="C594" i="2"/>
  <c r="F605" i="2"/>
  <c r="F599" i="2"/>
  <c r="D605" i="2"/>
  <c r="D604" i="2"/>
  <c r="F603" i="2"/>
  <c r="F596" i="2"/>
  <c r="D599" i="2"/>
  <c r="F594" i="2"/>
  <c r="D594" i="2"/>
  <c r="C605" i="2"/>
  <c r="C604" i="2"/>
  <c r="E603" i="2"/>
  <c r="E596" i="2"/>
  <c r="E594" i="2"/>
  <c r="D596" i="2"/>
  <c r="D395" i="2"/>
  <c r="T398" i="2"/>
  <c r="L400" i="2"/>
  <c r="AB396" i="2"/>
  <c r="X401" i="2"/>
  <c r="P401" i="2"/>
  <c r="AJ400" i="2"/>
  <c r="AB400" i="2"/>
  <c r="T400" i="2"/>
  <c r="AF399" i="2"/>
  <c r="X399" i="2"/>
  <c r="H399" i="2"/>
  <c r="AJ398" i="2"/>
  <c r="AB398" i="2"/>
  <c r="D398" i="2"/>
  <c r="AF397" i="2"/>
  <c r="P397" i="2"/>
  <c r="H397" i="2"/>
  <c r="AJ396" i="2"/>
  <c r="L396" i="2"/>
  <c r="D396" i="2"/>
  <c r="X395" i="2"/>
  <c r="P395" i="2"/>
  <c r="H395" i="2"/>
  <c r="AF401" i="2"/>
  <c r="H401" i="2"/>
  <c r="D400" i="2"/>
  <c r="P399" i="2"/>
  <c r="L398" i="2"/>
  <c r="X397" i="2"/>
  <c r="T396" i="2"/>
  <c r="AF395" i="2"/>
  <c r="AE395" i="2"/>
  <c r="W395" i="2"/>
  <c r="O395" i="2"/>
  <c r="G395" i="2"/>
  <c r="AI401" i="2"/>
  <c r="AA401" i="2"/>
  <c r="S401" i="2"/>
  <c r="K401" i="2"/>
  <c r="C401" i="2"/>
  <c r="AE400" i="2"/>
  <c r="W400" i="2"/>
  <c r="O400" i="2"/>
  <c r="G400" i="2"/>
  <c r="AI399" i="2"/>
  <c r="AA399" i="2"/>
  <c r="S399" i="2"/>
  <c r="K399" i="2"/>
  <c r="C399" i="2"/>
  <c r="AE398" i="2"/>
  <c r="W398" i="2"/>
  <c r="O398" i="2"/>
  <c r="G398" i="2"/>
  <c r="AI397" i="2"/>
  <c r="AA397" i="2"/>
  <c r="S397" i="2"/>
  <c r="K397" i="2"/>
  <c r="C397" i="2"/>
  <c r="AE396" i="2"/>
  <c r="W396" i="2"/>
  <c r="O396" i="2"/>
  <c r="G396" i="2"/>
  <c r="AI395" i="2"/>
  <c r="AA395" i="2"/>
  <c r="S395" i="2"/>
  <c r="K395" i="2"/>
  <c r="AH401" i="2"/>
  <c r="Z401" i="2"/>
  <c r="R401" i="2"/>
  <c r="J401" i="2"/>
  <c r="AL400" i="2"/>
  <c r="AD400" i="2"/>
  <c r="V400" i="2"/>
  <c r="N400" i="2"/>
  <c r="F400" i="2"/>
  <c r="AH399" i="2"/>
  <c r="Z399" i="2"/>
  <c r="R399" i="2"/>
  <c r="J399" i="2"/>
  <c r="AL398" i="2"/>
  <c r="AD398" i="2"/>
  <c r="V398" i="2"/>
  <c r="N398" i="2"/>
  <c r="F398" i="2"/>
  <c r="AH397" i="2"/>
  <c r="Z397" i="2"/>
  <c r="R397" i="2"/>
  <c r="J397" i="2"/>
  <c r="AL396" i="2"/>
  <c r="AD396" i="2"/>
  <c r="V396" i="2"/>
  <c r="N396" i="2"/>
  <c r="F396" i="2"/>
  <c r="AH395" i="2"/>
  <c r="Z395" i="2"/>
  <c r="R395" i="2"/>
  <c r="J395" i="2"/>
  <c r="AG401" i="2"/>
  <c r="Y401" i="2"/>
  <c r="Q401" i="2"/>
  <c r="I401" i="2"/>
  <c r="AK400" i="2"/>
  <c r="AC400" i="2"/>
  <c r="U400" i="2"/>
  <c r="M400" i="2"/>
  <c r="E400" i="2"/>
  <c r="AG399" i="2"/>
  <c r="Y399" i="2"/>
  <c r="Q399" i="2"/>
  <c r="I399" i="2"/>
  <c r="AK398" i="2"/>
  <c r="AC398" i="2"/>
  <c r="U398" i="2"/>
  <c r="M398" i="2"/>
  <c r="E398" i="2"/>
  <c r="AG397" i="2"/>
  <c r="Y397" i="2"/>
  <c r="Q397" i="2"/>
  <c r="I397" i="2"/>
  <c r="AK396" i="2"/>
  <c r="AC396" i="2"/>
  <c r="U396" i="2"/>
  <c r="M396" i="2"/>
  <c r="E396" i="2"/>
  <c r="AG395" i="2"/>
  <c r="Y395" i="2"/>
  <c r="Q395" i="2"/>
  <c r="I395" i="2"/>
  <c r="AJ397" i="2"/>
  <c r="AB397" i="2"/>
  <c r="T397" i="2"/>
  <c r="L397" i="2"/>
  <c r="D397" i="2"/>
  <c r="AF396" i="2"/>
  <c r="X396" i="2"/>
  <c r="P396" i="2"/>
  <c r="H396" i="2"/>
  <c r="AJ395" i="2"/>
  <c r="AB395" i="2"/>
  <c r="T395" i="2"/>
  <c r="L395" i="2"/>
  <c r="C395" i="2"/>
  <c r="AE401" i="2"/>
  <c r="W401" i="2"/>
  <c r="O401" i="2"/>
  <c r="G401" i="2"/>
  <c r="AI400" i="2"/>
  <c r="AA400" i="2"/>
  <c r="S400" i="2"/>
  <c r="K400" i="2"/>
  <c r="C400" i="2"/>
  <c r="AE399" i="2"/>
  <c r="W399" i="2"/>
  <c r="O399" i="2"/>
  <c r="G399" i="2"/>
  <c r="AI398" i="2"/>
  <c r="AA398" i="2"/>
  <c r="S398" i="2"/>
  <c r="K398" i="2"/>
  <c r="C398" i="2"/>
  <c r="AE397" i="2"/>
  <c r="W397" i="2"/>
  <c r="O397" i="2"/>
  <c r="G397" i="2"/>
  <c r="AI396" i="2"/>
  <c r="AA396" i="2"/>
  <c r="S396" i="2"/>
  <c r="K396" i="2"/>
  <c r="C396" i="2"/>
  <c r="AL401" i="2"/>
  <c r="AD401" i="2"/>
  <c r="V401" i="2"/>
  <c r="N401" i="2"/>
  <c r="F401" i="2"/>
  <c r="AH400" i="2"/>
  <c r="Z400" i="2"/>
  <c r="R400" i="2"/>
  <c r="J400" i="2"/>
  <c r="AL399" i="2"/>
  <c r="AD399" i="2"/>
  <c r="V399" i="2"/>
  <c r="N399" i="2"/>
  <c r="F399" i="2"/>
  <c r="AH398" i="2"/>
  <c r="Z398" i="2"/>
  <c r="R398" i="2"/>
  <c r="J398" i="2"/>
  <c r="AL397" i="2"/>
  <c r="AD397" i="2"/>
  <c r="V397" i="2"/>
  <c r="N397" i="2"/>
  <c r="F397" i="2"/>
  <c r="AH396" i="2"/>
  <c r="Z396" i="2"/>
  <c r="R396" i="2"/>
  <c r="J396" i="2"/>
  <c r="AL395" i="2"/>
  <c r="AD395" i="2"/>
  <c r="V395" i="2"/>
  <c r="N395" i="2"/>
  <c r="F395" i="2"/>
  <c r="AK401" i="2"/>
  <c r="AC401" i="2"/>
  <c r="U401" i="2"/>
  <c r="M401" i="2"/>
  <c r="E401" i="2"/>
  <c r="AG400" i="2"/>
  <c r="Y400" i="2"/>
  <c r="Q400" i="2"/>
  <c r="I400" i="2"/>
  <c r="AK399" i="2"/>
  <c r="AC399" i="2"/>
  <c r="U399" i="2"/>
  <c r="M399" i="2"/>
  <c r="E399" i="2"/>
  <c r="AG398" i="2"/>
  <c r="Y398" i="2"/>
  <c r="Q398" i="2"/>
  <c r="I398" i="2"/>
  <c r="AK397" i="2"/>
  <c r="AC397" i="2"/>
  <c r="U397" i="2"/>
  <c r="M397" i="2"/>
  <c r="E397" i="2"/>
  <c r="AG396" i="2"/>
  <c r="Y396" i="2"/>
  <c r="Q396" i="2"/>
  <c r="I396" i="2"/>
  <c r="AK395" i="2"/>
  <c r="AC395" i="2"/>
  <c r="U395" i="2"/>
  <c r="M395" i="2"/>
  <c r="E395" i="2"/>
  <c r="AJ401" i="2"/>
  <c r="AB401" i="2"/>
  <c r="T401" i="2"/>
  <c r="L401" i="2"/>
  <c r="D401" i="2"/>
  <c r="AF400" i="2"/>
  <c r="X400" i="2"/>
  <c r="P400" i="2"/>
  <c r="H400" i="2"/>
  <c r="AJ399" i="2"/>
  <c r="AB399" i="2"/>
  <c r="T399" i="2"/>
  <c r="L399" i="2"/>
  <c r="D399" i="2"/>
  <c r="AF398" i="2"/>
  <c r="X398" i="2"/>
  <c r="P398" i="2"/>
  <c r="H398" i="2"/>
  <c r="AF370" i="2"/>
  <c r="X370" i="2"/>
  <c r="P370" i="2"/>
  <c r="H370" i="2"/>
  <c r="AJ369" i="2"/>
  <c r="AB369" i="2"/>
  <c r="T369" i="2"/>
  <c r="L369" i="2"/>
  <c r="D369" i="2"/>
  <c r="AF368" i="2"/>
  <c r="X368" i="2"/>
  <c r="P368" i="2"/>
  <c r="H368" i="2"/>
  <c r="AJ367" i="2"/>
  <c r="AB367" i="2"/>
  <c r="T367" i="2"/>
  <c r="L367" i="2"/>
  <c r="D367" i="2"/>
  <c r="AF366" i="2"/>
  <c r="X366" i="2"/>
  <c r="P366" i="2"/>
  <c r="H366" i="2"/>
  <c r="O367" i="2"/>
  <c r="AI366" i="2"/>
  <c r="U369" i="2"/>
  <c r="M369" i="2"/>
  <c r="E369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S370" i="2"/>
  <c r="K370" i="2"/>
  <c r="W365" i="2"/>
  <c r="G365" i="2"/>
  <c r="G369" i="2"/>
  <c r="AA368" i="2"/>
  <c r="S368" i="2"/>
  <c r="AA366" i="2"/>
  <c r="AI364" i="2"/>
  <c r="AI370" i="2"/>
  <c r="AA370" i="2"/>
  <c r="C370" i="2"/>
  <c r="AE369" i="2"/>
  <c r="W369" i="2"/>
  <c r="O369" i="2"/>
  <c r="AI368" i="2"/>
  <c r="K368" i="2"/>
  <c r="C368" i="2"/>
  <c r="AE367" i="2"/>
  <c r="W367" i="2"/>
  <c r="G367" i="2"/>
  <c r="S366" i="2"/>
  <c r="K366" i="2"/>
  <c r="C366" i="2"/>
  <c r="AE365" i="2"/>
  <c r="O365" i="2"/>
  <c r="AA364" i="2"/>
  <c r="S364" i="2"/>
  <c r="K364" i="2"/>
  <c r="C364" i="2"/>
  <c r="AL364" i="2"/>
  <c r="V370" i="2"/>
  <c r="Z369" i="2"/>
  <c r="AD368" i="2"/>
  <c r="N368" i="2"/>
  <c r="J367" i="2"/>
  <c r="V366" i="2"/>
  <c r="AH365" i="2"/>
  <c r="J365" i="2"/>
  <c r="N364" i="2"/>
  <c r="AK370" i="2"/>
  <c r="AC370" i="2"/>
  <c r="U370" i="2"/>
  <c r="M370" i="2"/>
  <c r="E370" i="2"/>
  <c r="AG369" i="2"/>
  <c r="Y369" i="2"/>
  <c r="Q369" i="2"/>
  <c r="I369" i="2"/>
  <c r="AK368" i="2"/>
  <c r="AC368" i="2"/>
  <c r="U368" i="2"/>
  <c r="M368" i="2"/>
  <c r="E368" i="2"/>
  <c r="F370" i="2"/>
  <c r="J369" i="2"/>
  <c r="AH367" i="2"/>
  <c r="AL366" i="2"/>
  <c r="Z365" i="2"/>
  <c r="N370" i="2"/>
  <c r="R369" i="2"/>
  <c r="V368" i="2"/>
  <c r="F368" i="2"/>
  <c r="R367" i="2"/>
  <c r="AD366" i="2"/>
  <c r="F366" i="2"/>
  <c r="R365" i="2"/>
  <c r="F364" i="2"/>
  <c r="AL370" i="2"/>
  <c r="AD364" i="2"/>
  <c r="AD370" i="2"/>
  <c r="AH369" i="2"/>
  <c r="AL368" i="2"/>
  <c r="Z367" i="2"/>
  <c r="N366" i="2"/>
  <c r="V364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J370" i="2"/>
  <c r="AB370" i="2"/>
  <c r="T370" i="2"/>
  <c r="L370" i="2"/>
  <c r="D370" i="2"/>
  <c r="AF369" i="2"/>
  <c r="X369" i="2"/>
  <c r="P369" i="2"/>
  <c r="H369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J364" i="2"/>
  <c r="AB364" i="2"/>
  <c r="T364" i="2"/>
  <c r="L364" i="2"/>
  <c r="D364" i="2"/>
  <c r="AH370" i="2"/>
  <c r="Z370" i="2"/>
  <c r="R370" i="2"/>
  <c r="J370" i="2"/>
  <c r="AL369" i="2"/>
  <c r="AD369" i="2"/>
  <c r="V369" i="2"/>
  <c r="N369" i="2"/>
  <c r="F369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G370" i="2"/>
  <c r="Y370" i="2"/>
  <c r="Q370" i="2"/>
  <c r="I370" i="2"/>
  <c r="AK369" i="2"/>
  <c r="AC369" i="2"/>
  <c r="AE370" i="2"/>
  <c r="W370" i="2"/>
  <c r="O370" i="2"/>
  <c r="G370" i="2"/>
  <c r="AI369" i="2"/>
  <c r="AA369" i="2"/>
  <c r="S369" i="2"/>
  <c r="K369" i="2"/>
  <c r="C369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G364" i="2"/>
  <c r="O364" i="2"/>
  <c r="W364" i="2"/>
  <c r="AE364" i="2"/>
  <c r="H364" i="2"/>
  <c r="P364" i="2"/>
  <c r="X364" i="2"/>
  <c r="AF364" i="2"/>
  <c r="D365" i="2"/>
  <c r="L365" i="2"/>
  <c r="T365" i="2"/>
  <c r="AB365" i="2"/>
  <c r="AJ365" i="2"/>
  <c r="C300" i="2"/>
  <c r="C310" i="2"/>
  <c r="C320" i="2" s="1"/>
  <c r="E310" i="2"/>
  <c r="E320" i="2" s="1"/>
  <c r="D310" i="2"/>
  <c r="D320" i="2" s="1"/>
  <c r="CG273" i="2" l="1"/>
  <c r="F69" i="2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C208" i="2" l="1"/>
  <c r="E159" i="2" l="1"/>
  <c r="E169" i="2" s="1"/>
  <c r="AL75" i="2" l="1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B65" i="2" l="1"/>
  <c r="B73" i="2" s="1"/>
  <c r="B64" i="2"/>
  <c r="B67" i="2" s="1"/>
  <c r="AG275" i="2" l="1"/>
  <c r="Y275" i="2"/>
  <c r="Y276" i="2"/>
  <c r="Q276" i="2"/>
  <c r="Q275" i="2"/>
  <c r="E275" i="2"/>
  <c r="AF277" i="2"/>
  <c r="AF275" i="2"/>
  <c r="AF276" i="2"/>
  <c r="P277" i="2"/>
  <c r="P275" i="2"/>
  <c r="P276" i="2"/>
  <c r="H277" i="2"/>
  <c r="H275" i="2"/>
  <c r="H276" i="2"/>
  <c r="I277" i="2"/>
  <c r="AB276" i="2" l="1"/>
  <c r="AJ275" i="2"/>
  <c r="E277" i="2"/>
  <c r="Y277" i="2"/>
  <c r="AD263" i="2"/>
  <c r="C276" i="2"/>
  <c r="AA275" i="2"/>
  <c r="Z263" i="2"/>
  <c r="U276" i="2"/>
  <c r="AK275" i="2"/>
  <c r="L275" i="2"/>
  <c r="X275" i="2"/>
  <c r="AG277" i="2"/>
  <c r="W275" i="2"/>
  <c r="AB277" i="2"/>
  <c r="K275" i="2"/>
  <c r="N275" i="2"/>
  <c r="V277" i="2"/>
  <c r="AH263" i="2"/>
  <c r="G275" i="2"/>
  <c r="I276" i="2"/>
  <c r="V275" i="2"/>
  <c r="L276" i="2"/>
  <c r="W277" i="2"/>
  <c r="AI277" i="2"/>
  <c r="I275" i="2"/>
  <c r="M275" i="2"/>
  <c r="M263" i="2"/>
  <c r="U263" i="2"/>
  <c r="N276" i="2"/>
  <c r="AH275" i="2"/>
  <c r="E245" i="2"/>
  <c r="AC277" i="2"/>
  <c r="C275" i="2"/>
  <c r="I263" i="2"/>
  <c r="P263" i="2"/>
  <c r="D245" i="2"/>
  <c r="E276" i="2"/>
  <c r="O276" i="2"/>
  <c r="S276" i="2"/>
  <c r="AK277" i="2"/>
  <c r="AH276" i="2"/>
  <c r="X276" i="2"/>
  <c r="AB263" i="2"/>
  <c r="O277" i="2"/>
  <c r="C277" i="2"/>
  <c r="C274" i="2"/>
  <c r="C254" i="2"/>
  <c r="O263" i="2"/>
  <c r="S263" i="2"/>
  <c r="W276" i="2"/>
  <c r="AA276" i="2"/>
  <c r="AE277" i="2"/>
  <c r="AE263" i="2"/>
  <c r="AI276" i="2"/>
  <c r="AI263" i="2"/>
  <c r="I274" i="2"/>
  <c r="I254" i="2"/>
  <c r="M276" i="2"/>
  <c r="V263" i="2"/>
  <c r="D277" i="2"/>
  <c r="T277" i="2"/>
  <c r="X263" i="2"/>
  <c r="AB274" i="2"/>
  <c r="AB254" i="2"/>
  <c r="AJ277" i="2"/>
  <c r="E263" i="2"/>
  <c r="Q277" i="2"/>
  <c r="J276" i="2"/>
  <c r="R276" i="2"/>
  <c r="C263" i="2"/>
  <c r="K276" i="2"/>
  <c r="O275" i="2"/>
  <c r="S275" i="2"/>
  <c r="AA277" i="2"/>
  <c r="U274" i="2"/>
  <c r="U254" i="2"/>
  <c r="V274" i="2"/>
  <c r="V254" i="2"/>
  <c r="D263" i="2"/>
  <c r="T263" i="2"/>
  <c r="J277" i="2"/>
  <c r="R277" i="2"/>
  <c r="AD274" i="2"/>
  <c r="AD254" i="2"/>
  <c r="AL276" i="2"/>
  <c r="G274" i="2"/>
  <c r="G254" i="2"/>
  <c r="K277" i="2"/>
  <c r="AA263" i="2"/>
  <c r="AE275" i="2"/>
  <c r="M274" i="2"/>
  <c r="M254" i="2"/>
  <c r="U277" i="2"/>
  <c r="N277" i="2"/>
  <c r="D275" i="2"/>
  <c r="T275" i="2"/>
  <c r="AJ263" i="2"/>
  <c r="F274" i="2"/>
  <c r="F254" i="2"/>
  <c r="Z274" i="2"/>
  <c r="Z254" i="2"/>
  <c r="AL277" i="2"/>
  <c r="G276" i="2"/>
  <c r="G263" i="2"/>
  <c r="K263" i="2"/>
  <c r="W263" i="2"/>
  <c r="AI275" i="2"/>
  <c r="AK276" i="2"/>
  <c r="V276" i="2"/>
  <c r="L263" i="2"/>
  <c r="Y274" i="2"/>
  <c r="Y254" i="2"/>
  <c r="F263" i="2"/>
  <c r="J263" i="2"/>
  <c r="J275" i="2"/>
  <c r="R275" i="2"/>
  <c r="AD276" i="2"/>
  <c r="AL263" i="2"/>
  <c r="G277" i="2"/>
  <c r="O274" i="2"/>
  <c r="O254" i="2"/>
  <c r="S274" i="2"/>
  <c r="S254" i="2"/>
  <c r="U275" i="2"/>
  <c r="AH274" i="2"/>
  <c r="AH254" i="2"/>
  <c r="H274" i="2"/>
  <c r="H254" i="2"/>
  <c r="H263" i="2"/>
  <c r="L274" i="2"/>
  <c r="L254" i="2"/>
  <c r="X274" i="2"/>
  <c r="X254" i="2"/>
  <c r="Q263" i="2"/>
  <c r="Y263" i="2"/>
  <c r="F276" i="2"/>
  <c r="C245" i="2"/>
  <c r="Z276" i="2"/>
  <c r="AD277" i="2"/>
  <c r="AL275" i="2"/>
  <c r="AE274" i="2"/>
  <c r="AE254" i="2"/>
  <c r="AC275" i="2"/>
  <c r="AC274" i="2"/>
  <c r="AC254" i="2"/>
  <c r="AK274" i="2"/>
  <c r="AK254" i="2"/>
  <c r="N263" i="2"/>
  <c r="D274" i="2"/>
  <c r="D254" i="2"/>
  <c r="P274" i="2"/>
  <c r="P254" i="2"/>
  <c r="T274" i="2"/>
  <c r="T254" i="2"/>
  <c r="AB275" i="2"/>
  <c r="AJ274" i="2"/>
  <c r="AJ254" i="2"/>
  <c r="AG274" i="2"/>
  <c r="AG254" i="2"/>
  <c r="AG276" i="2"/>
  <c r="AG263" i="2"/>
  <c r="F277" i="2"/>
  <c r="R263" i="2"/>
  <c r="Z277" i="2"/>
  <c r="W274" i="2"/>
  <c r="W254" i="2"/>
  <c r="AA274" i="2"/>
  <c r="AA254" i="2"/>
  <c r="AI274" i="2"/>
  <c r="AI254" i="2"/>
  <c r="AC276" i="2"/>
  <c r="AF274" i="2"/>
  <c r="AF254" i="2"/>
  <c r="AF263" i="2"/>
  <c r="E274" i="2"/>
  <c r="E254" i="2"/>
  <c r="Q274" i="2"/>
  <c r="Q254" i="2"/>
  <c r="J274" i="2"/>
  <c r="J254" i="2"/>
  <c r="R274" i="2"/>
  <c r="R254" i="2"/>
  <c r="AD275" i="2"/>
  <c r="K274" i="2"/>
  <c r="K254" i="2"/>
  <c r="S277" i="2"/>
  <c r="AE276" i="2"/>
  <c r="M277" i="2"/>
  <c r="AC263" i="2"/>
  <c r="AK263" i="2"/>
  <c r="N274" i="2"/>
  <c r="N254" i="2"/>
  <c r="AH277" i="2"/>
  <c r="D276" i="2"/>
  <c r="L277" i="2"/>
  <c r="T276" i="2"/>
  <c r="X277" i="2"/>
  <c r="AJ276" i="2"/>
  <c r="F275" i="2"/>
  <c r="Z275" i="2"/>
  <c r="AL274" i="2"/>
  <c r="AL254" i="2"/>
  <c r="AD273" i="2" l="1"/>
  <c r="AE273" i="2"/>
  <c r="I273" i="2"/>
  <c r="Z273" i="2"/>
  <c r="AB273" i="2"/>
  <c r="E273" i="2"/>
  <c r="P273" i="2"/>
  <c r="Y273" i="2"/>
  <c r="H273" i="2"/>
  <c r="M273" i="2"/>
  <c r="J273" i="2"/>
  <c r="AG273" i="2"/>
  <c r="AA273" i="2"/>
  <c r="T273" i="2"/>
  <c r="K273" i="2"/>
  <c r="W273" i="2"/>
  <c r="O273" i="2"/>
  <c r="U273" i="2"/>
  <c r="N273" i="2"/>
  <c r="AI273" i="2"/>
  <c r="AH273" i="2"/>
  <c r="V273" i="2"/>
  <c r="AJ273" i="2"/>
  <c r="X273" i="2"/>
  <c r="R273" i="2"/>
  <c r="D273" i="2"/>
  <c r="L273" i="2"/>
  <c r="AK273" i="2"/>
  <c r="G273" i="2"/>
  <c r="AC273" i="2"/>
  <c r="Q273" i="2"/>
  <c r="AF273" i="2"/>
  <c r="S273" i="2"/>
  <c r="AL273" i="2"/>
  <c r="C273" i="2"/>
  <c r="F273" i="2"/>
  <c r="AH60" i="2" l="1"/>
  <c r="AH65" i="2"/>
  <c r="AH64" i="2"/>
  <c r="AK65" i="2"/>
  <c r="AK64" i="2"/>
  <c r="AC60" i="2"/>
  <c r="AC65" i="2"/>
  <c r="U60" i="2"/>
  <c r="M65" i="2"/>
  <c r="M64" i="2"/>
  <c r="I60" i="2"/>
  <c r="I64" i="2"/>
  <c r="AI64" i="2"/>
  <c r="AE60" i="2"/>
  <c r="AE65" i="2"/>
  <c r="AE64" i="2"/>
  <c r="AA60" i="2"/>
  <c r="AA65" i="2"/>
  <c r="AA64" i="2"/>
  <c r="W60" i="2"/>
  <c r="W64" i="2"/>
  <c r="O65" i="2"/>
  <c r="O64" i="2"/>
  <c r="K60" i="2"/>
  <c r="S65" i="2" l="1"/>
  <c r="F64" i="2"/>
  <c r="M60" i="2"/>
  <c r="AK60" i="2"/>
  <c r="D64" i="2"/>
  <c r="T64" i="2"/>
  <c r="AL65" i="2"/>
  <c r="D65" i="2"/>
  <c r="Q65" i="2"/>
  <c r="Q64" i="2"/>
  <c r="H65" i="2"/>
  <c r="Q60" i="2"/>
  <c r="K64" i="2"/>
  <c r="AI65" i="2"/>
  <c r="P64" i="2"/>
  <c r="T60" i="2"/>
  <c r="AJ60" i="2"/>
  <c r="Y64" i="2"/>
  <c r="AG64" i="2"/>
  <c r="Z60" i="2"/>
  <c r="F65" i="2"/>
  <c r="K65" i="2"/>
  <c r="AB64" i="2"/>
  <c r="AG60" i="2"/>
  <c r="W65" i="2"/>
  <c r="I280" i="2"/>
  <c r="I279" i="2"/>
  <c r="I278" i="2"/>
  <c r="R64" i="2"/>
  <c r="R65" i="2"/>
  <c r="F278" i="2"/>
  <c r="F279" i="2"/>
  <c r="F280" i="2"/>
  <c r="G65" i="2"/>
  <c r="O60" i="2"/>
  <c r="AI60" i="2"/>
  <c r="U65" i="2"/>
  <c r="V65" i="2"/>
  <c r="P60" i="2"/>
  <c r="X64" i="2"/>
  <c r="X60" i="2"/>
  <c r="E65" i="2"/>
  <c r="Y65" i="2"/>
  <c r="J64" i="2"/>
  <c r="J65" i="2"/>
  <c r="AL278" i="2"/>
  <c r="AL279" i="2"/>
  <c r="AL280" i="2"/>
  <c r="AE278" i="2"/>
  <c r="AE280" i="2"/>
  <c r="AE279" i="2"/>
  <c r="T278" i="2"/>
  <c r="T279" i="2"/>
  <c r="T280" i="2"/>
  <c r="AJ280" i="2"/>
  <c r="AJ279" i="2"/>
  <c r="AJ278" i="2"/>
  <c r="R278" i="2"/>
  <c r="R279" i="2"/>
  <c r="R280" i="2"/>
  <c r="AK280" i="2"/>
  <c r="AK278" i="2"/>
  <c r="AK279" i="2"/>
  <c r="AG280" i="2"/>
  <c r="AG278" i="2"/>
  <c r="AG279" i="2"/>
  <c r="S64" i="2"/>
  <c r="AI278" i="2"/>
  <c r="AI280" i="2"/>
  <c r="AI279" i="2"/>
  <c r="U278" i="2"/>
  <c r="U279" i="2"/>
  <c r="U280" i="2"/>
  <c r="V278" i="2"/>
  <c r="V280" i="2"/>
  <c r="V279" i="2"/>
  <c r="L64" i="2"/>
  <c r="L60" i="2"/>
  <c r="P280" i="2"/>
  <c r="P279" i="2"/>
  <c r="P278" i="2"/>
  <c r="T65" i="2"/>
  <c r="AF279" i="2"/>
  <c r="AF278" i="2"/>
  <c r="AF280" i="2"/>
  <c r="AJ64" i="2"/>
  <c r="AJ65" i="2"/>
  <c r="J280" i="2"/>
  <c r="J279" i="2"/>
  <c r="J278" i="2"/>
  <c r="R60" i="2"/>
  <c r="AL60" i="2"/>
  <c r="C278" i="2"/>
  <c r="C280" i="2"/>
  <c r="C279" i="2"/>
  <c r="G64" i="2"/>
  <c r="I65" i="2"/>
  <c r="M280" i="2"/>
  <c r="M278" i="2"/>
  <c r="M279" i="2"/>
  <c r="U64" i="2"/>
  <c r="V60" i="2"/>
  <c r="E280" i="2"/>
  <c r="E278" i="2"/>
  <c r="E279" i="2"/>
  <c r="Y279" i="2"/>
  <c r="Y278" i="2"/>
  <c r="Y280" i="2"/>
  <c r="Z65" i="2"/>
  <c r="AD60" i="2"/>
  <c r="O278" i="2"/>
  <c r="O279" i="2"/>
  <c r="O280" i="2"/>
  <c r="S279" i="2"/>
  <c r="S278" i="2"/>
  <c r="S280" i="2"/>
  <c r="X65" i="2"/>
  <c r="G280" i="2"/>
  <c r="G278" i="2"/>
  <c r="G279" i="2"/>
  <c r="N60" i="2"/>
  <c r="AB65" i="2"/>
  <c r="E64" i="2"/>
  <c r="K279" i="2"/>
  <c r="K278" i="2"/>
  <c r="K280" i="2"/>
  <c r="S60" i="2"/>
  <c r="AA279" i="2"/>
  <c r="AA278" i="2"/>
  <c r="AA280" i="2"/>
  <c r="AC64" i="2"/>
  <c r="N64" i="2"/>
  <c r="N65" i="2"/>
  <c r="L65" i="2"/>
  <c r="P65" i="2"/>
  <c r="AF64" i="2"/>
  <c r="AF65" i="2"/>
  <c r="AF60" i="2"/>
  <c r="Y60" i="2"/>
  <c r="AG65" i="2"/>
  <c r="AH279" i="2"/>
  <c r="AH278" i="2"/>
  <c r="AH280" i="2"/>
  <c r="D279" i="2"/>
  <c r="D280" i="2"/>
  <c r="D278" i="2"/>
  <c r="W278" i="2"/>
  <c r="W280" i="2"/>
  <c r="W279" i="2"/>
  <c r="N279" i="2"/>
  <c r="N280" i="2"/>
  <c r="N278" i="2"/>
  <c r="L278" i="2"/>
  <c r="L279" i="2"/>
  <c r="L280" i="2"/>
  <c r="AB278" i="2"/>
  <c r="AB279" i="2"/>
  <c r="AB280" i="2"/>
  <c r="Q278" i="2"/>
  <c r="Q280" i="2"/>
  <c r="Q279" i="2"/>
  <c r="AD65" i="2"/>
  <c r="AD278" i="2"/>
  <c r="AD279" i="2"/>
  <c r="AD280" i="2"/>
  <c r="AC279" i="2"/>
  <c r="AC278" i="2"/>
  <c r="AC280" i="2"/>
  <c r="V64" i="2"/>
  <c r="H64" i="2"/>
  <c r="H60" i="2"/>
  <c r="H280" i="2"/>
  <c r="H279" i="2"/>
  <c r="H278" i="2"/>
  <c r="X279" i="2"/>
  <c r="X278" i="2"/>
  <c r="X280" i="2"/>
  <c r="AB60" i="2"/>
  <c r="J60" i="2"/>
  <c r="Z64" i="2"/>
  <c r="Z279" i="2"/>
  <c r="Z280" i="2"/>
  <c r="Z278" i="2"/>
  <c r="AD64" i="2"/>
  <c r="AL6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tc={8B17D36B-81D2-4EE5-A719-89E9DB4D4DB2}</author>
  </authors>
  <commentList>
    <comment ref="A199" authorId="0" shapeId="0" xr:uid="{8B17D36B-81D2-4EE5-A719-89E9DB4D4DB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Attention léger écart sur somme</t>
      </text>
    </comment>
  </commentList>
</comments>
</file>

<file path=xl/sharedStrings.xml><?xml version="1.0" encoding="utf-8"?>
<sst xmlns="http://schemas.openxmlformats.org/spreadsheetml/2006/main" count="488" uniqueCount="103">
  <si>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</si>
  <si>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</si>
  <si>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</si>
  <si>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</si>
  <si>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</si>
  <si>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</si>
  <si>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</si>
  <si>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</si>
  <si>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</si>
  <si>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</si>
  <si>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</si>
  <si>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</si>
  <si>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VA</t>
  </si>
  <si>
    <t>Année</t>
  </si>
  <si>
    <t>2030</t>
  </si>
  <si>
    <t>2040</t>
  </si>
  <si>
    <t>2050</t>
  </si>
  <si>
    <t>Investment</t>
  </si>
  <si>
    <t>Exports</t>
  </si>
  <si>
    <t>Imports</t>
  </si>
  <si>
    <t>Production</t>
  </si>
  <si>
    <t>Firms</t>
  </si>
  <si>
    <t>Total</t>
  </si>
  <si>
    <t>Transport</t>
  </si>
  <si>
    <t>Oil &amp; Gas</t>
  </si>
  <si>
    <t>Electricity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</si>
  <si>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</si>
  <si>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</si>
  <si>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</si>
  <si>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</si>
  <si>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</si>
  <si>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</si>
  <si>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</si>
  <si>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</si>
  <si>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</si>
  <si>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Consommation</t>
  </si>
  <si>
    <t>CI</t>
  </si>
  <si>
    <t>Y</t>
  </si>
  <si>
    <t>MAT</t>
  </si>
  <si>
    <t>A</t>
  </si>
  <si>
    <t>B</t>
  </si>
  <si>
    <t>C</t>
  </si>
  <si>
    <t>D</t>
  </si>
  <si>
    <t>E</t>
  </si>
  <si>
    <t>F</t>
  </si>
  <si>
    <t>G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</si>
  <si>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</si>
  <si>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</si>
  <si>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</si>
  <si>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</si>
  <si>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</si>
  <si>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</si>
  <si>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</si>
  <si>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</si>
  <si>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</si>
  <si>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</si>
  <si>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</si>
  <si>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</si>
  <si>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</si>
  <si>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</si>
  <si>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</si>
  <si>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</si>
  <si>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</si>
  <si>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</si>
  <si>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</si>
  <si>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</si>
  <si>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</si>
  <si>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</si>
  <si>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</si>
  <si>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</si>
  <si>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</si>
  <si>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</si>
  <si>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</si>
  <si>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</si>
  <si>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</si>
  <si>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</si>
  <si>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</si>
  <si>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PIB</t>
  </si>
  <si>
    <t>Investissement</t>
  </si>
  <si>
    <t>Exportations nettes</t>
  </si>
  <si>
    <t>Entreprises</t>
  </si>
  <si>
    <t>Gaz</t>
  </si>
  <si>
    <t>Electrique</t>
  </si>
  <si>
    <t>Véhicules</t>
  </si>
  <si>
    <t>Alimentation</t>
  </si>
  <si>
    <t>Verre</t>
  </si>
  <si>
    <t>Chimie</t>
  </si>
  <si>
    <t>Métallurgie</t>
  </si>
  <si>
    <t>Autres industries</t>
  </si>
  <si>
    <t>Routier</t>
  </si>
  <si>
    <t>Aérien</t>
  </si>
  <si>
    <t>Autres transports</t>
  </si>
  <si>
    <t>Energie primaire</t>
  </si>
  <si>
    <t>Production nette</t>
  </si>
  <si>
    <t>Consommation ménages</t>
  </si>
  <si>
    <t>Consommation entreprises</t>
  </si>
  <si>
    <t>Construction</t>
  </si>
  <si>
    <t>%deviation contrib</t>
  </si>
  <si>
    <t>%share contrib</t>
  </si>
  <si>
    <t>%deviation xontrib</t>
  </si>
  <si>
    <t>Total (très léger écart)</t>
  </si>
  <si>
    <t>2100</t>
  </si>
  <si>
    <t>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</si>
</sst>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%"/>
    <numFmt numFmtId="166" formatCode="0.00000%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3" fontId="0" fillId="2" borderId="0" xfId="0" applyNumberFormat="1" applyFill="1"/>
    <xf numFmtId="0" fontId="0" fillId="2" borderId="0" xfId="0" applyFill="1"/>
    <xf numFmtId="0" fontId="3" fillId="0" borderId="0" xfId="0" applyFont="1"/>
    <xf numFmtId="166" fontId="0" fillId="0" borderId="0" xfId="0" applyNumberFormat="1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595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chartsheet" Target="chartsheets/sheet25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34" Type="http://schemas.openxmlformats.org/officeDocument/2006/relationships/sharedStrings" Target="sharedStrings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chartsheet" Target="chartsheets/sheet24.xml"/><Relationship Id="rId33" Type="http://schemas.openxmlformats.org/officeDocument/2006/relationships/styles" Target="style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29" Type="http://schemas.openxmlformats.org/officeDocument/2006/relationships/chartsheet" Target="chartsheets/sheet28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chartsheet" Target="chartsheets/sheet23.xml"/><Relationship Id="rId32" Type="http://schemas.openxmlformats.org/officeDocument/2006/relationships/theme" Target="theme/theme1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chartsheet" Target="chartsheets/sheet22.xml"/><Relationship Id="rId28" Type="http://schemas.openxmlformats.org/officeDocument/2006/relationships/chartsheet" Target="chartsheets/sheet27.xml"/><Relationship Id="rId36" Type="http://schemas.openxmlformats.org/officeDocument/2006/relationships/calcChain" Target="calcChain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31" Type="http://schemas.openxmlformats.org/officeDocument/2006/relationships/externalLink" Target="externalLinks/externalLink1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chartsheet" Target="chartsheets/sheet26.xml"/><Relationship Id="rId30" Type="http://schemas.openxmlformats.org/officeDocument/2006/relationships/chartsheet" Target="chartsheets/sheet29.xml"/><Relationship Id="rId35" Type="http://schemas.microsoft.com/office/2017/10/relationships/person" Target="persons/person.xml"/><Relationship Id="rId8" Type="http://schemas.openxmlformats.org/officeDocument/2006/relationships/chartsheet" Target="chartsheets/sheet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7.xml"/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9.xml"/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Répartition de la production en 2020</a:t>
            </a:r>
          </a:p>
        </c:rich>
      </c:tx>
      <c:layout>
        <c:manualLayout>
          <c:xMode val="edge"/>
          <c:yMode val="edge"/>
          <c:x val="0.24211399931760166"/>
          <c:y val="1.4676220132076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Données!$H$158</c:f>
              <c:strCache>
                <c:ptCount val="1"/>
                <c:pt idx="0">
                  <c:v>2020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C6-434A-9347-2CBCCE8EA1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6-434A-9347-2CBCCE8EA1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C6-434A-9347-2CBCCE8EA1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2C6-434A-9347-2CBCCE8EA1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2C6-434A-9347-2CBCCE8EA1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2C6-434A-9347-2CBCCE8EA1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2C6-434A-9347-2CBCCE8EA1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2C6-434A-9347-2CBCCE8EA132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Données!$H$159:$H$166</c:f>
              <c:numCache>
                <c:formatCode>0.0%</c:formatCode>
                <c:ptCount val="8"/>
                <c:pt idx="0">
                  <c:v>2.2019473584313123E-2</c:v>
                </c:pt>
                <c:pt idx="1">
                  <c:v>8.0110707129017703E-2</c:v>
                </c:pt>
                <c:pt idx="2">
                  <c:v>1.1235566877095073E-2</c:v>
                </c:pt>
                <c:pt idx="3">
                  <c:v>0.17751317938204711</c:v>
                </c:pt>
                <c:pt idx="4">
                  <c:v>1.7903671719802727E-2</c:v>
                </c:pt>
                <c:pt idx="5">
                  <c:v>0.66111118799431823</c:v>
                </c:pt>
                <c:pt idx="6">
                  <c:v>3.0106213382376935E-2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2C6-434A-9347-2CBCCE8EA132}"/>
            </c:ext>
          </c:extLst>
        </c:ser>
        <c:ser>
          <c:idx val="1"/>
          <c:order val="1"/>
          <c:tx>
            <c:strRef>
              <c:f>Données!$I$158</c:f>
              <c:strCache>
                <c:ptCount val="1"/>
                <c:pt idx="0">
                  <c:v>2100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E2C6-434A-9347-2CBCCE8EA1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E2C6-434A-9347-2CBCCE8EA1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2C6-434A-9347-2CBCCE8EA1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E2C6-434A-9347-2CBCCE8EA1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E2C6-434A-9347-2CBCCE8EA1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C-E2C6-434A-9347-2CBCCE8EA1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E2C6-434A-9347-2CBCCE8EA1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0-E2C6-434A-9347-2CBCCE8EA132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Données!$I$159:$I$166</c:f>
              <c:numCache>
                <c:formatCode>0.0%</c:formatCode>
                <c:ptCount val="8"/>
                <c:pt idx="0">
                  <c:v>1.04934043695837E-2</c:v>
                </c:pt>
                <c:pt idx="1">
                  <c:v>7.5921406556207077E-2</c:v>
                </c:pt>
                <c:pt idx="2">
                  <c:v>1.0391721763935501E-2</c:v>
                </c:pt>
                <c:pt idx="3">
                  <c:v>0.14428067725532787</c:v>
                </c:pt>
                <c:pt idx="4">
                  <c:v>1.4735467388304774E-2</c:v>
                </c:pt>
                <c:pt idx="5">
                  <c:v>0.71669029591619937</c:v>
                </c:pt>
                <c:pt idx="6">
                  <c:v>2.7487026689266621E-2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E2C6-434A-9347-2CBCCE8EA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Répartition de la production en 2020</a:t>
            </a:r>
          </a:p>
        </c:rich>
      </c:tx>
      <c:layout>
        <c:manualLayout>
          <c:xMode val="edge"/>
          <c:yMode val="edge"/>
          <c:x val="0.24211399931760166"/>
          <c:y val="1.4676220132076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Données!$H$158</c:f>
              <c:strCache>
                <c:ptCount val="1"/>
                <c:pt idx="0">
                  <c:v>2020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9B6-4873-8D5D-81AD48414CB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9B6-4873-8D5D-81AD48414CB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9B6-4873-8D5D-81AD48414CB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9B6-4873-8D5D-81AD48414CB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9B6-4873-8D5D-81AD48414CB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9B6-4873-8D5D-81AD48414CB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9B6-4873-8D5D-81AD48414CB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9B6-4873-8D5D-81AD48414CBD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Données!$H$159:$H$166</c:f>
              <c:numCache>
                <c:formatCode>0.0%</c:formatCode>
                <c:ptCount val="8"/>
                <c:pt idx="0">
                  <c:v>2.2019473584313123E-2</c:v>
                </c:pt>
                <c:pt idx="1">
                  <c:v>8.0110707129017703E-2</c:v>
                </c:pt>
                <c:pt idx="2">
                  <c:v>1.1235566877095073E-2</c:v>
                </c:pt>
                <c:pt idx="3">
                  <c:v>0.17751317938204711</c:v>
                </c:pt>
                <c:pt idx="4">
                  <c:v>1.7903671719802727E-2</c:v>
                </c:pt>
                <c:pt idx="5">
                  <c:v>0.66111118799431823</c:v>
                </c:pt>
                <c:pt idx="6">
                  <c:v>3.0106213382376935E-2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9B6-4873-8D5D-81AD48414CBD}"/>
            </c:ext>
          </c:extLst>
        </c:ser>
        <c:ser>
          <c:idx val="1"/>
          <c:order val="1"/>
          <c:tx>
            <c:strRef>
              <c:f>Données!$I$158</c:f>
              <c:strCache>
                <c:ptCount val="1"/>
                <c:pt idx="0">
                  <c:v>2100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19B6-4873-8D5D-81AD48414CB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9B6-4873-8D5D-81AD48414CB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9B6-4873-8D5D-81AD48414CB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9B6-4873-8D5D-81AD48414CB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9B6-4873-8D5D-81AD48414CB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C-19B6-4873-8D5D-81AD48414CB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19B6-4873-8D5D-81AD48414CB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0-19B6-4873-8D5D-81AD48414CBD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Données!$I$159:$I$166</c:f>
              <c:numCache>
                <c:formatCode>0.0%</c:formatCode>
                <c:ptCount val="8"/>
                <c:pt idx="0">
                  <c:v>1.04934043695837E-2</c:v>
                </c:pt>
                <c:pt idx="1">
                  <c:v>7.5921406556207077E-2</c:v>
                </c:pt>
                <c:pt idx="2">
                  <c:v>1.0391721763935501E-2</c:v>
                </c:pt>
                <c:pt idx="3">
                  <c:v>0.14428067725532787</c:v>
                </c:pt>
                <c:pt idx="4">
                  <c:v>1.4735467388304774E-2</c:v>
                </c:pt>
                <c:pt idx="5">
                  <c:v>0.71669029591619937</c:v>
                </c:pt>
                <c:pt idx="6">
                  <c:v>2.7487026689266621E-2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19B6-4873-8D5D-81AD48414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 sur le PIB - </a:t>
            </a:r>
            <a:r>
              <a:rPr lang="fr-FR" sz="2400" b="1" u="sng"/>
              <a:t>Current policies</a:t>
            </a:r>
          </a:p>
          <a:p>
            <a:pPr>
              <a:defRPr sz="2400"/>
            </a:pPr>
            <a:r>
              <a:rPr lang="fr-FR" sz="1800"/>
              <a:t>(% d'écart au scénario NZ50)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89985925196161187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Consommation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Données!$C$7:$CJ$7</c:f>
              <c:numCache>
                <c:formatCode>#,##0.0</c:formatCode>
                <c:ptCount val="86"/>
                <c:pt idx="0">
                  <c:v>0</c:v>
                </c:pt>
                <c:pt idx="1">
                  <c:v>1.8281606396463988E-4</c:v>
                </c:pt>
                <c:pt idx="2">
                  <c:v>5.3253240484578304E-4</c:v>
                </c:pt>
                <c:pt idx="3">
                  <c:v>1.009830205439471E-3</c:v>
                </c:pt>
                <c:pt idx="4">
                  <c:v>1.5736972203640801E-3</c:v>
                </c:pt>
                <c:pt idx="5">
                  <c:v>2.1851605359289408E-3</c:v>
                </c:pt>
                <c:pt idx="6">
                  <c:v>4.0769101636419407E-3</c:v>
                </c:pt>
                <c:pt idx="7">
                  <c:v>-7.7498765612655049E-2</c:v>
                </c:pt>
                <c:pt idx="8">
                  <c:v>-0.20427720802137631</c:v>
                </c:pt>
                <c:pt idx="9">
                  <c:v>-0.37483458682853477</c:v>
                </c:pt>
                <c:pt idx="10">
                  <c:v>-0.57421777563613907</c:v>
                </c:pt>
                <c:pt idx="11">
                  <c:v>-0.78447658878889881</c:v>
                </c:pt>
                <c:pt idx="12">
                  <c:v>-1.013061724185585</c:v>
                </c:pt>
                <c:pt idx="13">
                  <c:v>-1.2418518639255203</c:v>
                </c:pt>
                <c:pt idx="14">
                  <c:v>-1.4539979532068501</c:v>
                </c:pt>
                <c:pt idx="15">
                  <c:v>-1.6396441582869854</c:v>
                </c:pt>
                <c:pt idx="16">
                  <c:v>-1.7798228241071448</c:v>
                </c:pt>
                <c:pt idx="17">
                  <c:v>-1.8795118194555365</c:v>
                </c:pt>
                <c:pt idx="18">
                  <c:v>-1.9582131621529522</c:v>
                </c:pt>
                <c:pt idx="19">
                  <c:v>-2.0302441485384937</c:v>
                </c:pt>
                <c:pt idx="20">
                  <c:v>-2.1014645396322673</c:v>
                </c:pt>
                <c:pt idx="21">
                  <c:v>-2.1780381419255228</c:v>
                </c:pt>
                <c:pt idx="22">
                  <c:v>-2.2569972504739284</c:v>
                </c:pt>
                <c:pt idx="23">
                  <c:v>-2.3356056382359256</c:v>
                </c:pt>
                <c:pt idx="24">
                  <c:v>-2.411286638986101</c:v>
                </c:pt>
                <c:pt idx="25">
                  <c:v>-2.4815604208026598</c:v>
                </c:pt>
                <c:pt idx="26">
                  <c:v>-2.5425484007533314</c:v>
                </c:pt>
                <c:pt idx="27">
                  <c:v>-2.5874780334899223</c:v>
                </c:pt>
                <c:pt idx="28">
                  <c:v>-2.618849596531216</c:v>
                </c:pt>
                <c:pt idx="29">
                  <c:v>-2.6403739813358249</c:v>
                </c:pt>
                <c:pt idx="30">
                  <c:v>-2.6544144073437232</c:v>
                </c:pt>
                <c:pt idx="31">
                  <c:v>-2.6635800289918299</c:v>
                </c:pt>
                <c:pt idx="32">
                  <c:v>-2.6652918478758334</c:v>
                </c:pt>
                <c:pt idx="33">
                  <c:v>-2.6602175839858244</c:v>
                </c:pt>
                <c:pt idx="34">
                  <c:v>-2.6500680430725545</c:v>
                </c:pt>
                <c:pt idx="35">
                  <c:v>-2.6366001097250824</c:v>
                </c:pt>
                <c:pt idx="36">
                  <c:v>-2.6634756614294481</c:v>
                </c:pt>
                <c:pt idx="37">
                  <c:v>-2.7076753363814183</c:v>
                </c:pt>
                <c:pt idx="38">
                  <c:v>-2.7608682264090572</c:v>
                </c:pt>
                <c:pt idx="39">
                  <c:v>-2.8195962265298049</c:v>
                </c:pt>
                <c:pt idx="40">
                  <c:v>-2.8820345989894514</c:v>
                </c:pt>
                <c:pt idx="41">
                  <c:v>-2.9474509961601711</c:v>
                </c:pt>
                <c:pt idx="42">
                  <c:v>-3.0148542444187387</c:v>
                </c:pt>
                <c:pt idx="43">
                  <c:v>-3.0841673999845476</c:v>
                </c:pt>
                <c:pt idx="44">
                  <c:v>-3.15545266319242</c:v>
                </c:pt>
                <c:pt idx="45">
                  <c:v>-3.2287589923606497</c:v>
                </c:pt>
                <c:pt idx="46">
                  <c:v>-3.3031318803627965</c:v>
                </c:pt>
                <c:pt idx="47">
                  <c:v>-3.3780084127936041</c:v>
                </c:pt>
                <c:pt idx="48">
                  <c:v>-3.4532564821898344</c:v>
                </c:pt>
                <c:pt idx="49">
                  <c:v>-3.5287774227741737</c:v>
                </c:pt>
                <c:pt idx="50">
                  <c:v>-3.6044158108683644</c:v>
                </c:pt>
                <c:pt idx="51">
                  <c:v>-3.6872099136085037</c:v>
                </c:pt>
                <c:pt idx="52">
                  <c:v>-3.7613303636080015</c:v>
                </c:pt>
                <c:pt idx="53">
                  <c:v>-3.8312232154793637</c:v>
                </c:pt>
                <c:pt idx="54">
                  <c:v>-3.8993923105042363</c:v>
                </c:pt>
                <c:pt idx="55">
                  <c:v>-3.9669621238144708</c:v>
                </c:pt>
                <c:pt idx="56">
                  <c:v>-4.0347693368804149</c:v>
                </c:pt>
                <c:pt idx="57">
                  <c:v>-4.1014490736607065</c:v>
                </c:pt>
                <c:pt idx="58">
                  <c:v>-4.1668970552126439</c:v>
                </c:pt>
                <c:pt idx="59">
                  <c:v>-4.2310308518577644</c:v>
                </c:pt>
                <c:pt idx="60">
                  <c:v>-4.2938629784835296</c:v>
                </c:pt>
                <c:pt idx="61">
                  <c:v>-4.3550801416112881</c:v>
                </c:pt>
                <c:pt idx="62">
                  <c:v>-4.4148462158111936</c:v>
                </c:pt>
                <c:pt idx="63">
                  <c:v>-4.4734191325699806</c:v>
                </c:pt>
                <c:pt idx="64">
                  <c:v>-4.531056882293413</c:v>
                </c:pt>
                <c:pt idx="65">
                  <c:v>-4.5879637985339707</c:v>
                </c:pt>
                <c:pt idx="66">
                  <c:v>-4.6435912104424819</c:v>
                </c:pt>
                <c:pt idx="67">
                  <c:v>-4.6969880949136877</c:v>
                </c:pt>
                <c:pt idx="68">
                  <c:v>-4.7486010845973281</c:v>
                </c:pt>
                <c:pt idx="69">
                  <c:v>-4.798872336286359</c:v>
                </c:pt>
                <c:pt idx="70">
                  <c:v>-4.8481571619959416</c:v>
                </c:pt>
                <c:pt idx="71">
                  <c:v>-4.8960947026528023</c:v>
                </c:pt>
                <c:pt idx="72">
                  <c:v>-4.9428791831035577</c:v>
                </c:pt>
                <c:pt idx="73">
                  <c:v>-4.9887987065956807</c:v>
                </c:pt>
                <c:pt idx="74">
                  <c:v>-5.0341214489448332</c:v>
                </c:pt>
                <c:pt idx="75">
                  <c:v>-5.0790492212747287</c:v>
                </c:pt>
                <c:pt idx="76">
                  <c:v>-5.1230836333928194</c:v>
                </c:pt>
                <c:pt idx="77">
                  <c:v>-5.165520093536669</c:v>
                </c:pt>
                <c:pt idx="78">
                  <c:v>-5.2067330969357961</c:v>
                </c:pt>
                <c:pt idx="79">
                  <c:v>-5.2470754288936936</c:v>
                </c:pt>
                <c:pt idx="80">
                  <c:v>-5.286817128196013</c:v>
                </c:pt>
                <c:pt idx="81">
                  <c:v>-5.3260478091922767</c:v>
                </c:pt>
                <c:pt idx="82">
                  <c:v>-5.3648578786314651</c:v>
                </c:pt>
                <c:pt idx="83">
                  <c:v>-5.4033564653746868</c:v>
                </c:pt>
                <c:pt idx="84">
                  <c:v>-5.4416212301368923</c:v>
                </c:pt>
                <c:pt idx="85">
                  <c:v>-5.4797015458203546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Investissement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Données!$C$10:$CJ$10</c:f>
              <c:numCache>
                <c:formatCode>#,##0.0</c:formatCode>
                <c:ptCount val="86"/>
                <c:pt idx="0">
                  <c:v>0</c:v>
                </c:pt>
                <c:pt idx="1">
                  <c:v>1.4072714647172857E-4</c:v>
                </c:pt>
                <c:pt idx="2">
                  <c:v>3.5867731663496608E-4</c:v>
                </c:pt>
                <c:pt idx="3">
                  <c:v>6.1841844030605326E-4</c:v>
                </c:pt>
                <c:pt idx="4">
                  <c:v>9.029101235373501E-4</c:v>
                </c:pt>
                <c:pt idx="5">
                  <c:v>1.2022119133988673E-3</c:v>
                </c:pt>
                <c:pt idx="6">
                  <c:v>2.5291810004321375E-3</c:v>
                </c:pt>
                <c:pt idx="7">
                  <c:v>-3.1999843251158317E-3</c:v>
                </c:pt>
                <c:pt idx="8">
                  <c:v>-2.3427302749164196E-2</c:v>
                </c:pt>
                <c:pt idx="9">
                  <c:v>-5.8422061349769253E-2</c:v>
                </c:pt>
                <c:pt idx="10">
                  <c:v>-0.10590311200152339</c:v>
                </c:pt>
                <c:pt idx="11">
                  <c:v>-0.17129804233225621</c:v>
                </c:pt>
                <c:pt idx="12">
                  <c:v>-0.24795451627065093</c:v>
                </c:pt>
                <c:pt idx="13">
                  <c:v>-0.32875480324583689</c:v>
                </c:pt>
                <c:pt idx="14">
                  <c:v>-0.40796307688839339</c:v>
                </c:pt>
                <c:pt idx="15">
                  <c:v>-0.4816662468834037</c:v>
                </c:pt>
                <c:pt idx="16">
                  <c:v>-0.55299204598499718</c:v>
                </c:pt>
                <c:pt idx="17">
                  <c:v>-0.61661783092094002</c:v>
                </c:pt>
                <c:pt idx="18">
                  <c:v>-0.67339212815941962</c:v>
                </c:pt>
                <c:pt idx="19">
                  <c:v>-0.72630279544355458</c:v>
                </c:pt>
                <c:pt idx="20">
                  <c:v>-0.77778879613124452</c:v>
                </c:pt>
                <c:pt idx="21">
                  <c:v>-0.83613455781390322</c:v>
                </c:pt>
                <c:pt idx="22">
                  <c:v>-0.89804496202713102</c:v>
                </c:pt>
                <c:pt idx="23">
                  <c:v>-0.96133658725731652</c:v>
                </c:pt>
                <c:pt idx="24">
                  <c:v>-1.0245753469114718</c:v>
                </c:pt>
                <c:pt idx="25">
                  <c:v>-1.0866573205333117</c:v>
                </c:pt>
                <c:pt idx="26">
                  <c:v>-1.1506330695594789</c:v>
                </c:pt>
                <c:pt idx="27">
                  <c:v>-1.2128730665438803</c:v>
                </c:pt>
                <c:pt idx="28">
                  <c:v>-1.2720003161473352</c:v>
                </c:pt>
                <c:pt idx="29">
                  <c:v>-1.3277064174103919</c:v>
                </c:pt>
                <c:pt idx="30">
                  <c:v>-1.3799920871123503</c:v>
                </c:pt>
                <c:pt idx="31">
                  <c:v>-1.4330966911843712</c:v>
                </c:pt>
                <c:pt idx="32">
                  <c:v>-1.4845487499391217</c:v>
                </c:pt>
                <c:pt idx="33">
                  <c:v>-1.5335029876124262</c:v>
                </c:pt>
                <c:pt idx="34">
                  <c:v>-1.5803584405087425</c:v>
                </c:pt>
                <c:pt idx="35">
                  <c:v>-1.6267216335770971</c:v>
                </c:pt>
                <c:pt idx="36">
                  <c:v>-1.6676521876392871</c:v>
                </c:pt>
                <c:pt idx="37">
                  <c:v>-1.703601058693593</c:v>
                </c:pt>
                <c:pt idx="38">
                  <c:v>-1.7357616255839217</c:v>
                </c:pt>
                <c:pt idx="39">
                  <c:v>-1.7648550553452897</c:v>
                </c:pt>
                <c:pt idx="40">
                  <c:v>-1.791323928542093</c:v>
                </c:pt>
                <c:pt idx="41">
                  <c:v>-1.8156447970131242</c:v>
                </c:pt>
                <c:pt idx="42">
                  <c:v>-1.837870074472187</c:v>
                </c:pt>
                <c:pt idx="43">
                  <c:v>-1.8583914556621346</c:v>
                </c:pt>
                <c:pt idx="44">
                  <c:v>-1.8776031610949528</c:v>
                </c:pt>
                <c:pt idx="45">
                  <c:v>-1.8958895116265722</c:v>
                </c:pt>
                <c:pt idx="46">
                  <c:v>-1.9129812330173166</c:v>
                </c:pt>
                <c:pt idx="47">
                  <c:v>-1.9291734843853701</c:v>
                </c:pt>
                <c:pt idx="48">
                  <c:v>-1.9449273826108788</c:v>
                </c:pt>
                <c:pt idx="49">
                  <c:v>-1.9605361434164463</c:v>
                </c:pt>
                <c:pt idx="50">
                  <c:v>-1.976188498416406</c:v>
                </c:pt>
                <c:pt idx="51">
                  <c:v>-1.9950997138042901</c:v>
                </c:pt>
                <c:pt idx="52">
                  <c:v>-2.0121650751943849</c:v>
                </c:pt>
                <c:pt idx="53">
                  <c:v>-2.0279219263987498</c:v>
                </c:pt>
                <c:pt idx="54">
                  <c:v>-2.0429136111505484</c:v>
                </c:pt>
                <c:pt idx="55">
                  <c:v>-2.0576588546146195</c:v>
                </c:pt>
                <c:pt idx="56">
                  <c:v>-2.0726342400488056</c:v>
                </c:pt>
                <c:pt idx="57">
                  <c:v>-2.0875038719481647</c:v>
                </c:pt>
                <c:pt idx="58">
                  <c:v>-2.1023339536494361</c:v>
                </c:pt>
                <c:pt idx="59">
                  <c:v>-2.1170963316821134</c:v>
                </c:pt>
                <c:pt idx="60">
                  <c:v>-2.1317421148631892</c:v>
                </c:pt>
                <c:pt idx="61">
                  <c:v>-2.146002268384998</c:v>
                </c:pt>
                <c:pt idx="62">
                  <c:v>-2.1599304331664388</c:v>
                </c:pt>
                <c:pt idx="63">
                  <c:v>-2.1735727010935721</c:v>
                </c:pt>
                <c:pt idx="64">
                  <c:v>-2.1869710848724031</c:v>
                </c:pt>
                <c:pt idx="65">
                  <c:v>-2.2001587153606805</c:v>
                </c:pt>
                <c:pt idx="66">
                  <c:v>-2.2125768606985585</c:v>
                </c:pt>
                <c:pt idx="67">
                  <c:v>-2.2240768719889936</c:v>
                </c:pt>
                <c:pt idx="68">
                  <c:v>-2.2348938105621912</c:v>
                </c:pt>
                <c:pt idx="69">
                  <c:v>-2.2451611930032285</c:v>
                </c:pt>
                <c:pt idx="70">
                  <c:v>-2.2549559009296831</c:v>
                </c:pt>
                <c:pt idx="71">
                  <c:v>-2.2639497136240379</c:v>
                </c:pt>
                <c:pt idx="72">
                  <c:v>-2.2722799946262118</c:v>
                </c:pt>
                <c:pt idx="73">
                  <c:v>-2.2800461601203317</c:v>
                </c:pt>
                <c:pt idx="74">
                  <c:v>-2.2873217639922721</c:v>
                </c:pt>
                <c:pt idx="75">
                  <c:v>-2.2941649398362802</c:v>
                </c:pt>
                <c:pt idx="76">
                  <c:v>-2.3001194626266548</c:v>
                </c:pt>
                <c:pt idx="77">
                  <c:v>-2.3051337325064809</c:v>
                </c:pt>
                <c:pt idx="78">
                  <c:v>-2.3094292442391575</c:v>
                </c:pt>
                <c:pt idx="79">
                  <c:v>-2.3131450566802743</c:v>
                </c:pt>
                <c:pt idx="80">
                  <c:v>-2.3163721815343163</c:v>
                </c:pt>
                <c:pt idx="81">
                  <c:v>-2.3190659992119387</c:v>
                </c:pt>
                <c:pt idx="82">
                  <c:v>-2.3213072292323198</c:v>
                </c:pt>
                <c:pt idx="83">
                  <c:v>-2.3231603819191258</c:v>
                </c:pt>
                <c:pt idx="84">
                  <c:v>-2.3246692342645945</c:v>
                </c:pt>
                <c:pt idx="85">
                  <c:v>-2.3258679581048485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Données!$C$12:$CJ$12</c:f>
              <c:numCache>
                <c:formatCode>#,##0.0</c:formatCode>
                <c:ptCount val="86"/>
                <c:pt idx="0">
                  <c:v>0</c:v>
                </c:pt>
                <c:pt idx="1">
                  <c:v>6.0701232444515421E-4</c:v>
                </c:pt>
                <c:pt idx="2">
                  <c:v>1.0849120768332819E-3</c:v>
                </c:pt>
                <c:pt idx="3">
                  <c:v>1.4729867416900641E-3</c:v>
                </c:pt>
                <c:pt idx="4">
                  <c:v>1.7955525264783374E-3</c:v>
                </c:pt>
                <c:pt idx="5">
                  <c:v>2.0702407498375316E-3</c:v>
                </c:pt>
                <c:pt idx="6">
                  <c:v>6.8233440545290317E-3</c:v>
                </c:pt>
                <c:pt idx="7">
                  <c:v>1.9928936899161975E-2</c:v>
                </c:pt>
                <c:pt idx="8">
                  <c:v>4.4959213164566775E-2</c:v>
                </c:pt>
                <c:pt idx="9">
                  <c:v>8.2304583549110133E-2</c:v>
                </c:pt>
                <c:pt idx="10">
                  <c:v>0.13256241185869624</c:v>
                </c:pt>
                <c:pt idx="11">
                  <c:v>0.17283832212895073</c:v>
                </c:pt>
                <c:pt idx="12">
                  <c:v>0.25291340796867545</c:v>
                </c:pt>
                <c:pt idx="13">
                  <c:v>0.35930169821226732</c:v>
                </c:pt>
                <c:pt idx="14">
                  <c:v>0.48037182686794661</c:v>
                </c:pt>
                <c:pt idx="15">
                  <c:v>0.60784510838974493</c:v>
                </c:pt>
                <c:pt idx="16">
                  <c:v>0.66554477220585762</c:v>
                </c:pt>
                <c:pt idx="17">
                  <c:v>0.71957346258437804</c:v>
                </c:pt>
                <c:pt idx="18">
                  <c:v>0.77625167473820111</c:v>
                </c:pt>
                <c:pt idx="19">
                  <c:v>0.84018713731015637</c:v>
                </c:pt>
                <c:pt idx="20">
                  <c:v>0.91201139777269558</c:v>
                </c:pt>
                <c:pt idx="21">
                  <c:v>0.95535522189885624</c:v>
                </c:pt>
                <c:pt idx="22">
                  <c:v>1.0057774515765614</c:v>
                </c:pt>
                <c:pt idx="23">
                  <c:v>1.060511823406995</c:v>
                </c:pt>
                <c:pt idx="24">
                  <c:v>1.1179611462043939</c:v>
                </c:pt>
                <c:pt idx="25">
                  <c:v>1.1764262725244883</c:v>
                </c:pt>
                <c:pt idx="26">
                  <c:v>1.2072820506644191</c:v>
                </c:pt>
                <c:pt idx="27">
                  <c:v>1.2280731661625486</c:v>
                </c:pt>
                <c:pt idx="28">
                  <c:v>1.2395980581574619</c:v>
                </c:pt>
                <c:pt idx="29">
                  <c:v>1.2439419549316026</c:v>
                </c:pt>
                <c:pt idx="30">
                  <c:v>1.2422936007964844</c:v>
                </c:pt>
                <c:pt idx="31">
                  <c:v>1.2124079718736487</c:v>
                </c:pt>
                <c:pt idx="32">
                  <c:v>1.1746668896102777</c:v>
                </c:pt>
                <c:pt idx="33">
                  <c:v>1.1280529895100406</c:v>
                </c:pt>
                <c:pt idx="34">
                  <c:v>1.0719639236426228</c:v>
                </c:pt>
                <c:pt idx="35">
                  <c:v>1.0036248067453353</c:v>
                </c:pt>
                <c:pt idx="36">
                  <c:v>0.93944157534251316</c:v>
                </c:pt>
                <c:pt idx="37">
                  <c:v>0.886985850992562</c:v>
                </c:pt>
                <c:pt idx="38">
                  <c:v>0.84279684987008552</c:v>
                </c:pt>
                <c:pt idx="39">
                  <c:v>0.80623667525418719</c:v>
                </c:pt>
                <c:pt idx="40">
                  <c:v>0.77675767385128536</c:v>
                </c:pt>
                <c:pt idx="41">
                  <c:v>0.75408245111626648</c:v>
                </c:pt>
                <c:pt idx="42">
                  <c:v>0.73734656626367767</c:v>
                </c:pt>
                <c:pt idx="43">
                  <c:v>0.72607473620556939</c:v>
                </c:pt>
                <c:pt idx="44">
                  <c:v>0.71977324453885505</c:v>
                </c:pt>
                <c:pt idx="45">
                  <c:v>0.71791085113576603</c:v>
                </c:pt>
                <c:pt idx="46">
                  <c:v>0.72326022315765259</c:v>
                </c:pt>
                <c:pt idx="47">
                  <c:v>0.73115688973788995</c:v>
                </c:pt>
                <c:pt idx="48">
                  <c:v>0.74120997203238403</c:v>
                </c:pt>
                <c:pt idx="49">
                  <c:v>0.7529734262920893</c:v>
                </c:pt>
                <c:pt idx="50">
                  <c:v>0.76602380847481366</c:v>
                </c:pt>
                <c:pt idx="51">
                  <c:v>0.78433831488161843</c:v>
                </c:pt>
                <c:pt idx="52">
                  <c:v>0.80151828436829364</c:v>
                </c:pt>
                <c:pt idx="53">
                  <c:v>0.81794279774914935</c:v>
                </c:pt>
                <c:pt idx="54">
                  <c:v>0.83388973671483635</c:v>
                </c:pt>
                <c:pt idx="55">
                  <c:v>0.8495015769329427</c:v>
                </c:pt>
                <c:pt idx="56">
                  <c:v>0.86568441955231545</c:v>
                </c:pt>
                <c:pt idx="57">
                  <c:v>0.88117462757394405</c:v>
                </c:pt>
                <c:pt idx="58">
                  <c:v>0.89595591061582958</c:v>
                </c:pt>
                <c:pt idx="59">
                  <c:v>0.9100067183758751</c:v>
                </c:pt>
                <c:pt idx="60">
                  <c:v>0.92332948823918104</c:v>
                </c:pt>
                <c:pt idx="61">
                  <c:v>0.9368764148094656</c:v>
                </c:pt>
                <c:pt idx="62">
                  <c:v>0.94957078642097226</c:v>
                </c:pt>
                <c:pt idx="63">
                  <c:v>0.96152175632065673</c:v>
                </c:pt>
                <c:pt idx="64">
                  <c:v>0.9728204383954081</c:v>
                </c:pt>
                <c:pt idx="65">
                  <c:v>0.98354823279386738</c:v>
                </c:pt>
                <c:pt idx="66">
                  <c:v>0.99748616947064284</c:v>
                </c:pt>
                <c:pt idx="67">
                  <c:v>1.010173200078583</c:v>
                </c:pt>
                <c:pt idx="68">
                  <c:v>1.0219275082140433</c:v>
                </c:pt>
                <c:pt idx="69">
                  <c:v>1.0329692063609062</c:v>
                </c:pt>
                <c:pt idx="70">
                  <c:v>1.0434813427811409</c:v>
                </c:pt>
                <c:pt idx="71">
                  <c:v>1.0551468974517695</c:v>
                </c:pt>
                <c:pt idx="72">
                  <c:v>1.0662659790239994</c:v>
                </c:pt>
                <c:pt idx="73">
                  <c:v>1.0770399955949712</c:v>
                </c:pt>
                <c:pt idx="74">
                  <c:v>1.0876134293439983</c:v>
                </c:pt>
                <c:pt idx="75">
                  <c:v>1.0980969670640124</c:v>
                </c:pt>
                <c:pt idx="76">
                  <c:v>1.1116267122473984</c:v>
                </c:pt>
                <c:pt idx="77">
                  <c:v>1.1245492820648051</c:v>
                </c:pt>
                <c:pt idx="78">
                  <c:v>1.1371142270701813</c:v>
                </c:pt>
                <c:pt idx="79">
                  <c:v>1.149477702986373</c:v>
                </c:pt>
                <c:pt idx="80">
                  <c:v>1.1617587009034125</c:v>
                </c:pt>
                <c:pt idx="81">
                  <c:v>1.1745409724606355</c:v>
                </c:pt>
                <c:pt idx="82">
                  <c:v>1.1873131439164015</c:v>
                </c:pt>
                <c:pt idx="83">
                  <c:v>1.2001546719027185</c:v>
                </c:pt>
                <c:pt idx="84">
                  <c:v>1.2131159918398093</c:v>
                </c:pt>
                <c:pt idx="85">
                  <c:v>1.2262327641696298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Données!$C$6:$CJ$6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1.2032398426065072E-3</c:v>
                      </c:pt>
                      <c:pt idx="2">
                        <c:v>2.5119790942440545E-3</c:v>
                      </c:pt>
                      <c:pt idx="3">
                        <c:v>3.896151580762286E-3</c:v>
                      </c:pt>
                      <c:pt idx="4">
                        <c:v>5.3211061333824361E-3</c:v>
                      </c:pt>
                      <c:pt idx="5">
                        <c:v>6.7539124347426593E-3</c:v>
                      </c:pt>
                      <c:pt idx="6">
                        <c:v>1.7003693241246509E-2</c:v>
                      </c:pt>
                      <c:pt idx="7">
                        <c:v>-6.5482773183056509E-2</c:v>
                      </c:pt>
                      <c:pt idx="8">
                        <c:v>-0.20308095927439318</c:v>
                      </c:pt>
                      <c:pt idx="9">
                        <c:v>-0.39286072411089945</c:v>
                      </c:pt>
                      <c:pt idx="10">
                        <c:v>-0.61321904777579261</c:v>
                      </c:pt>
                      <c:pt idx="11">
                        <c:v>-0.88341331707431081</c:v>
                      </c:pt>
                      <c:pt idx="12">
                        <c:v>-1.1336624069287371</c:v>
                      </c:pt>
                      <c:pt idx="13">
                        <c:v>-1.3538417759426546</c:v>
                      </c:pt>
                      <c:pt idx="14">
                        <c:v>-1.5338401445472938</c:v>
                      </c:pt>
                      <c:pt idx="15">
                        <c:v>-1.6690479461794139</c:v>
                      </c:pt>
                      <c:pt idx="16">
                        <c:v>-1.8386600159084221</c:v>
                      </c:pt>
                      <c:pt idx="17">
                        <c:v>-1.9576642812738521</c:v>
                      </c:pt>
                      <c:pt idx="18">
                        <c:v>-2.0417868530384964</c:v>
                      </c:pt>
                      <c:pt idx="19">
                        <c:v>-2.1049781219584118</c:v>
                      </c:pt>
                      <c:pt idx="20">
                        <c:v>-2.1560910659625399</c:v>
                      </c:pt>
                      <c:pt idx="21">
                        <c:v>-2.2619301087975496</c:v>
                      </c:pt>
                      <c:pt idx="22">
                        <c:v>-2.3660044020433535</c:v>
                      </c:pt>
                      <c:pt idx="23">
                        <c:v>-2.4663515943439407</c:v>
                      </c:pt>
                      <c:pt idx="24">
                        <c:v>-2.560346537465541</c:v>
                      </c:pt>
                      <c:pt idx="25">
                        <c:v>-2.6460419196128182</c:v>
                      </c:pt>
                      <c:pt idx="26">
                        <c:v>-2.7617355697744927</c:v>
                      </c:pt>
                      <c:pt idx="27">
                        <c:v>-2.870808932050839</c:v>
                      </c:pt>
                      <c:pt idx="28">
                        <c:v>-2.9733717307982799</c:v>
                      </c:pt>
                      <c:pt idx="29">
                        <c:v>-3.0704426543984087</c:v>
                      </c:pt>
                      <c:pt idx="30">
                        <c:v>-3.1631434286679028</c:v>
                      </c:pt>
                      <c:pt idx="31">
                        <c:v>-3.2900981078585523</c:v>
                      </c:pt>
                      <c:pt idx="32">
                        <c:v>-3.4172812188475121</c:v>
                      </c:pt>
                      <c:pt idx="33">
                        <c:v>-3.5461377265370464</c:v>
                      </c:pt>
                      <c:pt idx="34">
                        <c:v>-3.6803374898767061</c:v>
                      </c:pt>
                      <c:pt idx="35">
                        <c:v>-3.8284689707238084</c:v>
                      </c:pt>
                      <c:pt idx="36">
                        <c:v>-4.0040947875887856</c:v>
                      </c:pt>
                      <c:pt idx="37">
                        <c:v>-4.1756936842630044</c:v>
                      </c:pt>
                      <c:pt idx="38">
                        <c:v>-4.3409976617336028</c:v>
                      </c:pt>
                      <c:pt idx="39">
                        <c:v>-4.4980600357890532</c:v>
                      </c:pt>
                      <c:pt idx="40">
                        <c:v>-4.6462218316953185</c:v>
                      </c:pt>
                      <c:pt idx="41">
                        <c:v>-4.7860585598308631</c:v>
                      </c:pt>
                      <c:pt idx="42">
                        <c:v>-4.9173443320315595</c:v>
                      </c:pt>
                      <c:pt idx="43">
                        <c:v>-5.0411339970152902</c:v>
                      </c:pt>
                      <c:pt idx="44">
                        <c:v>-5.1586596222183312</c:v>
                      </c:pt>
                      <c:pt idx="45">
                        <c:v>-5.2711796216875832</c:v>
                      </c:pt>
                      <c:pt idx="46">
                        <c:v>-5.3740233418763994</c:v>
                      </c:pt>
                      <c:pt idx="47">
                        <c:v>-5.4728161522362928</c:v>
                      </c:pt>
                      <c:pt idx="48">
                        <c:v>-5.5684833359566754</c:v>
                      </c:pt>
                      <c:pt idx="49">
                        <c:v>-5.661877922092251</c:v>
                      </c:pt>
                      <c:pt idx="50">
                        <c:v>-5.7536348903446388</c:v>
                      </c:pt>
                      <c:pt idx="51">
                        <c:v>-5.8503389214312085</c:v>
                      </c:pt>
                      <c:pt idx="52">
                        <c:v>-5.9357377879257101</c:v>
                      </c:pt>
                      <c:pt idx="53">
                        <c:v>-6.0157442421957308</c:v>
                      </c:pt>
                      <c:pt idx="54">
                        <c:v>-6.0934973493169675</c:v>
                      </c:pt>
                      <c:pt idx="55">
                        <c:v>-6.1706962713057534</c:v>
                      </c:pt>
                      <c:pt idx="56">
                        <c:v>-6.2483598853378064</c:v>
                      </c:pt>
                      <c:pt idx="57">
                        <c:v>-6.3255583748024424</c:v>
                      </c:pt>
                      <c:pt idx="58">
                        <c:v>-6.4022867323494381</c:v>
                      </c:pt>
                      <c:pt idx="59">
                        <c:v>-6.4784371562806475</c:v>
                      </c:pt>
                      <c:pt idx="60">
                        <c:v>-6.553952406289465</c:v>
                      </c:pt>
                      <c:pt idx="61">
                        <c:v>-6.6268272573043578</c:v>
                      </c:pt>
                      <c:pt idx="62">
                        <c:v>-6.6988047224421194</c:v>
                      </c:pt>
                      <c:pt idx="63">
                        <c:v>-6.7700829054741511</c:v>
                      </c:pt>
                      <c:pt idx="64">
                        <c:v>-6.8408889208313672</c:v>
                      </c:pt>
                      <c:pt idx="65">
                        <c:v>-6.9113941035497621</c:v>
                      </c:pt>
                      <c:pt idx="66">
                        <c:v>-6.9758082965851065</c:v>
                      </c:pt>
                      <c:pt idx="67">
                        <c:v>-7.0383321676282806</c:v>
                      </c:pt>
                      <c:pt idx="68">
                        <c:v>-7.0993147809942041</c:v>
                      </c:pt>
                      <c:pt idx="69">
                        <c:v>-7.1591140921657299</c:v>
                      </c:pt>
                      <c:pt idx="70">
                        <c:v>-7.2179756725992306</c:v>
                      </c:pt>
                      <c:pt idx="71">
                        <c:v>-7.2727855587296553</c:v>
                      </c:pt>
                      <c:pt idx="72">
                        <c:v>-7.326271672090634</c:v>
                      </c:pt>
                      <c:pt idx="73">
                        <c:v>-7.3786012023845498</c:v>
                      </c:pt>
                      <c:pt idx="74">
                        <c:v>-7.4299749787931191</c:v>
                      </c:pt>
                      <c:pt idx="75">
                        <c:v>-7.4805477396519766</c:v>
                      </c:pt>
                      <c:pt idx="76">
                        <c:v>-7.5254232384405757</c:v>
                      </c:pt>
                      <c:pt idx="77">
                        <c:v>-7.568249268213501</c:v>
                      </c:pt>
                      <c:pt idx="78">
                        <c:v>-7.6093698820680178</c:v>
                      </c:pt>
                      <c:pt idx="79">
                        <c:v>-7.6491364816884566</c:v>
                      </c:pt>
                      <c:pt idx="80">
                        <c:v>-7.6878027080830469</c:v>
                      </c:pt>
                      <c:pt idx="81">
                        <c:v>-7.7246407540151001</c:v>
                      </c:pt>
                      <c:pt idx="82">
                        <c:v>-7.7605376362157923</c:v>
                      </c:pt>
                      <c:pt idx="83">
                        <c:v>-7.7955884389349634</c:v>
                      </c:pt>
                      <c:pt idx="84">
                        <c:v>-7.8298700029482804</c:v>
                      </c:pt>
                      <c:pt idx="85">
                        <c:v>-7.863436315876271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Données!$C$8:$CJ$8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1.6581745856781558E-5</c:v>
                      </c:pt>
                      <c:pt idx="2">
                        <c:v>4.7561886410602512E-5</c:v>
                      </c:pt>
                      <c:pt idx="3">
                        <c:v>8.5960000012430944E-5</c:v>
                      </c:pt>
                      <c:pt idx="4">
                        <c:v>1.2474273006960599E-4</c:v>
                      </c:pt>
                      <c:pt idx="5">
                        <c:v>1.5979602668714007E-4</c:v>
                      </c:pt>
                      <c:pt idx="6">
                        <c:v>3.1375240429232172E-4</c:v>
                      </c:pt>
                      <c:pt idx="7">
                        <c:v>2.9693736152992763E-2</c:v>
                      </c:pt>
                      <c:pt idx="8">
                        <c:v>3.2759182475612443E-2</c:v>
                      </c:pt>
                      <c:pt idx="9">
                        <c:v>2.1092104724916957E-2</c:v>
                      </c:pt>
                      <c:pt idx="10">
                        <c:v>4.8034617227155551E-3</c:v>
                      </c:pt>
                      <c:pt idx="11">
                        <c:v>-3.3707186545032616E-2</c:v>
                      </c:pt>
                      <c:pt idx="12">
                        <c:v>-7.6396790799705516E-2</c:v>
                      </c:pt>
                      <c:pt idx="13">
                        <c:v>-0.11346381116545813</c:v>
                      </c:pt>
                      <c:pt idx="14">
                        <c:v>-0.1414632088549386</c:v>
                      </c:pt>
                      <c:pt idx="15">
                        <c:v>-0.16010252130634314</c:v>
                      </c:pt>
                      <c:pt idx="16">
                        <c:v>-0.14624878082838197</c:v>
                      </c:pt>
                      <c:pt idx="17">
                        <c:v>-0.12206011850424095</c:v>
                      </c:pt>
                      <c:pt idx="18">
                        <c:v>-0.10027804106525345</c:v>
                      </c:pt>
                      <c:pt idx="19">
                        <c:v>-8.5403070725032296E-2</c:v>
                      </c:pt>
                      <c:pt idx="20">
                        <c:v>-7.7382531603682178E-2</c:v>
                      </c:pt>
                      <c:pt idx="21">
                        <c:v>-7.513269927240844E-2</c:v>
                      </c:pt>
                      <c:pt idx="22">
                        <c:v>-7.6459027481475372E-2</c:v>
                      </c:pt>
                      <c:pt idx="23">
                        <c:v>-7.9577087457780776E-2</c:v>
                      </c:pt>
                      <c:pt idx="24">
                        <c:v>-8.3272417665446061E-2</c:v>
                      </c:pt>
                      <c:pt idx="25">
                        <c:v>-8.6750819439526394E-2</c:v>
                      </c:pt>
                      <c:pt idx="26">
                        <c:v>-8.9762609672469337E-2</c:v>
                      </c:pt>
                      <c:pt idx="27">
                        <c:v>-9.188369564973628E-2</c:v>
                      </c:pt>
                      <c:pt idx="28">
                        <c:v>-9.3297088824480817E-2</c:v>
                      </c:pt>
                      <c:pt idx="29">
                        <c:v>-9.4298449025246436E-2</c:v>
                      </c:pt>
                      <c:pt idx="30">
                        <c:v>-9.499558188587269E-2</c:v>
                      </c:pt>
                      <c:pt idx="31">
                        <c:v>-9.5679949217931937E-2</c:v>
                      </c:pt>
                      <c:pt idx="32">
                        <c:v>-9.6160319561585939E-2</c:v>
                      </c:pt>
                      <c:pt idx="33">
                        <c:v>-9.640070478339216E-2</c:v>
                      </c:pt>
                      <c:pt idx="34">
                        <c:v>-9.6474968114293333E-2</c:v>
                      </c:pt>
                      <c:pt idx="35">
                        <c:v>-9.6452368266144728E-2</c:v>
                      </c:pt>
                      <c:pt idx="36">
                        <c:v>-8.9019720926415302E-2</c:v>
                      </c:pt>
                      <c:pt idx="37">
                        <c:v>-8.0576109670661034E-2</c:v>
                      </c:pt>
                      <c:pt idx="38">
                        <c:v>-7.3903441704887357E-2</c:v>
                      </c:pt>
                      <c:pt idx="39">
                        <c:v>-6.9600800300744295E-2</c:v>
                      </c:pt>
                      <c:pt idx="40">
                        <c:v>-6.7390898156849413E-2</c:v>
                      </c:pt>
                      <c:pt idx="41">
                        <c:v>-6.6747028776222586E-2</c:v>
                      </c:pt>
                      <c:pt idx="42">
                        <c:v>-6.7177757293166149E-2</c:v>
                      </c:pt>
                      <c:pt idx="43">
                        <c:v>-6.8304228707324194E-2</c:v>
                      </c:pt>
                      <c:pt idx="44">
                        <c:v>-6.9851437209966394E-2</c:v>
                      </c:pt>
                      <c:pt idx="45">
                        <c:v>-7.1626358958825145E-2</c:v>
                      </c:pt>
                      <c:pt idx="46">
                        <c:v>-7.3397337722314868E-2</c:v>
                      </c:pt>
                      <c:pt idx="47">
                        <c:v>-7.5087834745583282E-2</c:v>
                      </c:pt>
                      <c:pt idx="48">
                        <c:v>-7.6681826524873667E-2</c:v>
                      </c:pt>
                      <c:pt idx="49">
                        <c:v>-7.817301845687373E-2</c:v>
                      </c:pt>
                      <c:pt idx="50">
                        <c:v>-7.9555009373427188E-2</c:v>
                      </c:pt>
                      <c:pt idx="51">
                        <c:v>-8.0743603932211E-2</c:v>
                      </c:pt>
                      <c:pt idx="52">
                        <c:v>-8.1671890162262395E-2</c:v>
                      </c:pt>
                      <c:pt idx="53">
                        <c:v>-8.2375470135826467E-2</c:v>
                      </c:pt>
                      <c:pt idx="54">
                        <c:v>-8.2968778293424597E-2</c:v>
                      </c:pt>
                      <c:pt idx="55">
                        <c:v>-8.3520383941067033E-2</c:v>
                      </c:pt>
                      <c:pt idx="56">
                        <c:v>-8.4022905239342013E-2</c:v>
                      </c:pt>
                      <c:pt idx="57">
                        <c:v>-8.4466911101404044E-2</c:v>
                      </c:pt>
                      <c:pt idx="58">
                        <c:v>-8.4855193025022577E-2</c:v>
                      </c:pt>
                      <c:pt idx="59">
                        <c:v>-8.519194680860763E-2</c:v>
                      </c:pt>
                      <c:pt idx="60">
                        <c:v>-8.548414796176515E-2</c:v>
                      </c:pt>
                      <c:pt idx="61">
                        <c:v>-8.5710369995417798E-2</c:v>
                      </c:pt>
                      <c:pt idx="62">
                        <c:v>-8.5885459259728958E-2</c:v>
                      </c:pt>
                      <c:pt idx="63">
                        <c:v>-8.603021205468947E-2</c:v>
                      </c:pt>
                      <c:pt idx="64">
                        <c:v>-8.6160469915765939E-2</c:v>
                      </c:pt>
                      <c:pt idx="65">
                        <c:v>-8.6284595477050322E-2</c:v>
                      </c:pt>
                      <c:pt idx="66">
                        <c:v>-8.6295955482845799E-2</c:v>
                      </c:pt>
                      <c:pt idx="67">
                        <c:v>-8.6211264193383874E-2</c:v>
                      </c:pt>
                      <c:pt idx="68">
                        <c:v>-8.6083263501874549E-2</c:v>
                      </c:pt>
                      <c:pt idx="69">
                        <c:v>-8.5953112660885983E-2</c:v>
                      </c:pt>
                      <c:pt idx="70">
                        <c:v>-8.5843922707122267E-2</c:v>
                      </c:pt>
                      <c:pt idx="71">
                        <c:v>-8.5720632937251767E-2</c:v>
                      </c:pt>
                      <c:pt idx="72">
                        <c:v>-8.5593005819633486E-2</c:v>
                      </c:pt>
                      <c:pt idx="73">
                        <c:v>-8.5478156035359049E-2</c:v>
                      </c:pt>
                      <c:pt idx="74">
                        <c:v>-8.5387371718901622E-2</c:v>
                      </c:pt>
                      <c:pt idx="75">
                        <c:v>-8.5323846882198531E-2</c:v>
                      </c:pt>
                      <c:pt idx="76">
                        <c:v>-8.5197079014166191E-2</c:v>
                      </c:pt>
                      <c:pt idx="77">
                        <c:v>-8.5017092417667181E-2</c:v>
                      </c:pt>
                      <c:pt idx="78">
                        <c:v>-8.4821148640367008E-2</c:v>
                      </c:pt>
                      <c:pt idx="79">
                        <c:v>-8.4637408148233048E-2</c:v>
                      </c:pt>
                      <c:pt idx="80">
                        <c:v>-8.4480206051762721E-2</c:v>
                      </c:pt>
                      <c:pt idx="81">
                        <c:v>-8.4345552122409073E-2</c:v>
                      </c:pt>
                      <c:pt idx="82">
                        <c:v>-8.4231836676040853E-2</c:v>
                      </c:pt>
                      <c:pt idx="83">
                        <c:v>-8.4137068370988194E-2</c:v>
                      </c:pt>
                      <c:pt idx="84">
                        <c:v>-8.4058051092995759E-2</c:v>
                      </c:pt>
                      <c:pt idx="85">
                        <c:v>-8.3991043853931011E-2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Données!$C$9:$CJ$9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Données!$C$11:$CJ$11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PIB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Données!$C$5:$CJ$5</c:f>
              <c:numCache>
                <c:formatCode>#,##0.0</c:formatCode>
                <c:ptCount val="86"/>
                <c:pt idx="0">
                  <c:v>0</c:v>
                </c:pt>
                <c:pt idx="1">
                  <c:v>9.3052311245234165E-4</c:v>
                </c:pt>
                <c:pt idx="2">
                  <c:v>1.9761493193604096E-3</c:v>
                </c:pt>
                <c:pt idx="3">
                  <c:v>3.1012489866366622E-3</c:v>
                </c:pt>
                <c:pt idx="4">
                  <c:v>4.27214195894976E-3</c:v>
                </c:pt>
                <c:pt idx="5">
                  <c:v>5.4575734054651548E-3</c:v>
                </c:pt>
                <c:pt idx="6">
                  <c:v>1.342940026942685E-2</c:v>
                </c:pt>
                <c:pt idx="7">
                  <c:v>-6.0769778524594198E-2</c:v>
                </c:pt>
                <c:pt idx="8">
                  <c:v>-0.18274531464252952</c:v>
                </c:pt>
                <c:pt idx="9">
                  <c:v>-0.35095208984680104</c:v>
                </c:pt>
                <c:pt idx="10">
                  <c:v>-0.54755848821727016</c:v>
                </c:pt>
                <c:pt idx="11">
                  <c:v>-0.78293633761913339</c:v>
                </c:pt>
                <c:pt idx="12">
                  <c:v>-1.0081028566907402</c:v>
                </c:pt>
                <c:pt idx="13">
                  <c:v>-1.2113049490622863</c:v>
                </c:pt>
                <c:pt idx="14">
                  <c:v>-1.3815892032272958</c:v>
                </c:pt>
                <c:pt idx="15">
                  <c:v>-1.5134652812802574</c:v>
                </c:pt>
                <c:pt idx="16">
                  <c:v>-1.6672700902405357</c:v>
                </c:pt>
                <c:pt idx="17">
                  <c:v>-1.776556187792111</c:v>
                </c:pt>
                <c:pt idx="18">
                  <c:v>-1.8553536416212046</c:v>
                </c:pt>
                <c:pt idx="19">
                  <c:v>-1.9163598140153115</c:v>
                </c:pt>
                <c:pt idx="20">
                  <c:v>-1.9672419053785584</c:v>
                </c:pt>
                <c:pt idx="21">
                  <c:v>-2.0588174778405688</c:v>
                </c:pt>
                <c:pt idx="22">
                  <c:v>-2.1492647820986366</c:v>
                </c:pt>
                <c:pt idx="23">
                  <c:v>-2.2364303916362127</c:v>
                </c:pt>
                <c:pt idx="24">
                  <c:v>-2.3179008706416093</c:v>
                </c:pt>
                <c:pt idx="25">
                  <c:v>-2.3917914620212422</c:v>
                </c:pt>
                <c:pt idx="26">
                  <c:v>-2.4858994364094777</c:v>
                </c:pt>
                <c:pt idx="27">
                  <c:v>-2.572277960353242</c:v>
                </c:pt>
                <c:pt idx="28">
                  <c:v>-2.6512518218301695</c:v>
                </c:pt>
                <c:pt idx="29">
                  <c:v>-2.7241384470432228</c:v>
                </c:pt>
                <c:pt idx="30">
                  <c:v>-2.7921128777162352</c:v>
                </c:pt>
                <c:pt idx="31">
                  <c:v>-2.8842687546006496</c:v>
                </c:pt>
                <c:pt idx="32">
                  <c:v>-2.975173723754021</c:v>
                </c:pt>
                <c:pt idx="33">
                  <c:v>-3.0656675728749083</c:v>
                </c:pt>
                <c:pt idx="34">
                  <c:v>-3.1584625538733868</c:v>
                </c:pt>
                <c:pt idx="35">
                  <c:v>-3.2596969245795027</c:v>
                </c:pt>
                <c:pt idx="36">
                  <c:v>-3.3916862796371516</c:v>
                </c:pt>
                <c:pt idx="37">
                  <c:v>-3.5242905674170655</c:v>
                </c:pt>
                <c:pt idx="38">
                  <c:v>-3.6538329762157984</c:v>
                </c:pt>
                <c:pt idx="39">
                  <c:v>-3.7782145838948011</c:v>
                </c:pt>
                <c:pt idx="40">
                  <c:v>-3.8966008620907711</c:v>
                </c:pt>
                <c:pt idx="41">
                  <c:v>-4.0090133420570329</c:v>
                </c:pt>
                <c:pt idx="42">
                  <c:v>-4.1153777662873869</c:v>
                </c:pt>
                <c:pt idx="43">
                  <c:v>-4.2164841005600024</c:v>
                </c:pt>
                <c:pt idx="44">
                  <c:v>-4.3132825717588581</c:v>
                </c:pt>
                <c:pt idx="45">
                  <c:v>-4.4067376318134954</c:v>
                </c:pt>
                <c:pt idx="46">
                  <c:v>-4.4928528460646096</c:v>
                </c:pt>
                <c:pt idx="47">
                  <c:v>-4.576024999743411</c:v>
                </c:pt>
                <c:pt idx="48">
                  <c:v>-4.6569738800943732</c:v>
                </c:pt>
                <c:pt idx="49">
                  <c:v>-4.7363401198649786</c:v>
                </c:pt>
                <c:pt idx="50">
                  <c:v>-4.8145804933877763</c:v>
                </c:pt>
                <c:pt idx="51">
                  <c:v>-4.8979713321022134</c:v>
                </c:pt>
                <c:pt idx="52">
                  <c:v>-4.9719771375018258</c:v>
                </c:pt>
                <c:pt idx="53">
                  <c:v>-5.041202353698548</c:v>
                </c:pt>
                <c:pt idx="54">
                  <c:v>-5.1084161849399461</c:v>
                </c:pt>
                <c:pt idx="55">
                  <c:v>-5.1751193968134217</c:v>
                </c:pt>
                <c:pt idx="56">
                  <c:v>-5.2417191295703098</c:v>
                </c:pt>
                <c:pt idx="57">
                  <c:v>-5.3077783363829063</c:v>
                </c:pt>
                <c:pt idx="58">
                  <c:v>-5.373275080085083</c:v>
                </c:pt>
                <c:pt idx="59">
                  <c:v>-5.43812047190535</c:v>
                </c:pt>
                <c:pt idx="60">
                  <c:v>-5.5022755962100263</c:v>
                </c:pt>
                <c:pt idx="61">
                  <c:v>-5.5642059929849053</c:v>
                </c:pt>
                <c:pt idx="62">
                  <c:v>-5.6252058538378229</c:v>
                </c:pt>
                <c:pt idx="63">
                  <c:v>-5.6854700320299045</c:v>
                </c:pt>
                <c:pt idx="64">
                  <c:v>-5.7452075501310151</c:v>
                </c:pt>
                <c:pt idx="65">
                  <c:v>-5.8045742472669914</c:v>
                </c:pt>
                <c:pt idx="66">
                  <c:v>-5.8586819016704155</c:v>
                </c:pt>
                <c:pt idx="67">
                  <c:v>-5.9108917460874437</c:v>
                </c:pt>
                <c:pt idx="68">
                  <c:v>-5.9615674280178883</c:v>
                </c:pt>
                <c:pt idx="69">
                  <c:v>-6.0110643636052563</c:v>
                </c:pt>
                <c:pt idx="70">
                  <c:v>-6.0596317000017441</c:v>
                </c:pt>
                <c:pt idx="71">
                  <c:v>-6.1048975188250694</c:v>
                </c:pt>
                <c:pt idx="72">
                  <c:v>-6.148893178947068</c:v>
                </c:pt>
                <c:pt idx="73">
                  <c:v>-6.1918048711210432</c:v>
                </c:pt>
                <c:pt idx="74">
                  <c:v>-6.2338297835931034</c:v>
                </c:pt>
                <c:pt idx="75">
                  <c:v>-6.2751171940469863</c:v>
                </c:pt>
                <c:pt idx="76">
                  <c:v>-6.3115763837720884</c:v>
                </c:pt>
                <c:pt idx="77">
                  <c:v>-6.3461045251346988</c:v>
                </c:pt>
                <c:pt idx="78">
                  <c:v>-6.3790481327741677</c:v>
                </c:pt>
                <c:pt idx="79">
                  <c:v>-6.410742782587608</c:v>
                </c:pt>
                <c:pt idx="80">
                  <c:v>-6.4414305905001079</c:v>
                </c:pt>
                <c:pt idx="81">
                  <c:v>-6.4705728541020635</c:v>
                </c:pt>
                <c:pt idx="82">
                  <c:v>-6.4988519459554306</c:v>
                </c:pt>
                <c:pt idx="83">
                  <c:v>-6.5263621753910979</c:v>
                </c:pt>
                <c:pt idx="84">
                  <c:v>-6.5531744725616736</c:v>
                </c:pt>
                <c:pt idx="85">
                  <c:v>-6.5793367572583588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  <c:max val="2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0710332153039397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v>NZ50</c:v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Données!$C$64:$CJ$64</c:f>
              <c:numCache>
                <c:formatCode>#,##0.0</c:formatCode>
                <c:ptCount val="86"/>
                <c:pt idx="1">
                  <c:v>1.214972212789589</c:v>
                </c:pt>
                <c:pt idx="2">
                  <c:v>1.0485022909856534</c:v>
                </c:pt>
                <c:pt idx="3">
                  <c:v>1.0595134814383789</c:v>
                </c:pt>
                <c:pt idx="4">
                  <c:v>0.8871819215911847</c:v>
                </c:pt>
                <c:pt idx="5">
                  <c:v>0.91133700724135291</c:v>
                </c:pt>
                <c:pt idx="6">
                  <c:v>1.2224169826810849</c:v>
                </c:pt>
                <c:pt idx="7">
                  <c:v>2.0033739579278675</c:v>
                </c:pt>
                <c:pt idx="8">
                  <c:v>2.0110343990783264</c:v>
                </c:pt>
                <c:pt idx="9">
                  <c:v>2.1613978038896864</c:v>
                </c:pt>
                <c:pt idx="10">
                  <c:v>2.303862933622991</c:v>
                </c:pt>
                <c:pt idx="11">
                  <c:v>2.1454309484851164</c:v>
                </c:pt>
                <c:pt idx="12">
                  <c:v>2.0919400729719762</c:v>
                </c:pt>
                <c:pt idx="13">
                  <c:v>2.039841257918007</c:v>
                </c:pt>
                <c:pt idx="14">
                  <c:v>1.9823886990082862</c:v>
                </c:pt>
                <c:pt idx="15">
                  <c:v>1.9146408960384997</c:v>
                </c:pt>
                <c:pt idx="16">
                  <c:v>1.868060630814683</c:v>
                </c:pt>
                <c:pt idx="17">
                  <c:v>1.8127532440440408</c:v>
                </c:pt>
                <c:pt idx="18">
                  <c:v>1.7480181825007213</c:v>
                </c:pt>
                <c:pt idx="19">
                  <c:v>1.6819103315205863</c:v>
                </c:pt>
                <c:pt idx="20">
                  <c:v>1.6181573207719291</c:v>
                </c:pt>
                <c:pt idx="21">
                  <c:v>1.5650369980824808</c:v>
                </c:pt>
                <c:pt idx="22">
                  <c:v>1.5187306102115272</c:v>
                </c:pt>
                <c:pt idx="23">
                  <c:v>1.47376971815254</c:v>
                </c:pt>
                <c:pt idx="24">
                  <c:v>1.4365981558055241</c:v>
                </c:pt>
                <c:pt idx="25">
                  <c:v>1.4067344363412504</c:v>
                </c:pt>
                <c:pt idx="26">
                  <c:v>1.4082882263629193</c:v>
                </c:pt>
                <c:pt idx="27">
                  <c:v>1.4343610472457913</c:v>
                </c:pt>
                <c:pt idx="28">
                  <c:v>1.4551579278902826</c:v>
                </c:pt>
                <c:pt idx="29">
                  <c:v>1.4687272238669946</c:v>
                </c:pt>
                <c:pt idx="30">
                  <c:v>1.4795341617762858</c:v>
                </c:pt>
                <c:pt idx="31">
                  <c:v>1.4995123047095493</c:v>
                </c:pt>
                <c:pt idx="32">
                  <c:v>1.5290401050467084</c:v>
                </c:pt>
                <c:pt idx="33">
                  <c:v>1.5553925054605067</c:v>
                </c:pt>
                <c:pt idx="34">
                  <c:v>1.5791240711901855</c:v>
                </c:pt>
                <c:pt idx="35">
                  <c:v>1.6016625350148583</c:v>
                </c:pt>
                <c:pt idx="36">
                  <c:v>1.7469552125607191</c:v>
                </c:pt>
                <c:pt idx="37">
                  <c:v>1.8091464920209965</c:v>
                </c:pt>
                <c:pt idx="38">
                  <c:v>1.8612165605780717</c:v>
                </c:pt>
                <c:pt idx="39">
                  <c:v>1.9075488605749369</c:v>
                </c:pt>
                <c:pt idx="40">
                  <c:v>1.9499228046782058</c:v>
                </c:pt>
                <c:pt idx="41">
                  <c:v>1.9851074377794209</c:v>
                </c:pt>
                <c:pt idx="42">
                  <c:v>2.0125100797173889</c:v>
                </c:pt>
                <c:pt idx="43">
                  <c:v>2.0343534828272558</c:v>
                </c:pt>
                <c:pt idx="44">
                  <c:v>2.0513266657057772</c:v>
                </c:pt>
                <c:pt idx="45">
                  <c:v>2.0639307591801215</c:v>
                </c:pt>
                <c:pt idx="46">
                  <c:v>2.0687735710334998</c:v>
                </c:pt>
                <c:pt idx="47">
                  <c:v>2.0654672499299531</c:v>
                </c:pt>
                <c:pt idx="48">
                  <c:v>2.059138966803542</c:v>
                </c:pt>
                <c:pt idx="49">
                  <c:v>2.0512645648184114</c:v>
                </c:pt>
                <c:pt idx="50">
                  <c:v>2.0426159143799527</c:v>
                </c:pt>
                <c:pt idx="51">
                  <c:v>2.0179529245283323</c:v>
                </c:pt>
                <c:pt idx="52">
                  <c:v>2.0377500339467502</c:v>
                </c:pt>
                <c:pt idx="53">
                  <c:v>2.0377271267926433</c:v>
                </c:pt>
                <c:pt idx="54">
                  <c:v>2.0281091653599592</c:v>
                </c:pt>
                <c:pt idx="55">
                  <c:v>2.0161668019885504</c:v>
                </c:pt>
                <c:pt idx="56">
                  <c:v>2.0005853536833706</c:v>
                </c:pt>
                <c:pt idx="57">
                  <c:v>1.9831712217256214</c:v>
                </c:pt>
                <c:pt idx="58">
                  <c:v>1.9667842876094799</c:v>
                </c:pt>
                <c:pt idx="59">
                  <c:v>1.9522019959680836</c:v>
                </c:pt>
                <c:pt idx="60">
                  <c:v>1.9395672492918736</c:v>
                </c:pt>
                <c:pt idx="61">
                  <c:v>1.9288519798591697</c:v>
                </c:pt>
                <c:pt idx="62">
                  <c:v>1.9199919977134217</c:v>
                </c:pt>
                <c:pt idx="63">
                  <c:v>1.9129696603876312</c:v>
                </c:pt>
                <c:pt idx="64">
                  <c:v>1.9077538651210979</c:v>
                </c:pt>
                <c:pt idx="65">
                  <c:v>1.9042796773585557</c:v>
                </c:pt>
                <c:pt idx="66">
                  <c:v>1.8982583730525082</c:v>
                </c:pt>
                <c:pt idx="67">
                  <c:v>1.8900041844579718</c:v>
                </c:pt>
                <c:pt idx="68">
                  <c:v>1.8823602282777907</c:v>
                </c:pt>
                <c:pt idx="69">
                  <c:v>1.8762396891703892</c:v>
                </c:pt>
                <c:pt idx="70">
                  <c:v>1.8718687932890665</c:v>
                </c:pt>
                <c:pt idx="71">
                  <c:v>1.8690975495215811</c:v>
                </c:pt>
                <c:pt idx="72">
                  <c:v>1.8677017848464317</c:v>
                </c:pt>
                <c:pt idx="73">
                  <c:v>1.8674534582061142</c:v>
                </c:pt>
                <c:pt idx="74">
                  <c:v>1.8681858367808113</c:v>
                </c:pt>
                <c:pt idx="75">
                  <c:v>1.8697737295260586</c:v>
                </c:pt>
                <c:pt idx="76">
                  <c:v>1.8691623175001615</c:v>
                </c:pt>
                <c:pt idx="77">
                  <c:v>1.8666991316640846</c:v>
                </c:pt>
                <c:pt idx="78">
                  <c:v>1.8643727013667455</c:v>
                </c:pt>
                <c:pt idx="79">
                  <c:v>1.8628773952126254</c:v>
                </c:pt>
                <c:pt idx="80">
                  <c:v>1.8624151451444915</c:v>
                </c:pt>
                <c:pt idx="81">
                  <c:v>1.8628613919320136</c:v>
                </c:pt>
                <c:pt idx="82">
                  <c:v>1.8640991351850156</c:v>
                </c:pt>
                <c:pt idx="83">
                  <c:v>1.8659953116847872</c:v>
                </c:pt>
                <c:pt idx="84">
                  <c:v>1.868466985936279</c:v>
                </c:pt>
                <c:pt idx="85">
                  <c:v>1.8714473558601341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v>Current policies</c:v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Données!$C$65:$CJ$65</c:f>
              <c:numCache>
                <c:formatCode>#,##0.0</c:formatCode>
                <c:ptCount val="86"/>
                <c:pt idx="1">
                  <c:v>1.2150337832762537</c:v>
                </c:pt>
                <c:pt idx="2">
                  <c:v>1.048597442816912</c:v>
                </c:pt>
                <c:pt idx="3">
                  <c:v>1.0596576485907727</c:v>
                </c:pt>
                <c:pt idx="4">
                  <c:v>0.88737597423926839</c:v>
                </c:pt>
                <c:pt idx="5">
                  <c:v>0.91157035093694105</c:v>
                </c:pt>
                <c:pt idx="6">
                  <c:v>1.2230744950884054</c:v>
                </c:pt>
                <c:pt idx="7">
                  <c:v>1.3620541168079203</c:v>
                </c:pt>
                <c:pt idx="8">
                  <c:v>1.5093984107107161</c:v>
                </c:pt>
                <c:pt idx="9">
                  <c:v>1.6155551915560062</c:v>
                </c:pt>
                <c:pt idx="10">
                  <c:v>1.7059488658127009</c:v>
                </c:pt>
                <c:pt idx="11">
                  <c:v>1.7655900900833688</c:v>
                </c:pt>
                <c:pt idx="12">
                  <c:v>1.7963503138278325</c:v>
                </c:pt>
                <c:pt idx="13">
                  <c:v>1.8046598112178014</c:v>
                </c:pt>
                <c:pt idx="14">
                  <c:v>1.8001792843636899</c:v>
                </c:pt>
                <c:pt idx="15">
                  <c:v>1.7866655265274423</c:v>
                </c:pt>
                <c:pt idx="16">
                  <c:v>1.5511464122380136</c:v>
                </c:pt>
                <c:pt idx="17">
                  <c:v>1.4520977547888059</c:v>
                </c:pt>
                <c:pt idx="18">
                  <c:v>1.3935284820522309</c:v>
                </c:pt>
                <c:pt idx="19">
                  <c:v>1.363008198006832</c:v>
                </c:pt>
                <c:pt idx="20">
                  <c:v>1.3502000583317519</c:v>
                </c:pt>
                <c:pt idx="21">
                  <c:v>1.3448343339982571</c:v>
                </c:pt>
                <c:pt idx="22">
                  <c:v>1.3451124429513905</c:v>
                </c:pt>
                <c:pt idx="23">
                  <c:v>1.3543581316590947</c:v>
                </c:pt>
                <c:pt idx="24">
                  <c:v>1.3777705472916457</c:v>
                </c:pt>
                <c:pt idx="25">
                  <c:v>1.4132237354394173</c:v>
                </c:pt>
                <c:pt idx="26">
                  <c:v>1.4565693815519642</c:v>
                </c:pt>
                <c:pt idx="27">
                  <c:v>1.5044150598812589</c:v>
                </c:pt>
                <c:pt idx="28">
                  <c:v>1.5575728331243877</c:v>
                </c:pt>
                <c:pt idx="29">
                  <c:v>1.6086787664676194</c:v>
                </c:pt>
                <c:pt idx="30">
                  <c:v>1.6588149921542339</c:v>
                </c:pt>
                <c:pt idx="31">
                  <c:v>1.7044567167462832</c:v>
                </c:pt>
                <c:pt idx="32">
                  <c:v>1.7449032253451513</c:v>
                </c:pt>
                <c:pt idx="33">
                  <c:v>1.7827602394700826</c:v>
                </c:pt>
                <c:pt idx="34">
                  <c:v>1.8181930406342417</c:v>
                </c:pt>
                <c:pt idx="35">
                  <c:v>1.8508032559156673</c:v>
                </c:pt>
                <c:pt idx="36">
                  <c:v>1.9112989723183205</c:v>
                </c:pt>
                <c:pt idx="37">
                  <c:v>1.9421766533298523</c:v>
                </c:pt>
                <c:pt idx="38">
                  <c:v>1.9665584671324732</c:v>
                </c:pt>
                <c:pt idx="39">
                  <c:v>1.987274925644722</c:v>
                </c:pt>
                <c:pt idx="40">
                  <c:v>2.0057027548124662</c:v>
                </c:pt>
                <c:pt idx="41">
                  <c:v>2.0189297242150239</c:v>
                </c:pt>
                <c:pt idx="42">
                  <c:v>2.0265202858654296</c:v>
                </c:pt>
                <c:pt idx="43">
                  <c:v>2.0313798019022222</c:v>
                </c:pt>
                <c:pt idx="44">
                  <c:v>2.0343398380991529</c:v>
                </c:pt>
                <c:pt idx="45">
                  <c:v>2.0358495616192407</c:v>
                </c:pt>
                <c:pt idx="46">
                  <c:v>2.0316701885935817</c:v>
                </c:pt>
                <c:pt idx="47">
                  <c:v>2.0219622750925037</c:v>
                </c:pt>
                <c:pt idx="48">
                  <c:v>2.011466484079083</c:v>
                </c:pt>
                <c:pt idx="49">
                  <c:v>2.0012288786932286</c:v>
                </c:pt>
                <c:pt idx="50">
                  <c:v>1.991650069218931</c:v>
                </c:pt>
                <c:pt idx="51">
                  <c:v>1.9923570124992906</c:v>
                </c:pt>
                <c:pt idx="52">
                  <c:v>1.9965559593382087</c:v>
                </c:pt>
                <c:pt idx="53">
                  <c:v>1.9922186208765069</c:v>
                </c:pt>
                <c:pt idx="54">
                  <c:v>1.9836434784360479</c:v>
                </c:pt>
                <c:pt idx="55">
                  <c:v>1.9751550942733731</c:v>
                </c:pt>
                <c:pt idx="56">
                  <c:v>1.9643056533781067</c:v>
                </c:pt>
                <c:pt idx="57">
                  <c:v>1.9508164876255618</c:v>
                </c:pt>
                <c:pt idx="58">
                  <c:v>1.9380406031237918</c:v>
                </c:pt>
                <c:pt idx="59">
                  <c:v>1.9267152036288593</c:v>
                </c:pt>
                <c:pt idx="60">
                  <c:v>1.9170613673574755</c:v>
                </c:pt>
                <c:pt idx="61">
                  <c:v>1.9088865503086527</c:v>
                </c:pt>
                <c:pt idx="62">
                  <c:v>1.9023282102341943</c:v>
                </c:pt>
                <c:pt idx="63">
                  <c:v>1.8976258442499505</c:v>
                </c:pt>
                <c:pt idx="64">
                  <c:v>1.8947046500004117</c:v>
                </c:pt>
                <c:pt idx="65">
                  <c:v>1.893435216903816</c:v>
                </c:pt>
                <c:pt idx="66">
                  <c:v>1.8892832161864215</c:v>
                </c:pt>
                <c:pt idx="67">
                  <c:v>1.8821117508754925</c:v>
                </c:pt>
                <c:pt idx="68">
                  <c:v>1.87568009590664</c:v>
                </c:pt>
                <c:pt idx="69">
                  <c:v>1.8707079522230829</c:v>
                </c:pt>
                <c:pt idx="70">
                  <c:v>1.8672829634058363</c:v>
                </c:pt>
                <c:pt idx="71">
                  <c:v>1.8648847482964692</c:v>
                </c:pt>
                <c:pt idx="72">
                  <c:v>1.8635307932271417</c:v>
                </c:pt>
                <c:pt idx="73">
                  <c:v>1.8633176557817377</c:v>
                </c:pt>
                <c:pt idx="74">
                  <c:v>1.8640692993526997</c:v>
                </c:pt>
                <c:pt idx="75">
                  <c:v>1.8656456278684397</c:v>
                </c:pt>
                <c:pt idx="76">
                  <c:v>1.8647768387843877</c:v>
                </c:pt>
                <c:pt idx="77">
                  <c:v>1.8616084150781198</c:v>
                </c:pt>
                <c:pt idx="78">
                  <c:v>1.8588376202424151</c:v>
                </c:pt>
                <c:pt idx="79">
                  <c:v>1.8569967221866435</c:v>
                </c:pt>
                <c:pt idx="80">
                  <c:v>1.8561671538594782</c:v>
                </c:pt>
                <c:pt idx="81">
                  <c:v>1.856289541979983</c:v>
                </c:pt>
                <c:pt idx="82">
                  <c:v>1.8571914676531076</c:v>
                </c:pt>
                <c:pt idx="83">
                  <c:v>1.8587339398326241</c:v>
                </c:pt>
                <c:pt idx="84">
                  <c:v>1.8608474875519754</c:v>
                </c:pt>
                <c:pt idx="85">
                  <c:v>1.8634842326099132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</a:t>
            </a:r>
            <a:r>
              <a:rPr lang="fr-FR" sz="2400" baseline="0"/>
              <a:t> de CO2 </a:t>
            </a:r>
            <a:r>
              <a:rPr lang="fr-FR" sz="2400"/>
              <a:t>(MtCO2/an)</a:t>
            </a:r>
          </a:p>
        </c:rich>
      </c:tx>
      <c:layout>
        <c:manualLayout>
          <c:xMode val="edge"/>
          <c:yMode val="edge"/>
          <c:x val="0.29025624900866531"/>
          <c:y val="2.51582105546018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88361241448331251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v>NZ50</c:v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Données!$C$67:$CJ$67</c:f>
              <c:numCache>
                <c:formatCode>#,##0</c:formatCode>
                <c:ptCount val="86"/>
                <c:pt idx="0">
                  <c:v>345.97515820000001</c:v>
                </c:pt>
                <c:pt idx="1">
                  <c:v>344.46088500000002</c:v>
                </c:pt>
                <c:pt idx="2">
                  <c:v>343.2277358</c:v>
                </c:pt>
                <c:pt idx="3">
                  <c:v>341.72544040000002</c:v>
                </c:pt>
                <c:pt idx="4">
                  <c:v>341.17088109999997</c:v>
                </c:pt>
                <c:pt idx="5">
                  <c:v>341.53915940000002</c:v>
                </c:pt>
                <c:pt idx="6">
                  <c:v>341.97734789999998</c:v>
                </c:pt>
                <c:pt idx="7">
                  <c:v>333.73379870000002</c:v>
                </c:pt>
                <c:pt idx="8">
                  <c:v>325.08055730000001</c:v>
                </c:pt>
                <c:pt idx="9">
                  <c:v>316.25281419999999</c:v>
                </c:pt>
                <c:pt idx="10">
                  <c:v>307.2831405</c:v>
                </c:pt>
                <c:pt idx="11">
                  <c:v>298.82616300000001</c:v>
                </c:pt>
                <c:pt idx="12">
                  <c:v>290.65527059999999</c:v>
                </c:pt>
                <c:pt idx="13">
                  <c:v>282.66027910000003</c:v>
                </c:pt>
                <c:pt idx="14">
                  <c:v>274.79081660000003</c:v>
                </c:pt>
                <c:pt idx="15">
                  <c:v>267.02116339999998</c:v>
                </c:pt>
                <c:pt idx="16">
                  <c:v>259.39627510000003</c:v>
                </c:pt>
                <c:pt idx="17">
                  <c:v>251.81165999999999</c:v>
                </c:pt>
                <c:pt idx="18">
                  <c:v>244.28836089999999</c:v>
                </c:pt>
                <c:pt idx="19">
                  <c:v>236.85665409999999</c:v>
                </c:pt>
                <c:pt idx="20">
                  <c:v>229.5431921</c:v>
                </c:pt>
                <c:pt idx="21">
                  <c:v>222.41980659999999</c:v>
                </c:pt>
                <c:pt idx="22">
                  <c:v>215.46479299999999</c:v>
                </c:pt>
                <c:pt idx="23">
                  <c:v>208.66636790000001</c:v>
                </c:pt>
                <c:pt idx="24">
                  <c:v>202.01682450000001</c:v>
                </c:pt>
                <c:pt idx="25">
                  <c:v>195.5084038</c:v>
                </c:pt>
                <c:pt idx="26">
                  <c:v>189.16427780000001</c:v>
                </c:pt>
                <c:pt idx="27">
                  <c:v>182.9767899</c:v>
                </c:pt>
                <c:pt idx="28">
                  <c:v>176.92262579999999</c:v>
                </c:pt>
                <c:pt idx="29">
                  <c:v>170.973094</c:v>
                </c:pt>
                <c:pt idx="30">
                  <c:v>165.1022901</c:v>
                </c:pt>
                <c:pt idx="31">
                  <c:v>159.3000069</c:v>
                </c:pt>
                <c:pt idx="32">
                  <c:v>153.5432581</c:v>
                </c:pt>
                <c:pt idx="33">
                  <c:v>147.8033542</c:v>
                </c:pt>
                <c:pt idx="34">
                  <c:v>142.04805999999999</c:v>
                </c:pt>
                <c:pt idx="35">
                  <c:v>136.2417537</c:v>
                </c:pt>
                <c:pt idx="36">
                  <c:v>136.981528</c:v>
                </c:pt>
                <c:pt idx="37">
                  <c:v>137.62445729999999</c:v>
                </c:pt>
                <c:pt idx="38">
                  <c:v>138.1840187</c:v>
                </c:pt>
                <c:pt idx="39">
                  <c:v>138.6775566</c:v>
                </c:pt>
                <c:pt idx="40">
                  <c:v>139.123436</c:v>
                </c:pt>
                <c:pt idx="41">
                  <c:v>139.49733689999999</c:v>
                </c:pt>
                <c:pt idx="42">
                  <c:v>139.84380880000001</c:v>
                </c:pt>
                <c:pt idx="43">
                  <c:v>140.179878</c:v>
                </c:pt>
                <c:pt idx="44">
                  <c:v>140.51570530000001</c:v>
                </c:pt>
                <c:pt idx="45">
                  <c:v>140.85846509999999</c:v>
                </c:pt>
                <c:pt idx="46">
                  <c:v>141.16793580000001</c:v>
                </c:pt>
                <c:pt idx="47">
                  <c:v>141.4794311</c:v>
                </c:pt>
                <c:pt idx="48">
                  <c:v>141.8041484</c:v>
                </c:pt>
                <c:pt idx="49">
                  <c:v>142.14835479999999</c:v>
                </c:pt>
                <c:pt idx="50">
                  <c:v>142.51594600000001</c:v>
                </c:pt>
                <c:pt idx="51">
                  <c:v>142.59886320000001</c:v>
                </c:pt>
                <c:pt idx="52">
                  <c:v>142.7932016</c:v>
                </c:pt>
                <c:pt idx="53">
                  <c:v>143.07973670000001</c:v>
                </c:pt>
                <c:pt idx="54">
                  <c:v>143.41443229999999</c:v>
                </c:pt>
                <c:pt idx="55">
                  <c:v>143.77770649999999</c:v>
                </c:pt>
                <c:pt idx="56">
                  <c:v>144.09715969999999</c:v>
                </c:pt>
                <c:pt idx="57">
                  <c:v>144.42314479999999</c:v>
                </c:pt>
                <c:pt idx="58">
                  <c:v>144.76660050000001</c:v>
                </c:pt>
                <c:pt idx="59">
                  <c:v>145.13120309999999</c:v>
                </c:pt>
                <c:pt idx="60">
                  <c:v>145.51870360000001</c:v>
                </c:pt>
                <c:pt idx="61">
                  <c:v>145.93038609999999</c:v>
                </c:pt>
                <c:pt idx="62">
                  <c:v>146.36606119999999</c:v>
                </c:pt>
                <c:pt idx="63">
                  <c:v>146.8252784</c:v>
                </c:pt>
                <c:pt idx="64">
                  <c:v>147.30725870000001</c:v>
                </c:pt>
                <c:pt idx="65">
                  <c:v>147.81096450000001</c:v>
                </c:pt>
                <c:pt idx="66">
                  <c:v>148.27664909999999</c:v>
                </c:pt>
                <c:pt idx="67">
                  <c:v>148.74728150000001</c:v>
                </c:pt>
                <c:pt idx="68">
                  <c:v>149.2311704</c:v>
                </c:pt>
                <c:pt idx="69">
                  <c:v>149.73047550000001</c:v>
                </c:pt>
                <c:pt idx="70">
                  <c:v>150.24587439999999</c:v>
                </c:pt>
                <c:pt idx="71">
                  <c:v>150.77681860000001</c:v>
                </c:pt>
                <c:pt idx="72">
                  <c:v>151.3235047</c:v>
                </c:pt>
                <c:pt idx="73">
                  <c:v>151.88560330000001</c:v>
                </c:pt>
                <c:pt idx="74">
                  <c:v>152.4626049</c:v>
                </c:pt>
                <c:pt idx="75">
                  <c:v>153.05392649999999</c:v>
                </c:pt>
                <c:pt idx="76">
                  <c:v>153.61575999999999</c:v>
                </c:pt>
                <c:pt idx="77">
                  <c:v>154.180173</c:v>
                </c:pt>
                <c:pt idx="78">
                  <c:v>154.75371290000001</c:v>
                </c:pt>
                <c:pt idx="79">
                  <c:v>155.3383824</c:v>
                </c:pt>
                <c:pt idx="80">
                  <c:v>155.93506500000001</c:v>
                </c:pt>
                <c:pt idx="81">
                  <c:v>156.54244940000001</c:v>
                </c:pt>
                <c:pt idx="82">
                  <c:v>157.16189120000001</c:v>
                </c:pt>
                <c:pt idx="83">
                  <c:v>157.79367120000001</c:v>
                </c:pt>
                <c:pt idx="84">
                  <c:v>158.43778230000001</c:v>
                </c:pt>
                <c:pt idx="85">
                  <c:v>159.09410460000001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v>Current policies</c:v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Données!$C$73:$CJ$73</c:f>
              <c:numCache>
                <c:formatCode>#,##0</c:formatCode>
                <c:ptCount val="86"/>
                <c:pt idx="0">
                  <c:v>345.97515820000001</c:v>
                </c:pt>
                <c:pt idx="1">
                  <c:v>344.4633359</c:v>
                </c:pt>
                <c:pt idx="2">
                  <c:v>343.23337429999998</c:v>
                </c:pt>
                <c:pt idx="3">
                  <c:v>341.73453869999997</c:v>
                </c:pt>
                <c:pt idx="4">
                  <c:v>341.18357049999997</c:v>
                </c:pt>
                <c:pt idx="5">
                  <c:v>341.55544350000002</c:v>
                </c:pt>
                <c:pt idx="6">
                  <c:v>342.01512059999999</c:v>
                </c:pt>
                <c:pt idx="7">
                  <c:v>342.5094168</c:v>
                </c:pt>
                <c:pt idx="8">
                  <c:v>342.82085289999998</c:v>
                </c:pt>
                <c:pt idx="9">
                  <c:v>342.90764109999998</c:v>
                </c:pt>
                <c:pt idx="10">
                  <c:v>342.75911830000001</c:v>
                </c:pt>
                <c:pt idx="11">
                  <c:v>342.24449390000001</c:v>
                </c:pt>
                <c:pt idx="12">
                  <c:v>341.43530989999999</c:v>
                </c:pt>
                <c:pt idx="13">
                  <c:v>340.34359030000002</c:v>
                </c:pt>
                <c:pt idx="14">
                  <c:v>338.9862291</c:v>
                </c:pt>
                <c:pt idx="15">
                  <c:v>337.39212509999999</c:v>
                </c:pt>
                <c:pt idx="16">
                  <c:v>335.75349460000001</c:v>
                </c:pt>
                <c:pt idx="17">
                  <c:v>334.39524690000002</c:v>
                </c:pt>
                <c:pt idx="18">
                  <c:v>333.36808180000003</c:v>
                </c:pt>
                <c:pt idx="19">
                  <c:v>332.64797279999999</c:v>
                </c:pt>
                <c:pt idx="20">
                  <c:v>332.1933477</c:v>
                </c:pt>
                <c:pt idx="21">
                  <c:v>331.8868319</c:v>
                </c:pt>
                <c:pt idx="22">
                  <c:v>331.7448809</c:v>
                </c:pt>
                <c:pt idx="23">
                  <c:v>331.7492436</c:v>
                </c:pt>
                <c:pt idx="24">
                  <c:v>331.88547080000001</c:v>
                </c:pt>
                <c:pt idx="25">
                  <c:v>332.14225970000001</c:v>
                </c:pt>
                <c:pt idx="26">
                  <c:v>332.44105589999998</c:v>
                </c:pt>
                <c:pt idx="27">
                  <c:v>332.82319000000001</c:v>
                </c:pt>
                <c:pt idx="28">
                  <c:v>333.29005669999998</c:v>
                </c:pt>
                <c:pt idx="29">
                  <c:v>333.83264000000003</c:v>
                </c:pt>
                <c:pt idx="30">
                  <c:v>334.44364209999998</c:v>
                </c:pt>
                <c:pt idx="31">
                  <c:v>335.03661640000001</c:v>
                </c:pt>
                <c:pt idx="32">
                  <c:v>335.66733369999997</c:v>
                </c:pt>
                <c:pt idx="33">
                  <c:v>336.34586519999999</c:v>
                </c:pt>
                <c:pt idx="34">
                  <c:v>337.0760224</c:v>
                </c:pt>
                <c:pt idx="35">
                  <c:v>337.86106319999999</c:v>
                </c:pt>
                <c:pt idx="36">
                  <c:v>339.04229140000001</c:v>
                </c:pt>
                <c:pt idx="37">
                  <c:v>340.47598360000001</c:v>
                </c:pt>
                <c:pt idx="38">
                  <c:v>342.11203590000002</c:v>
                </c:pt>
                <c:pt idx="39">
                  <c:v>343.9153235</c:v>
                </c:pt>
                <c:pt idx="40">
                  <c:v>345.8608716</c:v>
                </c:pt>
                <c:pt idx="41">
                  <c:v>347.84656740000003</c:v>
                </c:pt>
                <c:pt idx="42">
                  <c:v>349.92168329999998</c:v>
                </c:pt>
                <c:pt idx="43">
                  <c:v>352.08961069999998</c:v>
                </c:pt>
                <c:pt idx="44">
                  <c:v>354.34848570000003</c:v>
                </c:pt>
                <c:pt idx="45">
                  <c:v>356.69672889999998</c:v>
                </c:pt>
                <c:pt idx="46">
                  <c:v>359.04775289999998</c:v>
                </c:pt>
                <c:pt idx="47">
                  <c:v>361.45959149999999</c:v>
                </c:pt>
                <c:pt idx="48">
                  <c:v>363.94568049999998</c:v>
                </c:pt>
                <c:pt idx="49">
                  <c:v>366.51247039999998</c:v>
                </c:pt>
                <c:pt idx="50">
                  <c:v>369.16370640000002</c:v>
                </c:pt>
                <c:pt idx="51">
                  <c:v>371.34322450000002</c:v>
                </c:pt>
                <c:pt idx="52">
                  <c:v>373.74258370000001</c:v>
                </c:pt>
                <c:pt idx="53">
                  <c:v>376.3148119</c:v>
                </c:pt>
                <c:pt idx="54">
                  <c:v>378.98967299999998</c:v>
                </c:pt>
                <c:pt idx="55">
                  <c:v>381.73896719999999</c:v>
                </c:pt>
                <c:pt idx="56">
                  <c:v>384.40916729999998</c:v>
                </c:pt>
                <c:pt idx="57">
                  <c:v>387.10791080000001</c:v>
                </c:pt>
                <c:pt idx="58">
                  <c:v>389.85798110000002</c:v>
                </c:pt>
                <c:pt idx="59">
                  <c:v>392.66769970000001</c:v>
                </c:pt>
                <c:pt idx="60">
                  <c:v>395.54178030000003</c:v>
                </c:pt>
                <c:pt idx="61">
                  <c:v>398.4885817</c:v>
                </c:pt>
                <c:pt idx="62">
                  <c:v>401.50636639999999</c:v>
                </c:pt>
                <c:pt idx="63">
                  <c:v>404.59431510000002</c:v>
                </c:pt>
                <c:pt idx="64">
                  <c:v>407.75127209999999</c:v>
                </c:pt>
                <c:pt idx="65">
                  <c:v>410.97561569999999</c:v>
                </c:pt>
                <c:pt idx="66">
                  <c:v>414.14476789999998</c:v>
                </c:pt>
                <c:pt idx="67">
                  <c:v>417.34620530000001</c:v>
                </c:pt>
                <c:pt idx="68">
                  <c:v>420.5955884</c:v>
                </c:pt>
                <c:pt idx="69">
                  <c:v>423.89746050000002</c:v>
                </c:pt>
                <c:pt idx="70">
                  <c:v>427.25412699999998</c:v>
                </c:pt>
                <c:pt idx="71">
                  <c:v>430.67365610000002</c:v>
                </c:pt>
                <c:pt idx="72">
                  <c:v>434.1531536</c:v>
                </c:pt>
                <c:pt idx="73">
                  <c:v>437.6916923</c:v>
                </c:pt>
                <c:pt idx="74">
                  <c:v>441.2886724</c:v>
                </c:pt>
                <c:pt idx="75">
                  <c:v>444.94350059999999</c:v>
                </c:pt>
                <c:pt idx="76">
                  <c:v>448.56542039999999</c:v>
                </c:pt>
                <c:pt idx="77">
                  <c:v>452.22124300000002</c:v>
                </c:pt>
                <c:pt idx="78">
                  <c:v>455.9238158</c:v>
                </c:pt>
                <c:pt idx="79">
                  <c:v>459.67756009999999</c:v>
                </c:pt>
                <c:pt idx="80">
                  <c:v>463.48512240000002</c:v>
                </c:pt>
                <c:pt idx="81">
                  <c:v>467.3475942</c:v>
                </c:pt>
                <c:pt idx="82">
                  <c:v>471.26668790000002</c:v>
                </c:pt>
                <c:pt idx="83">
                  <c:v>475.24344680000002</c:v>
                </c:pt>
                <c:pt idx="84">
                  <c:v>479.27858659999998</c:v>
                </c:pt>
                <c:pt idx="85">
                  <c:v>483.3726494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NZ50 - Ménages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Données!$C$68:$CJ$68</c:f>
              <c:numCache>
                <c:formatCode>#,##0</c:formatCode>
                <c:ptCount val="86"/>
                <c:pt idx="0">
                  <c:v>115.3119272</c:v>
                </c:pt>
                <c:pt idx="1">
                  <c:v>114.59913040000001</c:v>
                </c:pt>
                <c:pt idx="2">
                  <c:v>113.4618954</c:v>
                </c:pt>
                <c:pt idx="3">
                  <c:v>112.30541340000001</c:v>
                </c:pt>
                <c:pt idx="4">
                  <c:v>111.4749709</c:v>
                </c:pt>
                <c:pt idx="5">
                  <c:v>110.8902286</c:v>
                </c:pt>
                <c:pt idx="6">
                  <c:v>110.23861429999999</c:v>
                </c:pt>
                <c:pt idx="7">
                  <c:v>106.0638076</c:v>
                </c:pt>
                <c:pt idx="8">
                  <c:v>101.83853190000001</c:v>
                </c:pt>
                <c:pt idx="9">
                  <c:v>97.504782570000003</c:v>
                </c:pt>
                <c:pt idx="10">
                  <c:v>92.998594150000002</c:v>
                </c:pt>
                <c:pt idx="11">
                  <c:v>88.469075040000007</c:v>
                </c:pt>
                <c:pt idx="12">
                  <c:v>83.914723969999997</c:v>
                </c:pt>
                <c:pt idx="13">
                  <c:v>79.371280569999996</c:v>
                </c:pt>
                <c:pt idx="14">
                  <c:v>74.876256400000003</c:v>
                </c:pt>
                <c:pt idx="15">
                  <c:v>70.459134329999998</c:v>
                </c:pt>
                <c:pt idx="16">
                  <c:v>66.125176109999998</c:v>
                </c:pt>
                <c:pt idx="17">
                  <c:v>61.896371809999998</c:v>
                </c:pt>
                <c:pt idx="18">
                  <c:v>57.788073699999998</c:v>
                </c:pt>
                <c:pt idx="19">
                  <c:v>53.814618430000003</c:v>
                </c:pt>
                <c:pt idx="20">
                  <c:v>49.988552110000001</c:v>
                </c:pt>
                <c:pt idx="21">
                  <c:v>46.327508829999999</c:v>
                </c:pt>
                <c:pt idx="22">
                  <c:v>42.830867320000003</c:v>
                </c:pt>
                <c:pt idx="23">
                  <c:v>39.49693963</c:v>
                </c:pt>
                <c:pt idx="24">
                  <c:v>36.324674119999997</c:v>
                </c:pt>
                <c:pt idx="25">
                  <c:v>33.311853960000001</c:v>
                </c:pt>
                <c:pt idx="26">
                  <c:v>30.45767815</c:v>
                </c:pt>
                <c:pt idx="27">
                  <c:v>27.754703769999999</c:v>
                </c:pt>
                <c:pt idx="28">
                  <c:v>25.195531809999999</c:v>
                </c:pt>
                <c:pt idx="29">
                  <c:v>22.77275161</c:v>
                </c:pt>
                <c:pt idx="30">
                  <c:v>20.47889782</c:v>
                </c:pt>
                <c:pt idx="31">
                  <c:v>18.3078915</c:v>
                </c:pt>
                <c:pt idx="32">
                  <c:v>16.250972220000001</c:v>
                </c:pt>
                <c:pt idx="33">
                  <c:v>14.29982292</c:v>
                </c:pt>
                <c:pt idx="34">
                  <c:v>12.446349550000001</c:v>
                </c:pt>
                <c:pt idx="35">
                  <c:v>10.682500210000001</c:v>
                </c:pt>
                <c:pt idx="36">
                  <c:v>10.50121208</c:v>
                </c:pt>
                <c:pt idx="37">
                  <c:v>10.3199258</c:v>
                </c:pt>
                <c:pt idx="38">
                  <c:v>10.140986099999999</c:v>
                </c:pt>
                <c:pt idx="39">
                  <c:v>9.9657996050000008</c:v>
                </c:pt>
                <c:pt idx="40">
                  <c:v>9.7953906429999993</c:v>
                </c:pt>
                <c:pt idx="41">
                  <c:v>9.6304747979999998</c:v>
                </c:pt>
                <c:pt idx="42">
                  <c:v>9.4710081909999992</c:v>
                </c:pt>
                <c:pt idx="43">
                  <c:v>9.3168179609999999</c:v>
                </c:pt>
                <c:pt idx="44">
                  <c:v>9.1675836979999996</c:v>
                </c:pt>
                <c:pt idx="45">
                  <c:v>9.0228798589999997</c:v>
                </c:pt>
                <c:pt idx="46">
                  <c:v>8.8825300590000005</c:v>
                </c:pt>
                <c:pt idx="47">
                  <c:v>8.7458252759999997</c:v>
                </c:pt>
                <c:pt idx="48">
                  <c:v>8.612245648</c:v>
                </c:pt>
                <c:pt idx="49">
                  <c:v>8.4813808329999993</c:v>
                </c:pt>
                <c:pt idx="50">
                  <c:v>8.3529060190000006</c:v>
                </c:pt>
                <c:pt idx="51">
                  <c:v>8.2174892059999998</c:v>
                </c:pt>
                <c:pt idx="52">
                  <c:v>8.0807267219999996</c:v>
                </c:pt>
                <c:pt idx="53">
                  <c:v>7.9446718929999998</c:v>
                </c:pt>
                <c:pt idx="54">
                  <c:v>7.8101940440000002</c:v>
                </c:pt>
                <c:pt idx="55">
                  <c:v>7.6776053360000001</c:v>
                </c:pt>
                <c:pt idx="56">
                  <c:v>7.546864502</c:v>
                </c:pt>
                <c:pt idx="57">
                  <c:v>7.4179093539999998</c:v>
                </c:pt>
                <c:pt idx="58">
                  <c:v>7.2906382729999999</c:v>
                </c:pt>
                <c:pt idx="59">
                  <c:v>7.1649442529999998</c:v>
                </c:pt>
                <c:pt idx="60">
                  <c:v>7.0407311569999997</c:v>
                </c:pt>
                <c:pt idx="61">
                  <c:v>6.917947625</c:v>
                </c:pt>
                <c:pt idx="62">
                  <c:v>6.7964979740000002</c:v>
                </c:pt>
                <c:pt idx="63">
                  <c:v>6.676305685</c:v>
                </c:pt>
                <c:pt idx="64">
                  <c:v>6.5573037120000004</c:v>
                </c:pt>
                <c:pt idx="65">
                  <c:v>6.4394286230000004</c:v>
                </c:pt>
                <c:pt idx="66">
                  <c:v>6.3225545670000001</c:v>
                </c:pt>
                <c:pt idx="67">
                  <c:v>6.2066396170000004</c:v>
                </c:pt>
                <c:pt idx="68">
                  <c:v>6.0916545559999999</c:v>
                </c:pt>
                <c:pt idx="69">
                  <c:v>5.9775806310000004</c:v>
                </c:pt>
                <c:pt idx="70">
                  <c:v>5.864408686</c:v>
                </c:pt>
                <c:pt idx="71">
                  <c:v>5.752101422</c:v>
                </c:pt>
                <c:pt idx="72">
                  <c:v>5.6406805950000001</c:v>
                </c:pt>
                <c:pt idx="73">
                  <c:v>5.5301523079999999</c:v>
                </c:pt>
                <c:pt idx="74">
                  <c:v>5.4205140849999998</c:v>
                </c:pt>
                <c:pt idx="75">
                  <c:v>5.3117606559999997</c:v>
                </c:pt>
                <c:pt idx="76">
                  <c:v>5.2038215040000004</c:v>
                </c:pt>
                <c:pt idx="77">
                  <c:v>5.0967344209999998</c:v>
                </c:pt>
                <c:pt idx="78">
                  <c:v>4.9905372100000003</c:v>
                </c:pt>
                <c:pt idx="79">
                  <c:v>4.8852735259999998</c:v>
                </c:pt>
                <c:pt idx="80">
                  <c:v>4.780994486</c:v>
                </c:pt>
                <c:pt idx="81">
                  <c:v>4.6776860300000003</c:v>
                </c:pt>
                <c:pt idx="82">
                  <c:v>4.575460241</c:v>
                </c:pt>
                <c:pt idx="83">
                  <c:v>4.4743963390000001</c:v>
                </c:pt>
                <c:pt idx="84">
                  <c:v>4.3745544220000001</c:v>
                </c:pt>
                <c:pt idx="85">
                  <c:v>4.2759846069999998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Current policies - Ménages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Données!$C$74:$CJ$74</c:f>
              <c:numCache>
                <c:formatCode>#,##0</c:formatCode>
                <c:ptCount val="86"/>
                <c:pt idx="0">
                  <c:v>115.3119272</c:v>
                </c:pt>
                <c:pt idx="1">
                  <c:v>114.5996184</c:v>
                </c:pt>
                <c:pt idx="2">
                  <c:v>113.463094</c:v>
                </c:pt>
                <c:pt idx="3">
                  <c:v>112.3074225</c:v>
                </c:pt>
                <c:pt idx="4">
                  <c:v>111.4778438</c:v>
                </c:pt>
                <c:pt idx="5">
                  <c:v>110.8939446</c:v>
                </c:pt>
                <c:pt idx="6">
                  <c:v>110.2467073</c:v>
                </c:pt>
                <c:pt idx="7">
                  <c:v>109.5185822</c:v>
                </c:pt>
                <c:pt idx="8">
                  <c:v>108.6984159</c:v>
                </c:pt>
                <c:pt idx="9">
                  <c:v>107.78255110000001</c:v>
                </c:pt>
                <c:pt idx="10">
                  <c:v>106.75508859999999</c:v>
                </c:pt>
                <c:pt idx="11">
                  <c:v>105.58452629999999</c:v>
                </c:pt>
                <c:pt idx="12">
                  <c:v>104.24142670000001</c:v>
                </c:pt>
                <c:pt idx="13">
                  <c:v>102.6980099</c:v>
                </c:pt>
                <c:pt idx="14">
                  <c:v>100.9345715</c:v>
                </c:pt>
                <c:pt idx="15">
                  <c:v>98.943987809999996</c:v>
                </c:pt>
                <c:pt idx="16">
                  <c:v>96.864103779999994</c:v>
                </c:pt>
                <c:pt idx="17">
                  <c:v>94.732546900000003</c:v>
                </c:pt>
                <c:pt idx="18">
                  <c:v>92.573833429999993</c:v>
                </c:pt>
                <c:pt idx="19">
                  <c:v>90.402722319999995</c:v>
                </c:pt>
                <c:pt idx="20">
                  <c:v>88.232505189999998</c:v>
                </c:pt>
                <c:pt idx="21">
                  <c:v>86.073966159999998</c:v>
                </c:pt>
                <c:pt idx="22">
                  <c:v>83.935470850000002</c:v>
                </c:pt>
                <c:pt idx="23">
                  <c:v>81.823747900000001</c:v>
                </c:pt>
                <c:pt idx="24">
                  <c:v>79.744058609999996</c:v>
                </c:pt>
                <c:pt idx="25">
                  <c:v>77.699704080000004</c:v>
                </c:pt>
                <c:pt idx="26">
                  <c:v>75.695409240000004</c:v>
                </c:pt>
                <c:pt idx="27">
                  <c:v>73.732157889999996</c:v>
                </c:pt>
                <c:pt idx="28">
                  <c:v>71.811365269999996</c:v>
                </c:pt>
                <c:pt idx="29">
                  <c:v>69.934657520000002</c:v>
                </c:pt>
                <c:pt idx="30">
                  <c:v>68.103939429999997</c:v>
                </c:pt>
                <c:pt idx="31">
                  <c:v>66.321934630000001</c:v>
                </c:pt>
                <c:pt idx="32">
                  <c:v>64.589829750000007</c:v>
                </c:pt>
                <c:pt idx="33">
                  <c:v>62.909083010000003</c:v>
                </c:pt>
                <c:pt idx="34">
                  <c:v>61.281176510000002</c:v>
                </c:pt>
                <c:pt idx="35">
                  <c:v>59.707493190000001</c:v>
                </c:pt>
                <c:pt idx="36">
                  <c:v>58.213317019999998</c:v>
                </c:pt>
                <c:pt idx="37">
                  <c:v>56.791568460000001</c:v>
                </c:pt>
                <c:pt idx="38">
                  <c:v>55.437239470000002</c:v>
                </c:pt>
                <c:pt idx="39">
                  <c:v>54.146618089999997</c:v>
                </c:pt>
                <c:pt idx="40">
                  <c:v>52.916518359999998</c:v>
                </c:pt>
                <c:pt idx="41">
                  <c:v>51.745924530000003</c:v>
                </c:pt>
                <c:pt idx="42">
                  <c:v>50.632228390000002</c:v>
                </c:pt>
                <c:pt idx="43">
                  <c:v>49.573317080000002</c:v>
                </c:pt>
                <c:pt idx="44">
                  <c:v>48.56724036</c:v>
                </c:pt>
                <c:pt idx="45">
                  <c:v>47.612069830000003</c:v>
                </c:pt>
                <c:pt idx="46">
                  <c:v>46.710545680000003</c:v>
                </c:pt>
                <c:pt idx="47">
                  <c:v>45.857806289999999</c:v>
                </c:pt>
                <c:pt idx="48">
                  <c:v>45.050553860000001</c:v>
                </c:pt>
                <c:pt idx="49">
                  <c:v>44.286197510000001</c:v>
                </c:pt>
                <c:pt idx="50">
                  <c:v>43.5623541</c:v>
                </c:pt>
                <c:pt idx="51">
                  <c:v>42.852989270000002</c:v>
                </c:pt>
                <c:pt idx="52">
                  <c:v>42.170636520000002</c:v>
                </c:pt>
                <c:pt idx="53">
                  <c:v>41.519582409999998</c:v>
                </c:pt>
                <c:pt idx="54">
                  <c:v>40.900422210000002</c:v>
                </c:pt>
                <c:pt idx="55">
                  <c:v>40.312294960000003</c:v>
                </c:pt>
                <c:pt idx="56">
                  <c:v>39.753221809999999</c:v>
                </c:pt>
                <c:pt idx="57">
                  <c:v>39.221640180000001</c:v>
                </c:pt>
                <c:pt idx="58">
                  <c:v>38.715891749999997</c:v>
                </c:pt>
                <c:pt idx="59">
                  <c:v>38.234351320000002</c:v>
                </c:pt>
                <c:pt idx="60">
                  <c:v>37.775476249999997</c:v>
                </c:pt>
                <c:pt idx="61">
                  <c:v>37.33946461</c:v>
                </c:pt>
                <c:pt idx="62">
                  <c:v>36.923982780000003</c:v>
                </c:pt>
                <c:pt idx="63">
                  <c:v>36.52734341</c:v>
                </c:pt>
                <c:pt idx="64">
                  <c:v>36.14819919</c:v>
                </c:pt>
                <c:pt idx="65">
                  <c:v>35.785391099999998</c:v>
                </c:pt>
                <c:pt idx="66">
                  <c:v>35.441241789999999</c:v>
                </c:pt>
                <c:pt idx="67">
                  <c:v>35.112560119999998</c:v>
                </c:pt>
                <c:pt idx="68">
                  <c:v>34.797470250000003</c:v>
                </c:pt>
                <c:pt idx="69">
                  <c:v>34.494742709999997</c:v>
                </c:pt>
                <c:pt idx="70">
                  <c:v>34.203461910000001</c:v>
                </c:pt>
                <c:pt idx="71">
                  <c:v>33.92480699</c:v>
                </c:pt>
                <c:pt idx="72">
                  <c:v>33.656930989999999</c:v>
                </c:pt>
                <c:pt idx="73">
                  <c:v>33.398695859999997</c:v>
                </c:pt>
                <c:pt idx="74">
                  <c:v>33.149306510000002</c:v>
                </c:pt>
                <c:pt idx="75">
                  <c:v>32.908137259999997</c:v>
                </c:pt>
                <c:pt idx="76">
                  <c:v>32.677276720000002</c:v>
                </c:pt>
                <c:pt idx="77">
                  <c:v>32.45452942</c:v>
                </c:pt>
                <c:pt idx="78">
                  <c:v>32.2387072</c:v>
                </c:pt>
                <c:pt idx="79">
                  <c:v>32.029107840000002</c:v>
                </c:pt>
                <c:pt idx="80">
                  <c:v>31.825257359999998</c:v>
                </c:pt>
                <c:pt idx="81">
                  <c:v>31.626574890000001</c:v>
                </c:pt>
                <c:pt idx="82">
                  <c:v>31.4328693</c:v>
                </c:pt>
                <c:pt idx="83">
                  <c:v>31.243904879999999</c:v>
                </c:pt>
                <c:pt idx="84">
                  <c:v>31.05943225</c:v>
                </c:pt>
                <c:pt idx="85">
                  <c:v>30.879204380000001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230.663231</c:v>
                      </c:pt>
                      <c:pt idx="1">
                        <c:v>229.86371744900001</c:v>
                      </c:pt>
                      <c:pt idx="2">
                        <c:v>229.77028018999999</c:v>
                      </c:pt>
                      <c:pt idx="3">
                        <c:v>229.42711621799998</c:v>
                      </c:pt>
                      <c:pt idx="4">
                        <c:v>229.70572665200001</c:v>
                      </c:pt>
                      <c:pt idx="5">
                        <c:v>230.66149883700001</c:v>
                      </c:pt>
                      <c:pt idx="6">
                        <c:v>231.76841332399999</c:v>
                      </c:pt>
                      <c:pt idx="7">
                        <c:v>232.99083468599997</c:v>
                      </c:pt>
                      <c:pt idx="8">
                        <c:v>234.12243699500002</c:v>
                      </c:pt>
                      <c:pt idx="9">
                        <c:v>235.12509005700002</c:v>
                      </c:pt>
                      <c:pt idx="10">
                        <c:v>236.00402964900002</c:v>
                      </c:pt>
                      <c:pt idx="11">
                        <c:v>236.65996764300002</c:v>
                      </c:pt>
                      <c:pt idx="12">
                        <c:v>237.19388317900001</c:v>
                      </c:pt>
                      <c:pt idx="13">
                        <c:v>237.64558031600001</c:v>
                      </c:pt>
                      <c:pt idx="14">
                        <c:v>238.05165764899999</c:v>
                      </c:pt>
                      <c:pt idx="15">
                        <c:v>238.44813729999998</c:v>
                      </c:pt>
                      <c:pt idx="16">
                        <c:v>238.88939081500001</c:v>
                      </c:pt>
                      <c:pt idx="17">
                        <c:v>239.66269999000002</c:v>
                      </c:pt>
                      <c:pt idx="18">
                        <c:v>240.79424840500002</c:v>
                      </c:pt>
                      <c:pt idx="19">
                        <c:v>242.24525053300002</c:v>
                      </c:pt>
                      <c:pt idx="20">
                        <c:v>243.96084253999999</c:v>
                      </c:pt>
                      <c:pt idx="21">
                        <c:v>245.81286572699997</c:v>
                      </c:pt>
                      <c:pt idx="22">
                        <c:v>247.80941011600001</c:v>
                      </c:pt>
                      <c:pt idx="23">
                        <c:v>249.925495727</c:v>
                      </c:pt>
                      <c:pt idx="24">
                        <c:v>252.14141218100002</c:v>
                      </c:pt>
                      <c:pt idx="25">
                        <c:v>254.44255559699999</c:v>
                      </c:pt>
                      <c:pt idx="26">
                        <c:v>256.74564665499997</c:v>
                      </c:pt>
                      <c:pt idx="27">
                        <c:v>259.091032036</c:v>
                      </c:pt>
                      <c:pt idx="28">
                        <c:v>261.47869137599997</c:v>
                      </c:pt>
                      <c:pt idx="29">
                        <c:v>263.89798248099999</c:v>
                      </c:pt>
                      <c:pt idx="30">
                        <c:v>266.33970267399997</c:v>
                      </c:pt>
                      <c:pt idx="31">
                        <c:v>268.71468175199999</c:v>
                      </c:pt>
                      <c:pt idx="32">
                        <c:v>271.07750389</c:v>
                      </c:pt>
                      <c:pt idx="33">
                        <c:v>273.43678221100004</c:v>
                      </c:pt>
                      <c:pt idx="34">
                        <c:v>275.79484593799998</c:v>
                      </c:pt>
                      <c:pt idx="35">
                        <c:v>278.15356995799999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230.663231</c:v>
                      </c:pt>
                      <c:pt idx="1">
                        <c:v>229.861754655</c:v>
                      </c:pt>
                      <c:pt idx="2">
                        <c:v>229.76584041799998</c:v>
                      </c:pt>
                      <c:pt idx="3">
                        <c:v>229.42002701000001</c:v>
                      </c:pt>
                      <c:pt idx="4">
                        <c:v>229.69591023199999</c:v>
                      </c:pt>
                      <c:pt idx="5">
                        <c:v>230.648930807</c:v>
                      </c:pt>
                      <c:pt idx="6">
                        <c:v>231.73873358399999</c:v>
                      </c:pt>
                      <c:pt idx="7">
                        <c:v>227.66999109400001</c:v>
                      </c:pt>
                      <c:pt idx="8">
                        <c:v>223.242025351</c:v>
                      </c:pt>
                      <c:pt idx="9">
                        <c:v>218.748031666</c:v>
                      </c:pt>
                      <c:pt idx="10">
                        <c:v>214.28454639400002</c:v>
                      </c:pt>
                      <c:pt idx="11">
                        <c:v>210.35708790599998</c:v>
                      </c:pt>
                      <c:pt idx="12">
                        <c:v>206.74054668099998</c:v>
                      </c:pt>
                      <c:pt idx="13">
                        <c:v>203.28899853000001</c:v>
                      </c:pt>
                      <c:pt idx="14">
                        <c:v>199.91456017399997</c:v>
                      </c:pt>
                      <c:pt idx="15">
                        <c:v>196.562029083</c:v>
                      </c:pt>
                      <c:pt idx="16">
                        <c:v>193.27109891200001</c:v>
                      </c:pt>
                      <c:pt idx="17">
                        <c:v>189.91528815800001</c:v>
                      </c:pt>
                      <c:pt idx="18">
                        <c:v>186.50028719700001</c:v>
                      </c:pt>
                      <c:pt idx="19">
                        <c:v>183.04203567500002</c:v>
                      </c:pt>
                      <c:pt idx="20">
                        <c:v>179.55464002400001</c:v>
                      </c:pt>
                      <c:pt idx="21">
                        <c:v>176.09229779700001</c:v>
                      </c:pt>
                      <c:pt idx="22">
                        <c:v>172.633925664</c:v>
                      </c:pt>
                      <c:pt idx="23">
                        <c:v>169.169428313</c:v>
                      </c:pt>
                      <c:pt idx="24">
                        <c:v>165.69215038099998</c:v>
                      </c:pt>
                      <c:pt idx="25">
                        <c:v>162.19654986800001</c:v>
                      </c:pt>
                      <c:pt idx="26">
                        <c:v>158.70659968300001</c:v>
                      </c:pt>
                      <c:pt idx="27">
                        <c:v>155.22208614499999</c:v>
                      </c:pt>
                      <c:pt idx="28">
                        <c:v>151.727094021</c:v>
                      </c:pt>
                      <c:pt idx="29">
                        <c:v>148.20034239899999</c:v>
                      </c:pt>
                      <c:pt idx="30">
                        <c:v>144.62339226699999</c:v>
                      </c:pt>
                      <c:pt idx="31">
                        <c:v>140.99211537799999</c:v>
                      </c:pt>
                      <c:pt idx="32">
                        <c:v>137.29228586099998</c:v>
                      </c:pt>
                      <c:pt idx="33">
                        <c:v>133.503531248</c:v>
                      </c:pt>
                      <c:pt idx="34">
                        <c:v>129.60171043100001</c:v>
                      </c:pt>
                      <c:pt idx="35">
                        <c:v>125.559253529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énergétiques (MtCO2/an)</a:t>
            </a:r>
          </a:p>
        </c:rich>
      </c:tx>
      <c:layout>
        <c:manualLayout>
          <c:xMode val="edge"/>
          <c:yMode val="edge"/>
          <c:x val="0.21363936291178767"/>
          <c:y val="3.1436692801976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88361241448331251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v>NZ50</c:v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Données!$C$81:$CJ$81</c:f>
              <c:numCache>
                <c:formatCode>#,##0</c:formatCode>
                <c:ptCount val="86"/>
                <c:pt idx="0">
                  <c:v>295.41964940000003</c:v>
                </c:pt>
                <c:pt idx="1">
                  <c:v>293.40943579999998</c:v>
                </c:pt>
                <c:pt idx="2">
                  <c:v>291.40675329999999</c:v>
                </c:pt>
                <c:pt idx="3">
                  <c:v>289.22433580000001</c:v>
                </c:pt>
                <c:pt idx="4">
                  <c:v>288.07892470000002</c:v>
                </c:pt>
                <c:pt idx="5">
                  <c:v>287.8728691</c:v>
                </c:pt>
                <c:pt idx="6">
                  <c:v>287.76781589999996</c:v>
                </c:pt>
                <c:pt idx="7">
                  <c:v>278.43885829999999</c:v>
                </c:pt>
                <c:pt idx="8">
                  <c:v>268.66565589999999</c:v>
                </c:pt>
                <c:pt idx="9">
                  <c:v>258.74768886999999</c:v>
                </c:pt>
                <c:pt idx="10">
                  <c:v>248.73904505000002</c:v>
                </c:pt>
                <c:pt idx="11">
                  <c:v>239.27604234</c:v>
                </c:pt>
                <c:pt idx="12">
                  <c:v>230.15770497</c:v>
                </c:pt>
                <c:pt idx="13">
                  <c:v>221.27648927000001</c:v>
                </c:pt>
                <c:pt idx="14">
                  <c:v>212.57871699999998</c:v>
                </c:pt>
                <c:pt idx="15">
                  <c:v>204.03407142999998</c:v>
                </c:pt>
                <c:pt idx="16">
                  <c:v>195.58636060999999</c:v>
                </c:pt>
                <c:pt idx="17">
                  <c:v>187.20397940999999</c:v>
                </c:pt>
                <c:pt idx="18">
                  <c:v>178.91905300000002</c:v>
                </c:pt>
                <c:pt idx="19">
                  <c:v>170.76273963</c:v>
                </c:pt>
                <c:pt idx="20">
                  <c:v>162.75890671000002</c:v>
                </c:pt>
                <c:pt idx="21">
                  <c:v>154.95278443000001</c:v>
                </c:pt>
                <c:pt idx="22">
                  <c:v>147.33418732000001</c:v>
                </c:pt>
                <c:pt idx="23">
                  <c:v>139.89156723000002</c:v>
                </c:pt>
                <c:pt idx="24">
                  <c:v>132.61539177999998</c:v>
                </c:pt>
                <c:pt idx="25">
                  <c:v>125.49533274000001</c:v>
                </c:pt>
                <c:pt idx="26">
                  <c:v>118.53903127000001</c:v>
                </c:pt>
                <c:pt idx="27">
                  <c:v>111.73845052999999</c:v>
                </c:pt>
                <c:pt idx="28">
                  <c:v>105.06943547</c:v>
                </c:pt>
                <c:pt idx="29">
                  <c:v>98.503409939999997</c:v>
                </c:pt>
                <c:pt idx="30">
                  <c:v>92.013743329999997</c:v>
                </c:pt>
                <c:pt idx="31">
                  <c:v>85.581588429999996</c:v>
                </c:pt>
                <c:pt idx="32">
                  <c:v>79.184298439999992</c:v>
                </c:pt>
                <c:pt idx="33">
                  <c:v>72.7919567</c:v>
                </c:pt>
                <c:pt idx="34">
                  <c:v>66.370482250000009</c:v>
                </c:pt>
                <c:pt idx="35">
                  <c:v>59.881098549999997</c:v>
                </c:pt>
                <c:pt idx="36">
                  <c:v>60.11568965</c:v>
                </c:pt>
                <c:pt idx="37">
                  <c:v>60.291668659999999</c:v>
                </c:pt>
                <c:pt idx="38">
                  <c:v>60.4007814</c:v>
                </c:pt>
                <c:pt idx="39">
                  <c:v>60.457509434999999</c:v>
                </c:pt>
                <c:pt idx="40">
                  <c:v>60.476447932999996</c:v>
                </c:pt>
                <c:pt idx="41">
                  <c:v>60.452839808</c:v>
                </c:pt>
                <c:pt idx="42">
                  <c:v>60.407287091000001</c:v>
                </c:pt>
                <c:pt idx="43">
                  <c:v>60.348704390999998</c:v>
                </c:pt>
                <c:pt idx="44">
                  <c:v>60.282802498000002</c:v>
                </c:pt>
                <c:pt idx="45">
                  <c:v>60.213749989</c:v>
                </c:pt>
                <c:pt idx="46">
                  <c:v>60.125807148999996</c:v>
                </c:pt>
                <c:pt idx="47">
                  <c:v>60.034403865999998</c:v>
                </c:pt>
                <c:pt idx="48">
                  <c:v>59.944605037999999</c:v>
                </c:pt>
                <c:pt idx="49">
                  <c:v>59.859461893000002</c:v>
                </c:pt>
                <c:pt idx="50">
                  <c:v>59.781178749000006</c:v>
                </c:pt>
                <c:pt idx="51">
                  <c:v>59.631699256000005</c:v>
                </c:pt>
                <c:pt idx="52">
                  <c:v>59.506086332000002</c:v>
                </c:pt>
                <c:pt idx="53">
                  <c:v>59.398591382999996</c:v>
                </c:pt>
                <c:pt idx="54">
                  <c:v>59.301375033999996</c:v>
                </c:pt>
                <c:pt idx="55">
                  <c:v>59.212074686000001</c:v>
                </c:pt>
                <c:pt idx="56">
                  <c:v>59.105925001999999</c:v>
                </c:pt>
                <c:pt idx="57">
                  <c:v>59.001937144000003</c:v>
                </c:pt>
                <c:pt idx="58">
                  <c:v>58.904673752999997</c:v>
                </c:pt>
                <c:pt idx="59">
                  <c:v>58.816008533000002</c:v>
                </c:pt>
                <c:pt idx="60">
                  <c:v>58.736998916999994</c:v>
                </c:pt>
                <c:pt idx="61">
                  <c:v>58.668350305000004</c:v>
                </c:pt>
                <c:pt idx="62">
                  <c:v>58.610204153999995</c:v>
                </c:pt>
                <c:pt idx="63">
                  <c:v>58.562461155000001</c:v>
                </c:pt>
                <c:pt idx="64">
                  <c:v>58.524828092</c:v>
                </c:pt>
                <c:pt idx="65">
                  <c:v>58.496863402999999</c:v>
                </c:pt>
                <c:pt idx="66">
                  <c:v>58.456303837</c:v>
                </c:pt>
                <c:pt idx="67">
                  <c:v>58.418187236999998</c:v>
                </c:pt>
                <c:pt idx="68">
                  <c:v>58.385381056</c:v>
                </c:pt>
                <c:pt idx="69">
                  <c:v>58.358774091000001</c:v>
                </c:pt>
                <c:pt idx="70">
                  <c:v>58.338809415999997</c:v>
                </c:pt>
                <c:pt idx="71">
                  <c:v>58.325522822000003</c:v>
                </c:pt>
                <c:pt idx="72">
                  <c:v>58.319016765000001</c:v>
                </c:pt>
                <c:pt idx="73">
                  <c:v>58.319196878</c:v>
                </c:pt>
                <c:pt idx="74">
                  <c:v>58.325855455000003</c:v>
                </c:pt>
                <c:pt idx="75">
                  <c:v>58.338726815999998</c:v>
                </c:pt>
                <c:pt idx="76">
                  <c:v>58.341798544</c:v>
                </c:pt>
                <c:pt idx="77">
                  <c:v>58.346121381000003</c:v>
                </c:pt>
                <c:pt idx="78">
                  <c:v>58.353972919999997</c:v>
                </c:pt>
                <c:pt idx="79">
                  <c:v>58.366206026</c:v>
                </c:pt>
                <c:pt idx="80">
                  <c:v>58.383349525999996</c:v>
                </c:pt>
                <c:pt idx="81">
                  <c:v>58.405309930000001</c:v>
                </c:pt>
                <c:pt idx="82">
                  <c:v>58.432533311</c:v>
                </c:pt>
                <c:pt idx="83">
                  <c:v>58.465202959000003</c:v>
                </c:pt>
                <c:pt idx="84">
                  <c:v>58.503371102000003</c:v>
                </c:pt>
                <c:pt idx="85">
                  <c:v>58.547020986999996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BF-489F-9EDE-144363CEEE15}"/>
            </c:ext>
          </c:extLst>
        </c:ser>
        <c:ser>
          <c:idx val="1"/>
          <c:order val="1"/>
          <c:tx>
            <c:v>Current policies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Données!$C$84:$CJ$84</c:f>
              <c:numCache>
                <c:formatCode>#,##0</c:formatCode>
                <c:ptCount val="86"/>
                <c:pt idx="0">
                  <c:v>295.41964940000003</c:v>
                </c:pt>
                <c:pt idx="1">
                  <c:v>293.41125169999998</c:v>
                </c:pt>
                <c:pt idx="2">
                  <c:v>291.4110043</c:v>
                </c:pt>
                <c:pt idx="3">
                  <c:v>289.23126569999999</c:v>
                </c:pt>
                <c:pt idx="4">
                  <c:v>288.08865659999998</c:v>
                </c:pt>
                <c:pt idx="5">
                  <c:v>287.88540669999998</c:v>
                </c:pt>
                <c:pt idx="6">
                  <c:v>287.7961967</c:v>
                </c:pt>
                <c:pt idx="7">
                  <c:v>287.74383260000002</c:v>
                </c:pt>
                <c:pt idx="8">
                  <c:v>287.5125764</c:v>
                </c:pt>
                <c:pt idx="9">
                  <c:v>287.06471880000004</c:v>
                </c:pt>
                <c:pt idx="10">
                  <c:v>286.39188130000002</c:v>
                </c:pt>
                <c:pt idx="11">
                  <c:v>285.39612139999997</c:v>
                </c:pt>
                <c:pt idx="12">
                  <c:v>284.12642790000001</c:v>
                </c:pt>
                <c:pt idx="13">
                  <c:v>282.59068189999999</c:v>
                </c:pt>
                <c:pt idx="14">
                  <c:v>280.80264220000004</c:v>
                </c:pt>
                <c:pt idx="15">
                  <c:v>278.78709500999997</c:v>
                </c:pt>
                <c:pt idx="16">
                  <c:v>276.77762568000003</c:v>
                </c:pt>
                <c:pt idx="17">
                  <c:v>275.02927629999999</c:v>
                </c:pt>
                <c:pt idx="18">
                  <c:v>273.58366703000002</c:v>
                </c:pt>
                <c:pt idx="19">
                  <c:v>272.41865922</c:v>
                </c:pt>
                <c:pt idx="20">
                  <c:v>271.49606029</c:v>
                </c:pt>
                <c:pt idx="21">
                  <c:v>270.72070085999997</c:v>
                </c:pt>
                <c:pt idx="22">
                  <c:v>270.09567645000004</c:v>
                </c:pt>
                <c:pt idx="23">
                  <c:v>269.60123329999999</c:v>
                </c:pt>
                <c:pt idx="24">
                  <c:v>269.22253891000003</c:v>
                </c:pt>
                <c:pt idx="25">
                  <c:v>268.94785247999999</c:v>
                </c:pt>
                <c:pt idx="26">
                  <c:v>268.71616684000003</c:v>
                </c:pt>
                <c:pt idx="27">
                  <c:v>268.55494608999999</c:v>
                </c:pt>
                <c:pt idx="28">
                  <c:v>268.46282857</c:v>
                </c:pt>
                <c:pt idx="29">
                  <c:v>268.43081971999999</c:v>
                </c:pt>
                <c:pt idx="30">
                  <c:v>268.45177503000002</c:v>
                </c:pt>
                <c:pt idx="31">
                  <c:v>268.46078242999999</c:v>
                </c:pt>
                <c:pt idx="32">
                  <c:v>268.49768304999998</c:v>
                </c:pt>
                <c:pt idx="33">
                  <c:v>268.57034100999999</c:v>
                </c:pt>
                <c:pt idx="34">
                  <c:v>268.68276551000002</c:v>
                </c:pt>
                <c:pt idx="35">
                  <c:v>268.83888499</c:v>
                </c:pt>
                <c:pt idx="36">
                  <c:v>269.31886471999997</c:v>
                </c:pt>
                <c:pt idx="37">
                  <c:v>270.00951586000002</c:v>
                </c:pt>
                <c:pt idx="38">
                  <c:v>270.87126087000001</c:v>
                </c:pt>
                <c:pt idx="39">
                  <c:v>271.87771069000001</c:v>
                </c:pt>
                <c:pt idx="40">
                  <c:v>273.00924106000002</c:v>
                </c:pt>
                <c:pt idx="41">
                  <c:v>274.18871032999999</c:v>
                </c:pt>
                <c:pt idx="42">
                  <c:v>275.44959289000002</c:v>
                </c:pt>
                <c:pt idx="43">
                  <c:v>276.79267687999999</c:v>
                </c:pt>
                <c:pt idx="44">
                  <c:v>278.21553275999997</c:v>
                </c:pt>
                <c:pt idx="45">
                  <c:v>279.71635113000002</c:v>
                </c:pt>
                <c:pt idx="46">
                  <c:v>281.22697327999998</c:v>
                </c:pt>
                <c:pt idx="47">
                  <c:v>282.79281039</c:v>
                </c:pt>
                <c:pt idx="48">
                  <c:v>284.42333656</c:v>
                </c:pt>
                <c:pt idx="49">
                  <c:v>286.12271341000002</c:v>
                </c:pt>
                <c:pt idx="50">
                  <c:v>287.89349110000001</c:v>
                </c:pt>
                <c:pt idx="51">
                  <c:v>289.42196776999998</c:v>
                </c:pt>
                <c:pt idx="52">
                  <c:v>291.07781591999998</c:v>
                </c:pt>
                <c:pt idx="53">
                  <c:v>292.82788750999998</c:v>
                </c:pt>
                <c:pt idx="54">
                  <c:v>294.64157531000001</c:v>
                </c:pt>
                <c:pt idx="55">
                  <c:v>296.51014726000005</c:v>
                </c:pt>
                <c:pt idx="56">
                  <c:v>298.32680761</c:v>
                </c:pt>
                <c:pt idx="57">
                  <c:v>300.16907387999998</c:v>
                </c:pt>
                <c:pt idx="58">
                  <c:v>302.05389654999999</c:v>
                </c:pt>
                <c:pt idx="59">
                  <c:v>303.98784151999996</c:v>
                </c:pt>
                <c:pt idx="60">
                  <c:v>305.97477385000002</c:v>
                </c:pt>
                <c:pt idx="61">
                  <c:v>308.02026040999999</c:v>
                </c:pt>
                <c:pt idx="62">
                  <c:v>310.12407798000004</c:v>
                </c:pt>
                <c:pt idx="63">
                  <c:v>312.28569211000001</c:v>
                </c:pt>
                <c:pt idx="64">
                  <c:v>314.50417449000003</c:v>
                </c:pt>
                <c:pt idx="65">
                  <c:v>316.77818200000002</c:v>
                </c:pt>
                <c:pt idx="66">
                  <c:v>319.01532649000001</c:v>
                </c:pt>
                <c:pt idx="67">
                  <c:v>321.27924542</c:v>
                </c:pt>
                <c:pt idx="68">
                  <c:v>323.58089454999998</c:v>
                </c:pt>
                <c:pt idx="69">
                  <c:v>325.92360260999999</c:v>
                </c:pt>
                <c:pt idx="70">
                  <c:v>328.30932330999997</c:v>
                </c:pt>
                <c:pt idx="71">
                  <c:v>330.74302668999997</c:v>
                </c:pt>
                <c:pt idx="72">
                  <c:v>333.22401578999995</c:v>
                </c:pt>
                <c:pt idx="73">
                  <c:v>335.75173766</c:v>
                </c:pt>
                <c:pt idx="74">
                  <c:v>338.32570760999999</c:v>
                </c:pt>
                <c:pt idx="75">
                  <c:v>340.94539176000001</c:v>
                </c:pt>
                <c:pt idx="76">
                  <c:v>343.54205372000001</c:v>
                </c:pt>
                <c:pt idx="77">
                  <c:v>346.16467141999999</c:v>
                </c:pt>
                <c:pt idx="78">
                  <c:v>348.8224045</c:v>
                </c:pt>
                <c:pt idx="79">
                  <c:v>351.51860993999998</c:v>
                </c:pt>
                <c:pt idx="80">
                  <c:v>354.25553596000003</c:v>
                </c:pt>
                <c:pt idx="81">
                  <c:v>357.03444938999996</c:v>
                </c:pt>
                <c:pt idx="82">
                  <c:v>359.8566677</c:v>
                </c:pt>
                <c:pt idx="83">
                  <c:v>362.72307188000002</c:v>
                </c:pt>
                <c:pt idx="84">
                  <c:v>365.63424075</c:v>
                </c:pt>
                <c:pt idx="85">
                  <c:v>368.59057858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BF-489F-9EDE-144363CEEE15}"/>
            </c:ext>
          </c:extLst>
        </c:ser>
        <c:ser>
          <c:idx val="4"/>
          <c:order val="2"/>
          <c:tx>
            <c:v>NZ50 - Ménages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Données!$C$82:$CJ$82</c:f>
              <c:numCache>
                <c:formatCode>#,##0</c:formatCode>
                <c:ptCount val="86"/>
                <c:pt idx="0">
                  <c:v>115.3119272</c:v>
                </c:pt>
                <c:pt idx="1">
                  <c:v>114.59913040000001</c:v>
                </c:pt>
                <c:pt idx="2">
                  <c:v>113.4618954</c:v>
                </c:pt>
                <c:pt idx="3">
                  <c:v>112.30541340000001</c:v>
                </c:pt>
                <c:pt idx="4">
                  <c:v>111.4749709</c:v>
                </c:pt>
                <c:pt idx="5">
                  <c:v>110.8902286</c:v>
                </c:pt>
                <c:pt idx="6">
                  <c:v>110.23861429999999</c:v>
                </c:pt>
                <c:pt idx="7">
                  <c:v>106.0638076</c:v>
                </c:pt>
                <c:pt idx="8">
                  <c:v>101.83853190000001</c:v>
                </c:pt>
                <c:pt idx="9">
                  <c:v>97.504782570000003</c:v>
                </c:pt>
                <c:pt idx="10">
                  <c:v>92.998594150000002</c:v>
                </c:pt>
                <c:pt idx="11">
                  <c:v>88.469075040000007</c:v>
                </c:pt>
                <c:pt idx="12">
                  <c:v>83.914723969999997</c:v>
                </c:pt>
                <c:pt idx="13">
                  <c:v>79.371280569999996</c:v>
                </c:pt>
                <c:pt idx="14">
                  <c:v>74.876256400000003</c:v>
                </c:pt>
                <c:pt idx="15">
                  <c:v>70.459134329999998</c:v>
                </c:pt>
                <c:pt idx="16">
                  <c:v>66.125176109999998</c:v>
                </c:pt>
                <c:pt idx="17">
                  <c:v>61.896371809999998</c:v>
                </c:pt>
                <c:pt idx="18">
                  <c:v>57.788073699999998</c:v>
                </c:pt>
                <c:pt idx="19">
                  <c:v>53.814618430000003</c:v>
                </c:pt>
                <c:pt idx="20">
                  <c:v>49.988552110000001</c:v>
                </c:pt>
                <c:pt idx="21">
                  <c:v>46.327508829999999</c:v>
                </c:pt>
                <c:pt idx="22">
                  <c:v>42.830867320000003</c:v>
                </c:pt>
                <c:pt idx="23">
                  <c:v>39.49693963</c:v>
                </c:pt>
                <c:pt idx="24">
                  <c:v>36.324674119999997</c:v>
                </c:pt>
                <c:pt idx="25">
                  <c:v>33.311853960000001</c:v>
                </c:pt>
                <c:pt idx="26">
                  <c:v>30.45767815</c:v>
                </c:pt>
                <c:pt idx="27">
                  <c:v>27.754703769999999</c:v>
                </c:pt>
                <c:pt idx="28">
                  <c:v>25.195531809999999</c:v>
                </c:pt>
                <c:pt idx="29">
                  <c:v>22.77275161</c:v>
                </c:pt>
                <c:pt idx="30">
                  <c:v>20.47889782</c:v>
                </c:pt>
                <c:pt idx="31">
                  <c:v>18.3078915</c:v>
                </c:pt>
                <c:pt idx="32">
                  <c:v>16.250972220000001</c:v>
                </c:pt>
                <c:pt idx="33">
                  <c:v>14.29982292</c:v>
                </c:pt>
                <c:pt idx="34">
                  <c:v>12.446349550000001</c:v>
                </c:pt>
                <c:pt idx="35">
                  <c:v>10.682500210000001</c:v>
                </c:pt>
                <c:pt idx="36">
                  <c:v>10.50121208</c:v>
                </c:pt>
                <c:pt idx="37">
                  <c:v>10.3199258</c:v>
                </c:pt>
                <c:pt idx="38">
                  <c:v>10.140986099999999</c:v>
                </c:pt>
                <c:pt idx="39">
                  <c:v>9.9657996050000008</c:v>
                </c:pt>
                <c:pt idx="40">
                  <c:v>9.7953906429999993</c:v>
                </c:pt>
                <c:pt idx="41">
                  <c:v>9.6304747979999998</c:v>
                </c:pt>
                <c:pt idx="42">
                  <c:v>9.4710081909999992</c:v>
                </c:pt>
                <c:pt idx="43">
                  <c:v>9.3168179609999999</c:v>
                </c:pt>
                <c:pt idx="44">
                  <c:v>9.1675836979999996</c:v>
                </c:pt>
                <c:pt idx="45">
                  <c:v>9.0228798589999997</c:v>
                </c:pt>
                <c:pt idx="46">
                  <c:v>8.8825300590000005</c:v>
                </c:pt>
                <c:pt idx="47">
                  <c:v>8.7458252759999997</c:v>
                </c:pt>
                <c:pt idx="48">
                  <c:v>8.612245648</c:v>
                </c:pt>
                <c:pt idx="49">
                  <c:v>8.4813808329999993</c:v>
                </c:pt>
                <c:pt idx="50">
                  <c:v>8.3529060190000006</c:v>
                </c:pt>
                <c:pt idx="51">
                  <c:v>8.2174892059999998</c:v>
                </c:pt>
                <c:pt idx="52">
                  <c:v>8.0807267219999996</c:v>
                </c:pt>
                <c:pt idx="53">
                  <c:v>7.9446718929999998</c:v>
                </c:pt>
                <c:pt idx="54">
                  <c:v>7.8101940440000002</c:v>
                </c:pt>
                <c:pt idx="55">
                  <c:v>7.6776053360000001</c:v>
                </c:pt>
                <c:pt idx="56">
                  <c:v>7.546864502</c:v>
                </c:pt>
                <c:pt idx="57">
                  <c:v>7.4179093539999998</c:v>
                </c:pt>
                <c:pt idx="58">
                  <c:v>7.2906382729999999</c:v>
                </c:pt>
                <c:pt idx="59">
                  <c:v>7.1649442529999998</c:v>
                </c:pt>
                <c:pt idx="60">
                  <c:v>7.0407311569999997</c:v>
                </c:pt>
                <c:pt idx="61">
                  <c:v>6.917947625</c:v>
                </c:pt>
                <c:pt idx="62">
                  <c:v>6.7964979740000002</c:v>
                </c:pt>
                <c:pt idx="63">
                  <c:v>6.676305685</c:v>
                </c:pt>
                <c:pt idx="64">
                  <c:v>6.5573037120000004</c:v>
                </c:pt>
                <c:pt idx="65">
                  <c:v>6.4394286230000004</c:v>
                </c:pt>
                <c:pt idx="66">
                  <c:v>6.3225545670000001</c:v>
                </c:pt>
                <c:pt idx="67">
                  <c:v>6.2066396170000004</c:v>
                </c:pt>
                <c:pt idx="68">
                  <c:v>6.0916545559999999</c:v>
                </c:pt>
                <c:pt idx="69">
                  <c:v>5.9775806310000004</c:v>
                </c:pt>
                <c:pt idx="70">
                  <c:v>5.864408686</c:v>
                </c:pt>
                <c:pt idx="71">
                  <c:v>5.752101422</c:v>
                </c:pt>
                <c:pt idx="72">
                  <c:v>5.6406805950000001</c:v>
                </c:pt>
                <c:pt idx="73">
                  <c:v>5.5301523079999999</c:v>
                </c:pt>
                <c:pt idx="74">
                  <c:v>5.4205140849999998</c:v>
                </c:pt>
                <c:pt idx="75">
                  <c:v>5.3117606559999997</c:v>
                </c:pt>
                <c:pt idx="76">
                  <c:v>5.2038215040000004</c:v>
                </c:pt>
                <c:pt idx="77">
                  <c:v>5.0967344209999998</c:v>
                </c:pt>
                <c:pt idx="78">
                  <c:v>4.9905372100000003</c:v>
                </c:pt>
                <c:pt idx="79">
                  <c:v>4.8852735259999998</c:v>
                </c:pt>
                <c:pt idx="80">
                  <c:v>4.780994486</c:v>
                </c:pt>
                <c:pt idx="81">
                  <c:v>4.6776860300000003</c:v>
                </c:pt>
                <c:pt idx="82">
                  <c:v>4.575460241</c:v>
                </c:pt>
                <c:pt idx="83">
                  <c:v>4.4743963390000001</c:v>
                </c:pt>
                <c:pt idx="84">
                  <c:v>4.3745544220000001</c:v>
                </c:pt>
                <c:pt idx="85">
                  <c:v>4.2759846069999998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BF-489F-9EDE-144363CEEE15}"/>
            </c:ext>
          </c:extLst>
        </c:ser>
        <c:ser>
          <c:idx val="2"/>
          <c:order val="3"/>
          <c:tx>
            <c:v>Current policies - Ménages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Données!$C$85:$CJ$85</c:f>
              <c:numCache>
                <c:formatCode>#,##0</c:formatCode>
                <c:ptCount val="86"/>
                <c:pt idx="0">
                  <c:v>115.3119272</c:v>
                </c:pt>
                <c:pt idx="1">
                  <c:v>114.5996184</c:v>
                </c:pt>
                <c:pt idx="2">
                  <c:v>113.463094</c:v>
                </c:pt>
                <c:pt idx="3">
                  <c:v>112.3074225</c:v>
                </c:pt>
                <c:pt idx="4">
                  <c:v>111.4778438</c:v>
                </c:pt>
                <c:pt idx="5">
                  <c:v>110.8939446</c:v>
                </c:pt>
                <c:pt idx="6">
                  <c:v>110.2467073</c:v>
                </c:pt>
                <c:pt idx="7">
                  <c:v>109.5185822</c:v>
                </c:pt>
                <c:pt idx="8">
                  <c:v>108.6984159</c:v>
                </c:pt>
                <c:pt idx="9">
                  <c:v>107.78255110000001</c:v>
                </c:pt>
                <c:pt idx="10">
                  <c:v>106.75508859999999</c:v>
                </c:pt>
                <c:pt idx="11">
                  <c:v>105.58452629999999</c:v>
                </c:pt>
                <c:pt idx="12">
                  <c:v>104.24142670000001</c:v>
                </c:pt>
                <c:pt idx="13">
                  <c:v>102.6980099</c:v>
                </c:pt>
                <c:pt idx="14">
                  <c:v>100.9345715</c:v>
                </c:pt>
                <c:pt idx="15">
                  <c:v>98.943987809999996</c:v>
                </c:pt>
                <c:pt idx="16">
                  <c:v>96.864103779999994</c:v>
                </c:pt>
                <c:pt idx="17">
                  <c:v>94.732546900000003</c:v>
                </c:pt>
                <c:pt idx="18">
                  <c:v>92.573833429999993</c:v>
                </c:pt>
                <c:pt idx="19">
                  <c:v>90.402722319999995</c:v>
                </c:pt>
                <c:pt idx="20">
                  <c:v>88.232505189999998</c:v>
                </c:pt>
                <c:pt idx="21">
                  <c:v>86.073966159999998</c:v>
                </c:pt>
                <c:pt idx="22">
                  <c:v>83.935470850000002</c:v>
                </c:pt>
                <c:pt idx="23">
                  <c:v>81.823747900000001</c:v>
                </c:pt>
                <c:pt idx="24">
                  <c:v>79.744058609999996</c:v>
                </c:pt>
                <c:pt idx="25">
                  <c:v>77.699704080000004</c:v>
                </c:pt>
                <c:pt idx="26">
                  <c:v>75.695409240000004</c:v>
                </c:pt>
                <c:pt idx="27">
                  <c:v>73.732157889999996</c:v>
                </c:pt>
                <c:pt idx="28">
                  <c:v>71.811365269999996</c:v>
                </c:pt>
                <c:pt idx="29">
                  <c:v>69.934657520000002</c:v>
                </c:pt>
                <c:pt idx="30">
                  <c:v>68.103939429999997</c:v>
                </c:pt>
                <c:pt idx="31">
                  <c:v>66.321934630000001</c:v>
                </c:pt>
                <c:pt idx="32">
                  <c:v>64.589829750000007</c:v>
                </c:pt>
                <c:pt idx="33">
                  <c:v>62.909083010000003</c:v>
                </c:pt>
                <c:pt idx="34">
                  <c:v>61.281176510000002</c:v>
                </c:pt>
                <c:pt idx="35">
                  <c:v>59.707493190000001</c:v>
                </c:pt>
                <c:pt idx="36">
                  <c:v>58.213317019999998</c:v>
                </c:pt>
                <c:pt idx="37">
                  <c:v>56.791568460000001</c:v>
                </c:pt>
                <c:pt idx="38">
                  <c:v>55.437239470000002</c:v>
                </c:pt>
                <c:pt idx="39">
                  <c:v>54.146618089999997</c:v>
                </c:pt>
                <c:pt idx="40">
                  <c:v>52.916518359999998</c:v>
                </c:pt>
                <c:pt idx="41">
                  <c:v>51.745924530000003</c:v>
                </c:pt>
                <c:pt idx="42">
                  <c:v>50.632228390000002</c:v>
                </c:pt>
                <c:pt idx="43">
                  <c:v>49.573317080000002</c:v>
                </c:pt>
                <c:pt idx="44">
                  <c:v>48.56724036</c:v>
                </c:pt>
                <c:pt idx="45">
                  <c:v>47.612069830000003</c:v>
                </c:pt>
                <c:pt idx="46">
                  <c:v>46.710545680000003</c:v>
                </c:pt>
                <c:pt idx="47">
                  <c:v>45.857806289999999</c:v>
                </c:pt>
                <c:pt idx="48">
                  <c:v>45.050553860000001</c:v>
                </c:pt>
                <c:pt idx="49">
                  <c:v>44.286197510000001</c:v>
                </c:pt>
                <c:pt idx="50">
                  <c:v>43.5623541</c:v>
                </c:pt>
                <c:pt idx="51">
                  <c:v>42.852989270000002</c:v>
                </c:pt>
                <c:pt idx="52">
                  <c:v>42.170636520000002</c:v>
                </c:pt>
                <c:pt idx="53">
                  <c:v>41.519582409999998</c:v>
                </c:pt>
                <c:pt idx="54">
                  <c:v>40.900422210000002</c:v>
                </c:pt>
                <c:pt idx="55">
                  <c:v>40.312294960000003</c:v>
                </c:pt>
                <c:pt idx="56">
                  <c:v>39.753221809999999</c:v>
                </c:pt>
                <c:pt idx="57">
                  <c:v>39.221640180000001</c:v>
                </c:pt>
                <c:pt idx="58">
                  <c:v>38.715891749999997</c:v>
                </c:pt>
                <c:pt idx="59">
                  <c:v>38.234351320000002</c:v>
                </c:pt>
                <c:pt idx="60">
                  <c:v>37.775476249999997</c:v>
                </c:pt>
                <c:pt idx="61">
                  <c:v>37.33946461</c:v>
                </c:pt>
                <c:pt idx="62">
                  <c:v>36.923982780000003</c:v>
                </c:pt>
                <c:pt idx="63">
                  <c:v>36.52734341</c:v>
                </c:pt>
                <c:pt idx="64">
                  <c:v>36.14819919</c:v>
                </c:pt>
                <c:pt idx="65">
                  <c:v>35.785391099999998</c:v>
                </c:pt>
                <c:pt idx="66">
                  <c:v>35.441241789999999</c:v>
                </c:pt>
                <c:pt idx="67">
                  <c:v>35.112560119999998</c:v>
                </c:pt>
                <c:pt idx="68">
                  <c:v>34.797470250000003</c:v>
                </c:pt>
                <c:pt idx="69">
                  <c:v>34.494742709999997</c:v>
                </c:pt>
                <c:pt idx="70">
                  <c:v>34.203461910000001</c:v>
                </c:pt>
                <c:pt idx="71">
                  <c:v>33.92480699</c:v>
                </c:pt>
                <c:pt idx="72">
                  <c:v>33.656930989999999</c:v>
                </c:pt>
                <c:pt idx="73">
                  <c:v>33.398695859999997</c:v>
                </c:pt>
                <c:pt idx="74">
                  <c:v>33.149306510000002</c:v>
                </c:pt>
                <c:pt idx="75">
                  <c:v>32.908137259999997</c:v>
                </c:pt>
                <c:pt idx="76">
                  <c:v>32.677276720000002</c:v>
                </c:pt>
                <c:pt idx="77">
                  <c:v>32.45452942</c:v>
                </c:pt>
                <c:pt idx="78">
                  <c:v>32.2387072</c:v>
                </c:pt>
                <c:pt idx="79">
                  <c:v>32.029107840000002</c:v>
                </c:pt>
                <c:pt idx="80">
                  <c:v>31.825257359999998</c:v>
                </c:pt>
                <c:pt idx="81">
                  <c:v>31.626574890000001</c:v>
                </c:pt>
                <c:pt idx="82">
                  <c:v>31.4328693</c:v>
                </c:pt>
                <c:pt idx="83">
                  <c:v>31.243904879999999</c:v>
                </c:pt>
                <c:pt idx="84">
                  <c:v>31.05943225</c:v>
                </c:pt>
                <c:pt idx="85">
                  <c:v>30.879204380000001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BF-489F-9EDE-144363CEE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230.663231</c:v>
                      </c:pt>
                      <c:pt idx="1">
                        <c:v>229.86371744900001</c:v>
                      </c:pt>
                      <c:pt idx="2">
                        <c:v>229.77028018999999</c:v>
                      </c:pt>
                      <c:pt idx="3">
                        <c:v>229.42711621799998</c:v>
                      </c:pt>
                      <c:pt idx="4">
                        <c:v>229.70572665200001</c:v>
                      </c:pt>
                      <c:pt idx="5">
                        <c:v>230.66149883700001</c:v>
                      </c:pt>
                      <c:pt idx="6">
                        <c:v>231.76841332399999</c:v>
                      </c:pt>
                      <c:pt idx="7">
                        <c:v>232.99083468599997</c:v>
                      </c:pt>
                      <c:pt idx="8">
                        <c:v>234.12243699500002</c:v>
                      </c:pt>
                      <c:pt idx="9">
                        <c:v>235.12509005700002</c:v>
                      </c:pt>
                      <c:pt idx="10">
                        <c:v>236.00402964900002</c:v>
                      </c:pt>
                      <c:pt idx="11">
                        <c:v>236.65996764300002</c:v>
                      </c:pt>
                      <c:pt idx="12">
                        <c:v>237.19388317900001</c:v>
                      </c:pt>
                      <c:pt idx="13">
                        <c:v>237.64558031600001</c:v>
                      </c:pt>
                      <c:pt idx="14">
                        <c:v>238.05165764899999</c:v>
                      </c:pt>
                      <c:pt idx="15">
                        <c:v>238.44813729999998</c:v>
                      </c:pt>
                      <c:pt idx="16">
                        <c:v>238.88939081500001</c:v>
                      </c:pt>
                      <c:pt idx="17">
                        <c:v>239.66269999000002</c:v>
                      </c:pt>
                      <c:pt idx="18">
                        <c:v>240.79424840500002</c:v>
                      </c:pt>
                      <c:pt idx="19">
                        <c:v>242.24525053300002</c:v>
                      </c:pt>
                      <c:pt idx="20">
                        <c:v>243.96084253999999</c:v>
                      </c:pt>
                      <c:pt idx="21">
                        <c:v>245.81286572699997</c:v>
                      </c:pt>
                      <c:pt idx="22">
                        <c:v>247.80941011600001</c:v>
                      </c:pt>
                      <c:pt idx="23">
                        <c:v>249.925495727</c:v>
                      </c:pt>
                      <c:pt idx="24">
                        <c:v>252.14141218100002</c:v>
                      </c:pt>
                      <c:pt idx="25">
                        <c:v>254.44255559699999</c:v>
                      </c:pt>
                      <c:pt idx="26">
                        <c:v>256.74564665499997</c:v>
                      </c:pt>
                      <c:pt idx="27">
                        <c:v>259.091032036</c:v>
                      </c:pt>
                      <c:pt idx="28">
                        <c:v>261.47869137599997</c:v>
                      </c:pt>
                      <c:pt idx="29">
                        <c:v>263.89798248099999</c:v>
                      </c:pt>
                      <c:pt idx="30">
                        <c:v>266.33970267399997</c:v>
                      </c:pt>
                      <c:pt idx="31">
                        <c:v>268.71468175199999</c:v>
                      </c:pt>
                      <c:pt idx="32">
                        <c:v>271.07750389</c:v>
                      </c:pt>
                      <c:pt idx="33">
                        <c:v>273.43678221100004</c:v>
                      </c:pt>
                      <c:pt idx="34">
                        <c:v>275.79484593799998</c:v>
                      </c:pt>
                      <c:pt idx="35">
                        <c:v>278.15356995799999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D1BF-489F-9EDE-144363CEEE1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230.663231</c:v>
                      </c:pt>
                      <c:pt idx="1">
                        <c:v>229.861754655</c:v>
                      </c:pt>
                      <c:pt idx="2">
                        <c:v>229.76584041799998</c:v>
                      </c:pt>
                      <c:pt idx="3">
                        <c:v>229.42002701000001</c:v>
                      </c:pt>
                      <c:pt idx="4">
                        <c:v>229.69591023199999</c:v>
                      </c:pt>
                      <c:pt idx="5">
                        <c:v>230.648930807</c:v>
                      </c:pt>
                      <c:pt idx="6">
                        <c:v>231.73873358399999</c:v>
                      </c:pt>
                      <c:pt idx="7">
                        <c:v>227.66999109400001</c:v>
                      </c:pt>
                      <c:pt idx="8">
                        <c:v>223.242025351</c:v>
                      </c:pt>
                      <c:pt idx="9">
                        <c:v>218.748031666</c:v>
                      </c:pt>
                      <c:pt idx="10">
                        <c:v>214.28454639400002</c:v>
                      </c:pt>
                      <c:pt idx="11">
                        <c:v>210.35708790599998</c:v>
                      </c:pt>
                      <c:pt idx="12">
                        <c:v>206.74054668099998</c:v>
                      </c:pt>
                      <c:pt idx="13">
                        <c:v>203.28899853000001</c:v>
                      </c:pt>
                      <c:pt idx="14">
                        <c:v>199.91456017399997</c:v>
                      </c:pt>
                      <c:pt idx="15">
                        <c:v>196.562029083</c:v>
                      </c:pt>
                      <c:pt idx="16">
                        <c:v>193.27109891200001</c:v>
                      </c:pt>
                      <c:pt idx="17">
                        <c:v>189.91528815800001</c:v>
                      </c:pt>
                      <c:pt idx="18">
                        <c:v>186.50028719700001</c:v>
                      </c:pt>
                      <c:pt idx="19">
                        <c:v>183.04203567500002</c:v>
                      </c:pt>
                      <c:pt idx="20">
                        <c:v>179.55464002400001</c:v>
                      </c:pt>
                      <c:pt idx="21">
                        <c:v>176.09229779700001</c:v>
                      </c:pt>
                      <c:pt idx="22">
                        <c:v>172.633925664</c:v>
                      </c:pt>
                      <c:pt idx="23">
                        <c:v>169.169428313</c:v>
                      </c:pt>
                      <c:pt idx="24">
                        <c:v>165.69215038099998</c:v>
                      </c:pt>
                      <c:pt idx="25">
                        <c:v>162.19654986800001</c:v>
                      </c:pt>
                      <c:pt idx="26">
                        <c:v>158.70659968300001</c:v>
                      </c:pt>
                      <c:pt idx="27">
                        <c:v>155.22208614499999</c:v>
                      </c:pt>
                      <c:pt idx="28">
                        <c:v>151.727094021</c:v>
                      </c:pt>
                      <c:pt idx="29">
                        <c:v>148.20034239899999</c:v>
                      </c:pt>
                      <c:pt idx="30">
                        <c:v>144.62339226699999</c:v>
                      </c:pt>
                      <c:pt idx="31">
                        <c:v>140.99211537799999</c:v>
                      </c:pt>
                      <c:pt idx="32">
                        <c:v>137.29228586099998</c:v>
                      </c:pt>
                      <c:pt idx="33">
                        <c:v>133.503531248</c:v>
                      </c:pt>
                      <c:pt idx="34">
                        <c:v>129.60171043100001</c:v>
                      </c:pt>
                      <c:pt idx="35">
                        <c:v>125.559253529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1BF-489F-9EDE-144363CEEE15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"/>
          <c:y val="0.10956263094332325"/>
          <c:w val="0.87774654705047117"/>
          <c:h val="0.6941711791940763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Données!$B$726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Données!$C$726:$CJ$726</c:f>
              <c:numCache>
                <c:formatCode>0.0%</c:formatCode>
                <c:ptCount val="86"/>
                <c:pt idx="0">
                  <c:v>0</c:v>
                </c:pt>
                <c:pt idx="1">
                  <c:v>1.025684352236863E-6</c:v>
                </c:pt>
                <c:pt idx="2">
                  <c:v>2.1974236638249634E-6</c:v>
                </c:pt>
                <c:pt idx="3">
                  <c:v>3.3616235132978801E-6</c:v>
                </c:pt>
                <c:pt idx="4">
                  <c:v>4.4939690989120131E-6</c:v>
                </c:pt>
                <c:pt idx="5">
                  <c:v>5.5893515567413311E-6</c:v>
                </c:pt>
                <c:pt idx="6">
                  <c:v>1.432630369093981E-5</c:v>
                </c:pt>
                <c:pt idx="7">
                  <c:v>6.893859607271191E-4</c:v>
                </c:pt>
                <c:pt idx="8">
                  <c:v>1.511570925887506E-3</c:v>
                </c:pt>
                <c:pt idx="9">
                  <c:v>2.3806265136037184E-3</c:v>
                </c:pt>
                <c:pt idx="10">
                  <c:v>3.2554489983685894E-3</c:v>
                </c:pt>
                <c:pt idx="11">
                  <c:v>3.8985140618711298E-3</c:v>
                </c:pt>
                <c:pt idx="12">
                  <c:v>4.4200470520379372E-3</c:v>
                </c:pt>
                <c:pt idx="13">
                  <c:v>4.8611542622635341E-3</c:v>
                </c:pt>
                <c:pt idx="14">
                  <c:v>5.2447239975859988E-3</c:v>
                </c:pt>
                <c:pt idx="15">
                  <c:v>5.5872017140571328E-3</c:v>
                </c:pt>
                <c:pt idx="16">
                  <c:v>5.9733262744663257E-3</c:v>
                </c:pt>
                <c:pt idx="17">
                  <c:v>6.4652427250478407E-3</c:v>
                </c:pt>
                <c:pt idx="18">
                  <c:v>7.057370061996953E-3</c:v>
                </c:pt>
                <c:pt idx="19">
                  <c:v>7.7302000875223908E-3</c:v>
                </c:pt>
                <c:pt idx="20">
                  <c:v>8.4618699510804075E-3</c:v>
                </c:pt>
                <c:pt idx="21">
                  <c:v>9.1629730730398134E-3</c:v>
                </c:pt>
                <c:pt idx="22">
                  <c:v>9.8703762209037364E-3</c:v>
                </c:pt>
                <c:pt idx="23">
                  <c:v>1.0582790532827901E-2</c:v>
                </c:pt>
                <c:pt idx="24">
                  <c:v>1.1294346875632489E-2</c:v>
                </c:pt>
                <c:pt idx="25">
                  <c:v>1.1999069865912124E-2</c:v>
                </c:pt>
                <c:pt idx="26">
                  <c:v>1.2636787331282278E-2</c:v>
                </c:pt>
                <c:pt idx="27">
                  <c:v>1.3235203373300688E-2</c:v>
                </c:pt>
                <c:pt idx="28">
                  <c:v>1.3799643459551637E-2</c:v>
                </c:pt>
                <c:pt idx="29">
                  <c:v>1.4331937220645342E-2</c:v>
                </c:pt>
                <c:pt idx="30">
                  <c:v>1.4832588862187118E-2</c:v>
                </c:pt>
                <c:pt idx="31">
                  <c:v>1.5249026444119884E-2</c:v>
                </c:pt>
                <c:pt idx="32">
                  <c:v>1.5618782548161014E-2</c:v>
                </c:pt>
                <c:pt idx="33">
                  <c:v>1.5950397163088142E-2</c:v>
                </c:pt>
                <c:pt idx="34">
                  <c:v>1.6248946291859391E-2</c:v>
                </c:pt>
                <c:pt idx="35">
                  <c:v>1.6521088328067427E-2</c:v>
                </c:pt>
                <c:pt idx="36">
                  <c:v>1.6780779007576182E-2</c:v>
                </c:pt>
                <c:pt idx="37">
                  <c:v>1.7115835584679624E-2</c:v>
                </c:pt>
                <c:pt idx="38">
                  <c:v>1.7516789161977291E-2</c:v>
                </c:pt>
                <c:pt idx="39">
                  <c:v>1.7969014087520996E-2</c:v>
                </c:pt>
                <c:pt idx="40">
                  <c:v>1.8459483196926911E-2</c:v>
                </c:pt>
                <c:pt idx="41">
                  <c:v>1.8968821524949303E-2</c:v>
                </c:pt>
                <c:pt idx="42">
                  <c:v>1.9496800744916859E-2</c:v>
                </c:pt>
                <c:pt idx="43">
                  <c:v>2.0038362987309315E-2</c:v>
                </c:pt>
                <c:pt idx="44">
                  <c:v>2.0589057797449881E-2</c:v>
                </c:pt>
                <c:pt idx="45">
                  <c:v>2.1145501848993071E-2</c:v>
                </c:pt>
                <c:pt idx="46">
                  <c:v>2.170023021693154E-2</c:v>
                </c:pt>
                <c:pt idx="47">
                  <c:v>2.2256061892026141E-2</c:v>
                </c:pt>
                <c:pt idx="48">
                  <c:v>2.2812028754956457E-2</c:v>
                </c:pt>
                <c:pt idx="49">
                  <c:v>2.3366965721192005E-2</c:v>
                </c:pt>
                <c:pt idx="50">
                  <c:v>2.3919892106620398E-2</c:v>
                </c:pt>
                <c:pt idx="51">
                  <c:v>2.4472947143361092E-2</c:v>
                </c:pt>
                <c:pt idx="52">
                  <c:v>2.5031877670311384E-2</c:v>
                </c:pt>
                <c:pt idx="53">
                  <c:v>2.5595917442486557E-2</c:v>
                </c:pt>
                <c:pt idx="54">
                  <c:v>2.616164405406227E-2</c:v>
                </c:pt>
                <c:pt idx="55">
                  <c:v>2.6726504858663496E-2</c:v>
                </c:pt>
                <c:pt idx="56">
                  <c:v>2.7271861569033534E-2</c:v>
                </c:pt>
                <c:pt idx="57">
                  <c:v>2.7812504620598814E-2</c:v>
                </c:pt>
                <c:pt idx="58">
                  <c:v>2.8349853996811603E-2</c:v>
                </c:pt>
                <c:pt idx="59">
                  <c:v>2.8883649447739714E-2</c:v>
                </c:pt>
                <c:pt idx="60">
                  <c:v>2.941357524087056E-2</c:v>
                </c:pt>
                <c:pt idx="61">
                  <c:v>2.9942230566088655E-2</c:v>
                </c:pt>
                <c:pt idx="62">
                  <c:v>3.046719404194121E-2</c:v>
                </c:pt>
                <c:pt idx="63">
                  <c:v>3.0988157885149706E-2</c:v>
                </c:pt>
                <c:pt idx="64">
                  <c:v>3.1505167948442894E-2</c:v>
                </c:pt>
                <c:pt idx="65">
                  <c:v>3.201836018078362E-2</c:v>
                </c:pt>
                <c:pt idx="66">
                  <c:v>3.2519194723202707E-2</c:v>
                </c:pt>
                <c:pt idx="67">
                  <c:v>3.3016792561693833E-2</c:v>
                </c:pt>
                <c:pt idx="68">
                  <c:v>3.3512199503066331E-2</c:v>
                </c:pt>
                <c:pt idx="69">
                  <c:v>3.4005334002249733E-2</c:v>
                </c:pt>
                <c:pt idx="70">
                  <c:v>3.4496012412277954E-2</c:v>
                </c:pt>
                <c:pt idx="71">
                  <c:v>3.4988710312664741E-2</c:v>
                </c:pt>
                <c:pt idx="72">
                  <c:v>3.5479681302185088E-2</c:v>
                </c:pt>
                <c:pt idx="73">
                  <c:v>3.5968437591045212E-2</c:v>
                </c:pt>
                <c:pt idx="74">
                  <c:v>3.6455017863466388E-2</c:v>
                </c:pt>
                <c:pt idx="75">
                  <c:v>3.6939555485833546E-2</c:v>
                </c:pt>
                <c:pt idx="76">
                  <c:v>3.7416224000810509E-2</c:v>
                </c:pt>
                <c:pt idx="77">
                  <c:v>3.7891579669121406E-2</c:v>
                </c:pt>
                <c:pt idx="78">
                  <c:v>3.8366256847750094E-2</c:v>
                </c:pt>
                <c:pt idx="79">
                  <c:v>3.8840039383124102E-2</c:v>
                </c:pt>
                <c:pt idx="80">
                  <c:v>3.9312623834569377E-2</c:v>
                </c:pt>
                <c:pt idx="81">
                  <c:v>3.9784934317286441E-2</c:v>
                </c:pt>
                <c:pt idx="82">
                  <c:v>4.0255977667326616E-2</c:v>
                </c:pt>
                <c:pt idx="83">
                  <c:v>4.0725457040668767E-2</c:v>
                </c:pt>
                <c:pt idx="84">
                  <c:v>4.1193256034652542E-2</c:v>
                </c:pt>
                <c:pt idx="85">
                  <c:v>4.1659323930297774E-2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Données!$B$727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Données!$C$727:$CJ$727</c:f>
              <c:numCache>
                <c:formatCode>0.0%</c:formatCode>
                <c:ptCount val="86"/>
                <c:pt idx="0">
                  <c:v>0</c:v>
                </c:pt>
                <c:pt idx="1">
                  <c:v>1.2307118747063872E-6</c:v>
                </c:pt>
                <c:pt idx="2">
                  <c:v>3.0486909455328678E-6</c:v>
                </c:pt>
                <c:pt idx="3">
                  <c:v>5.2227392868971108E-6</c:v>
                </c:pt>
                <c:pt idx="4">
                  <c:v>7.6212323446927827E-6</c:v>
                </c:pt>
                <c:pt idx="5">
                  <c:v>1.014514136925923E-5</c:v>
                </c:pt>
                <c:pt idx="6">
                  <c:v>2.1769882029781381E-5</c:v>
                </c:pt>
                <c:pt idx="7">
                  <c:v>1.7247439750700515E-3</c:v>
                </c:pt>
                <c:pt idx="8">
                  <c:v>3.7814899026029649E-3</c:v>
                </c:pt>
                <c:pt idx="9">
                  <c:v>6.0395181609553426E-3</c:v>
                </c:pt>
                <c:pt idx="10">
                  <c:v>8.5396805760357963E-3</c:v>
                </c:pt>
                <c:pt idx="11">
                  <c:v>1.059961993507897E-2</c:v>
                </c:pt>
                <c:pt idx="12">
                  <c:v>1.2220939067631418E-2</c:v>
                </c:pt>
                <c:pt idx="13">
                  <c:v>1.3350599643460664E-2</c:v>
                </c:pt>
                <c:pt idx="14">
                  <c:v>1.39317209751318E-2</c:v>
                </c:pt>
                <c:pt idx="15">
                  <c:v>1.3930929750275165E-2</c:v>
                </c:pt>
                <c:pt idx="16">
                  <c:v>1.3912380193218558E-2</c:v>
                </c:pt>
                <c:pt idx="17">
                  <c:v>1.4033038901060876E-2</c:v>
                </c:pt>
                <c:pt idx="18">
                  <c:v>1.4331760919717463E-2</c:v>
                </c:pt>
                <c:pt idx="19">
                  <c:v>1.4784047663355704E-2</c:v>
                </c:pt>
                <c:pt idx="20">
                  <c:v>1.5333229456583167E-2</c:v>
                </c:pt>
                <c:pt idx="21">
                  <c:v>1.5835240414008016E-2</c:v>
                </c:pt>
                <c:pt idx="22">
                  <c:v>1.6274530695376981E-2</c:v>
                </c:pt>
                <c:pt idx="23">
                  <c:v>1.6612721342509806E-2</c:v>
                </c:pt>
                <c:pt idx="24">
                  <c:v>1.6812921603195315E-2</c:v>
                </c:pt>
                <c:pt idx="25">
                  <c:v>1.6843116311037153E-2</c:v>
                </c:pt>
                <c:pt idx="26">
                  <c:v>1.6601659836936122E-2</c:v>
                </c:pt>
                <c:pt idx="27">
                  <c:v>1.608154957133837E-2</c:v>
                </c:pt>
                <c:pt idx="28">
                  <c:v>1.5275381544031231E-2</c:v>
                </c:pt>
                <c:pt idx="29">
                  <c:v>1.4178058280864122E-2</c:v>
                </c:pt>
                <c:pt idx="30">
                  <c:v>1.278294895348513E-2</c:v>
                </c:pt>
                <c:pt idx="31">
                  <c:v>1.1017066779368053E-2</c:v>
                </c:pt>
                <c:pt idx="32">
                  <c:v>8.8950136221113089E-3</c:v>
                </c:pt>
                <c:pt idx="33">
                  <c:v>6.4088331169047455E-3</c:v>
                </c:pt>
                <c:pt idx="34">
                  <c:v>3.5422313436158509E-3</c:v>
                </c:pt>
                <c:pt idx="35">
                  <c:v>2.6617570059464567E-4</c:v>
                </c:pt>
                <c:pt idx="36">
                  <c:v>-2.1262809645752364E-3</c:v>
                </c:pt>
                <c:pt idx="37">
                  <c:v>-3.6873434868272725E-3</c:v>
                </c:pt>
                <c:pt idx="38">
                  <c:v>-4.5857010395087324E-3</c:v>
                </c:pt>
                <c:pt idx="39">
                  <c:v>-4.9816655811815939E-3</c:v>
                </c:pt>
                <c:pt idx="40">
                  <c:v>-5.0070853324360723E-3</c:v>
                </c:pt>
                <c:pt idx="41">
                  <c:v>-4.7612662322226379E-3</c:v>
                </c:pt>
                <c:pt idx="42">
                  <c:v>-4.3189022116132455E-3</c:v>
                </c:pt>
                <c:pt idx="43">
                  <c:v>-3.7331390846217075E-3</c:v>
                </c:pt>
                <c:pt idx="44">
                  <c:v>-3.041732794632452E-3</c:v>
                </c:pt>
                <c:pt idx="45">
                  <c:v>-2.2714552357241194E-3</c:v>
                </c:pt>
                <c:pt idx="46">
                  <c:v>-1.4349739288440383E-3</c:v>
                </c:pt>
                <c:pt idx="47">
                  <c:v>-5.5095102557568452E-4</c:v>
                </c:pt>
                <c:pt idx="48">
                  <c:v>3.6878599794063031E-4</c:v>
                </c:pt>
                <c:pt idx="49">
                  <c:v>1.315713572062177E-3</c:v>
                </c:pt>
                <c:pt idx="50">
                  <c:v>2.2832021165778028E-3</c:v>
                </c:pt>
                <c:pt idx="51">
                  <c:v>3.2876121168424425E-3</c:v>
                </c:pt>
                <c:pt idx="52">
                  <c:v>4.307440067405327E-3</c:v>
                </c:pt>
                <c:pt idx="53">
                  <c:v>5.3363020637331266E-3</c:v>
                </c:pt>
                <c:pt idx="54">
                  <c:v>6.3715954562587208E-3</c:v>
                </c:pt>
                <c:pt idx="55">
                  <c:v>7.4116242745562149E-3</c:v>
                </c:pt>
                <c:pt idx="56">
                  <c:v>8.4565123915360356E-3</c:v>
                </c:pt>
                <c:pt idx="57">
                  <c:v>9.5020485820912822E-3</c:v>
                </c:pt>
                <c:pt idx="58">
                  <c:v>1.0546119635822172E-2</c:v>
                </c:pt>
                <c:pt idx="59">
                  <c:v>1.1587211168978529E-2</c:v>
                </c:pt>
                <c:pt idx="60">
                  <c:v>1.2624265147030092E-2</c:v>
                </c:pt>
                <c:pt idx="61">
                  <c:v>1.3657964182480321E-2</c:v>
                </c:pt>
                <c:pt idx="62">
                  <c:v>1.4687075067419243E-2</c:v>
                </c:pt>
                <c:pt idx="63">
                  <c:v>1.5711097282916076E-2</c:v>
                </c:pt>
                <c:pt idx="64">
                  <c:v>1.6729986862490887E-2</c:v>
                </c:pt>
                <c:pt idx="65">
                  <c:v>1.7743950493022465E-2</c:v>
                </c:pt>
                <c:pt idx="66">
                  <c:v>1.8760105788973393E-2</c:v>
                </c:pt>
                <c:pt idx="67">
                  <c:v>1.9773268911267797E-2</c:v>
                </c:pt>
                <c:pt idx="68">
                  <c:v>2.0782037855785442E-2</c:v>
                </c:pt>
                <c:pt idx="69">
                  <c:v>2.1786080989480743E-2</c:v>
                </c:pt>
                <c:pt idx="70">
                  <c:v>2.2785448422599164E-2</c:v>
                </c:pt>
                <c:pt idx="71">
                  <c:v>2.3783259397303785E-2</c:v>
                </c:pt>
                <c:pt idx="72">
                  <c:v>2.4778032235456243E-2</c:v>
                </c:pt>
                <c:pt idx="73">
                  <c:v>2.5769517792480472E-2</c:v>
                </c:pt>
                <c:pt idx="74">
                  <c:v>2.675795181233093E-2</c:v>
                </c:pt>
                <c:pt idx="75">
                  <c:v>2.7743703128589106E-2</c:v>
                </c:pt>
                <c:pt idx="76">
                  <c:v>2.8733062849090649E-2</c:v>
                </c:pt>
                <c:pt idx="77">
                  <c:v>2.9721546456532084E-2</c:v>
                </c:pt>
                <c:pt idx="78">
                  <c:v>3.0707774591216149E-2</c:v>
                </c:pt>
                <c:pt idx="79">
                  <c:v>3.1691180533538664E-2</c:v>
                </c:pt>
                <c:pt idx="80">
                  <c:v>3.2671443770681007E-2</c:v>
                </c:pt>
                <c:pt idx="81">
                  <c:v>3.3650308324390275E-2</c:v>
                </c:pt>
                <c:pt idx="82">
                  <c:v>3.4626286936552342E-2</c:v>
                </c:pt>
                <c:pt idx="83">
                  <c:v>3.5598913267578428E-2</c:v>
                </c:pt>
                <c:pt idx="84">
                  <c:v>3.6567960266530433E-2</c:v>
                </c:pt>
                <c:pt idx="85">
                  <c:v>3.7533290952134361E-2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Données!$B$728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Données!$C$728:$CJ$728</c:f>
              <c:numCache>
                <c:formatCode>0.0%</c:formatCode>
                <c:ptCount val="86"/>
                <c:pt idx="0">
                  <c:v>0</c:v>
                </c:pt>
                <c:pt idx="1">
                  <c:v>1.4682333063414605E-6</c:v>
                </c:pt>
                <c:pt idx="2">
                  <c:v>3.3879993104141219E-6</c:v>
                </c:pt>
                <c:pt idx="3">
                  <c:v>5.4404087485289318E-6</c:v>
                </c:pt>
                <c:pt idx="4">
                  <c:v>7.5073151694993992E-6</c:v>
                </c:pt>
                <c:pt idx="5">
                  <c:v>9.543928452436535E-6</c:v>
                </c:pt>
                <c:pt idx="6">
                  <c:v>2.2668157600689955E-5</c:v>
                </c:pt>
                <c:pt idx="7">
                  <c:v>1.5203236613463064E-3</c:v>
                </c:pt>
                <c:pt idx="8">
                  <c:v>2.9260878475925343E-3</c:v>
                </c:pt>
                <c:pt idx="9">
                  <c:v>4.0801138533451357E-3</c:v>
                </c:pt>
                <c:pt idx="10">
                  <c:v>4.9789888534970978E-3</c:v>
                </c:pt>
                <c:pt idx="11">
                  <c:v>5.0230724817142526E-3</c:v>
                </c:pt>
                <c:pt idx="12">
                  <c:v>4.5442695124360988E-3</c:v>
                </c:pt>
                <c:pt idx="13">
                  <c:v>3.7312106208771093E-3</c:v>
                </c:pt>
                <c:pt idx="14">
                  <c:v>2.689420103507954E-3</c:v>
                </c:pt>
                <c:pt idx="15">
                  <c:v>1.4838136480885263E-3</c:v>
                </c:pt>
                <c:pt idx="16">
                  <c:v>7.5845627646562548E-4</c:v>
                </c:pt>
                <c:pt idx="17">
                  <c:v>5.3152622237957953E-4</c:v>
                </c:pt>
                <c:pt idx="18">
                  <c:v>6.8360581349693225E-4</c:v>
                </c:pt>
                <c:pt idx="19">
                  <c:v>1.0668082968899014E-3</c:v>
                </c:pt>
                <c:pt idx="20">
                  <c:v>1.5641236705791698E-3</c:v>
                </c:pt>
                <c:pt idx="21">
                  <c:v>1.9931696418020858E-3</c:v>
                </c:pt>
                <c:pt idx="22">
                  <c:v>2.3419188220709553E-3</c:v>
                </c:pt>
                <c:pt idx="23">
                  <c:v>2.6021010913775378E-3</c:v>
                </c:pt>
                <c:pt idx="24">
                  <c:v>2.7552328067437745E-3</c:v>
                </c:pt>
                <c:pt idx="25">
                  <c:v>2.7771815710688364E-3</c:v>
                </c:pt>
                <c:pt idx="26">
                  <c:v>2.5777682674965625E-3</c:v>
                </c:pt>
                <c:pt idx="27">
                  <c:v>2.159534028286524E-3</c:v>
                </c:pt>
                <c:pt idx="28">
                  <c:v>1.5196962800883181E-3</c:v>
                </c:pt>
                <c:pt idx="29">
                  <c:v>6.5360954802597506E-4</c:v>
                </c:pt>
                <c:pt idx="30">
                  <c:v>-4.4652963696768973E-4</c:v>
                </c:pt>
                <c:pt idx="31">
                  <c:v>-1.8513745711596417E-3</c:v>
                </c:pt>
                <c:pt idx="32">
                  <c:v>-3.5447156942174595E-3</c:v>
                </c:pt>
                <c:pt idx="33">
                  <c:v>-5.5288624765826907E-3</c:v>
                </c:pt>
                <c:pt idx="34">
                  <c:v>-7.803773923594522E-3</c:v>
                </c:pt>
                <c:pt idx="35">
                  <c:v>-1.034778600356763E-2</c:v>
                </c:pt>
                <c:pt idx="36">
                  <c:v>-1.2163065272510496E-2</c:v>
                </c:pt>
                <c:pt idx="37">
                  <c:v>-1.3469765209773972E-2</c:v>
                </c:pt>
                <c:pt idx="38">
                  <c:v>-1.4400709080904199E-2</c:v>
                </c:pt>
                <c:pt idx="39">
                  <c:v>-1.5036069456023825E-2</c:v>
                </c:pt>
                <c:pt idx="40">
                  <c:v>-1.5427090620516561E-2</c:v>
                </c:pt>
                <c:pt idx="41">
                  <c:v>-1.560677948007755E-2</c:v>
                </c:pt>
                <c:pt idx="42">
                  <c:v>-1.5597767518649611E-2</c:v>
                </c:pt>
                <c:pt idx="43">
                  <c:v>-1.5425598573826338E-2</c:v>
                </c:pt>
                <c:pt idx="44">
                  <c:v>-1.5114476009418121E-2</c:v>
                </c:pt>
                <c:pt idx="45">
                  <c:v>-1.4685712241186748E-2</c:v>
                </c:pt>
                <c:pt idx="46">
                  <c:v>-1.4155223314649803E-2</c:v>
                </c:pt>
                <c:pt idx="47">
                  <c:v>-1.353941390929948E-2</c:v>
                </c:pt>
                <c:pt idx="48">
                  <c:v>-1.2851953831932455E-2</c:v>
                </c:pt>
                <c:pt idx="49">
                  <c:v>-1.2103359671410574E-2</c:v>
                </c:pt>
                <c:pt idx="50">
                  <c:v>-1.1302144896807977E-2</c:v>
                </c:pt>
                <c:pt idx="51">
                  <c:v>-1.041422940247199E-2</c:v>
                </c:pt>
                <c:pt idx="52">
                  <c:v>-9.4832519654395354E-3</c:v>
                </c:pt>
                <c:pt idx="53">
                  <c:v>-8.5191954675442015E-3</c:v>
                </c:pt>
                <c:pt idx="54">
                  <c:v>-7.5256228495795829E-3</c:v>
                </c:pt>
                <c:pt idx="55">
                  <c:v>-6.5046016699960478E-3</c:v>
                </c:pt>
                <c:pt idx="56">
                  <c:v>-5.4653979155288154E-3</c:v>
                </c:pt>
                <c:pt idx="57">
                  <c:v>-4.4056866231863652E-3</c:v>
                </c:pt>
                <c:pt idx="58">
                  <c:v>-3.3268703109800785E-3</c:v>
                </c:pt>
                <c:pt idx="59">
                  <c:v>-2.2306193077650961E-3</c:v>
                </c:pt>
                <c:pt idx="60">
                  <c:v>-1.1183304605044202E-3</c:v>
                </c:pt>
                <c:pt idx="61">
                  <c:v>1.1778866010070073E-5</c:v>
                </c:pt>
                <c:pt idx="62">
                  <c:v>1.1567244754969411E-3</c:v>
                </c:pt>
                <c:pt idx="63">
                  <c:v>2.3149846458185882E-3</c:v>
                </c:pt>
                <c:pt idx="64">
                  <c:v>3.4856884420618023E-3</c:v>
                </c:pt>
                <c:pt idx="65">
                  <c:v>4.6682382683376437E-3</c:v>
                </c:pt>
                <c:pt idx="66">
                  <c:v>5.8649665754894956E-3</c:v>
                </c:pt>
                <c:pt idx="67">
                  <c:v>7.0730934432378777E-3</c:v>
                </c:pt>
                <c:pt idx="68">
                  <c:v>8.2903855263875507E-3</c:v>
                </c:pt>
                <c:pt idx="69">
                  <c:v>9.5157308378988545E-3</c:v>
                </c:pt>
                <c:pt idx="70">
                  <c:v>1.0748568600536072E-2</c:v>
                </c:pt>
                <c:pt idx="71">
                  <c:v>1.1993610261532988E-2</c:v>
                </c:pt>
                <c:pt idx="72">
                  <c:v>1.3247121515378515E-2</c:v>
                </c:pt>
                <c:pt idx="73">
                  <c:v>1.4507670860712554E-2</c:v>
                </c:pt>
                <c:pt idx="74">
                  <c:v>1.5774714246588818E-2</c:v>
                </c:pt>
                <c:pt idx="75">
                  <c:v>1.7047977785271694E-2</c:v>
                </c:pt>
                <c:pt idx="76">
                  <c:v>1.8331023120728793E-2</c:v>
                </c:pt>
                <c:pt idx="77">
                  <c:v>1.9620627954477377E-2</c:v>
                </c:pt>
                <c:pt idx="78">
                  <c:v>2.0914663779750653E-2</c:v>
                </c:pt>
                <c:pt idx="79">
                  <c:v>2.2211960428504533E-2</c:v>
                </c:pt>
                <c:pt idx="80">
                  <c:v>2.3511744760599532E-2</c:v>
                </c:pt>
                <c:pt idx="81">
                  <c:v>2.4815442296042108E-2</c:v>
                </c:pt>
                <c:pt idx="82">
                  <c:v>2.6121115687693826E-2</c:v>
                </c:pt>
                <c:pt idx="83">
                  <c:v>2.7427750429522765E-2</c:v>
                </c:pt>
                <c:pt idx="84">
                  <c:v>2.8734597558831416E-2</c:v>
                </c:pt>
                <c:pt idx="85">
                  <c:v>3.0041015904843763E-2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Données!$B$729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Données!$C$729:$CJ$729</c:f>
              <c:numCache>
                <c:formatCode>0.0%</c:formatCode>
                <c:ptCount val="86"/>
                <c:pt idx="0">
                  <c:v>0</c:v>
                </c:pt>
                <c:pt idx="1">
                  <c:v>2.0063335232161E-6</c:v>
                </c:pt>
                <c:pt idx="2">
                  <c:v>4.9901758256830744E-6</c:v>
                </c:pt>
                <c:pt idx="3">
                  <c:v>8.4950125741383087E-6</c:v>
                </c:pt>
                <c:pt idx="4">
                  <c:v>1.2235348784159066E-5</c:v>
                </c:pt>
                <c:pt idx="5">
                  <c:v>1.6062383831682678E-5</c:v>
                </c:pt>
                <c:pt idx="6">
                  <c:v>3.5540595694579251E-5</c:v>
                </c:pt>
                <c:pt idx="7">
                  <c:v>-1.4111949905706682E-3</c:v>
                </c:pt>
                <c:pt idx="8">
                  <c:v>-2.4591291677719461E-3</c:v>
                </c:pt>
                <c:pt idx="9">
                  <c:v>-3.0821077732421922E-3</c:v>
                </c:pt>
                <c:pt idx="10">
                  <c:v>-3.3264208091661452E-3</c:v>
                </c:pt>
                <c:pt idx="11">
                  <c:v>-2.8951020228302369E-3</c:v>
                </c:pt>
                <c:pt idx="12">
                  <c:v>-2.2273564062130985E-3</c:v>
                </c:pt>
                <c:pt idx="13">
                  <c:v>-1.5316349253685808E-3</c:v>
                </c:pt>
                <c:pt idx="14">
                  <c:v>-8.6453635136688747E-4</c:v>
                </c:pt>
                <c:pt idx="15">
                  <c:v>-2.0475793715439612E-4</c:v>
                </c:pt>
                <c:pt idx="16">
                  <c:v>-7.207465357488444E-5</c:v>
                </c:pt>
                <c:pt idx="17">
                  <c:v>-3.6962431646752104E-5</c:v>
                </c:pt>
                <c:pt idx="18">
                  <c:v>8.9179009554811621E-5</c:v>
                </c:pt>
                <c:pt idx="19">
                  <c:v>3.6542640268443085E-4</c:v>
                </c:pt>
                <c:pt idx="20">
                  <c:v>7.8505679615162359E-4</c:v>
                </c:pt>
                <c:pt idx="21">
                  <c:v>1.1825827438710561E-3</c:v>
                </c:pt>
                <c:pt idx="22">
                  <c:v>1.5953864943349721E-3</c:v>
                </c:pt>
                <c:pt idx="23">
                  <c:v>2.0307308038261794E-3</c:v>
                </c:pt>
                <c:pt idx="24">
                  <c:v>2.4945898467313918E-3</c:v>
                </c:pt>
                <c:pt idx="25">
                  <c:v>2.9923745306066865E-3</c:v>
                </c:pt>
                <c:pt idx="26">
                  <c:v>3.4232393003977182E-3</c:v>
                </c:pt>
                <c:pt idx="27">
                  <c:v>3.8158239978034122E-3</c:v>
                </c:pt>
                <c:pt idx="28">
                  <c:v>4.197035353355567E-3</c:v>
                </c:pt>
                <c:pt idx="29">
                  <c:v>4.5922945298924834E-3</c:v>
                </c:pt>
                <c:pt idx="30">
                  <c:v>5.0201823972041105E-3</c:v>
                </c:pt>
                <c:pt idx="31">
                  <c:v>5.4005290418672061E-3</c:v>
                </c:pt>
                <c:pt idx="32">
                  <c:v>5.7797948469093469E-3</c:v>
                </c:pt>
                <c:pt idx="33">
                  <c:v>6.1808195541119019E-3</c:v>
                </c:pt>
                <c:pt idx="34">
                  <c:v>6.6236114604375342E-3</c:v>
                </c:pt>
                <c:pt idx="35">
                  <c:v>7.1227356993517968E-3</c:v>
                </c:pt>
                <c:pt idx="36">
                  <c:v>7.1009122572477448E-3</c:v>
                </c:pt>
                <c:pt idx="37">
                  <c:v>6.9597499662302732E-3</c:v>
                </c:pt>
                <c:pt idx="38">
                  <c:v>6.8224474254670094E-3</c:v>
                </c:pt>
                <c:pt idx="39">
                  <c:v>6.7367842781600271E-3</c:v>
                </c:pt>
                <c:pt idx="40">
                  <c:v>6.7215326413711789E-3</c:v>
                </c:pt>
                <c:pt idx="41">
                  <c:v>6.7809104739294289E-3</c:v>
                </c:pt>
                <c:pt idx="42">
                  <c:v>6.9192509521273935E-3</c:v>
                </c:pt>
                <c:pt idx="43">
                  <c:v>7.1384249704198122E-3</c:v>
                </c:pt>
                <c:pt idx="44">
                  <c:v>7.4374498541204875E-3</c:v>
                </c:pt>
                <c:pt idx="45">
                  <c:v>7.8132900995183264E-3</c:v>
                </c:pt>
                <c:pt idx="46">
                  <c:v>8.270845272677874E-3</c:v>
                </c:pt>
                <c:pt idx="47">
                  <c:v>8.8058253765963355E-3</c:v>
                </c:pt>
                <c:pt idx="48">
                  <c:v>9.4103605328677304E-3</c:v>
                </c:pt>
                <c:pt idx="49">
                  <c:v>1.0076329440730955E-2</c:v>
                </c:pt>
                <c:pt idx="50">
                  <c:v>1.0795964995386395E-2</c:v>
                </c:pt>
                <c:pt idx="51">
                  <c:v>1.1646292873328447E-2</c:v>
                </c:pt>
                <c:pt idx="52">
                  <c:v>1.2528567901589033E-2</c:v>
                </c:pt>
                <c:pt idx="53">
                  <c:v>1.3430775795069285E-2</c:v>
                </c:pt>
                <c:pt idx="54">
                  <c:v>1.4355724824788809E-2</c:v>
                </c:pt>
                <c:pt idx="55">
                  <c:v>1.5304739274953056E-2</c:v>
                </c:pt>
                <c:pt idx="56">
                  <c:v>1.6273615296724404E-2</c:v>
                </c:pt>
                <c:pt idx="57">
                  <c:v>1.7259618408398125E-2</c:v>
                </c:pt>
                <c:pt idx="58">
                  <c:v>1.8259200016218849E-2</c:v>
                </c:pt>
                <c:pt idx="59">
                  <c:v>1.926895004481672E-2</c:v>
                </c:pt>
                <c:pt idx="60">
                  <c:v>2.0285971071723832E-2</c:v>
                </c:pt>
                <c:pt idx="61">
                  <c:v>2.1312543655856105E-2</c:v>
                </c:pt>
                <c:pt idx="62">
                  <c:v>2.2346511559220749E-2</c:v>
                </c:pt>
                <c:pt idx="63">
                  <c:v>2.3385358054966519E-2</c:v>
                </c:pt>
                <c:pt idx="64">
                  <c:v>2.4426978467414373E-2</c:v>
                </c:pt>
                <c:pt idx="65">
                  <c:v>2.5469660734012283E-2</c:v>
                </c:pt>
                <c:pt idx="66">
                  <c:v>2.6524357844515872E-2</c:v>
                </c:pt>
                <c:pt idx="67">
                  <c:v>2.7589149795506765E-2</c:v>
                </c:pt>
                <c:pt idx="68">
                  <c:v>2.866088718308879E-2</c:v>
                </c:pt>
                <c:pt idx="69">
                  <c:v>2.9736728721074648E-2</c:v>
                </c:pt>
                <c:pt idx="70">
                  <c:v>3.0814206874247664E-2</c:v>
                </c:pt>
                <c:pt idx="71">
                  <c:v>3.1898976162671858E-2</c:v>
                </c:pt>
                <c:pt idx="72">
                  <c:v>3.2988699084401177E-2</c:v>
                </c:pt>
                <c:pt idx="73">
                  <c:v>3.4080862364224931E-2</c:v>
                </c:pt>
                <c:pt idx="74">
                  <c:v>3.5173595063301449E-2</c:v>
                </c:pt>
                <c:pt idx="75">
                  <c:v>3.6265527748076926E-2</c:v>
                </c:pt>
                <c:pt idx="76">
                  <c:v>3.7367088842291597E-2</c:v>
                </c:pt>
                <c:pt idx="77">
                  <c:v>3.8476413777576102E-2</c:v>
                </c:pt>
                <c:pt idx="78">
                  <c:v>3.9590816448917897E-2</c:v>
                </c:pt>
                <c:pt idx="79">
                  <c:v>4.0707776557281264E-2</c:v>
                </c:pt>
                <c:pt idx="80">
                  <c:v>4.1824968558358593E-2</c:v>
                </c:pt>
                <c:pt idx="81">
                  <c:v>4.2943071738047303E-2</c:v>
                </c:pt>
                <c:pt idx="82">
                  <c:v>4.4058786896811523E-2</c:v>
                </c:pt>
                <c:pt idx="83">
                  <c:v>4.5170361932406568E-2</c:v>
                </c:pt>
                <c:pt idx="84">
                  <c:v>4.6276627079355433E-2</c:v>
                </c:pt>
                <c:pt idx="85">
                  <c:v>4.7376726459032875E-2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Données!$B$730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Données!$C$730:$CJ$730</c:f>
              <c:numCache>
                <c:formatCode>0.0%</c:formatCode>
                <c:ptCount val="86"/>
                <c:pt idx="0">
                  <c:v>0</c:v>
                </c:pt>
                <c:pt idx="1">
                  <c:v>9.2870886533843537E-7</c:v>
                </c:pt>
                <c:pt idx="2">
                  <c:v>2.2858775826110142E-6</c:v>
                </c:pt>
                <c:pt idx="3">
                  <c:v>3.8194259631729358E-6</c:v>
                </c:pt>
                <c:pt idx="4">
                  <c:v>5.4404424494472645E-6</c:v>
                </c:pt>
                <c:pt idx="5">
                  <c:v>6.958799549194473E-6</c:v>
                </c:pt>
                <c:pt idx="6">
                  <c:v>1.488054389038408E-5</c:v>
                </c:pt>
                <c:pt idx="7">
                  <c:v>1.696219109845946E-3</c:v>
                </c:pt>
                <c:pt idx="8">
                  <c:v>3.7288999838748353E-3</c:v>
                </c:pt>
                <c:pt idx="9">
                  <c:v>5.9397888502515702E-3</c:v>
                </c:pt>
                <c:pt idx="10">
                  <c:v>8.2586716794349202E-3</c:v>
                </c:pt>
                <c:pt idx="11">
                  <c:v>1.0155863247911222E-2</c:v>
                </c:pt>
                <c:pt idx="12">
                  <c:v>1.1751031934344123E-2</c:v>
                </c:pt>
                <c:pt idx="13">
                  <c:v>1.3096913457306406E-2</c:v>
                </c:pt>
                <c:pt idx="14">
                  <c:v>1.4225821411140501E-2</c:v>
                </c:pt>
                <c:pt idx="15">
                  <c:v>1.517014764840246E-2</c:v>
                </c:pt>
                <c:pt idx="16">
                  <c:v>1.6152254513729283E-2</c:v>
                </c:pt>
                <c:pt idx="17">
                  <c:v>1.72227868577042E-2</c:v>
                </c:pt>
                <c:pt idx="18">
                  <c:v>1.8390357644593461E-2</c:v>
                </c:pt>
                <c:pt idx="19">
                  <c:v>1.9637499171299623E-2</c:v>
                </c:pt>
                <c:pt idx="20">
                  <c:v>2.0933443235497999E-2</c:v>
                </c:pt>
                <c:pt idx="21">
                  <c:v>2.218886299738658E-2</c:v>
                </c:pt>
                <c:pt idx="22">
                  <c:v>2.3403152164360407E-2</c:v>
                </c:pt>
                <c:pt idx="23">
                  <c:v>2.4565881282887884E-2</c:v>
                </c:pt>
                <c:pt idx="24">
                  <c:v>2.5666907083344775E-2</c:v>
                </c:pt>
                <c:pt idx="25">
                  <c:v>2.6698198501915897E-2</c:v>
                </c:pt>
                <c:pt idx="26">
                  <c:v>2.7608816654608993E-2</c:v>
                </c:pt>
                <c:pt idx="27">
                  <c:v>2.8404475505013634E-2</c:v>
                </c:pt>
                <c:pt idx="28">
                  <c:v>2.9092525945176691E-2</c:v>
                </c:pt>
                <c:pt idx="29">
                  <c:v>2.9679840437589752E-2</c:v>
                </c:pt>
                <c:pt idx="30">
                  <c:v>3.0170736105915266E-2</c:v>
                </c:pt>
                <c:pt idx="31">
                  <c:v>3.0529011070105635E-2</c:v>
                </c:pt>
                <c:pt idx="32">
                  <c:v>3.0771509065405957E-2</c:v>
                </c:pt>
                <c:pt idx="33">
                  <c:v>3.090600867075197E-2</c:v>
                </c:pt>
                <c:pt idx="34">
                  <c:v>3.0939277323368767E-2</c:v>
                </c:pt>
                <c:pt idx="35">
                  <c:v>3.0878583534307044E-2</c:v>
                </c:pt>
                <c:pt idx="36">
                  <c:v>3.0953302982763182E-2</c:v>
                </c:pt>
                <c:pt idx="37">
                  <c:v>3.119700106341422E-2</c:v>
                </c:pt>
                <c:pt idx="38">
                  <c:v>3.1582481348930908E-2</c:v>
                </c:pt>
                <c:pt idx="39">
                  <c:v>3.2077868543050482E-2</c:v>
                </c:pt>
                <c:pt idx="40">
                  <c:v>3.2656188635571119E-2</c:v>
                </c:pt>
                <c:pt idx="41">
                  <c:v>3.3296983671883836E-2</c:v>
                </c:pt>
                <c:pt idx="42">
                  <c:v>3.3984812720741088E-2</c:v>
                </c:pt>
                <c:pt idx="43">
                  <c:v>3.4708288884225738E-2</c:v>
                </c:pt>
                <c:pt idx="44">
                  <c:v>3.5459084930705424E-2</c:v>
                </c:pt>
                <c:pt idx="45">
                  <c:v>3.6231120853840608E-2</c:v>
                </c:pt>
                <c:pt idx="46">
                  <c:v>3.7024796711402935E-2</c:v>
                </c:pt>
                <c:pt idx="47">
                  <c:v>3.783513185086422E-2</c:v>
                </c:pt>
                <c:pt idx="48">
                  <c:v>3.8657663693437136E-2</c:v>
                </c:pt>
                <c:pt idx="49">
                  <c:v>3.9489013916585117E-2</c:v>
                </c:pt>
                <c:pt idx="50">
                  <c:v>4.0326624910193773E-2</c:v>
                </c:pt>
                <c:pt idx="51">
                  <c:v>4.1205868734214668E-2</c:v>
                </c:pt>
                <c:pt idx="52">
                  <c:v>4.208545459582904E-2</c:v>
                </c:pt>
                <c:pt idx="53">
                  <c:v>4.2962185461868044E-2</c:v>
                </c:pt>
                <c:pt idx="54">
                  <c:v>4.3837165612908333E-2</c:v>
                </c:pt>
                <c:pt idx="55">
                  <c:v>4.4711084886002631E-2</c:v>
                </c:pt>
                <c:pt idx="56">
                  <c:v>4.5583771166914956E-2</c:v>
                </c:pt>
                <c:pt idx="57">
                  <c:v>4.6453469947427724E-2</c:v>
                </c:pt>
                <c:pt idx="58">
                  <c:v>4.7319340165233995E-2</c:v>
                </c:pt>
                <c:pt idx="59">
                  <c:v>4.8180795800857663E-2</c:v>
                </c:pt>
                <c:pt idx="60">
                  <c:v>4.9037495026778691E-2</c:v>
                </c:pt>
                <c:pt idx="61">
                  <c:v>4.9891197679255345E-2</c:v>
                </c:pt>
                <c:pt idx="62">
                  <c:v>5.0741670677768295E-2</c:v>
                </c:pt>
                <c:pt idx="63">
                  <c:v>5.1588491428225948E-2</c:v>
                </c:pt>
                <c:pt idx="64">
                  <c:v>5.243143746222894E-2</c:v>
                </c:pt>
                <c:pt idx="65">
                  <c:v>5.3270431925966887E-2</c:v>
                </c:pt>
                <c:pt idx="66">
                  <c:v>5.4111023900281698E-2</c:v>
                </c:pt>
                <c:pt idx="67">
                  <c:v>5.4951053585966532E-2</c:v>
                </c:pt>
                <c:pt idx="68">
                  <c:v>5.5788927844480224E-2</c:v>
                </c:pt>
                <c:pt idx="69">
                  <c:v>5.6623636393644275E-2</c:v>
                </c:pt>
                <c:pt idx="70">
                  <c:v>5.7454532590967777E-2</c:v>
                </c:pt>
                <c:pt idx="71">
                  <c:v>5.8284323463651068E-2</c:v>
                </c:pt>
                <c:pt idx="72">
                  <c:v>5.9112214557308175E-2</c:v>
                </c:pt>
                <c:pt idx="73">
                  <c:v>5.9937354724418211E-2</c:v>
                </c:pt>
                <c:pt idx="74">
                  <c:v>6.0759220431413533E-2</c:v>
                </c:pt>
                <c:pt idx="75">
                  <c:v>6.1577485374845642E-2</c:v>
                </c:pt>
                <c:pt idx="76">
                  <c:v>6.2396812811011809E-2</c:v>
                </c:pt>
                <c:pt idx="77">
                  <c:v>6.321513221157303E-2</c:v>
                </c:pt>
                <c:pt idx="78">
                  <c:v>6.403089219260058E-2</c:v>
                </c:pt>
                <c:pt idx="79">
                  <c:v>6.484299055046569E-2</c:v>
                </c:pt>
                <c:pt idx="80">
                  <c:v>6.5650582333277613E-2</c:v>
                </c:pt>
                <c:pt idx="81">
                  <c:v>6.6454115006544634E-2</c:v>
                </c:pt>
                <c:pt idx="82">
                  <c:v>6.7252229904018093E-2</c:v>
                </c:pt>
                <c:pt idx="83">
                  <c:v>6.8044279384651046E-2</c:v>
                </c:pt>
                <c:pt idx="84">
                  <c:v>6.8829853888033088E-2</c:v>
                </c:pt>
                <c:pt idx="85">
                  <c:v>6.960865617427088E-2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Données!$B$725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Données!$C$725:$CJ$725</c:f>
              <c:numCache>
                <c:formatCode>0.0%</c:formatCode>
                <c:ptCount val="86"/>
                <c:pt idx="0">
                  <c:v>0</c:v>
                </c:pt>
                <c:pt idx="1">
                  <c:v>6.6601039139246865E-6</c:v>
                </c:pt>
                <c:pt idx="2">
                  <c:v>1.5909909721889548E-5</c:v>
                </c:pt>
                <c:pt idx="3">
                  <c:v>2.6339319033175101E-5</c:v>
                </c:pt>
                <c:pt idx="4">
                  <c:v>3.7298423851916951E-5</c:v>
                </c:pt>
                <c:pt idx="5">
                  <c:v>4.8299509251670258E-5</c:v>
                </c:pt>
                <c:pt idx="6">
                  <c:v>1.0918529883907624E-4</c:v>
                </c:pt>
                <c:pt idx="7">
                  <c:v>4.2194777437765119E-3</c:v>
                </c:pt>
                <c:pt idx="8">
                  <c:v>9.4889195677774207E-3</c:v>
                </c:pt>
                <c:pt idx="9">
                  <c:v>1.5357939563441558E-2</c:v>
                </c:pt>
                <c:pt idx="10">
                  <c:v>2.17063695695765E-2</c:v>
                </c:pt>
                <c:pt idx="11">
                  <c:v>2.6781967696741793E-2</c:v>
                </c:pt>
                <c:pt idx="12">
                  <c:v>3.0708931287052321E-2</c:v>
                </c:pt>
                <c:pt idx="13">
                  <c:v>3.3508242966444834E-2</c:v>
                </c:pt>
                <c:pt idx="14">
                  <c:v>3.5227150200079826E-2</c:v>
                </c:pt>
                <c:pt idx="15">
                  <c:v>3.5967334580466304E-2</c:v>
                </c:pt>
                <c:pt idx="16">
                  <c:v>3.6724342704883783E-2</c:v>
                </c:pt>
                <c:pt idx="17">
                  <c:v>3.8215631899405578E-2</c:v>
                </c:pt>
                <c:pt idx="18">
                  <c:v>4.0552273985326348E-2</c:v>
                </c:pt>
                <c:pt idx="19">
                  <c:v>4.3583981512712588E-2</c:v>
                </c:pt>
                <c:pt idx="20">
                  <c:v>4.7077723131771387E-2</c:v>
                </c:pt>
                <c:pt idx="21">
                  <c:v>5.0362828482584776E-2</c:v>
                </c:pt>
                <c:pt idx="22">
                  <c:v>5.3485364265184465E-2</c:v>
                </c:pt>
                <c:pt idx="23">
                  <c:v>5.6394224517970715E-2</c:v>
                </c:pt>
                <c:pt idx="24">
                  <c:v>5.9023998516576359E-2</c:v>
                </c:pt>
                <c:pt idx="25">
                  <c:v>6.1309940919993089E-2</c:v>
                </c:pt>
                <c:pt idx="26">
                  <c:v>6.2848271911396747E-2</c:v>
                </c:pt>
                <c:pt idx="27">
                  <c:v>6.3696586468421579E-2</c:v>
                </c:pt>
                <c:pt idx="28">
                  <c:v>6.3884282640625401E-2</c:v>
                </c:pt>
                <c:pt idx="29">
                  <c:v>6.3435740118923167E-2</c:v>
                </c:pt>
                <c:pt idx="30">
                  <c:v>6.2359926783326136E-2</c:v>
                </c:pt>
                <c:pt idx="31">
                  <c:v>6.0344258569474007E-2</c:v>
                </c:pt>
                <c:pt idx="32">
                  <c:v>5.7520383828645327E-2</c:v>
                </c:pt>
                <c:pt idx="33">
                  <c:v>5.3917195935575313E-2</c:v>
                </c:pt>
                <c:pt idx="34">
                  <c:v>4.9550291929281842E-2</c:v>
                </c:pt>
                <c:pt idx="35">
                  <c:v>4.44407967178857E-2</c:v>
                </c:pt>
                <c:pt idx="36">
                  <c:v>4.0545648380151178E-2</c:v>
                </c:pt>
                <c:pt idx="37">
                  <c:v>3.8115477792950658E-2</c:v>
                </c:pt>
                <c:pt idx="38">
                  <c:v>3.6935307919387483E-2</c:v>
                </c:pt>
                <c:pt idx="39">
                  <c:v>3.6765931356796733E-2</c:v>
                </c:pt>
                <c:pt idx="40">
                  <c:v>3.7403027967288116E-2</c:v>
                </c:pt>
                <c:pt idx="41">
                  <c:v>3.867866976094092E-2</c:v>
                </c:pt>
                <c:pt idx="42">
                  <c:v>4.0484194490612024E-2</c:v>
                </c:pt>
                <c:pt idx="43">
                  <c:v>4.2726339041316175E-2</c:v>
                </c:pt>
                <c:pt idx="44">
                  <c:v>4.5329383683676117E-2</c:v>
                </c:pt>
                <c:pt idx="45">
                  <c:v>4.8232744927946491E-2</c:v>
                </c:pt>
                <c:pt idx="46">
                  <c:v>5.1405675367632409E-2</c:v>
                </c:pt>
                <c:pt idx="47">
                  <c:v>5.4806654016856804E-2</c:v>
                </c:pt>
                <c:pt idx="48">
                  <c:v>5.8396885388388498E-2</c:v>
                </c:pt>
                <c:pt idx="49">
                  <c:v>6.2144663320123694E-2</c:v>
                </c:pt>
                <c:pt idx="50">
                  <c:v>6.6023539158562849E-2</c:v>
                </c:pt>
                <c:pt idx="51">
                  <c:v>7.0198491978721966E-2</c:v>
                </c:pt>
                <c:pt idx="52">
                  <c:v>7.4470088556168879E-2</c:v>
                </c:pt>
                <c:pt idx="53">
                  <c:v>7.880598554186502E-2</c:v>
                </c:pt>
                <c:pt idx="54">
                  <c:v>8.3200507065195994E-2</c:v>
                </c:pt>
                <c:pt idx="55">
                  <c:v>8.7649351537841813E-2</c:v>
                </c:pt>
                <c:pt idx="56">
                  <c:v>9.2120361871629308E-2</c:v>
                </c:pt>
                <c:pt idx="57">
                  <c:v>9.6621954709883884E-2</c:v>
                </c:pt>
                <c:pt idx="58">
                  <c:v>0.1011476438940031</c:v>
                </c:pt>
                <c:pt idx="59">
                  <c:v>0.10568998676407126</c:v>
                </c:pt>
                <c:pt idx="60">
                  <c:v>0.1102429755894192</c:v>
                </c:pt>
                <c:pt idx="61">
                  <c:v>0.11481571483077402</c:v>
                </c:pt>
                <c:pt idx="62">
                  <c:v>0.11939917611880069</c:v>
                </c:pt>
                <c:pt idx="63">
                  <c:v>0.1239880890663958</c:v>
                </c:pt>
                <c:pt idx="64">
                  <c:v>0.12857925923529634</c:v>
                </c:pt>
                <c:pt idx="65">
                  <c:v>0.13317064208851592</c:v>
                </c:pt>
                <c:pt idx="66">
                  <c:v>0.13777964886528693</c:v>
                </c:pt>
                <c:pt idx="67">
                  <c:v>0.14240335800262183</c:v>
                </c:pt>
                <c:pt idx="68">
                  <c:v>0.14703443791935689</c:v>
                </c:pt>
                <c:pt idx="69">
                  <c:v>0.15166751036885073</c:v>
                </c:pt>
                <c:pt idx="70">
                  <c:v>0.15629876918145125</c:v>
                </c:pt>
                <c:pt idx="71">
                  <c:v>0.1609488799304164</c:v>
                </c:pt>
                <c:pt idx="72">
                  <c:v>0.16560574922217475</c:v>
                </c:pt>
                <c:pt idx="73">
                  <c:v>0.17026384331987843</c:v>
                </c:pt>
                <c:pt idx="74">
                  <c:v>0.17492049974814416</c:v>
                </c:pt>
                <c:pt idx="75">
                  <c:v>0.17957424952909706</c:v>
                </c:pt>
                <c:pt idx="76">
                  <c:v>0.18424421135865487</c:v>
                </c:pt>
                <c:pt idx="77">
                  <c:v>0.18892530042459632</c:v>
                </c:pt>
                <c:pt idx="78">
                  <c:v>0.19361040395698881</c:v>
                </c:pt>
                <c:pt idx="79">
                  <c:v>0.1982939473691947</c:v>
                </c:pt>
                <c:pt idx="80">
                  <c:v>0.2029713632574861</c:v>
                </c:pt>
                <c:pt idx="81">
                  <c:v>0.20764787134854346</c:v>
                </c:pt>
                <c:pt idx="82">
                  <c:v>0.21231439714366229</c:v>
                </c:pt>
                <c:pt idx="83">
                  <c:v>0.21696676229787681</c:v>
                </c:pt>
                <c:pt idx="84">
                  <c:v>0.22160229487209238</c:v>
                </c:pt>
                <c:pt idx="85">
                  <c:v>0.22621901326764959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10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3.7404048819870035E-2"/>
          <c:y val="0.88815746810704532"/>
          <c:w val="0.91015582410303764"/>
          <c:h val="8.87910617718346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Balance énergétique</a:t>
            </a:r>
          </a:p>
          <a:p>
            <a:pPr>
              <a:defRPr/>
            </a:pPr>
            <a:r>
              <a:rPr lang="fr-FR" sz="1800"/>
              <a:t>(en % d'écart au scénario tendanciel)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825195675759035E-2"/>
          <c:y val="0.15972541879949725"/>
          <c:w val="0.89355581177304766"/>
          <c:h val="0.6310033920231793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Données!$B$780</c:f>
              <c:strCache>
                <c:ptCount val="1"/>
                <c:pt idx="0">
                  <c:v>Consommation ménages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Données!$C$780:$CJ$780</c:f>
              <c:numCache>
                <c:formatCode>0%</c:formatCode>
                <c:ptCount val="86"/>
                <c:pt idx="0">
                  <c:v>0</c:v>
                </c:pt>
                <c:pt idx="1">
                  <c:v>2.9454542773636707E-6</c:v>
                </c:pt>
                <c:pt idx="2">
                  <c:v>7.1285322496008039E-6</c:v>
                </c:pt>
                <c:pt idx="3">
                  <c:v>1.1779976417665716E-5</c:v>
                </c:pt>
                <c:pt idx="4">
                  <c:v>1.654413521749029E-5</c:v>
                </c:pt>
                <c:pt idx="5">
                  <c:v>2.1152618988628207E-5</c:v>
                </c:pt>
                <c:pt idx="6">
                  <c:v>4.7196915462147922E-5</c:v>
                </c:pt>
                <c:pt idx="7">
                  <c:v>3.7795339698443869E-4</c:v>
                </c:pt>
                <c:pt idx="8">
                  <c:v>7.2584965107552084E-4</c:v>
                </c:pt>
                <c:pt idx="9">
                  <c:v>1.4169441448757009E-3</c:v>
                </c:pt>
                <c:pt idx="10">
                  <c:v>2.7152070052801716E-3</c:v>
                </c:pt>
                <c:pt idx="11">
                  <c:v>4.2626917528527939E-3</c:v>
                </c:pt>
                <c:pt idx="12">
                  <c:v>5.7639063708426665E-3</c:v>
                </c:pt>
                <c:pt idx="13">
                  <c:v>6.9557652434912767E-3</c:v>
                </c:pt>
                <c:pt idx="14">
                  <c:v>7.6741049550443684E-3</c:v>
                </c:pt>
                <c:pt idx="15">
                  <c:v>7.8532402956662962E-3</c:v>
                </c:pt>
                <c:pt idx="16">
                  <c:v>7.8457150729825884E-3</c:v>
                </c:pt>
                <c:pt idx="17">
                  <c:v>7.891772962284339E-3</c:v>
                </c:pt>
                <c:pt idx="18">
                  <c:v>8.0408842070166658E-3</c:v>
                </c:pt>
                <c:pt idx="19">
                  <c:v>8.2459368806567408E-3</c:v>
                </c:pt>
                <c:pt idx="20">
                  <c:v>8.4469646132797945E-3</c:v>
                </c:pt>
                <c:pt idx="21">
                  <c:v>8.5061404352909011E-3</c:v>
                </c:pt>
                <c:pt idx="22">
                  <c:v>8.4399062893956017E-3</c:v>
                </c:pt>
                <c:pt idx="23">
                  <c:v>8.2632392178424458E-3</c:v>
                </c:pt>
                <c:pt idx="24">
                  <c:v>7.9742155823373587E-3</c:v>
                </c:pt>
                <c:pt idx="25">
                  <c:v>7.5645388772157705E-3</c:v>
                </c:pt>
                <c:pt idx="26">
                  <c:v>7.0082678020041353E-3</c:v>
                </c:pt>
                <c:pt idx="27">
                  <c:v>6.3207998329253799E-3</c:v>
                </c:pt>
                <c:pt idx="28">
                  <c:v>5.513912243292369E-3</c:v>
                </c:pt>
                <c:pt idx="29">
                  <c:v>4.5980672149168464E-3</c:v>
                </c:pt>
                <c:pt idx="30">
                  <c:v>3.5839391242684709E-3</c:v>
                </c:pt>
                <c:pt idx="31">
                  <c:v>2.4652764911130688E-3</c:v>
                </c:pt>
                <c:pt idx="32">
                  <c:v>1.2629437643201173E-3</c:v>
                </c:pt>
                <c:pt idx="33">
                  <c:v>-5.381470536804771E-6</c:v>
                </c:pt>
                <c:pt idx="34">
                  <c:v>-1.3189768425547611E-3</c:v>
                </c:pt>
                <c:pt idx="35">
                  <c:v>-2.6427334111849255E-3</c:v>
                </c:pt>
                <c:pt idx="36">
                  <c:v>-3.7125165917005648E-3</c:v>
                </c:pt>
                <c:pt idx="37">
                  <c:v>-4.6424732632022797E-3</c:v>
                </c:pt>
                <c:pt idx="38">
                  <c:v>-5.4503675353245011E-3</c:v>
                </c:pt>
                <c:pt idx="39">
                  <c:v>-6.1529730146722183E-3</c:v>
                </c:pt>
                <c:pt idx="40">
                  <c:v>-6.7669088010902457E-3</c:v>
                </c:pt>
                <c:pt idx="41">
                  <c:v>-7.2990420519228267E-3</c:v>
                </c:pt>
                <c:pt idx="42">
                  <c:v>-7.7529187323048488E-3</c:v>
                </c:pt>
                <c:pt idx="43">
                  <c:v>-8.1321905786341433E-3</c:v>
                </c:pt>
                <c:pt idx="44">
                  <c:v>-8.4407063295131191E-3</c:v>
                </c:pt>
                <c:pt idx="45">
                  <c:v>-8.6818204883077812E-3</c:v>
                </c:pt>
                <c:pt idx="46">
                  <c:v>-8.8461139727040086E-3</c:v>
                </c:pt>
                <c:pt idx="47">
                  <c:v>-8.9416322649414504E-3</c:v>
                </c:pt>
                <c:pt idx="48">
                  <c:v>-8.9732441226912079E-3</c:v>
                </c:pt>
                <c:pt idx="49">
                  <c:v>-8.9440455655657655E-3</c:v>
                </c:pt>
                <c:pt idx="50">
                  <c:v>-8.856997502569507E-3</c:v>
                </c:pt>
                <c:pt idx="51">
                  <c:v>-8.6661194290766404E-3</c:v>
                </c:pt>
                <c:pt idx="52">
                  <c:v>-8.4012818485220565E-3</c:v>
                </c:pt>
                <c:pt idx="53">
                  <c:v>-8.0819256055299354E-3</c:v>
                </c:pt>
                <c:pt idx="54">
                  <c:v>-7.7171167258368182E-3</c:v>
                </c:pt>
                <c:pt idx="55">
                  <c:v>-7.3117015782579913E-3</c:v>
                </c:pt>
                <c:pt idx="56">
                  <c:v>-6.873303722443924E-3</c:v>
                </c:pt>
                <c:pt idx="57">
                  <c:v>-6.4007887609005675E-3</c:v>
                </c:pt>
                <c:pt idx="58">
                  <c:v>-5.8955336758769929E-3</c:v>
                </c:pt>
                <c:pt idx="59">
                  <c:v>-5.3592940160184128E-3</c:v>
                </c:pt>
                <c:pt idx="60">
                  <c:v>-4.7940371139272445E-3</c:v>
                </c:pt>
                <c:pt idx="61">
                  <c:v>-4.195609399296427E-3</c:v>
                </c:pt>
                <c:pt idx="62">
                  <c:v>-3.569773214831682E-3</c:v>
                </c:pt>
                <c:pt idx="63">
                  <c:v>-2.9200339017420467E-3</c:v>
                </c:pt>
                <c:pt idx="64">
                  <c:v>-2.2487646455056813E-3</c:v>
                </c:pt>
                <c:pt idx="65">
                  <c:v>-1.5577349748014243E-3</c:v>
                </c:pt>
                <c:pt idx="66">
                  <c:v>-8.3379571145939262E-4</c:v>
                </c:pt>
                <c:pt idx="67">
                  <c:v>-8.6574784064427697E-5</c:v>
                </c:pt>
                <c:pt idx="68">
                  <c:v>6.7899517056832113E-4</c:v>
                </c:pt>
                <c:pt idx="69">
                  <c:v>1.4601012252797826E-3</c:v>
                </c:pt>
                <c:pt idx="70">
                  <c:v>2.2547508964151954E-3</c:v>
                </c:pt>
                <c:pt idx="71">
                  <c:v>3.0698750416879544E-3</c:v>
                </c:pt>
                <c:pt idx="72">
                  <c:v>3.8986553865094798E-3</c:v>
                </c:pt>
                <c:pt idx="73">
                  <c:v>4.7374448161210773E-3</c:v>
                </c:pt>
                <c:pt idx="74">
                  <c:v>5.5841152683550688E-3</c:v>
                </c:pt>
                <c:pt idx="75">
                  <c:v>6.437228977458076E-3</c:v>
                </c:pt>
                <c:pt idx="76">
                  <c:v>7.3096228120918009E-3</c:v>
                </c:pt>
                <c:pt idx="77">
                  <c:v>8.1914230386714408E-3</c:v>
                </c:pt>
                <c:pt idx="78">
                  <c:v>9.0782087183784218E-3</c:v>
                </c:pt>
                <c:pt idx="79">
                  <c:v>9.9672899333931534E-3</c:v>
                </c:pt>
                <c:pt idx="80">
                  <c:v>1.0856596609877535E-2</c:v>
                </c:pt>
                <c:pt idx="81">
                  <c:v>1.1745301289675643E-2</c:v>
                </c:pt>
                <c:pt idx="82">
                  <c:v>1.2630947491113469E-2</c:v>
                </c:pt>
                <c:pt idx="83">
                  <c:v>1.3511581865244917E-2</c:v>
                </c:pt>
                <c:pt idx="84">
                  <c:v>1.4385537673172724E-2</c:v>
                </c:pt>
                <c:pt idx="85">
                  <c:v>1.5251322236686748E-2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Données!$B$781</c:f>
              <c:strCache>
                <c:ptCount val="1"/>
                <c:pt idx="0">
                  <c:v>Consommation entreprises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Données!$C$781:$CJ$781</c:f>
              <c:numCache>
                <c:formatCode>0%</c:formatCode>
                <c:ptCount val="86"/>
                <c:pt idx="0">
                  <c:v>0</c:v>
                </c:pt>
                <c:pt idx="1">
                  <c:v>1.2348354303827348E-5</c:v>
                </c:pt>
                <c:pt idx="2">
                  <c:v>2.7669309986674844E-5</c:v>
                </c:pt>
                <c:pt idx="3">
                  <c:v>4.3949930832566756E-5</c:v>
                </c:pt>
                <c:pt idx="4">
                  <c:v>6.0507253997370014E-5</c:v>
                </c:pt>
                <c:pt idx="5">
                  <c:v>7.6953983305415709E-5</c:v>
                </c:pt>
                <c:pt idx="6">
                  <c:v>1.8221436930713033E-4</c:v>
                </c:pt>
                <c:pt idx="7">
                  <c:v>1.7380417133031928E-2</c:v>
                </c:pt>
                <c:pt idx="8">
                  <c:v>3.6687753458351478E-2</c:v>
                </c:pt>
                <c:pt idx="9">
                  <c:v>5.5517125752612778E-2</c:v>
                </c:pt>
                <c:pt idx="10">
                  <c:v>7.4067879950033638E-2</c:v>
                </c:pt>
                <c:pt idx="11">
                  <c:v>9.0303852659665854E-2</c:v>
                </c:pt>
                <c:pt idx="12">
                  <c:v>0.10491105876726488</c:v>
                </c:pt>
                <c:pt idx="13">
                  <c:v>0.11806809131706192</c:v>
                </c:pt>
                <c:pt idx="14">
                  <c:v>0.12985166270359541</c:v>
                </c:pt>
                <c:pt idx="15">
                  <c:v>0.14039410043667797</c:v>
                </c:pt>
                <c:pt idx="16">
                  <c:v>0.14531832189898702</c:v>
                </c:pt>
                <c:pt idx="17">
                  <c:v>0.15001775367303966</c:v>
                </c:pt>
                <c:pt idx="18">
                  <c:v>0.15519274263016089</c:v>
                </c:pt>
                <c:pt idx="19">
                  <c:v>0.16079285650961617</c:v>
                </c:pt>
                <c:pt idx="20">
                  <c:v>0.16659204068652583</c:v>
                </c:pt>
                <c:pt idx="21">
                  <c:v>0.17182872136053123</c:v>
                </c:pt>
                <c:pt idx="22">
                  <c:v>0.17658301256588629</c:v>
                </c:pt>
                <c:pt idx="23">
                  <c:v>0.18079515852996683</c:v>
                </c:pt>
                <c:pt idx="24">
                  <c:v>0.1844068951342388</c:v>
                </c:pt>
                <c:pt idx="25">
                  <c:v>0.18737069073771073</c:v>
                </c:pt>
                <c:pt idx="26">
                  <c:v>0.18925142793785246</c:v>
                </c:pt>
                <c:pt idx="27">
                  <c:v>0.19004585671059609</c:v>
                </c:pt>
                <c:pt idx="28">
                  <c:v>0.18979972857633323</c:v>
                </c:pt>
                <c:pt idx="29">
                  <c:v>0.18856792006089829</c:v>
                </c:pt>
                <c:pt idx="30">
                  <c:v>0.18637958426856394</c:v>
                </c:pt>
                <c:pt idx="31">
                  <c:v>0.18292814261881329</c:v>
                </c:pt>
                <c:pt idx="32">
                  <c:v>0.17827247084842296</c:v>
                </c:pt>
                <c:pt idx="33">
                  <c:v>0.17239383874308456</c:v>
                </c:pt>
                <c:pt idx="34">
                  <c:v>0.16520764042883818</c:v>
                </c:pt>
                <c:pt idx="35">
                  <c:v>0.15649258036830807</c:v>
                </c:pt>
                <c:pt idx="36">
                  <c:v>0.15368641132786345</c:v>
                </c:pt>
                <c:pt idx="37">
                  <c:v>0.15333470367754196</c:v>
                </c:pt>
                <c:pt idx="38">
                  <c:v>0.15450818443685849</c:v>
                </c:pt>
                <c:pt idx="39">
                  <c:v>0.15687279468034998</c:v>
                </c:pt>
                <c:pt idx="40">
                  <c:v>0.16020709603017161</c:v>
                </c:pt>
                <c:pt idx="41">
                  <c:v>0.16441926725790965</c:v>
                </c:pt>
                <c:pt idx="42">
                  <c:v>0.16930805665825557</c:v>
                </c:pt>
                <c:pt idx="43">
                  <c:v>0.17476207951337913</c:v>
                </c:pt>
                <c:pt idx="44">
                  <c:v>0.18069775934822094</c:v>
                </c:pt>
                <c:pt idx="45">
                  <c:v>0.18704875308424887</c:v>
                </c:pt>
                <c:pt idx="46">
                  <c:v>0.19390778161998956</c:v>
                </c:pt>
                <c:pt idx="47">
                  <c:v>0.20111789187776269</c:v>
                </c:pt>
                <c:pt idx="48">
                  <c:v>0.20862452408027532</c:v>
                </c:pt>
                <c:pt idx="49">
                  <c:v>0.21638921267382083</c:v>
                </c:pt>
                <c:pt idx="50">
                  <c:v>0.2243807449943109</c:v>
                </c:pt>
                <c:pt idx="51">
                  <c:v>0.23279705698464914</c:v>
                </c:pt>
                <c:pt idx="52">
                  <c:v>0.24143465338263481</c:v>
                </c:pt>
                <c:pt idx="53">
                  <c:v>0.2502513051743418</c:v>
                </c:pt>
                <c:pt idx="54">
                  <c:v>0.25923690455531728</c:v>
                </c:pt>
                <c:pt idx="55">
                  <c:v>0.26838299652030306</c:v>
                </c:pt>
                <c:pt idx="56">
                  <c:v>0.27782780511576022</c:v>
                </c:pt>
                <c:pt idx="57">
                  <c:v>0.28743244135540852</c:v>
                </c:pt>
                <c:pt idx="58">
                  <c:v>0.29717240485274371</c:v>
                </c:pt>
                <c:pt idx="59">
                  <c:v>0.30703527528699703</c:v>
                </c:pt>
                <c:pt idx="60">
                  <c:v>0.31701341526067134</c:v>
                </c:pt>
                <c:pt idx="61">
                  <c:v>0.32712122863445547</c:v>
                </c:pt>
                <c:pt idx="62">
                  <c:v>0.33734490352531887</c:v>
                </c:pt>
                <c:pt idx="63">
                  <c:v>0.34768114715014981</c:v>
                </c:pt>
                <c:pt idx="64">
                  <c:v>0.35812936068124895</c:v>
                </c:pt>
                <c:pt idx="65">
                  <c:v>0.3686902053946377</c:v>
                </c:pt>
                <c:pt idx="66">
                  <c:v>0.37958844875937914</c:v>
                </c:pt>
                <c:pt idx="67">
                  <c:v>0.39065090571727579</c:v>
                </c:pt>
                <c:pt idx="68">
                  <c:v>0.40185853881349487</c:v>
                </c:pt>
                <c:pt idx="69">
                  <c:v>0.4132057981150109</c:v>
                </c:pt>
                <c:pt idx="70">
                  <c:v>0.42469027596945325</c:v>
                </c:pt>
                <c:pt idx="71">
                  <c:v>0.43634550616019713</c:v>
                </c:pt>
                <c:pt idx="72">
                  <c:v>0.44815191762550594</c:v>
                </c:pt>
                <c:pt idx="73">
                  <c:v>0.46010728438452997</c:v>
                </c:pt>
                <c:pt idx="74">
                  <c:v>0.47221285605495122</c:v>
                </c:pt>
                <c:pt idx="75">
                  <c:v>0.48447100184918468</c:v>
                </c:pt>
                <c:pt idx="76">
                  <c:v>0.49708874877920534</c:v>
                </c:pt>
                <c:pt idx="77">
                  <c:v>0.509908239187848</c:v>
                </c:pt>
                <c:pt idx="78">
                  <c:v>0.52291373658499885</c:v>
                </c:pt>
                <c:pt idx="79">
                  <c:v>0.53610071616795429</c:v>
                </c:pt>
                <c:pt idx="80">
                  <c:v>0.54946697724436799</c:v>
                </c:pt>
                <c:pt idx="81">
                  <c:v>0.56302245783477534</c:v>
                </c:pt>
                <c:pt idx="82">
                  <c:v>0.57676066048414165</c:v>
                </c:pt>
                <c:pt idx="83">
                  <c:v>0.59068141928363105</c:v>
                </c:pt>
                <c:pt idx="84">
                  <c:v>0.60478612474098803</c:v>
                </c:pt>
                <c:pt idx="85">
                  <c:v>0.61907705682330083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Données!$B$782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Données!$C$782:$CJ$782</c:f>
              <c:numCache>
                <c:formatCode>0%</c:formatCode>
                <c:ptCount val="86"/>
                <c:pt idx="0">
                  <c:v>0</c:v>
                </c:pt>
                <c:pt idx="1">
                  <c:v>-1.5415412652603257E-6</c:v>
                </c:pt>
                <c:pt idx="2">
                  <c:v>-5.4156914506678022E-6</c:v>
                </c:pt>
                <c:pt idx="3">
                  <c:v>-9.9431140168664738E-6</c:v>
                </c:pt>
                <c:pt idx="4">
                  <c:v>-1.4674639063870016E-5</c:v>
                </c:pt>
                <c:pt idx="5">
                  <c:v>-1.941866185559495E-5</c:v>
                </c:pt>
                <c:pt idx="6">
                  <c:v>-3.3529719955474337E-5</c:v>
                </c:pt>
                <c:pt idx="7">
                  <c:v>-1.086713736267632E-2</c:v>
                </c:pt>
                <c:pt idx="8">
                  <c:v>-2.4239736199532621E-2</c:v>
                </c:pt>
                <c:pt idx="9">
                  <c:v>-3.8423122973205159E-2</c:v>
                </c:pt>
                <c:pt idx="10">
                  <c:v>-5.2527224820154282E-2</c:v>
                </c:pt>
                <c:pt idx="11">
                  <c:v>-6.5116821654504067E-2</c:v>
                </c:pt>
                <c:pt idx="12">
                  <c:v>-7.6137207762478926E-2</c:v>
                </c:pt>
                <c:pt idx="13">
                  <c:v>-8.5723185702204011E-2</c:v>
                </c:pt>
                <c:pt idx="14">
                  <c:v>-9.3937202532080696E-2</c:v>
                </c:pt>
                <c:pt idx="15">
                  <c:v>-0.10080560243460569</c:v>
                </c:pt>
                <c:pt idx="16">
                  <c:v>-0.10794217558924439</c:v>
                </c:pt>
                <c:pt idx="17">
                  <c:v>-0.1149127357916707</c:v>
                </c:pt>
                <c:pt idx="18">
                  <c:v>-0.12219183913081315</c:v>
                </c:pt>
                <c:pt idx="19">
                  <c:v>-0.12968371352058786</c:v>
                </c:pt>
                <c:pt idx="20">
                  <c:v>-0.13720483345182932</c:v>
                </c:pt>
                <c:pt idx="21">
                  <c:v>-0.14442929939153112</c:v>
                </c:pt>
                <c:pt idx="22">
                  <c:v>-0.15127116832016088</c:v>
                </c:pt>
                <c:pt idx="23">
                  <c:v>-0.15769870255127952</c:v>
                </c:pt>
                <c:pt idx="24">
                  <c:v>-0.16367141946514333</c:v>
                </c:pt>
                <c:pt idx="25">
                  <c:v>-0.1691624698735113</c:v>
                </c:pt>
                <c:pt idx="26">
                  <c:v>-0.17402131580076552</c:v>
                </c:pt>
                <c:pt idx="27">
                  <c:v>-0.17833311305622887</c:v>
                </c:pt>
                <c:pt idx="28">
                  <c:v>-0.1821777297677229</c:v>
                </c:pt>
                <c:pt idx="29">
                  <c:v>-0.1856518603007016</c:v>
                </c:pt>
                <c:pt idx="30">
                  <c:v>-0.18888181187112438</c:v>
                </c:pt>
                <c:pt idx="31">
                  <c:v>-0.19190542433803262</c:v>
                </c:pt>
                <c:pt idx="32">
                  <c:v>-0.1950750175865387</c:v>
                </c:pt>
                <c:pt idx="33">
                  <c:v>-0.19887979427484159</c:v>
                </c:pt>
                <c:pt idx="34">
                  <c:v>-0.20416837467318008</c:v>
                </c:pt>
                <c:pt idx="35">
                  <c:v>-0.21265985219406619</c:v>
                </c:pt>
                <c:pt idx="36">
                  <c:v>-0.20997645000300708</c:v>
                </c:pt>
                <c:pt idx="37">
                  <c:v>-0.2073390079380287</c:v>
                </c:pt>
                <c:pt idx="38">
                  <c:v>-0.20550595561051921</c:v>
                </c:pt>
                <c:pt idx="39">
                  <c:v>-0.20438627907244691</c:v>
                </c:pt>
                <c:pt idx="40">
                  <c:v>-0.20383433125573217</c:v>
                </c:pt>
                <c:pt idx="41">
                  <c:v>-0.20370293924631136</c:v>
                </c:pt>
                <c:pt idx="42">
                  <c:v>-0.20393212516056791</c:v>
                </c:pt>
                <c:pt idx="43">
                  <c:v>-0.20445578521664012</c:v>
                </c:pt>
                <c:pt idx="44">
                  <c:v>-0.2052233290142548</c:v>
                </c:pt>
                <c:pt idx="45">
                  <c:v>-0.20619568863962998</c:v>
                </c:pt>
                <c:pt idx="46">
                  <c:v>-0.20729609199969479</c:v>
                </c:pt>
                <c:pt idx="47">
                  <c:v>-0.20855054155897335</c:v>
                </c:pt>
                <c:pt idx="48">
                  <c:v>-0.20993446214759995</c:v>
                </c:pt>
                <c:pt idx="49">
                  <c:v>-0.21143069140990969</c:v>
                </c:pt>
                <c:pt idx="50">
                  <c:v>-0.21302498709552667</c:v>
                </c:pt>
                <c:pt idx="51">
                  <c:v>-0.21470630432857582</c:v>
                </c:pt>
                <c:pt idx="52">
                  <c:v>-0.21649607052973754</c:v>
                </c:pt>
                <c:pt idx="53">
                  <c:v>-0.21837051097291305</c:v>
                </c:pt>
                <c:pt idx="54">
                  <c:v>-0.22031052748198901</c:v>
                </c:pt>
                <c:pt idx="55">
                  <c:v>-0.22230444303367394</c:v>
                </c:pt>
                <c:pt idx="56">
                  <c:v>-0.2242943139366648</c:v>
                </c:pt>
                <c:pt idx="57">
                  <c:v>-0.2263169857515126</c:v>
                </c:pt>
                <c:pt idx="58">
                  <c:v>-0.22836948665991763</c:v>
                </c:pt>
                <c:pt idx="59">
                  <c:v>-0.23044768369987673</c:v>
                </c:pt>
                <c:pt idx="60">
                  <c:v>-0.23254772498286683</c:v>
                </c:pt>
                <c:pt idx="61">
                  <c:v>-0.23466133624794619</c:v>
                </c:pt>
                <c:pt idx="62">
                  <c:v>-0.23679416566854036</c:v>
                </c:pt>
                <c:pt idx="63">
                  <c:v>-0.23894113772290063</c:v>
                </c:pt>
                <c:pt idx="64">
                  <c:v>-0.24109973063047949</c:v>
                </c:pt>
                <c:pt idx="65">
                  <c:v>-0.24326810513806746</c:v>
                </c:pt>
                <c:pt idx="66">
                  <c:v>-0.24538863026096458</c:v>
                </c:pt>
                <c:pt idx="67">
                  <c:v>-0.24751965982479793</c:v>
                </c:pt>
                <c:pt idx="68">
                  <c:v>-0.24965487178431606</c:v>
                </c:pt>
                <c:pt idx="69">
                  <c:v>-0.25179189223769399</c:v>
                </c:pt>
                <c:pt idx="70">
                  <c:v>-0.2539290797691291</c:v>
                </c:pt>
                <c:pt idx="71">
                  <c:v>-0.25605777249642819</c:v>
                </c:pt>
                <c:pt idx="72">
                  <c:v>-0.25818996727372084</c:v>
                </c:pt>
                <c:pt idx="73">
                  <c:v>-0.26032053180134196</c:v>
                </c:pt>
                <c:pt idx="74">
                  <c:v>-0.26244787180349316</c:v>
                </c:pt>
                <c:pt idx="75">
                  <c:v>-0.26457110032134168</c:v>
                </c:pt>
                <c:pt idx="76">
                  <c:v>-0.26664750558812339</c:v>
                </c:pt>
                <c:pt idx="77">
                  <c:v>-0.26872229078416082</c:v>
                </c:pt>
                <c:pt idx="78">
                  <c:v>-0.27078968405743098</c:v>
                </c:pt>
                <c:pt idx="79">
                  <c:v>-0.27284750361207316</c:v>
                </c:pt>
                <c:pt idx="80">
                  <c:v>-0.27489408276831995</c:v>
                </c:pt>
                <c:pt idx="81">
                  <c:v>-0.2769296333668978</c:v>
                </c:pt>
                <c:pt idx="82">
                  <c:v>-0.27895244693632493</c:v>
                </c:pt>
                <c:pt idx="83">
                  <c:v>-0.28096061275417467</c:v>
                </c:pt>
                <c:pt idx="84">
                  <c:v>-0.28295262784913044</c:v>
                </c:pt>
                <c:pt idx="85">
                  <c:v>-0.2849272197100518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Données!$B$779</c:f>
              <c:strCache>
                <c:ptCount val="1"/>
                <c:pt idx="0">
                  <c:v>Production nette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Données!$C$779:$CJ$779</c:f>
              <c:numCache>
                <c:formatCode>0%</c:formatCode>
                <c:ptCount val="86"/>
                <c:pt idx="0">
                  <c:v>0</c:v>
                </c:pt>
                <c:pt idx="1">
                  <c:v>1.3752342195250122E-5</c:v>
                </c:pt>
                <c:pt idx="2">
                  <c:v>2.9382002049826994E-5</c:v>
                </c:pt>
                <c:pt idx="3">
                  <c:v>4.5787458201163034E-5</c:v>
                </c:pt>
                <c:pt idx="4">
                  <c:v>6.237594341707009E-5</c:v>
                </c:pt>
                <c:pt idx="5">
                  <c:v>7.8688376764279866E-5</c:v>
                </c:pt>
                <c:pt idx="6">
                  <c:v>1.9588120423064126E-4</c:v>
                </c:pt>
                <c:pt idx="7">
                  <c:v>6.8912326633969734E-3</c:v>
                </c:pt>
                <c:pt idx="8">
                  <c:v>1.3173866838036563E-2</c:v>
                </c:pt>
                <c:pt idx="9">
                  <c:v>1.8510947426088498E-2</c:v>
                </c:pt>
                <c:pt idx="10">
                  <c:v>2.4255861777292331E-2</c:v>
                </c:pt>
                <c:pt idx="11">
                  <c:v>2.944972318696526E-2</c:v>
                </c:pt>
                <c:pt idx="12">
                  <c:v>3.4537757518495305E-2</c:v>
                </c:pt>
                <c:pt idx="13">
                  <c:v>3.9300671072481475E-2</c:v>
                </c:pt>
                <c:pt idx="14">
                  <c:v>4.3588565697014303E-2</c:v>
                </c:pt>
                <c:pt idx="15">
                  <c:v>4.7441737870431933E-2</c:v>
                </c:pt>
                <c:pt idx="16">
                  <c:v>4.52218623757632E-2</c:v>
                </c:pt>
                <c:pt idx="17">
                  <c:v>4.2996790631797843E-2</c:v>
                </c:pt>
                <c:pt idx="18">
                  <c:v>4.1041787565792465E-2</c:v>
                </c:pt>
                <c:pt idx="19">
                  <c:v>3.9355080359225969E-2</c:v>
                </c:pt>
                <c:pt idx="20">
                  <c:v>3.7834171639290481E-2</c:v>
                </c:pt>
                <c:pt idx="21">
                  <c:v>3.5905563372388372E-2</c:v>
                </c:pt>
                <c:pt idx="22">
                  <c:v>3.3751750122887447E-2</c:v>
                </c:pt>
                <c:pt idx="23">
                  <c:v>3.1359694991833331E-2</c:v>
                </c:pt>
                <c:pt idx="24">
                  <c:v>2.8709691793275871E-2</c:v>
                </c:pt>
                <c:pt idx="25">
                  <c:v>2.5772760211819845E-2</c:v>
                </c:pt>
                <c:pt idx="26">
                  <c:v>2.2238380472163977E-2</c:v>
                </c:pt>
                <c:pt idx="27">
                  <c:v>1.8033543223212156E-2</c:v>
                </c:pt>
                <c:pt idx="28">
                  <c:v>1.3135911444055015E-2</c:v>
                </c:pt>
                <c:pt idx="29">
                  <c:v>7.5141271044150137E-3</c:v>
                </c:pt>
                <c:pt idx="30">
                  <c:v>1.0817112661341E-3</c:v>
                </c:pt>
                <c:pt idx="31">
                  <c:v>-6.5120052281063545E-3</c:v>
                </c:pt>
                <c:pt idx="32">
                  <c:v>-1.5539601978914797E-2</c:v>
                </c:pt>
                <c:pt idx="33">
                  <c:v>-2.64913376139847E-2</c:v>
                </c:pt>
                <c:pt idx="34">
                  <c:v>-4.0279710966916293E-2</c:v>
                </c:pt>
                <c:pt idx="35">
                  <c:v>-5.8810005705160595E-2</c:v>
                </c:pt>
                <c:pt idx="36">
                  <c:v>-6.00025556140793E-2</c:v>
                </c:pt>
                <c:pt idx="37">
                  <c:v>-5.8646777753150081E-2</c:v>
                </c:pt>
                <c:pt idx="38">
                  <c:v>-5.6448138993498653E-2</c:v>
                </c:pt>
                <c:pt idx="39">
                  <c:v>-5.3666457406769008E-2</c:v>
                </c:pt>
                <c:pt idx="40">
                  <c:v>-5.0394143858460305E-2</c:v>
                </c:pt>
                <c:pt idx="41">
                  <c:v>-4.6582714541576919E-2</c:v>
                </c:pt>
                <c:pt idx="42">
                  <c:v>-4.2376987289964529E-2</c:v>
                </c:pt>
                <c:pt idx="43">
                  <c:v>-3.7825896226877487E-2</c:v>
                </c:pt>
                <c:pt idx="44">
                  <c:v>-3.2966275831438518E-2</c:v>
                </c:pt>
                <c:pt idx="45">
                  <c:v>-2.7828756043689062E-2</c:v>
                </c:pt>
                <c:pt idx="46">
                  <c:v>-2.223442505608153E-2</c:v>
                </c:pt>
                <c:pt idx="47">
                  <c:v>-1.6374281622943743E-2</c:v>
                </c:pt>
                <c:pt idx="48">
                  <c:v>-1.0283181975553002E-2</c:v>
                </c:pt>
                <c:pt idx="49">
                  <c:v>-3.9855244617637009E-3</c:v>
                </c:pt>
                <c:pt idx="50">
                  <c:v>2.498760821239232E-3</c:v>
                </c:pt>
                <c:pt idx="51">
                  <c:v>9.4246331740777123E-3</c:v>
                </c:pt>
                <c:pt idx="52">
                  <c:v>1.6537301057092391E-2</c:v>
                </c:pt>
                <c:pt idx="53">
                  <c:v>2.3798868963536668E-2</c:v>
                </c:pt>
                <c:pt idx="54">
                  <c:v>3.1209260138188588E-2</c:v>
                </c:pt>
                <c:pt idx="55">
                  <c:v>3.8766851804102442E-2</c:v>
                </c:pt>
                <c:pt idx="56">
                  <c:v>4.6660186988943142E-2</c:v>
                </c:pt>
                <c:pt idx="57">
                  <c:v>5.4714666428559378E-2</c:v>
                </c:pt>
                <c:pt idx="58">
                  <c:v>6.2907384310380454E-2</c:v>
                </c:pt>
                <c:pt idx="59">
                  <c:v>7.1228296953351533E-2</c:v>
                </c:pt>
                <c:pt idx="60">
                  <c:v>7.9671652907303159E-2</c:v>
                </c:pt>
                <c:pt idx="61">
                  <c:v>8.826428257802621E-2</c:v>
                </c:pt>
                <c:pt idx="62">
                  <c:v>9.6980964692926497E-2</c:v>
                </c:pt>
                <c:pt idx="63">
                  <c:v>0.10581997527146392</c:v>
                </c:pt>
                <c:pt idx="64">
                  <c:v>0.11478086545589905</c:v>
                </c:pt>
                <c:pt idx="65">
                  <c:v>0.12386436523130895</c:v>
                </c:pt>
                <c:pt idx="66">
                  <c:v>0.1333660228875615</c:v>
                </c:pt>
                <c:pt idx="67">
                  <c:v>0.14304467085767425</c:v>
                </c:pt>
                <c:pt idx="68">
                  <c:v>0.15288266234972325</c:v>
                </c:pt>
                <c:pt idx="69">
                  <c:v>0.1628740071025967</c:v>
                </c:pt>
                <c:pt idx="70">
                  <c:v>0.17301594809028775</c:v>
                </c:pt>
                <c:pt idx="71">
                  <c:v>0.18335760821027414</c:v>
                </c:pt>
                <c:pt idx="72">
                  <c:v>0.19386060499793012</c:v>
                </c:pt>
                <c:pt idx="73">
                  <c:v>0.20452419798965527</c:v>
                </c:pt>
                <c:pt idx="74">
                  <c:v>0.21534909883336573</c:v>
                </c:pt>
                <c:pt idx="75">
                  <c:v>0.22633712987002963</c:v>
                </c:pt>
                <c:pt idx="76">
                  <c:v>0.23775086649033073</c:v>
                </c:pt>
                <c:pt idx="77">
                  <c:v>0.24937737139379323</c:v>
                </c:pt>
                <c:pt idx="78">
                  <c:v>0.26120226105228861</c:v>
                </c:pt>
                <c:pt idx="79">
                  <c:v>0.27322050330974612</c:v>
                </c:pt>
                <c:pt idx="80">
                  <c:v>0.28542949094159398</c:v>
                </c:pt>
                <c:pt idx="81">
                  <c:v>0.29783812523002218</c:v>
                </c:pt>
                <c:pt idx="82">
                  <c:v>0.31043916170817076</c:v>
                </c:pt>
                <c:pt idx="83">
                  <c:v>0.32323238853764247</c:v>
                </c:pt>
                <c:pt idx="84">
                  <c:v>0.33621903489745852</c:v>
                </c:pt>
                <c:pt idx="85">
                  <c:v>0.34940115939726657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10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Energie</a:t>
            </a:r>
            <a:r>
              <a:rPr lang="fr-FR" sz="2800" baseline="0"/>
              <a:t> primaire </a:t>
            </a:r>
            <a:r>
              <a:rPr lang="fr-FR" sz="2800"/>
              <a:t>(Mtep)</a:t>
            </a:r>
          </a:p>
        </c:rich>
      </c:tx>
      <c:layout>
        <c:manualLayout>
          <c:xMode val="edge"/>
          <c:yMode val="edge"/>
          <c:x val="0.33123145460476872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2915967471279"/>
          <c:y val="0.12367784346772707"/>
          <c:w val="0.87371455617228178"/>
          <c:h val="0.722357168251125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Données!$B$760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Données!$C$760:$CJ$760</c:f>
              <c:numCache>
                <c:formatCode>0.0%</c:formatCode>
                <c:ptCount val="86"/>
                <c:pt idx="0">
                  <c:v>0</c:v>
                </c:pt>
                <c:pt idx="1">
                  <c:v>-1.8247643024650255E-7</c:v>
                </c:pt>
                <c:pt idx="2">
                  <c:v>-3.7838765385213791E-7</c:v>
                </c:pt>
                <c:pt idx="3">
                  <c:v>-5.6044863338977532E-7</c:v>
                </c:pt>
                <c:pt idx="4">
                  <c:v>-7.2812070948948257E-7</c:v>
                </c:pt>
                <c:pt idx="5">
                  <c:v>-8.8366543117857156E-7</c:v>
                </c:pt>
                <c:pt idx="6">
                  <c:v>-2.3166554957006638E-6</c:v>
                </c:pt>
                <c:pt idx="7">
                  <c:v>2.409993631136583E-4</c:v>
                </c:pt>
                <c:pt idx="8">
                  <c:v>4.8992043248499511E-4</c:v>
                </c:pt>
                <c:pt idx="9">
                  <c:v>7.1650008476827878E-4</c:v>
                </c:pt>
                <c:pt idx="10">
                  <c:v>9.2718975492561456E-4</c:v>
                </c:pt>
                <c:pt idx="11">
                  <c:v>1.1487334880573988E-3</c:v>
                </c:pt>
                <c:pt idx="12">
                  <c:v>1.3684944237131E-3</c:v>
                </c:pt>
                <c:pt idx="13">
                  <c:v>1.5825719040119905E-3</c:v>
                </c:pt>
                <c:pt idx="14">
                  <c:v>1.788593295346205E-3</c:v>
                </c:pt>
                <c:pt idx="15">
                  <c:v>1.9852663859024383E-3</c:v>
                </c:pt>
                <c:pt idx="16">
                  <c:v>2.1096000576117315E-3</c:v>
                </c:pt>
                <c:pt idx="17">
                  <c:v>2.2017219150614119E-3</c:v>
                </c:pt>
                <c:pt idx="18">
                  <c:v>2.2685740542244437E-3</c:v>
                </c:pt>
                <c:pt idx="19">
                  <c:v>2.3147972162935395E-3</c:v>
                </c:pt>
                <c:pt idx="20">
                  <c:v>2.3444384162631809E-3</c:v>
                </c:pt>
                <c:pt idx="21">
                  <c:v>2.3740178840072116E-3</c:v>
                </c:pt>
                <c:pt idx="22">
                  <c:v>2.3952518291637053E-3</c:v>
                </c:pt>
                <c:pt idx="23">
                  <c:v>2.4081490873229575E-3</c:v>
                </c:pt>
                <c:pt idx="24">
                  <c:v>2.4137340670824137E-3</c:v>
                </c:pt>
                <c:pt idx="25">
                  <c:v>2.4130770091814946E-3</c:v>
                </c:pt>
                <c:pt idx="26">
                  <c:v>2.4175018475529565E-3</c:v>
                </c:pt>
                <c:pt idx="27">
                  <c:v>2.4201267657515077E-3</c:v>
                </c:pt>
                <c:pt idx="28">
                  <c:v>2.4199342083711865E-3</c:v>
                </c:pt>
                <c:pt idx="29">
                  <c:v>2.4167833254901674E-3</c:v>
                </c:pt>
                <c:pt idx="30">
                  <c:v>2.4106346288314939E-3</c:v>
                </c:pt>
                <c:pt idx="31">
                  <c:v>2.4113566115580068E-3</c:v>
                </c:pt>
                <c:pt idx="32">
                  <c:v>2.4101228228085659E-3</c:v>
                </c:pt>
                <c:pt idx="33">
                  <c:v>2.4041724558760882E-3</c:v>
                </c:pt>
                <c:pt idx="34">
                  <c:v>2.3904246292126975E-3</c:v>
                </c:pt>
                <c:pt idx="35">
                  <c:v>2.3629492063440317E-3</c:v>
                </c:pt>
                <c:pt idx="36">
                  <c:v>2.3220735299770167E-3</c:v>
                </c:pt>
                <c:pt idx="37">
                  <c:v>2.2757920405724625E-3</c:v>
                </c:pt>
                <c:pt idx="38">
                  <c:v>2.2250322743599775E-3</c:v>
                </c:pt>
                <c:pt idx="39">
                  <c:v>2.1714787941777406E-3</c:v>
                </c:pt>
                <c:pt idx="40">
                  <c:v>2.1166372561146484E-3</c:v>
                </c:pt>
                <c:pt idx="41">
                  <c:v>2.0642298917041379E-3</c:v>
                </c:pt>
                <c:pt idx="42">
                  <c:v>2.0129338475728931E-3</c:v>
                </c:pt>
                <c:pt idx="43">
                  <c:v>1.9631810730225178E-3</c:v>
                </c:pt>
                <c:pt idx="44">
                  <c:v>1.915416488642634E-3</c:v>
                </c:pt>
                <c:pt idx="45">
                  <c:v>1.8699531771741724E-3</c:v>
                </c:pt>
                <c:pt idx="46">
                  <c:v>1.8290992989676163E-3</c:v>
                </c:pt>
                <c:pt idx="47">
                  <c:v>1.7911023108102973E-3</c:v>
                </c:pt>
                <c:pt idx="48">
                  <c:v>1.7558458764057839E-3</c:v>
                </c:pt>
                <c:pt idx="49">
                  <c:v>1.7233393407246232E-3</c:v>
                </c:pt>
                <c:pt idx="50">
                  <c:v>1.6935930890552139E-3</c:v>
                </c:pt>
                <c:pt idx="51">
                  <c:v>1.6707848353971137E-3</c:v>
                </c:pt>
                <c:pt idx="52">
                  <c:v>1.6483001503231562E-3</c:v>
                </c:pt>
                <c:pt idx="53">
                  <c:v>1.6263599037350633E-3</c:v>
                </c:pt>
                <c:pt idx="54">
                  <c:v>1.605925544944589E-3</c:v>
                </c:pt>
                <c:pt idx="55">
                  <c:v>1.5875897420073368E-3</c:v>
                </c:pt>
                <c:pt idx="56">
                  <c:v>1.5761012671982922E-3</c:v>
                </c:pt>
                <c:pt idx="57">
                  <c:v>1.5675379591075724E-3</c:v>
                </c:pt>
                <c:pt idx="58">
                  <c:v>1.5614885204232216E-3</c:v>
                </c:pt>
                <c:pt idx="59">
                  <c:v>1.5579368592985058E-3</c:v>
                </c:pt>
                <c:pt idx="60">
                  <c:v>1.5568970950436021E-3</c:v>
                </c:pt>
                <c:pt idx="61">
                  <c:v>1.5580012952163987E-3</c:v>
                </c:pt>
                <c:pt idx="62">
                  <c:v>1.5615620798494617E-3</c:v>
                </c:pt>
                <c:pt idx="63">
                  <c:v>1.567604136867475E-3</c:v>
                </c:pt>
                <c:pt idx="64">
                  <c:v>1.5761067634079997E-3</c:v>
                </c:pt>
                <c:pt idx="65">
                  <c:v>1.5870411990837059E-3</c:v>
                </c:pt>
                <c:pt idx="66">
                  <c:v>1.6037296887279028E-3</c:v>
                </c:pt>
                <c:pt idx="67">
                  <c:v>1.6230893122214716E-3</c:v>
                </c:pt>
                <c:pt idx="68">
                  <c:v>1.6447774589785737E-3</c:v>
                </c:pt>
                <c:pt idx="69">
                  <c:v>1.668775533359774E-3</c:v>
                </c:pt>
                <c:pt idx="70">
                  <c:v>1.6951054059973424E-3</c:v>
                </c:pt>
                <c:pt idx="71">
                  <c:v>1.7232234916818826E-3</c:v>
                </c:pt>
                <c:pt idx="72">
                  <c:v>1.7536215362701948E-3</c:v>
                </c:pt>
                <c:pt idx="73">
                  <c:v>1.7863748709350687E-3</c:v>
                </c:pt>
                <c:pt idx="74">
                  <c:v>1.8214932515589184E-3</c:v>
                </c:pt>
                <c:pt idx="75">
                  <c:v>1.8589770826678755E-3</c:v>
                </c:pt>
                <c:pt idx="76">
                  <c:v>1.9015076671624054E-3</c:v>
                </c:pt>
                <c:pt idx="77">
                  <c:v>1.9466547659285948E-3</c:v>
                </c:pt>
                <c:pt idx="78">
                  <c:v>1.9941710478229738E-3</c:v>
                </c:pt>
                <c:pt idx="79">
                  <c:v>2.0440663795885179E-3</c:v>
                </c:pt>
                <c:pt idx="80">
                  <c:v>2.0963826267579502E-3</c:v>
                </c:pt>
                <c:pt idx="81">
                  <c:v>2.1510175851341047E-3</c:v>
                </c:pt>
                <c:pt idx="82">
                  <c:v>2.2081157426908056E-3</c:v>
                </c:pt>
                <c:pt idx="83">
                  <c:v>2.2677272679675889E-3</c:v>
                </c:pt>
                <c:pt idx="84">
                  <c:v>2.3298806433030774E-3</c:v>
                </c:pt>
                <c:pt idx="85">
                  <c:v>2.3945990598226653E-3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Données!$B$761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Données!$C$761:$CJ$761</c:f>
              <c:numCache>
                <c:formatCode>0.0%</c:formatCode>
                <c:ptCount val="86"/>
                <c:pt idx="0">
                  <c:v>0</c:v>
                </c:pt>
                <c:pt idx="1">
                  <c:v>7.032195287822672E-6</c:v>
                </c:pt>
                <c:pt idx="2">
                  <c:v>1.4262517617269081E-5</c:v>
                </c:pt>
                <c:pt idx="3">
                  <c:v>2.1516251847933294E-5</c:v>
                </c:pt>
                <c:pt idx="4">
                  <c:v>2.8701419845480639E-5</c:v>
                </c:pt>
                <c:pt idx="5">
                  <c:v>3.575562933349121E-5</c:v>
                </c:pt>
                <c:pt idx="6">
                  <c:v>9.4410926023669433E-5</c:v>
                </c:pt>
                <c:pt idx="7">
                  <c:v>8.8361060862291937E-3</c:v>
                </c:pt>
                <c:pt idx="8">
                  <c:v>1.7362360444585188E-2</c:v>
                </c:pt>
                <c:pt idx="9">
                  <c:v>2.592985515140242E-2</c:v>
                </c:pt>
                <c:pt idx="10">
                  <c:v>3.4669316337429305E-2</c:v>
                </c:pt>
                <c:pt idx="11">
                  <c:v>4.2812658965942059E-2</c:v>
                </c:pt>
                <c:pt idx="12">
                  <c:v>5.0809678946225595E-2</c:v>
                </c:pt>
                <c:pt idx="13">
                  <c:v>5.8673840073037761E-2</c:v>
                </c:pt>
                <c:pt idx="14">
                  <c:v>6.6401754083778769E-2</c:v>
                </c:pt>
                <c:pt idx="15">
                  <c:v>7.4001727551007659E-2</c:v>
                </c:pt>
                <c:pt idx="16">
                  <c:v>7.6372983818189438E-2</c:v>
                </c:pt>
                <c:pt idx="17">
                  <c:v>7.8891364382626908E-2</c:v>
                </c:pt>
                <c:pt idx="18">
                  <c:v>8.1637378419402024E-2</c:v>
                </c:pt>
                <c:pt idx="19">
                  <c:v>8.4593144121304101E-2</c:v>
                </c:pt>
                <c:pt idx="20">
                  <c:v>8.7713429886019226E-2</c:v>
                </c:pt>
                <c:pt idx="21">
                  <c:v>9.0774487985231508E-2</c:v>
                </c:pt>
                <c:pt idx="22">
                  <c:v>9.3874690390871623E-2</c:v>
                </c:pt>
                <c:pt idx="23">
                  <c:v>9.6988315204066006E-2</c:v>
                </c:pt>
                <c:pt idx="24">
                  <c:v>0.10008782562624616</c:v>
                </c:pt>
                <c:pt idx="25">
                  <c:v>0.10314695852436022</c:v>
                </c:pt>
                <c:pt idx="26">
                  <c:v>0.10607025329313793</c:v>
                </c:pt>
                <c:pt idx="27">
                  <c:v>0.1088369995419078</c:v>
                </c:pt>
                <c:pt idx="28">
                  <c:v>0.11142962501055419</c:v>
                </c:pt>
                <c:pt idx="29">
                  <c:v>0.11383270168241054</c:v>
                </c:pt>
                <c:pt idx="30">
                  <c:v>0.11602270564897618</c:v>
                </c:pt>
                <c:pt idx="31">
                  <c:v>0.11791862950425362</c:v>
                </c:pt>
                <c:pt idx="32">
                  <c:v>0.11947162513682566</c:v>
                </c:pt>
                <c:pt idx="33">
                  <c:v>0.12059833168879298</c:v>
                </c:pt>
                <c:pt idx="34">
                  <c:v>0.12115528947414686</c:v>
                </c:pt>
                <c:pt idx="35">
                  <c:v>0.12086097530719506</c:v>
                </c:pt>
                <c:pt idx="36">
                  <c:v>0.1226373305045209</c:v>
                </c:pt>
                <c:pt idx="37">
                  <c:v>0.12530667335544018</c:v>
                </c:pt>
                <c:pt idx="38">
                  <c:v>0.12844573454752148</c:v>
                </c:pt>
                <c:pt idx="39">
                  <c:v>0.13192772808279776</c:v>
                </c:pt>
                <c:pt idx="40">
                  <c:v>0.13567343060751111</c:v>
                </c:pt>
                <c:pt idx="41">
                  <c:v>0.13972766195235334</c:v>
                </c:pt>
                <c:pt idx="42">
                  <c:v>0.14395609918266411</c:v>
                </c:pt>
                <c:pt idx="43">
                  <c:v>0.14832053360858277</c:v>
                </c:pt>
                <c:pt idx="44">
                  <c:v>0.15279629022094546</c:v>
                </c:pt>
                <c:pt idx="45">
                  <c:v>0.15736615193437678</c:v>
                </c:pt>
                <c:pt idx="46">
                  <c:v>0.16218566172489488</c:v>
                </c:pt>
                <c:pt idx="47">
                  <c:v>0.16709820781312168</c:v>
                </c:pt>
                <c:pt idx="48">
                  <c:v>0.1720882119265853</c:v>
                </c:pt>
                <c:pt idx="49">
                  <c:v>0.17714785337554764</c:v>
                </c:pt>
                <c:pt idx="50">
                  <c:v>0.18227198011737786</c:v>
                </c:pt>
                <c:pt idx="51">
                  <c:v>0.18760506223267984</c:v>
                </c:pt>
                <c:pt idx="52">
                  <c:v>0.19302279585686868</c:v>
                </c:pt>
                <c:pt idx="53">
                  <c:v>0.19851348969989699</c:v>
                </c:pt>
                <c:pt idx="54">
                  <c:v>0.20408129430460525</c:v>
                </c:pt>
                <c:pt idx="55">
                  <c:v>0.20972734000530135</c:v>
                </c:pt>
                <c:pt idx="56">
                  <c:v>0.21562906524521228</c:v>
                </c:pt>
                <c:pt idx="57">
                  <c:v>0.22163282088888747</c:v>
                </c:pt>
                <c:pt idx="58">
                  <c:v>0.22772504329467511</c:v>
                </c:pt>
                <c:pt idx="59">
                  <c:v>0.23390187260612</c:v>
                </c:pt>
                <c:pt idx="60">
                  <c:v>0.2401622422285056</c:v>
                </c:pt>
                <c:pt idx="61">
                  <c:v>0.24652566898259579</c:v>
                </c:pt>
                <c:pt idx="62">
                  <c:v>0.25297512265931471</c:v>
                </c:pt>
                <c:pt idx="63">
                  <c:v>0.25951275405289725</c:v>
                </c:pt>
                <c:pt idx="64">
                  <c:v>0.26614149214894689</c:v>
                </c:pt>
                <c:pt idx="65">
                  <c:v>0.27286482396459832</c:v>
                </c:pt>
                <c:pt idx="66">
                  <c:v>0.27992585585762425</c:v>
                </c:pt>
                <c:pt idx="67">
                  <c:v>0.28712062221173873</c:v>
                </c:pt>
                <c:pt idx="68">
                  <c:v>0.29443936106433949</c:v>
                </c:pt>
                <c:pt idx="69">
                  <c:v>0.30188135031755137</c:v>
                </c:pt>
                <c:pt idx="70">
                  <c:v>0.30944779402098588</c:v>
                </c:pt>
                <c:pt idx="71">
                  <c:v>0.31717286117096166</c:v>
                </c:pt>
                <c:pt idx="72">
                  <c:v>0.32502934680068263</c:v>
                </c:pt>
                <c:pt idx="73">
                  <c:v>0.33301999834872958</c:v>
                </c:pt>
                <c:pt idx="74">
                  <c:v>0.34114832624619029</c:v>
                </c:pt>
                <c:pt idx="75">
                  <c:v>0.34941817771118117</c:v>
                </c:pt>
                <c:pt idx="76">
                  <c:v>0.35804251750210325</c:v>
                </c:pt>
                <c:pt idx="77">
                  <c:v>0.36684373738044224</c:v>
                </c:pt>
                <c:pt idx="78">
                  <c:v>0.37581373361195264</c:v>
                </c:pt>
                <c:pt idx="79">
                  <c:v>0.38495189347996744</c:v>
                </c:pt>
                <c:pt idx="80">
                  <c:v>0.39425915151712693</c:v>
                </c:pt>
                <c:pt idx="81">
                  <c:v>0.40374166583516446</c:v>
                </c:pt>
                <c:pt idx="82">
                  <c:v>0.41339891408638413</c:v>
                </c:pt>
                <c:pt idx="83">
                  <c:v>0.42323300666296126</c:v>
                </c:pt>
                <c:pt idx="84">
                  <c:v>0.43324675734407997</c:v>
                </c:pt>
                <c:pt idx="85">
                  <c:v>0.44344334063501489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Données!$B$762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Données!$C$762:$CJ$762</c:f>
              <c:numCache>
                <c:formatCode>0.0%</c:formatCode>
                <c:ptCount val="86"/>
                <c:pt idx="0">
                  <c:v>0</c:v>
                </c:pt>
                <c:pt idx="1">
                  <c:v>7.532690700120558E-7</c:v>
                </c:pt>
                <c:pt idx="2">
                  <c:v>1.564228231118458E-6</c:v>
                </c:pt>
                <c:pt idx="3">
                  <c:v>2.3907758434114558E-6</c:v>
                </c:pt>
                <c:pt idx="4">
                  <c:v>3.206128198227882E-6</c:v>
                </c:pt>
                <c:pt idx="5">
                  <c:v>3.9995017463886405E-6</c:v>
                </c:pt>
                <c:pt idx="6">
                  <c:v>1.0168015741541998E-5</c:v>
                </c:pt>
                <c:pt idx="7">
                  <c:v>4.3782691337426456E-4</c:v>
                </c:pt>
                <c:pt idx="8">
                  <c:v>6.1389492562313524E-4</c:v>
                </c:pt>
                <c:pt idx="9">
                  <c:v>7.0280812030736333E-4</c:v>
                </c:pt>
                <c:pt idx="10">
                  <c:v>7.3003948851733805E-4</c:v>
                </c:pt>
                <c:pt idx="11">
                  <c:v>4.8208314813590199E-4</c:v>
                </c:pt>
                <c:pt idx="12">
                  <c:v>1.2916848079440199E-4</c:v>
                </c:pt>
                <c:pt idx="13">
                  <c:v>-2.8578785682802348E-4</c:v>
                </c:pt>
                <c:pt idx="14">
                  <c:v>-7.4167493216477181E-4</c:v>
                </c:pt>
                <c:pt idx="15">
                  <c:v>-1.2244712244668713E-3</c:v>
                </c:pt>
                <c:pt idx="16">
                  <c:v>-1.3528206657028685E-3</c:v>
                </c:pt>
                <c:pt idx="17">
                  <c:v>-1.364136577054487E-3</c:v>
                </c:pt>
                <c:pt idx="18">
                  <c:v>-1.3230749210692738E-3</c:v>
                </c:pt>
                <c:pt idx="19">
                  <c:v>-1.2822592621359464E-3</c:v>
                </c:pt>
                <c:pt idx="20">
                  <c:v>-1.2773772280847615E-3</c:v>
                </c:pt>
                <c:pt idx="21">
                  <c:v>-1.3654872208099004E-3</c:v>
                </c:pt>
                <c:pt idx="22">
                  <c:v>-1.5528335280896085E-3</c:v>
                </c:pt>
                <c:pt idx="23">
                  <c:v>-1.849881149860576E-3</c:v>
                </c:pt>
                <c:pt idx="24">
                  <c:v>-2.2781422051741554E-3</c:v>
                </c:pt>
                <c:pt idx="25">
                  <c:v>-2.8689334736912361E-3</c:v>
                </c:pt>
                <c:pt idx="26">
                  <c:v>-3.678506050969252E-3</c:v>
                </c:pt>
                <c:pt idx="27">
                  <c:v>-4.7527218049693946E-3</c:v>
                </c:pt>
                <c:pt idx="28">
                  <c:v>-6.1547098498510701E-3</c:v>
                </c:pt>
                <c:pt idx="29">
                  <c:v>-7.9733024851053966E-3</c:v>
                </c:pt>
                <c:pt idx="30">
                  <c:v>-1.0338299941973673E-2</c:v>
                </c:pt>
                <c:pt idx="31">
                  <c:v>-1.3459895179290369E-2</c:v>
                </c:pt>
                <c:pt idx="32">
                  <c:v>-1.7642634753662508E-2</c:v>
                </c:pt>
                <c:pt idx="33">
                  <c:v>-2.3407593538079984E-2</c:v>
                </c:pt>
                <c:pt idx="34">
                  <c:v>-3.1706065700419256E-2</c:v>
                </c:pt>
                <c:pt idx="35">
                  <c:v>-4.4485286407140251E-2</c:v>
                </c:pt>
                <c:pt idx="36">
                  <c:v>-4.6012061696885147E-2</c:v>
                </c:pt>
                <c:pt idx="37">
                  <c:v>-4.6219970609746537E-2</c:v>
                </c:pt>
                <c:pt idx="38">
                  <c:v>-4.6229996025042991E-2</c:v>
                </c:pt>
                <c:pt idx="39">
                  <c:v>-4.6169020840216533E-2</c:v>
                </c:pt>
                <c:pt idx="40">
                  <c:v>-4.6050289879814015E-2</c:v>
                </c:pt>
                <c:pt idx="41">
                  <c:v>-4.5868912138909472E-2</c:v>
                </c:pt>
                <c:pt idx="42">
                  <c:v>-4.562536035456103E-2</c:v>
                </c:pt>
                <c:pt idx="43">
                  <c:v>-4.5324134423903359E-2</c:v>
                </c:pt>
                <c:pt idx="44">
                  <c:v>-4.4970789977907849E-2</c:v>
                </c:pt>
                <c:pt idx="45">
                  <c:v>-4.4570967198001743E-2</c:v>
                </c:pt>
                <c:pt idx="46">
                  <c:v>-4.4126210435626596E-2</c:v>
                </c:pt>
                <c:pt idx="47">
                  <c:v>-4.3642145609752263E-2</c:v>
                </c:pt>
                <c:pt idx="48">
                  <c:v>-4.3124022218299349E-2</c:v>
                </c:pt>
                <c:pt idx="49">
                  <c:v>-4.2575819600741423E-2</c:v>
                </c:pt>
                <c:pt idx="50">
                  <c:v>-4.2000762669708529E-2</c:v>
                </c:pt>
                <c:pt idx="51">
                  <c:v>-4.1362347203321569E-2</c:v>
                </c:pt>
                <c:pt idx="52">
                  <c:v>-4.0701200963955748E-2</c:v>
                </c:pt>
                <c:pt idx="53">
                  <c:v>-4.0024722813774137E-2</c:v>
                </c:pt>
                <c:pt idx="54">
                  <c:v>-3.9332107575688703E-2</c:v>
                </c:pt>
                <c:pt idx="55">
                  <c:v>-3.862243538043434E-2</c:v>
                </c:pt>
                <c:pt idx="56">
                  <c:v>-3.7891533191109161E-2</c:v>
                </c:pt>
                <c:pt idx="57">
                  <c:v>-3.7141800984578324E-2</c:v>
                </c:pt>
                <c:pt idx="58">
                  <c:v>-3.6375703554493863E-2</c:v>
                </c:pt>
                <c:pt idx="59">
                  <c:v>-3.5594606687418311E-2</c:v>
                </c:pt>
                <c:pt idx="60">
                  <c:v>-3.479938569115551E-2</c:v>
                </c:pt>
                <c:pt idx="61">
                  <c:v>-3.3989690038769768E-2</c:v>
                </c:pt>
                <c:pt idx="62">
                  <c:v>-3.3166839167993178E-2</c:v>
                </c:pt>
                <c:pt idx="63">
                  <c:v>-3.2331309998755484E-2</c:v>
                </c:pt>
                <c:pt idx="64">
                  <c:v>-3.1483466311487039E-2</c:v>
                </c:pt>
                <c:pt idx="65">
                  <c:v>-3.0623539935016226E-2</c:v>
                </c:pt>
                <c:pt idx="66">
                  <c:v>-2.9742861071319553E-2</c:v>
                </c:pt>
                <c:pt idx="67">
                  <c:v>-2.8846793893689351E-2</c:v>
                </c:pt>
                <c:pt idx="68">
                  <c:v>-2.793733807941462E-2</c:v>
                </c:pt>
                <c:pt idx="69">
                  <c:v>-2.7015431130860672E-2</c:v>
                </c:pt>
                <c:pt idx="70">
                  <c:v>-2.608152278057646E-2</c:v>
                </c:pt>
                <c:pt idx="71">
                  <c:v>-2.5134444710667177E-2</c:v>
                </c:pt>
                <c:pt idx="72">
                  <c:v>-2.4175447922897088E-2</c:v>
                </c:pt>
                <c:pt idx="73">
                  <c:v>-2.3204816531833889E-2</c:v>
                </c:pt>
                <c:pt idx="74">
                  <c:v>-2.2222742777278356E-2</c:v>
                </c:pt>
                <c:pt idx="75">
                  <c:v>-2.1229300125051739E-2</c:v>
                </c:pt>
                <c:pt idx="76">
                  <c:v>-2.0215359052281806E-2</c:v>
                </c:pt>
                <c:pt idx="77">
                  <c:v>-1.9187091936361068E-2</c:v>
                </c:pt>
                <c:pt idx="78">
                  <c:v>-1.8146131672997338E-2</c:v>
                </c:pt>
                <c:pt idx="79">
                  <c:v>-1.7093305212057874E-2</c:v>
                </c:pt>
                <c:pt idx="80">
                  <c:v>-1.6029068683031542E-2</c:v>
                </c:pt>
                <c:pt idx="81">
                  <c:v>-1.4953526851569808E-2</c:v>
                </c:pt>
                <c:pt idx="82">
                  <c:v>-1.3866925287091139E-2</c:v>
                </c:pt>
                <c:pt idx="83">
                  <c:v>-1.2769604020643597E-2</c:v>
                </c:pt>
                <c:pt idx="84">
                  <c:v>-1.1661779358102198E-2</c:v>
                </c:pt>
                <c:pt idx="85">
                  <c:v>-1.0543592037296198E-2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Données!$B$763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Données!$C$763:$CJ$763</c:f>
              <c:numCache>
                <c:formatCode>0.0%</c:formatCode>
                <c:ptCount val="86"/>
                <c:pt idx="0">
                  <c:v>0</c:v>
                </c:pt>
                <c:pt idx="1">
                  <c:v>4.0322746020485048E-6</c:v>
                </c:pt>
                <c:pt idx="2">
                  <c:v>9.2087188558056706E-6</c:v>
                </c:pt>
                <c:pt idx="3">
                  <c:v>1.4930193465584742E-5</c:v>
                </c:pt>
                <c:pt idx="4">
                  <c:v>2.0839323361345938E-5</c:v>
                </c:pt>
                <c:pt idx="5">
                  <c:v>2.6756544907640266E-5</c:v>
                </c:pt>
                <c:pt idx="6">
                  <c:v>6.2288546338056471E-5</c:v>
                </c:pt>
                <c:pt idx="7">
                  <c:v>-3.2129445082844546E-3</c:v>
                </c:pt>
                <c:pt idx="8">
                  <c:v>-6.720915809683905E-3</c:v>
                </c:pt>
                <c:pt idx="9">
                  <c:v>-1.07457459573527E-2</c:v>
                </c:pt>
                <c:pt idx="10">
                  <c:v>-1.4580857058313903E-2</c:v>
                </c:pt>
                <c:pt idx="11">
                  <c:v>-1.778383547928512E-2</c:v>
                </c:pt>
                <c:pt idx="12">
                  <c:v>-2.0635267846349909E-2</c:v>
                </c:pt>
                <c:pt idx="13">
                  <c:v>-2.3387116906160809E-2</c:v>
                </c:pt>
                <c:pt idx="14">
                  <c:v>-2.6167432364649981E-2</c:v>
                </c:pt>
                <c:pt idx="15">
                  <c:v>-2.8969778427222325E-2</c:v>
                </c:pt>
                <c:pt idx="16">
                  <c:v>-3.245770482855305E-2</c:v>
                </c:pt>
                <c:pt idx="17">
                  <c:v>-3.6122483323894686E-2</c:v>
                </c:pt>
                <c:pt idx="18">
                  <c:v>-3.9763221629487068E-2</c:v>
                </c:pt>
                <c:pt idx="19">
                  <c:v>-4.3320061975292944E-2</c:v>
                </c:pt>
                <c:pt idx="20">
                  <c:v>-4.6803553887088255E-2</c:v>
                </c:pt>
                <c:pt idx="21">
                  <c:v>-5.0436165358433961E-2</c:v>
                </c:pt>
                <c:pt idx="22">
                  <c:v>-5.4152891611487688E-2</c:v>
                </c:pt>
                <c:pt idx="23">
                  <c:v>-5.7927368360452966E-2</c:v>
                </c:pt>
                <c:pt idx="24">
                  <c:v>-6.1728747749626618E-2</c:v>
                </c:pt>
                <c:pt idx="25">
                  <c:v>-6.5528832463897443E-2</c:v>
                </c:pt>
                <c:pt idx="26">
                  <c:v>-6.9465100612230463E-2</c:v>
                </c:pt>
                <c:pt idx="27">
                  <c:v>-7.3552878306696073E-2</c:v>
                </c:pt>
                <c:pt idx="28">
                  <c:v>-7.774329420570214E-2</c:v>
                </c:pt>
                <c:pt idx="29">
                  <c:v>-8.1973729442786941E-2</c:v>
                </c:pt>
                <c:pt idx="30">
                  <c:v>-8.6185790294882075E-2</c:v>
                </c:pt>
                <c:pt idx="31">
                  <c:v>-9.0430549440941491E-2</c:v>
                </c:pt>
                <c:pt idx="32">
                  <c:v>-9.4640262156422961E-2</c:v>
                </c:pt>
                <c:pt idx="33">
                  <c:v>-9.8712946087001818E-2</c:v>
                </c:pt>
                <c:pt idx="34">
                  <c:v>-0.10248406253401371</c:v>
                </c:pt>
                <c:pt idx="35">
                  <c:v>-0.10566212626245994</c:v>
                </c:pt>
                <c:pt idx="36">
                  <c:v>-0.10695583440545575</c:v>
                </c:pt>
                <c:pt idx="37">
                  <c:v>-0.10808186700879505</c:v>
                </c:pt>
                <c:pt idx="38">
                  <c:v>-0.10913810721774528</c:v>
                </c:pt>
                <c:pt idx="39">
                  <c:v>-0.11010015536047882</c:v>
                </c:pt>
                <c:pt idx="40">
                  <c:v>-0.11094746712183629</c:v>
                </c:pt>
                <c:pt idx="41">
                  <c:v>-0.11166789563203615</c:v>
                </c:pt>
                <c:pt idx="42">
                  <c:v>-0.11226176656727456</c:v>
                </c:pt>
                <c:pt idx="43">
                  <c:v>-0.11272927036031705</c:v>
                </c:pt>
                <c:pt idx="44">
                  <c:v>-0.11307342264149199</c:v>
                </c:pt>
                <c:pt idx="45">
                  <c:v>-0.1132997816304203</c:v>
                </c:pt>
                <c:pt idx="46">
                  <c:v>-0.11339135655708131</c:v>
                </c:pt>
                <c:pt idx="47">
                  <c:v>-0.1133699765903232</c:v>
                </c:pt>
                <c:pt idx="48">
                  <c:v>-0.1132478828954034</c:v>
                </c:pt>
                <c:pt idx="49">
                  <c:v>-0.11303628513057674</c:v>
                </c:pt>
                <c:pt idx="50">
                  <c:v>-0.11274555035851767</c:v>
                </c:pt>
                <c:pt idx="51">
                  <c:v>-0.11232813183891593</c:v>
                </c:pt>
                <c:pt idx="52">
                  <c:v>-0.11184986136474354</c:v>
                </c:pt>
                <c:pt idx="53">
                  <c:v>-0.11132615792005973</c:v>
                </c:pt>
                <c:pt idx="54">
                  <c:v>-0.11075969196668414</c:v>
                </c:pt>
                <c:pt idx="55">
                  <c:v>-0.11015274234877463</c:v>
                </c:pt>
                <c:pt idx="56">
                  <c:v>-0.10950174873576025</c:v>
                </c:pt>
                <c:pt idx="57">
                  <c:v>-0.10882058657188115</c:v>
                </c:pt>
                <c:pt idx="58">
                  <c:v>-0.10811540346809129</c:v>
                </c:pt>
                <c:pt idx="59">
                  <c:v>-0.10739055417120942</c:v>
                </c:pt>
                <c:pt idx="60">
                  <c:v>-0.10664938414831408</c:v>
                </c:pt>
                <c:pt idx="61">
                  <c:v>-0.10588766945570018</c:v>
                </c:pt>
                <c:pt idx="62">
                  <c:v>-0.10511007792986608</c:v>
                </c:pt>
                <c:pt idx="63">
                  <c:v>-0.10431929951939298</c:v>
                </c:pt>
                <c:pt idx="64">
                  <c:v>-0.10351773226173383</c:v>
                </c:pt>
                <c:pt idx="65">
                  <c:v>-0.1027073992176542</c:v>
                </c:pt>
                <c:pt idx="66">
                  <c:v>-0.10186004902568671</c:v>
                </c:pt>
                <c:pt idx="67">
                  <c:v>-0.10099531930019721</c:v>
                </c:pt>
                <c:pt idx="68">
                  <c:v>-0.10011773645550552</c:v>
                </c:pt>
                <c:pt idx="69">
                  <c:v>-9.9230630410204232E-2</c:v>
                </c:pt>
                <c:pt idx="70">
                  <c:v>-9.8336657410009562E-2</c:v>
                </c:pt>
                <c:pt idx="71">
                  <c:v>-9.7426360370073475E-2</c:v>
                </c:pt>
                <c:pt idx="72">
                  <c:v>-9.6506047065445646E-2</c:v>
                </c:pt>
                <c:pt idx="73">
                  <c:v>-9.5578020789582246E-2</c:v>
                </c:pt>
                <c:pt idx="74">
                  <c:v>-9.4644146784690228E-2</c:v>
                </c:pt>
                <c:pt idx="75">
                  <c:v>-9.3705816959735455E-2</c:v>
                </c:pt>
                <c:pt idx="76">
                  <c:v>-9.2737522790557955E-2</c:v>
                </c:pt>
                <c:pt idx="77">
                  <c:v>-9.1756263112670683E-2</c:v>
                </c:pt>
                <c:pt idx="78">
                  <c:v>-9.0765393797328217E-2</c:v>
                </c:pt>
                <c:pt idx="79">
                  <c:v>-8.9767530818574623E-2</c:v>
                </c:pt>
                <c:pt idx="80">
                  <c:v>-8.8764884939059319E-2</c:v>
                </c:pt>
                <c:pt idx="81">
                  <c:v>-8.7755241574924259E-2</c:v>
                </c:pt>
                <c:pt idx="82">
                  <c:v>-8.674306544001939E-2</c:v>
                </c:pt>
                <c:pt idx="83">
                  <c:v>-8.5729735173079039E-2</c:v>
                </c:pt>
                <c:pt idx="84">
                  <c:v>-8.4716142734221692E-2</c:v>
                </c:pt>
                <c:pt idx="85">
                  <c:v>-8.3702896953393585E-2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Données!$B$764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Données!$C$764:$CJ$764</c:f>
              <c:numCache>
                <c:formatCode>0.0%</c:formatCode>
                <c:ptCount val="86"/>
                <c:pt idx="0">
                  <c:v>0</c:v>
                </c:pt>
                <c:pt idx="1">
                  <c:v>2.1888927428499193E-6</c:v>
                </c:pt>
                <c:pt idx="2">
                  <c:v>4.8229701436477905E-6</c:v>
                </c:pt>
                <c:pt idx="3">
                  <c:v>7.5934030278611853E-6</c:v>
                </c:pt>
                <c:pt idx="4">
                  <c:v>1.0392866059579227E-5</c:v>
                </c:pt>
                <c:pt idx="5">
                  <c:v>1.3031495365652118E-5</c:v>
                </c:pt>
                <c:pt idx="6">
                  <c:v>3.1051554762507801E-5</c:v>
                </c:pt>
                <c:pt idx="7">
                  <c:v>2.1361834953555515E-3</c:v>
                </c:pt>
                <c:pt idx="8">
                  <c:v>4.4584880214534979E-3</c:v>
                </c:pt>
                <c:pt idx="9">
                  <c:v>6.392044045539674E-3</c:v>
                </c:pt>
                <c:pt idx="10">
                  <c:v>8.4054292918155776E-3</c:v>
                </c:pt>
                <c:pt idx="11">
                  <c:v>1.0063037554226094E-2</c:v>
                </c:pt>
                <c:pt idx="12">
                  <c:v>1.1501777281843322E-2</c:v>
                </c:pt>
                <c:pt idx="13">
                  <c:v>1.2710678779338357E-2</c:v>
                </c:pt>
                <c:pt idx="14">
                  <c:v>1.3658523018448984E-2</c:v>
                </c:pt>
                <c:pt idx="15">
                  <c:v>1.4362425052043179E-2</c:v>
                </c:pt>
                <c:pt idx="16">
                  <c:v>1.4710367669591539E-2</c:v>
                </c:pt>
                <c:pt idx="17">
                  <c:v>1.5004307271510541E-2</c:v>
                </c:pt>
                <c:pt idx="18">
                  <c:v>1.5285932667579346E-2</c:v>
                </c:pt>
                <c:pt idx="19">
                  <c:v>1.5552464613911753E-2</c:v>
                </c:pt>
                <c:pt idx="20">
                  <c:v>1.5785176190614897E-2</c:v>
                </c:pt>
                <c:pt idx="21">
                  <c:v>1.5885562376945835E-2</c:v>
                </c:pt>
                <c:pt idx="22">
                  <c:v>1.5888127150863136E-2</c:v>
                </c:pt>
                <c:pt idx="23">
                  <c:v>1.5791727225191871E-2</c:v>
                </c:pt>
                <c:pt idx="24">
                  <c:v>1.5595843764751425E-2</c:v>
                </c:pt>
                <c:pt idx="25">
                  <c:v>1.5301265440787975E-2</c:v>
                </c:pt>
                <c:pt idx="26">
                  <c:v>1.4868724646386217E-2</c:v>
                </c:pt>
                <c:pt idx="27">
                  <c:v>1.4308524200236835E-2</c:v>
                </c:pt>
                <c:pt idx="28">
                  <c:v>1.36321537642651E-2</c:v>
                </c:pt>
                <c:pt idx="29">
                  <c:v>1.2852428300407602E-2</c:v>
                </c:pt>
                <c:pt idx="30">
                  <c:v>1.1979762269178511E-2</c:v>
                </c:pt>
                <c:pt idx="31">
                  <c:v>1.0992434520169729E-2</c:v>
                </c:pt>
                <c:pt idx="32">
                  <c:v>9.9067835679684264E-3</c:v>
                </c:pt>
                <c:pt idx="33">
                  <c:v>8.732826501512421E-3</c:v>
                </c:pt>
                <c:pt idx="34">
                  <c:v>7.4800003125523179E-3</c:v>
                </c:pt>
                <c:pt idx="35">
                  <c:v>6.155492542293862E-3</c:v>
                </c:pt>
                <c:pt idx="36">
                  <c:v>5.8579434533202156E-3</c:v>
                </c:pt>
                <c:pt idx="37">
                  <c:v>5.7914362958356169E-3</c:v>
                </c:pt>
                <c:pt idx="38">
                  <c:v>5.8335654594816695E-3</c:v>
                </c:pt>
                <c:pt idx="39">
                  <c:v>5.9547984266999721E-3</c:v>
                </c:pt>
                <c:pt idx="40">
                  <c:v>6.138990106105832E-3</c:v>
                </c:pt>
                <c:pt idx="41">
                  <c:v>6.3800778881296918E-3</c:v>
                </c:pt>
                <c:pt idx="42">
                  <c:v>6.6649244384486724E-3</c:v>
                </c:pt>
                <c:pt idx="43">
                  <c:v>6.9870386124680174E-3</c:v>
                </c:pt>
                <c:pt idx="44">
                  <c:v>7.3419928768658068E-3</c:v>
                </c:pt>
                <c:pt idx="45">
                  <c:v>7.7264768327913857E-3</c:v>
                </c:pt>
                <c:pt idx="46">
                  <c:v>8.155800931445455E-3</c:v>
                </c:pt>
                <c:pt idx="47">
                  <c:v>8.6141878586589882E-3</c:v>
                </c:pt>
                <c:pt idx="48">
                  <c:v>9.0977683288018425E-3</c:v>
                </c:pt>
                <c:pt idx="49">
                  <c:v>9.6036575482238099E-3</c:v>
                </c:pt>
                <c:pt idx="50">
                  <c:v>1.0129461840719582E-2</c:v>
                </c:pt>
                <c:pt idx="51">
                  <c:v>1.0691423810609663E-2</c:v>
                </c:pt>
                <c:pt idx="52">
                  <c:v>1.1276692022174519E-2</c:v>
                </c:pt>
                <c:pt idx="53">
                  <c:v>1.1879800371812891E-2</c:v>
                </c:pt>
                <c:pt idx="54">
                  <c:v>1.2497437033085429E-2</c:v>
                </c:pt>
                <c:pt idx="55">
                  <c:v>1.3127625569548851E-2</c:v>
                </c:pt>
                <c:pt idx="56">
                  <c:v>1.3778929726190004E-2</c:v>
                </c:pt>
                <c:pt idx="57">
                  <c:v>1.4440600887468973E-2</c:v>
                </c:pt>
                <c:pt idx="58">
                  <c:v>1.511090433740662E-2</c:v>
                </c:pt>
                <c:pt idx="59">
                  <c:v>1.5788790247466631E-2</c:v>
                </c:pt>
                <c:pt idx="60">
                  <c:v>1.6473495713358006E-2</c:v>
                </c:pt>
                <c:pt idx="61">
                  <c:v>1.716856636062055E-2</c:v>
                </c:pt>
                <c:pt idx="62">
                  <c:v>1.7871037468466369E-2</c:v>
                </c:pt>
                <c:pt idx="63">
                  <c:v>1.8580101862397901E-2</c:v>
                </c:pt>
                <c:pt idx="64">
                  <c:v>1.9295132270380235E-2</c:v>
                </c:pt>
                <c:pt idx="65">
                  <c:v>2.00156606567993E-2</c:v>
                </c:pt>
                <c:pt idx="66">
                  <c:v>2.0764912668760571E-2</c:v>
                </c:pt>
                <c:pt idx="67">
                  <c:v>2.1524066252548393E-2</c:v>
                </c:pt>
                <c:pt idx="68">
                  <c:v>2.2291161946644062E-2</c:v>
                </c:pt>
                <c:pt idx="69">
                  <c:v>2.3064911854319192E-2</c:v>
                </c:pt>
                <c:pt idx="70">
                  <c:v>2.3844364035382787E-2</c:v>
                </c:pt>
                <c:pt idx="71">
                  <c:v>2.4635384336460179E-2</c:v>
                </c:pt>
                <c:pt idx="72">
                  <c:v>2.5433266642182449E-2</c:v>
                </c:pt>
                <c:pt idx="73">
                  <c:v>2.623705859003661E-2</c:v>
                </c:pt>
                <c:pt idx="74">
                  <c:v>2.7046055973113117E-2</c:v>
                </c:pt>
                <c:pt idx="75">
                  <c:v>2.785976921416939E-2</c:v>
                </c:pt>
                <c:pt idx="76">
                  <c:v>2.8698766924523771E-2</c:v>
                </c:pt>
                <c:pt idx="77">
                  <c:v>2.9546184774428774E-2</c:v>
                </c:pt>
                <c:pt idx="78">
                  <c:v>3.0400381148943036E-2</c:v>
                </c:pt>
                <c:pt idx="79">
                  <c:v>3.1260197549402895E-2</c:v>
                </c:pt>
                <c:pt idx="80">
                  <c:v>3.2124709003033471E-2</c:v>
                </c:pt>
                <c:pt idx="81">
                  <c:v>3.2995044890985689E-2</c:v>
                </c:pt>
                <c:pt idx="82">
                  <c:v>3.386890739410852E-2</c:v>
                </c:pt>
                <c:pt idx="83">
                  <c:v>3.4745748970595333E-2</c:v>
                </c:pt>
                <c:pt idx="84">
                  <c:v>3.5625179491291181E-2</c:v>
                </c:pt>
                <c:pt idx="85">
                  <c:v>3.6506931080711125E-2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Données!$B$759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Données!$C$759:$CJ$759</c:f>
              <c:numCache>
                <c:formatCode>0.0%</c:formatCode>
                <c:ptCount val="86"/>
                <c:pt idx="0">
                  <c:v>0</c:v>
                </c:pt>
                <c:pt idx="1">
                  <c:v>1.3824449913046877E-5</c:v>
                </c:pt>
                <c:pt idx="2">
                  <c:v>2.9480120371960794E-5</c:v>
                </c:pt>
                <c:pt idx="3">
                  <c:v>4.5870487015431394E-5</c:v>
                </c:pt>
                <c:pt idx="4">
                  <c:v>6.241158392406021E-5</c:v>
                </c:pt>
                <c:pt idx="5">
                  <c:v>7.865949692709151E-5</c:v>
                </c:pt>
                <c:pt idx="6">
                  <c:v>1.9560265543350219E-4</c:v>
                </c:pt>
                <c:pt idx="7">
                  <c:v>8.4381711997738584E-3</c:v>
                </c:pt>
                <c:pt idx="8">
                  <c:v>1.6203747989141482E-2</c:v>
                </c:pt>
                <c:pt idx="9">
                  <c:v>2.2995461706410536E-2</c:v>
                </c:pt>
                <c:pt idx="10">
                  <c:v>3.0151117851940468E-2</c:v>
                </c:pt>
                <c:pt idx="11">
                  <c:v>3.6722678031525513E-2</c:v>
                </c:pt>
                <c:pt idx="12">
                  <c:v>4.317385086748704E-2</c:v>
                </c:pt>
                <c:pt idx="13">
                  <c:v>4.9294186218881819E-2</c:v>
                </c:pt>
                <c:pt idx="14">
                  <c:v>5.4939763131509167E-2</c:v>
                </c:pt>
                <c:pt idx="15">
                  <c:v>6.015516869163573E-2</c:v>
                </c:pt>
                <c:pt idx="16">
                  <c:v>5.9382425882188894E-2</c:v>
                </c:pt>
                <c:pt idx="17">
                  <c:v>5.8610773914055114E-2</c:v>
                </c:pt>
                <c:pt idx="18">
                  <c:v>5.8105588527049168E-2</c:v>
                </c:pt>
                <c:pt idx="19">
                  <c:v>5.7858084557042222E-2</c:v>
                </c:pt>
                <c:pt idx="20">
                  <c:v>5.7762113049530273E-2</c:v>
                </c:pt>
                <c:pt idx="21">
                  <c:v>5.7232415849952645E-2</c:v>
                </c:pt>
                <c:pt idx="22">
                  <c:v>5.6452343780210468E-2</c:v>
                </c:pt>
                <c:pt idx="23">
                  <c:v>5.5410942321999945E-2</c:v>
                </c:pt>
                <c:pt idx="24">
                  <c:v>5.40905132472842E-2</c:v>
                </c:pt>
                <c:pt idx="25">
                  <c:v>5.2463535008836049E-2</c:v>
                </c:pt>
                <c:pt idx="26">
                  <c:v>5.0212872899555894E-2</c:v>
                </c:pt>
                <c:pt idx="27">
                  <c:v>4.7260050010800247E-2</c:v>
                </c:pt>
                <c:pt idx="28">
                  <c:v>4.3583709119080938E-2</c:v>
                </c:pt>
                <c:pt idx="29">
                  <c:v>3.9154881636283445E-2</c:v>
                </c:pt>
                <c:pt idx="30">
                  <c:v>3.3889012598202983E-2</c:v>
                </c:pt>
                <c:pt idx="31">
                  <c:v>2.7431975970214184E-2</c:v>
                </c:pt>
                <c:pt idx="32">
                  <c:v>1.950563422690399E-2</c:v>
                </c:pt>
                <c:pt idx="33">
                  <c:v>9.6147915392024164E-3</c:v>
                </c:pt>
                <c:pt idx="34">
                  <c:v>-3.1644141650890578E-3</c:v>
                </c:pt>
                <c:pt idx="35">
                  <c:v>-2.0767995843359643E-2</c:v>
                </c:pt>
                <c:pt idx="36">
                  <c:v>-2.2150548206652632E-2</c:v>
                </c:pt>
                <c:pt idx="37">
                  <c:v>-2.0927936435706118E-2</c:v>
                </c:pt>
                <c:pt idx="38">
                  <c:v>-1.8863770620065057E-2</c:v>
                </c:pt>
                <c:pt idx="39">
                  <c:v>-1.621517085252433E-2</c:v>
                </c:pt>
                <c:pt idx="40">
                  <c:v>-1.306869935700683E-2</c:v>
                </c:pt>
                <c:pt idx="41">
                  <c:v>-9.3648380837659806E-3</c:v>
                </c:pt>
                <c:pt idx="42">
                  <c:v>-5.253169555929027E-3</c:v>
                </c:pt>
                <c:pt idx="43">
                  <c:v>-7.8265161008428397E-4</c:v>
                </c:pt>
                <c:pt idx="44">
                  <c:v>4.0094870052758136E-3</c:v>
                </c:pt>
                <c:pt idx="45">
                  <c:v>9.0918330391174251E-3</c:v>
                </c:pt>
                <c:pt idx="46">
                  <c:v>1.4652994816583442E-2</c:v>
                </c:pt>
                <c:pt idx="47">
                  <c:v>2.0491375161083791E-2</c:v>
                </c:pt>
                <c:pt idx="48">
                  <c:v>2.6569921265867436E-2</c:v>
                </c:pt>
                <c:pt idx="49">
                  <c:v>3.2862745235388902E-2</c:v>
                </c:pt>
                <c:pt idx="50">
                  <c:v>3.9348721872502601E-2</c:v>
                </c:pt>
                <c:pt idx="51">
                  <c:v>4.6276792145742096E-2</c:v>
                </c:pt>
                <c:pt idx="52">
                  <c:v>5.3396725984842242E-2</c:v>
                </c:pt>
                <c:pt idx="53">
                  <c:v>6.0668768872557566E-2</c:v>
                </c:pt>
                <c:pt idx="54">
                  <c:v>6.8092856853714023E-2</c:v>
                </c:pt>
                <c:pt idx="55">
                  <c:v>7.566737770723897E-2</c:v>
                </c:pt>
                <c:pt idx="56">
                  <c:v>8.3590814359538301E-2</c:v>
                </c:pt>
                <c:pt idx="57">
                  <c:v>9.1678571819179711E-2</c:v>
                </c:pt>
                <c:pt idx="58">
                  <c:v>9.9906328935207345E-2</c:v>
                </c:pt>
                <c:pt idx="59">
                  <c:v>0.10826343908202651</c:v>
                </c:pt>
                <c:pt idx="60">
                  <c:v>0.11674386514915902</c:v>
                </c:pt>
                <c:pt idx="61">
                  <c:v>0.12537487707631256</c:v>
                </c:pt>
                <c:pt idx="62">
                  <c:v>0.13413080475849726</c:v>
                </c:pt>
                <c:pt idx="63">
                  <c:v>0.1430098508093347</c:v>
                </c:pt>
                <c:pt idx="64">
                  <c:v>0.15201153258103717</c:v>
                </c:pt>
                <c:pt idx="65">
                  <c:v>0.1611365866738208</c:v>
                </c:pt>
                <c:pt idx="66">
                  <c:v>0.17069158838541143</c:v>
                </c:pt>
                <c:pt idx="67">
                  <c:v>0.18042566503817503</c:v>
                </c:pt>
                <c:pt idx="68">
                  <c:v>0.1903202258946497</c:v>
                </c:pt>
                <c:pt idx="69">
                  <c:v>0.20036897604994919</c:v>
                </c:pt>
                <c:pt idx="70">
                  <c:v>0.21056908378921291</c:v>
                </c:pt>
                <c:pt idx="71">
                  <c:v>0.22097066371376251</c:v>
                </c:pt>
                <c:pt idx="72">
                  <c:v>0.23153474026238219</c:v>
                </c:pt>
                <c:pt idx="73">
                  <c:v>0.24226059431011526</c:v>
                </c:pt>
                <c:pt idx="74">
                  <c:v>0.25314898612799097</c:v>
                </c:pt>
                <c:pt idx="75">
                  <c:v>0.26420180686058536</c:v>
                </c:pt>
                <c:pt idx="76">
                  <c:v>0.27568990990919562</c:v>
                </c:pt>
                <c:pt idx="77">
                  <c:v>0.28739322154043845</c:v>
                </c:pt>
                <c:pt idx="78">
                  <c:v>0.29929676067615341</c:v>
                </c:pt>
                <c:pt idx="79">
                  <c:v>0.31139532134949932</c:v>
                </c:pt>
                <c:pt idx="80">
                  <c:v>0.32368628967514512</c:v>
                </c:pt>
                <c:pt idx="81">
                  <c:v>0.33617896068476627</c:v>
                </c:pt>
                <c:pt idx="82">
                  <c:v>0.34886594672575599</c:v>
                </c:pt>
                <c:pt idx="83">
                  <c:v>0.36174714356766469</c:v>
                </c:pt>
                <c:pt idx="84">
                  <c:v>0.37482389563796548</c:v>
                </c:pt>
                <c:pt idx="85">
                  <c:v>0.38809838183499878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10"/>
        <c:majorTimeUnit val="years"/>
      </c:dateAx>
      <c:valAx>
        <c:axId val="724799616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logements (Mm2)</a:t>
            </a:r>
          </a:p>
          <a:p>
            <a:pPr>
              <a:defRPr sz="2400"/>
            </a:pPr>
            <a:r>
              <a:rPr lang="fr-FR" sz="1800"/>
              <a:t>Scénario Net Zero 2050</a:t>
            </a:r>
          </a:p>
        </c:rich>
      </c:tx>
      <c:layout>
        <c:manualLayout>
          <c:xMode val="edge"/>
          <c:yMode val="edge"/>
          <c:x val="0.3263155740155313"/>
          <c:y val="2.30213086353307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Données!$B$413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Données!$C$413:$CJ$413</c:f>
              <c:numCache>
                <c:formatCode>#,##0</c:formatCode>
                <c:ptCount val="86"/>
                <c:pt idx="0">
                  <c:v>3.476542051</c:v>
                </c:pt>
                <c:pt idx="1">
                  <c:v>9.3208056339999992</c:v>
                </c:pt>
                <c:pt idx="2">
                  <c:v>16.089666749999999</c:v>
                </c:pt>
                <c:pt idx="3">
                  <c:v>23.043587760000001</c:v>
                </c:pt>
                <c:pt idx="4">
                  <c:v>30.02574706</c:v>
                </c:pt>
                <c:pt idx="5">
                  <c:v>36.698753289999999</c:v>
                </c:pt>
                <c:pt idx="6">
                  <c:v>43.077108989999999</c:v>
                </c:pt>
                <c:pt idx="7">
                  <c:v>49.735325889999999</c:v>
                </c:pt>
                <c:pt idx="8">
                  <c:v>58.979145240000001</c:v>
                </c:pt>
                <c:pt idx="9">
                  <c:v>71.982426270000005</c:v>
                </c:pt>
                <c:pt idx="10">
                  <c:v>89.253283870000004</c:v>
                </c:pt>
                <c:pt idx="11">
                  <c:v>109.8583671</c:v>
                </c:pt>
                <c:pt idx="12">
                  <c:v>130.9059402</c:v>
                </c:pt>
                <c:pt idx="13">
                  <c:v>151.19048609999999</c:v>
                </c:pt>
                <c:pt idx="14">
                  <c:v>170.29497710000001</c:v>
                </c:pt>
                <c:pt idx="15">
                  <c:v>188.10194369999999</c:v>
                </c:pt>
                <c:pt idx="16">
                  <c:v>204.8325361</c:v>
                </c:pt>
                <c:pt idx="17">
                  <c:v>221.1624563</c:v>
                </c:pt>
                <c:pt idx="18">
                  <c:v>237.28382690000001</c:v>
                </c:pt>
                <c:pt idx="19">
                  <c:v>253.18902969999999</c:v>
                </c:pt>
                <c:pt idx="20">
                  <c:v>268.80057959999999</c:v>
                </c:pt>
                <c:pt idx="21">
                  <c:v>284.03713290000002</c:v>
                </c:pt>
                <c:pt idx="22">
                  <c:v>298.8407454</c:v>
                </c:pt>
                <c:pt idx="23">
                  <c:v>313.14887499999998</c:v>
                </c:pt>
                <c:pt idx="24">
                  <c:v>326.9089816</c:v>
                </c:pt>
                <c:pt idx="25">
                  <c:v>340.08699230000002</c:v>
                </c:pt>
                <c:pt idx="26">
                  <c:v>352.67564370000002</c:v>
                </c:pt>
                <c:pt idx="27">
                  <c:v>364.69446579999999</c:v>
                </c:pt>
                <c:pt idx="28">
                  <c:v>376.17708929999998</c:v>
                </c:pt>
                <c:pt idx="29">
                  <c:v>387.16917169999999</c:v>
                </c:pt>
                <c:pt idx="30">
                  <c:v>397.71712869999999</c:v>
                </c:pt>
                <c:pt idx="31">
                  <c:v>407.86256040000001</c:v>
                </c:pt>
                <c:pt idx="32">
                  <c:v>417.64161109999998</c:v>
                </c:pt>
                <c:pt idx="33">
                  <c:v>427.08254929999998</c:v>
                </c:pt>
                <c:pt idx="34">
                  <c:v>436.21112140000002</c:v>
                </c:pt>
                <c:pt idx="35">
                  <c:v>445.05214719999998</c:v>
                </c:pt>
                <c:pt idx="36">
                  <c:v>453.7395621</c:v>
                </c:pt>
                <c:pt idx="37">
                  <c:v>462.69096339999999</c:v>
                </c:pt>
                <c:pt idx="38">
                  <c:v>472.18817480000001</c:v>
                </c:pt>
                <c:pt idx="39">
                  <c:v>482.39881120000001</c:v>
                </c:pt>
                <c:pt idx="40">
                  <c:v>493.38626529999999</c:v>
                </c:pt>
                <c:pt idx="41">
                  <c:v>505.23847540000003</c:v>
                </c:pt>
                <c:pt idx="42">
                  <c:v>518.08021599999995</c:v>
                </c:pt>
                <c:pt idx="43">
                  <c:v>532.04940180000006</c:v>
                </c:pt>
                <c:pt idx="44">
                  <c:v>547.27595550000001</c:v>
                </c:pt>
                <c:pt idx="45">
                  <c:v>563.86876800000005</c:v>
                </c:pt>
                <c:pt idx="46">
                  <c:v>581.90842540000006</c:v>
                </c:pt>
                <c:pt idx="47">
                  <c:v>601.44300799999996</c:v>
                </c:pt>
                <c:pt idx="48">
                  <c:v>622.48371280000003</c:v>
                </c:pt>
                <c:pt idx="49">
                  <c:v>645.00270520000004</c:v>
                </c:pt>
                <c:pt idx="50">
                  <c:v>668.94025939999995</c:v>
                </c:pt>
                <c:pt idx="51">
                  <c:v>694.24246440000002</c:v>
                </c:pt>
                <c:pt idx="52">
                  <c:v>720.78647130000002</c:v>
                </c:pt>
                <c:pt idx="53">
                  <c:v>748.37301219999995</c:v>
                </c:pt>
                <c:pt idx="54">
                  <c:v>776.85118720000003</c:v>
                </c:pt>
                <c:pt idx="55">
                  <c:v>806.09978599999999</c:v>
                </c:pt>
                <c:pt idx="56">
                  <c:v>836.01670909999996</c:v>
                </c:pt>
                <c:pt idx="57">
                  <c:v>866.51294419999999</c:v>
                </c:pt>
                <c:pt idx="58">
                  <c:v>897.50557579999997</c:v>
                </c:pt>
                <c:pt idx="59">
                  <c:v>928.91430720000005</c:v>
                </c:pt>
                <c:pt idx="60">
                  <c:v>960.66393849999997</c:v>
                </c:pt>
                <c:pt idx="61">
                  <c:v>992.68747789999998</c:v>
                </c:pt>
                <c:pt idx="62">
                  <c:v>1024.9280980000001</c:v>
                </c:pt>
                <c:pt idx="63">
                  <c:v>1057.336935</c:v>
                </c:pt>
                <c:pt idx="64">
                  <c:v>1089.8735919999999</c:v>
                </c:pt>
                <c:pt idx="65">
                  <c:v>1122.505725</c:v>
                </c:pt>
                <c:pt idx="66">
                  <c:v>1155.2076569999999</c:v>
                </c:pt>
                <c:pt idx="67">
                  <c:v>1187.9578819999999</c:v>
                </c:pt>
                <c:pt idx="68">
                  <c:v>1220.736815</c:v>
                </c:pt>
                <c:pt idx="69">
                  <c:v>1253.522013</c:v>
                </c:pt>
                <c:pt idx="70">
                  <c:v>1286.290479</c:v>
                </c:pt>
                <c:pt idx="71">
                  <c:v>1319.020739</c:v>
                </c:pt>
                <c:pt idx="72">
                  <c:v>1351.693628</c:v>
                </c:pt>
                <c:pt idx="73">
                  <c:v>1384.295155</c:v>
                </c:pt>
                <c:pt idx="74">
                  <c:v>1416.814531</c:v>
                </c:pt>
                <c:pt idx="75">
                  <c:v>1449.2425000000001</c:v>
                </c:pt>
                <c:pt idx="76">
                  <c:v>1481.5691440000001</c:v>
                </c:pt>
                <c:pt idx="77">
                  <c:v>1513.7816889999999</c:v>
                </c:pt>
                <c:pt idx="78">
                  <c:v>1545.8657459999999</c:v>
                </c:pt>
                <c:pt idx="79">
                  <c:v>1577.801794</c:v>
                </c:pt>
                <c:pt idx="80">
                  <c:v>1609.5669170000001</c:v>
                </c:pt>
                <c:pt idx="81">
                  <c:v>1641.13561</c:v>
                </c:pt>
                <c:pt idx="82">
                  <c:v>1672.4799</c:v>
                </c:pt>
                <c:pt idx="83">
                  <c:v>1703.576581</c:v>
                </c:pt>
                <c:pt idx="84">
                  <c:v>1734.4046840000001</c:v>
                </c:pt>
                <c:pt idx="85">
                  <c:v>1764.9441340000001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Données!$B$414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Données!$C$414:$CJ$414</c:f>
              <c:numCache>
                <c:formatCode>#,##0</c:formatCode>
                <c:ptCount val="86"/>
                <c:pt idx="0">
                  <c:v>68.80476281</c:v>
                </c:pt>
                <c:pt idx="1">
                  <c:v>75.031092349999994</c:v>
                </c:pt>
                <c:pt idx="2">
                  <c:v>80.340446170000007</c:v>
                </c:pt>
                <c:pt idx="3">
                  <c:v>84.948713909999995</c:v>
                </c:pt>
                <c:pt idx="4">
                  <c:v>89.190175569999994</c:v>
                </c:pt>
                <c:pt idx="5">
                  <c:v>93.212504010000004</c:v>
                </c:pt>
                <c:pt idx="6">
                  <c:v>97.10581268</c:v>
                </c:pt>
                <c:pt idx="7">
                  <c:v>100.874257</c:v>
                </c:pt>
                <c:pt idx="8">
                  <c:v>104.7114363</c:v>
                </c:pt>
                <c:pt idx="9">
                  <c:v>108.6805782</c:v>
                </c:pt>
                <c:pt idx="10">
                  <c:v>112.7783829</c:v>
                </c:pt>
                <c:pt idx="11">
                  <c:v>116.9925212</c:v>
                </c:pt>
                <c:pt idx="12">
                  <c:v>121.24746620000001</c:v>
                </c:pt>
                <c:pt idx="13">
                  <c:v>125.899224</c:v>
                </c:pt>
                <c:pt idx="14">
                  <c:v>130.35015100000001</c:v>
                </c:pt>
                <c:pt idx="15">
                  <c:v>134.41612900000001</c:v>
                </c:pt>
                <c:pt idx="16">
                  <c:v>138.21478669999999</c:v>
                </c:pt>
                <c:pt idx="17">
                  <c:v>141.91531499999999</c:v>
                </c:pt>
                <c:pt idx="18">
                  <c:v>145.59248650000001</c:v>
                </c:pt>
                <c:pt idx="19">
                  <c:v>149.29298489999999</c:v>
                </c:pt>
                <c:pt idx="20">
                  <c:v>153.0364591</c:v>
                </c:pt>
                <c:pt idx="21">
                  <c:v>156.79864470000001</c:v>
                </c:pt>
                <c:pt idx="22">
                  <c:v>160.5194099</c:v>
                </c:pt>
                <c:pt idx="23">
                  <c:v>164.09384080000001</c:v>
                </c:pt>
                <c:pt idx="24">
                  <c:v>167.44004430000001</c:v>
                </c:pt>
                <c:pt idx="25">
                  <c:v>170.53360140000001</c:v>
                </c:pt>
                <c:pt idx="26">
                  <c:v>173.3917873</c:v>
                </c:pt>
                <c:pt idx="27">
                  <c:v>176.0434913</c:v>
                </c:pt>
                <c:pt idx="28">
                  <c:v>178.51741509999999</c:v>
                </c:pt>
                <c:pt idx="29">
                  <c:v>180.83862980000001</c:v>
                </c:pt>
                <c:pt idx="30">
                  <c:v>183.02904860000001</c:v>
                </c:pt>
                <c:pt idx="31">
                  <c:v>185.10698830000001</c:v>
                </c:pt>
                <c:pt idx="32">
                  <c:v>187.0858987</c:v>
                </c:pt>
                <c:pt idx="33">
                  <c:v>188.97638140000001</c:v>
                </c:pt>
                <c:pt idx="34">
                  <c:v>190.78742170000001</c:v>
                </c:pt>
                <c:pt idx="35">
                  <c:v>192.52719920000001</c:v>
                </c:pt>
                <c:pt idx="36">
                  <c:v>194.0846746</c:v>
                </c:pt>
                <c:pt idx="37">
                  <c:v>195.58948820000001</c:v>
                </c:pt>
                <c:pt idx="38">
                  <c:v>197.23199059999999</c:v>
                </c:pt>
                <c:pt idx="39">
                  <c:v>198.68525690000001</c:v>
                </c:pt>
                <c:pt idx="40">
                  <c:v>199.8245828</c:v>
                </c:pt>
                <c:pt idx="41">
                  <c:v>200.58314179999999</c:v>
                </c:pt>
                <c:pt idx="42">
                  <c:v>200.8946545</c:v>
                </c:pt>
                <c:pt idx="43">
                  <c:v>200.68966639999999</c:v>
                </c:pt>
                <c:pt idx="44">
                  <c:v>199.90329180000001</c:v>
                </c:pt>
                <c:pt idx="45">
                  <c:v>198.48215949999999</c:v>
                </c:pt>
                <c:pt idx="46">
                  <c:v>196.42227249999999</c:v>
                </c:pt>
                <c:pt idx="47">
                  <c:v>193.6742936</c:v>
                </c:pt>
                <c:pt idx="48">
                  <c:v>190.24507159999999</c:v>
                </c:pt>
                <c:pt idx="49">
                  <c:v>186.16576810000001</c:v>
                </c:pt>
                <c:pt idx="50">
                  <c:v>181.4878239</c:v>
                </c:pt>
                <c:pt idx="51">
                  <c:v>175.0647731</c:v>
                </c:pt>
                <c:pt idx="52">
                  <c:v>168.20088329999999</c:v>
                </c:pt>
                <c:pt idx="53">
                  <c:v>161.01759509999999</c:v>
                </c:pt>
                <c:pt idx="54">
                  <c:v>153.61490649999999</c:v>
                </c:pt>
                <c:pt idx="55">
                  <c:v>146.07894279999999</c:v>
                </c:pt>
                <c:pt idx="56">
                  <c:v>138.47614089999999</c:v>
                </c:pt>
                <c:pt idx="57">
                  <c:v>130.884851</c:v>
                </c:pt>
                <c:pt idx="58">
                  <c:v>123.3673166</c:v>
                </c:pt>
                <c:pt idx="59">
                  <c:v>115.979934</c:v>
                </c:pt>
                <c:pt idx="60">
                  <c:v>108.77191879999999</c:v>
                </c:pt>
                <c:pt idx="61">
                  <c:v>101.7843505</c:v>
                </c:pt>
                <c:pt idx="62">
                  <c:v>95.050037380000006</c:v>
                </c:pt>
                <c:pt idx="63">
                  <c:v>88.594584889999993</c:v>
                </c:pt>
                <c:pt idx="64">
                  <c:v>82.436849640000005</c:v>
                </c:pt>
                <c:pt idx="65">
                  <c:v>76.58967457</c:v>
                </c:pt>
                <c:pt idx="66">
                  <c:v>71.060839950000002</c:v>
                </c:pt>
                <c:pt idx="67">
                  <c:v>65.854126440000002</c:v>
                </c:pt>
                <c:pt idx="68">
                  <c:v>60.969934459999998</c:v>
                </c:pt>
                <c:pt idx="69">
                  <c:v>56.406001170000003</c:v>
                </c:pt>
                <c:pt idx="70">
                  <c:v>52.157174589999997</c:v>
                </c:pt>
                <c:pt idx="71">
                  <c:v>48.21548997</c:v>
                </c:pt>
                <c:pt idx="72">
                  <c:v>44.570547210000001</c:v>
                </c:pt>
                <c:pt idx="73">
                  <c:v>41.209829339999999</c:v>
                </c:pt>
                <c:pt idx="74">
                  <c:v>38.11941676</c:v>
                </c:pt>
                <c:pt idx="75">
                  <c:v>35.284525600000002</c:v>
                </c:pt>
                <c:pt idx="76">
                  <c:v>32.689961390000001</c:v>
                </c:pt>
                <c:pt idx="77">
                  <c:v>30.320448800000001</c:v>
                </c:pt>
                <c:pt idx="78">
                  <c:v>28.160717009999999</c:v>
                </c:pt>
                <c:pt idx="79">
                  <c:v>26.195709340000001</c:v>
                </c:pt>
                <c:pt idx="80">
                  <c:v>24.41061414</c:v>
                </c:pt>
                <c:pt idx="81">
                  <c:v>22.790966170000001</c:v>
                </c:pt>
                <c:pt idx="82">
                  <c:v>21.322754289999999</c:v>
                </c:pt>
                <c:pt idx="83">
                  <c:v>19.992486599999999</c:v>
                </c:pt>
                <c:pt idx="84">
                  <c:v>18.787363429999999</c:v>
                </c:pt>
                <c:pt idx="85">
                  <c:v>17.695365160000001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Données!$B$415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Données!$C$415:$CJ$415</c:f>
              <c:numCache>
                <c:formatCode>#,##0</c:formatCode>
                <c:ptCount val="86"/>
                <c:pt idx="0">
                  <c:v>408.28039699999999</c:v>
                </c:pt>
                <c:pt idx="1">
                  <c:v>422.67604770000003</c:v>
                </c:pt>
                <c:pt idx="2">
                  <c:v>435.918319</c:v>
                </c:pt>
                <c:pt idx="3">
                  <c:v>447.762855</c:v>
                </c:pt>
                <c:pt idx="4">
                  <c:v>458.82477299999999</c:v>
                </c:pt>
                <c:pt idx="5">
                  <c:v>469.37718560000002</c:v>
                </c:pt>
                <c:pt idx="6">
                  <c:v>479.60664930000002</c:v>
                </c:pt>
                <c:pt idx="7">
                  <c:v>489.5489637</c:v>
                </c:pt>
                <c:pt idx="8">
                  <c:v>499.62405360000002</c:v>
                </c:pt>
                <c:pt idx="9">
                  <c:v>509.85964589999998</c:v>
                </c:pt>
                <c:pt idx="10">
                  <c:v>520.15022739999995</c:v>
                </c:pt>
                <c:pt idx="11">
                  <c:v>530.1774441</c:v>
                </c:pt>
                <c:pt idx="12">
                  <c:v>539.71499300000005</c:v>
                </c:pt>
                <c:pt idx="13">
                  <c:v>548.34524610000005</c:v>
                </c:pt>
                <c:pt idx="14">
                  <c:v>556.69852979999996</c:v>
                </c:pt>
                <c:pt idx="15">
                  <c:v>565.06880650000005</c:v>
                </c:pt>
                <c:pt idx="16">
                  <c:v>573.45322629999998</c:v>
                </c:pt>
                <c:pt idx="17">
                  <c:v>581.74626469999998</c:v>
                </c:pt>
                <c:pt idx="18">
                  <c:v>589.82944099999997</c:v>
                </c:pt>
                <c:pt idx="19">
                  <c:v>597.59600020000005</c:v>
                </c:pt>
                <c:pt idx="20">
                  <c:v>604.98371740000005</c:v>
                </c:pt>
                <c:pt idx="21">
                  <c:v>611.99609320000002</c:v>
                </c:pt>
                <c:pt idx="22">
                  <c:v>618.68393319999996</c:v>
                </c:pt>
                <c:pt idx="23">
                  <c:v>625.14464380000004</c:v>
                </c:pt>
                <c:pt idx="24">
                  <c:v>631.46011620000002</c:v>
                </c:pt>
                <c:pt idx="25">
                  <c:v>637.66623460000005</c:v>
                </c:pt>
                <c:pt idx="26">
                  <c:v>643.75663540000005</c:v>
                </c:pt>
                <c:pt idx="27">
                  <c:v>649.69744449999996</c:v>
                </c:pt>
                <c:pt idx="28">
                  <c:v>655.46033660000001</c:v>
                </c:pt>
                <c:pt idx="29">
                  <c:v>661.02843519999999</c:v>
                </c:pt>
                <c:pt idx="30">
                  <c:v>666.40215739999996</c:v>
                </c:pt>
                <c:pt idx="31">
                  <c:v>671.5925446</c:v>
                </c:pt>
                <c:pt idx="32">
                  <c:v>676.61100320000003</c:v>
                </c:pt>
                <c:pt idx="33">
                  <c:v>681.47004500000003</c:v>
                </c:pt>
                <c:pt idx="34">
                  <c:v>686.18296080000005</c:v>
                </c:pt>
                <c:pt idx="35">
                  <c:v>690.76390890000005</c:v>
                </c:pt>
                <c:pt idx="36">
                  <c:v>694.89608410000005</c:v>
                </c:pt>
                <c:pt idx="37">
                  <c:v>698.90359230000001</c:v>
                </c:pt>
                <c:pt idx="38">
                  <c:v>702.45092409999995</c:v>
                </c:pt>
                <c:pt idx="39">
                  <c:v>705.73034389999998</c:v>
                </c:pt>
                <c:pt idx="40">
                  <c:v>708.80971720000002</c:v>
                </c:pt>
                <c:pt idx="41">
                  <c:v>711.67223330000002</c:v>
                </c:pt>
                <c:pt idx="42">
                  <c:v>714.26796260000003</c:v>
                </c:pt>
                <c:pt idx="43">
                  <c:v>716.53868729999999</c:v>
                </c:pt>
                <c:pt idx="44">
                  <c:v>718.4284748</c:v>
                </c:pt>
                <c:pt idx="45">
                  <c:v>719.88807169999995</c:v>
                </c:pt>
                <c:pt idx="46">
                  <c:v>720.96714899999995</c:v>
                </c:pt>
                <c:pt idx="47">
                  <c:v>721.5419584</c:v>
                </c:pt>
                <c:pt idx="48">
                  <c:v>721.58827399999996</c:v>
                </c:pt>
                <c:pt idx="49">
                  <c:v>721.09132150000005</c:v>
                </c:pt>
                <c:pt idx="50">
                  <c:v>720.04421079999997</c:v>
                </c:pt>
                <c:pt idx="51">
                  <c:v>715.10635590000004</c:v>
                </c:pt>
                <c:pt idx="52">
                  <c:v>709.61886919999995</c:v>
                </c:pt>
                <c:pt idx="53">
                  <c:v>703.61905190000004</c:v>
                </c:pt>
                <c:pt idx="54">
                  <c:v>697.12994530000003</c:v>
                </c:pt>
                <c:pt idx="55">
                  <c:v>690.16728139999998</c:v>
                </c:pt>
                <c:pt idx="56">
                  <c:v>682.71586960000002</c:v>
                </c:pt>
                <c:pt idx="57">
                  <c:v>674.81266289999996</c:v>
                </c:pt>
                <c:pt idx="58">
                  <c:v>666.46834009999998</c:v>
                </c:pt>
                <c:pt idx="59">
                  <c:v>657.6962072</c:v>
                </c:pt>
                <c:pt idx="60">
                  <c:v>648.5114585</c:v>
                </c:pt>
                <c:pt idx="61">
                  <c:v>638.92984899999999</c:v>
                </c:pt>
                <c:pt idx="62">
                  <c:v>628.96657049999999</c:v>
                </c:pt>
                <c:pt idx="63">
                  <c:v>618.63681150000002</c:v>
                </c:pt>
                <c:pt idx="64">
                  <c:v>607.9551457</c:v>
                </c:pt>
                <c:pt idx="65">
                  <c:v>596.93530539999995</c:v>
                </c:pt>
                <c:pt idx="66">
                  <c:v>585.59033150000005</c:v>
                </c:pt>
                <c:pt idx="67">
                  <c:v>573.9332177</c:v>
                </c:pt>
                <c:pt idx="68">
                  <c:v>561.9782007</c:v>
                </c:pt>
                <c:pt idx="69">
                  <c:v>549.74328379999997</c:v>
                </c:pt>
                <c:pt idx="70">
                  <c:v>537.24898029999997</c:v>
                </c:pt>
                <c:pt idx="71">
                  <c:v>524.51699040000005</c:v>
                </c:pt>
                <c:pt idx="72">
                  <c:v>511.56944770000001</c:v>
                </c:pt>
                <c:pt idx="73">
                  <c:v>498.42701740000001</c:v>
                </c:pt>
                <c:pt idx="74">
                  <c:v>485.1096182</c:v>
                </c:pt>
                <c:pt idx="75">
                  <c:v>471.63706569999999</c:v>
                </c:pt>
                <c:pt idx="76">
                  <c:v>458.03002679999997</c:v>
                </c:pt>
                <c:pt idx="77">
                  <c:v>444.31094619999999</c:v>
                </c:pt>
                <c:pt idx="78">
                  <c:v>430.50346769999999</c:v>
                </c:pt>
                <c:pt idx="79">
                  <c:v>416.63438079999997</c:v>
                </c:pt>
                <c:pt idx="80">
                  <c:v>402.73246840000002</c:v>
                </c:pt>
                <c:pt idx="81">
                  <c:v>388.82785539999998</c:v>
                </c:pt>
                <c:pt idx="82">
                  <c:v>374.95171310000001</c:v>
                </c:pt>
                <c:pt idx="83">
                  <c:v>361.13205219999998</c:v>
                </c:pt>
                <c:pt idx="84">
                  <c:v>347.39505609999998</c:v>
                </c:pt>
                <c:pt idx="85">
                  <c:v>333.76576449999999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Données!$B$416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Données!$C$416:$CJ$416</c:f>
              <c:numCache>
                <c:formatCode>#,##0</c:formatCode>
                <c:ptCount val="86"/>
                <c:pt idx="0">
                  <c:v>954.38155940000001</c:v>
                </c:pt>
                <c:pt idx="1">
                  <c:v>951.42126470000005</c:v>
                </c:pt>
                <c:pt idx="2">
                  <c:v>950.35004519999995</c:v>
                </c:pt>
                <c:pt idx="3">
                  <c:v>950.09183010000004</c:v>
                </c:pt>
                <c:pt idx="4">
                  <c:v>950.20730430000003</c:v>
                </c:pt>
                <c:pt idx="5">
                  <c:v>950.02492010000003</c:v>
                </c:pt>
                <c:pt idx="6">
                  <c:v>949.4675287</c:v>
                </c:pt>
                <c:pt idx="7">
                  <c:v>949.14742269999999</c:v>
                </c:pt>
                <c:pt idx="8">
                  <c:v>953.03445839999995</c:v>
                </c:pt>
                <c:pt idx="9">
                  <c:v>963.06479349999995</c:v>
                </c:pt>
                <c:pt idx="10">
                  <c:v>979.63625019999995</c:v>
                </c:pt>
                <c:pt idx="11">
                  <c:v>1000.584421</c:v>
                </c:pt>
                <c:pt idx="12">
                  <c:v>1021.51981</c:v>
                </c:pt>
                <c:pt idx="13">
                  <c:v>1040.6885810000001</c:v>
                </c:pt>
                <c:pt idx="14">
                  <c:v>1057.6171650000001</c:v>
                </c:pt>
                <c:pt idx="15">
                  <c:v>1072.3599819999999</c:v>
                </c:pt>
                <c:pt idx="16">
                  <c:v>1085.397907</c:v>
                </c:pt>
                <c:pt idx="17">
                  <c:v>1097.6769469999999</c:v>
                </c:pt>
                <c:pt idx="18">
                  <c:v>1109.3790570000001</c:v>
                </c:pt>
                <c:pt idx="19">
                  <c:v>1120.445667</c:v>
                </c:pt>
                <c:pt idx="20">
                  <c:v>1130.7754540000001</c:v>
                </c:pt>
                <c:pt idx="21">
                  <c:v>1140.2945729999999</c:v>
                </c:pt>
                <c:pt idx="22">
                  <c:v>1148.969812</c:v>
                </c:pt>
                <c:pt idx="23">
                  <c:v>1156.786163</c:v>
                </c:pt>
                <c:pt idx="24">
                  <c:v>1163.758738</c:v>
                </c:pt>
                <c:pt idx="25">
                  <c:v>1169.923076</c:v>
                </c:pt>
                <c:pt idx="26">
                  <c:v>1175.3281919999999</c:v>
                </c:pt>
                <c:pt idx="27">
                  <c:v>1180.0306599999999</c:v>
                </c:pt>
                <c:pt idx="28">
                  <c:v>1184.0866980000001</c:v>
                </c:pt>
                <c:pt idx="29">
                  <c:v>1187.5537489999999</c:v>
                </c:pt>
                <c:pt idx="30">
                  <c:v>1190.4838689999999</c:v>
                </c:pt>
                <c:pt idx="31">
                  <c:v>1192.921705</c:v>
                </c:pt>
                <c:pt idx="32">
                  <c:v>1194.9055780000001</c:v>
                </c:pt>
                <c:pt idx="33">
                  <c:v>1196.4662940000001</c:v>
                </c:pt>
                <c:pt idx="34">
                  <c:v>1197.630864</c:v>
                </c:pt>
                <c:pt idx="35">
                  <c:v>1198.4207839999999</c:v>
                </c:pt>
                <c:pt idx="36">
                  <c:v>1198.9160119999999</c:v>
                </c:pt>
                <c:pt idx="37">
                  <c:v>1199.241571</c:v>
                </c:pt>
                <c:pt idx="38">
                  <c:v>1199.2910010000001</c:v>
                </c:pt>
                <c:pt idx="39">
                  <c:v>1198.891345</c:v>
                </c:pt>
                <c:pt idx="40">
                  <c:v>1197.877759</c:v>
                </c:pt>
                <c:pt idx="41">
                  <c:v>1196.1199939999999</c:v>
                </c:pt>
                <c:pt idx="42">
                  <c:v>1193.52799</c:v>
                </c:pt>
                <c:pt idx="43">
                  <c:v>1190.0494040000001</c:v>
                </c:pt>
                <c:pt idx="44">
                  <c:v>1185.663863</c:v>
                </c:pt>
                <c:pt idx="45">
                  <c:v>1180.376186</c:v>
                </c:pt>
                <c:pt idx="46">
                  <c:v>1174.210131</c:v>
                </c:pt>
                <c:pt idx="47">
                  <c:v>1167.2022609999999</c:v>
                </c:pt>
                <c:pt idx="48">
                  <c:v>1159.39868</c:v>
                </c:pt>
                <c:pt idx="49">
                  <c:v>1150.852439</c:v>
                </c:pt>
                <c:pt idx="50">
                  <c:v>1141.6201980000001</c:v>
                </c:pt>
                <c:pt idx="51">
                  <c:v>1131.740151</c:v>
                </c:pt>
                <c:pt idx="52">
                  <c:v>1121.265212</c:v>
                </c:pt>
                <c:pt idx="53">
                  <c:v>1110.269683</c:v>
                </c:pt>
                <c:pt idx="54">
                  <c:v>1098.813502</c:v>
                </c:pt>
                <c:pt idx="55">
                  <c:v>1086.9456729999999</c:v>
                </c:pt>
                <c:pt idx="56">
                  <c:v>1074.7070349999999</c:v>
                </c:pt>
                <c:pt idx="57">
                  <c:v>1062.132505</c:v>
                </c:pt>
                <c:pt idx="58">
                  <c:v>1049.253712</c:v>
                </c:pt>
                <c:pt idx="59">
                  <c:v>1036.100467</c:v>
                </c:pt>
                <c:pt idx="60">
                  <c:v>1022.700614</c:v>
                </c:pt>
                <c:pt idx="61">
                  <c:v>1009.079437</c:v>
                </c:pt>
                <c:pt idx="62">
                  <c:v>995.25919469999997</c:v>
                </c:pt>
                <c:pt idx="63">
                  <c:v>981.2598418</c:v>
                </c:pt>
                <c:pt idx="64">
                  <c:v>967.0988562</c:v>
                </c:pt>
                <c:pt idx="65">
                  <c:v>952.79130020000002</c:v>
                </c:pt>
                <c:pt idx="66">
                  <c:v>938.35023130000002</c:v>
                </c:pt>
                <c:pt idx="67">
                  <c:v>923.78753600000005</c:v>
                </c:pt>
                <c:pt idx="68">
                  <c:v>909.11444830000005</c:v>
                </c:pt>
                <c:pt idx="69">
                  <c:v>894.34314240000003</c:v>
                </c:pt>
                <c:pt idx="70">
                  <c:v>879.48603730000002</c:v>
                </c:pt>
                <c:pt idx="71">
                  <c:v>864.55508029999999</c:v>
                </c:pt>
                <c:pt idx="72">
                  <c:v>849.56140809999999</c:v>
                </c:pt>
                <c:pt idx="73">
                  <c:v>834.51415650000001</c:v>
                </c:pt>
                <c:pt idx="74">
                  <c:v>819.4210405</c:v>
                </c:pt>
                <c:pt idx="75">
                  <c:v>804.28887099999997</c:v>
                </c:pt>
                <c:pt idx="76">
                  <c:v>789.12437750000004</c:v>
                </c:pt>
                <c:pt idx="77">
                  <c:v>773.9351193</c:v>
                </c:pt>
                <c:pt idx="78">
                  <c:v>758.72883160000003</c:v>
                </c:pt>
                <c:pt idx="79">
                  <c:v>743.51478310000005</c:v>
                </c:pt>
                <c:pt idx="80">
                  <c:v>728.30320600000005</c:v>
                </c:pt>
                <c:pt idx="81">
                  <c:v>713.10508560000005</c:v>
                </c:pt>
                <c:pt idx="82">
                  <c:v>697.93221340000002</c:v>
                </c:pt>
                <c:pt idx="83">
                  <c:v>682.79418859999998</c:v>
                </c:pt>
                <c:pt idx="84">
                  <c:v>667.69942709999998</c:v>
                </c:pt>
                <c:pt idx="85">
                  <c:v>652.65573570000004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Données!$B$417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Données!$C$417:$CJ$417</c:f>
              <c:numCache>
                <c:formatCode>#,##0</c:formatCode>
                <c:ptCount val="86"/>
                <c:pt idx="0">
                  <c:v>878.79999729999997</c:v>
                </c:pt>
                <c:pt idx="1">
                  <c:v>866.37320929999998</c:v>
                </c:pt>
                <c:pt idx="2">
                  <c:v>855.0782921</c:v>
                </c:pt>
                <c:pt idx="3">
                  <c:v>844.55076429999997</c:v>
                </c:pt>
                <c:pt idx="4">
                  <c:v>834.4207596</c:v>
                </c:pt>
                <c:pt idx="5">
                  <c:v>825.30465960000004</c:v>
                </c:pt>
                <c:pt idx="6">
                  <c:v>817.01028510000003</c:v>
                </c:pt>
                <c:pt idx="7">
                  <c:v>808.31488709999996</c:v>
                </c:pt>
                <c:pt idx="8">
                  <c:v>792.32130429999995</c:v>
                </c:pt>
                <c:pt idx="9">
                  <c:v>765.88643420000005</c:v>
                </c:pt>
                <c:pt idx="10">
                  <c:v>728.27287909999995</c:v>
                </c:pt>
                <c:pt idx="11">
                  <c:v>682.96792919999996</c:v>
                </c:pt>
                <c:pt idx="12">
                  <c:v>637.60970850000001</c:v>
                </c:pt>
                <c:pt idx="13">
                  <c:v>595.23962989999995</c:v>
                </c:pt>
                <c:pt idx="14">
                  <c:v>556.7173262</c:v>
                </c:pt>
                <c:pt idx="15">
                  <c:v>521.99290770000005</c:v>
                </c:pt>
                <c:pt idx="16">
                  <c:v>490.24689469999998</c:v>
                </c:pt>
                <c:pt idx="17">
                  <c:v>459.78130629999998</c:v>
                </c:pt>
                <c:pt idx="18">
                  <c:v>430.24186350000002</c:v>
                </c:pt>
                <c:pt idx="19">
                  <c:v>401.72506509999999</c:v>
                </c:pt>
                <c:pt idx="20">
                  <c:v>374.42644419999999</c:v>
                </c:pt>
                <c:pt idx="21">
                  <c:v>348.50392110000001</c:v>
                </c:pt>
                <c:pt idx="22">
                  <c:v>324.03729970000001</c:v>
                </c:pt>
                <c:pt idx="23">
                  <c:v>301.08502900000002</c:v>
                </c:pt>
                <c:pt idx="24">
                  <c:v>279.6563463</c:v>
                </c:pt>
                <c:pt idx="25">
                  <c:v>259.71912229999998</c:v>
                </c:pt>
                <c:pt idx="26">
                  <c:v>241.20802699999999</c:v>
                </c:pt>
                <c:pt idx="27">
                  <c:v>224.0330428</c:v>
                </c:pt>
                <c:pt idx="28">
                  <c:v>208.09897409999999</c:v>
                </c:pt>
                <c:pt idx="29">
                  <c:v>193.3025749</c:v>
                </c:pt>
                <c:pt idx="30">
                  <c:v>179.5475165</c:v>
                </c:pt>
                <c:pt idx="31">
                  <c:v>166.75009750000001</c:v>
                </c:pt>
                <c:pt idx="32">
                  <c:v>154.83720829999999</c:v>
                </c:pt>
                <c:pt idx="33">
                  <c:v>143.7497745</c:v>
                </c:pt>
                <c:pt idx="34">
                  <c:v>133.43444439999999</c:v>
                </c:pt>
                <c:pt idx="35">
                  <c:v>123.8439975</c:v>
                </c:pt>
                <c:pt idx="36">
                  <c:v>114.7694365</c:v>
                </c:pt>
                <c:pt idx="37">
                  <c:v>105.74684980000001</c:v>
                </c:pt>
                <c:pt idx="38">
                  <c:v>96.759917360000003</c:v>
                </c:pt>
                <c:pt idx="39">
                  <c:v>87.950092909999995</c:v>
                </c:pt>
                <c:pt idx="40">
                  <c:v>79.479244510000001</c:v>
                </c:pt>
                <c:pt idx="41">
                  <c:v>71.477140689999999</c:v>
                </c:pt>
                <c:pt idx="42">
                  <c:v>64.028656749999996</c:v>
                </c:pt>
                <c:pt idx="43">
                  <c:v>57.178358500000002</c:v>
                </c:pt>
                <c:pt idx="44">
                  <c:v>50.938931500000002</c:v>
                </c:pt>
                <c:pt idx="45">
                  <c:v>45.299909</c:v>
                </c:pt>
                <c:pt idx="46">
                  <c:v>40.235308609999997</c:v>
                </c:pt>
                <c:pt idx="47">
                  <c:v>35.709523650000001</c:v>
                </c:pt>
                <c:pt idx="48">
                  <c:v>31.68191277</c:v>
                </c:pt>
                <c:pt idx="49">
                  <c:v>28.109941460000002</c:v>
                </c:pt>
                <c:pt idx="50">
                  <c:v>24.95112537</c:v>
                </c:pt>
                <c:pt idx="51">
                  <c:v>22.163633470000001</c:v>
                </c:pt>
                <c:pt idx="52">
                  <c:v>19.708399709999998</c:v>
                </c:pt>
                <c:pt idx="53">
                  <c:v>17.55014323</c:v>
                </c:pt>
                <c:pt idx="54">
                  <c:v>15.65563349</c:v>
                </c:pt>
                <c:pt idx="55">
                  <c:v>13.99443335</c:v>
                </c:pt>
                <c:pt idx="56">
                  <c:v>12.539044779999999</c:v>
                </c:pt>
                <c:pt idx="57">
                  <c:v>11.26481014</c:v>
                </c:pt>
                <c:pt idx="58">
                  <c:v>10.14976594</c:v>
                </c:pt>
                <c:pt idx="59">
                  <c:v>9.1744349700000001</c:v>
                </c:pt>
                <c:pt idx="60">
                  <c:v>8.3215834700000002</c:v>
                </c:pt>
                <c:pt idx="61">
                  <c:v>7.5759910079999999</c:v>
                </c:pt>
                <c:pt idx="62">
                  <c:v>6.9242363249999999</c:v>
                </c:pt>
                <c:pt idx="63">
                  <c:v>6.3545097569999998</c:v>
                </c:pt>
                <c:pt idx="64">
                  <c:v>5.85643403</c:v>
                </c:pt>
                <c:pt idx="65">
                  <c:v>5.4209024399999999</c:v>
                </c:pt>
                <c:pt idx="66">
                  <c:v>5.039927381</c:v>
                </c:pt>
                <c:pt idx="67">
                  <c:v>4.7065050189999997</c:v>
                </c:pt>
                <c:pt idx="68">
                  <c:v>4.4145061310000004</c:v>
                </c:pt>
                <c:pt idx="69">
                  <c:v>4.1585834009999996</c:v>
                </c:pt>
                <c:pt idx="70">
                  <c:v>3.934074608</c:v>
                </c:pt>
                <c:pt idx="71">
                  <c:v>3.7369168020000001</c:v>
                </c:pt>
                <c:pt idx="72">
                  <c:v>3.5635728580000001</c:v>
                </c:pt>
                <c:pt idx="73">
                  <c:v>3.4109627100000002</c:v>
                </c:pt>
                <c:pt idx="74">
                  <c:v>3.2764053770000001</c:v>
                </c:pt>
                <c:pt idx="75">
                  <c:v>3.1575680660000001</c:v>
                </c:pt>
                <c:pt idx="76">
                  <c:v>3.0524181719999999</c:v>
                </c:pt>
                <c:pt idx="77">
                  <c:v>2.9591825730000001</c:v>
                </c:pt>
                <c:pt idx="78">
                  <c:v>2.8763170250000001</c:v>
                </c:pt>
                <c:pt idx="79">
                  <c:v>2.8024823890000001</c:v>
                </c:pt>
                <c:pt idx="80">
                  <c:v>2.7365183790000001</c:v>
                </c:pt>
                <c:pt idx="81">
                  <c:v>2.6774196649999999</c:v>
                </c:pt>
                <c:pt idx="82">
                  <c:v>2.6243185819999999</c:v>
                </c:pt>
                <c:pt idx="83">
                  <c:v>2.5764628260000002</c:v>
                </c:pt>
                <c:pt idx="84">
                  <c:v>2.5331991770000002</c:v>
                </c:pt>
                <c:pt idx="85">
                  <c:v>2.493960178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Données!$B$418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Données!$C$418:$CJ$418</c:f>
              <c:numCache>
                <c:formatCode>#,##0</c:formatCode>
                <c:ptCount val="86"/>
                <c:pt idx="0">
                  <c:v>139.85209269999999</c:v>
                </c:pt>
                <c:pt idx="1">
                  <c:v>137.7548496</c:v>
                </c:pt>
                <c:pt idx="2">
                  <c:v>135.68860720000001</c:v>
                </c:pt>
                <c:pt idx="3">
                  <c:v>133.70037719999999</c:v>
                </c:pt>
                <c:pt idx="4">
                  <c:v>131.81099</c:v>
                </c:pt>
                <c:pt idx="5">
                  <c:v>130.00377040000001</c:v>
                </c:pt>
                <c:pt idx="6">
                  <c:v>128.26911430000001</c:v>
                </c:pt>
                <c:pt idx="7">
                  <c:v>126.61687310000001</c:v>
                </c:pt>
                <c:pt idx="8">
                  <c:v>125.0672692</c:v>
                </c:pt>
                <c:pt idx="9">
                  <c:v>123.58062700000001</c:v>
                </c:pt>
                <c:pt idx="10">
                  <c:v>122.1228242</c:v>
                </c:pt>
                <c:pt idx="11">
                  <c:v>120.6674191</c:v>
                </c:pt>
                <c:pt idx="12">
                  <c:v>119.1884572</c:v>
                </c:pt>
                <c:pt idx="13">
                  <c:v>117.6829224</c:v>
                </c:pt>
                <c:pt idx="14">
                  <c:v>116.15678200000001</c:v>
                </c:pt>
                <c:pt idx="15">
                  <c:v>114.61839430000001</c:v>
                </c:pt>
                <c:pt idx="16">
                  <c:v>113.0756069</c:v>
                </c:pt>
                <c:pt idx="17">
                  <c:v>111.5328391</c:v>
                </c:pt>
                <c:pt idx="18">
                  <c:v>109.9935911</c:v>
                </c:pt>
                <c:pt idx="19">
                  <c:v>108.4606635</c:v>
                </c:pt>
                <c:pt idx="20">
                  <c:v>106.9365205</c:v>
                </c:pt>
                <c:pt idx="21">
                  <c:v>105.4236195</c:v>
                </c:pt>
                <c:pt idx="22">
                  <c:v>103.9229086</c:v>
                </c:pt>
                <c:pt idx="23">
                  <c:v>102.4360434</c:v>
                </c:pt>
                <c:pt idx="24">
                  <c:v>100.96396</c:v>
                </c:pt>
                <c:pt idx="25">
                  <c:v>99.506905489999994</c:v>
                </c:pt>
                <c:pt idx="26">
                  <c:v>98.064679889999994</c:v>
                </c:pt>
                <c:pt idx="27">
                  <c:v>96.636201549999996</c:v>
                </c:pt>
                <c:pt idx="28">
                  <c:v>95.220103820000006</c:v>
                </c:pt>
                <c:pt idx="29">
                  <c:v>93.814296229999997</c:v>
                </c:pt>
                <c:pt idx="30">
                  <c:v>92.416346140000002</c:v>
                </c:pt>
                <c:pt idx="31">
                  <c:v>91.023953899999995</c:v>
                </c:pt>
                <c:pt idx="32">
                  <c:v>89.634726799999996</c:v>
                </c:pt>
                <c:pt idx="33">
                  <c:v>88.246607780000005</c:v>
                </c:pt>
                <c:pt idx="34">
                  <c:v>86.85748006</c:v>
                </c:pt>
                <c:pt idx="35">
                  <c:v>85.465317119999995</c:v>
                </c:pt>
                <c:pt idx="36">
                  <c:v>84.074016569999998</c:v>
                </c:pt>
                <c:pt idx="37">
                  <c:v>82.700724989999998</c:v>
                </c:pt>
                <c:pt idx="38">
                  <c:v>81.349992150000006</c:v>
                </c:pt>
                <c:pt idx="39">
                  <c:v>80.020500459999994</c:v>
                </c:pt>
                <c:pt idx="40">
                  <c:v>78.708861959999993</c:v>
                </c:pt>
                <c:pt idx="41">
                  <c:v>77.411440220000003</c:v>
                </c:pt>
                <c:pt idx="42">
                  <c:v>76.125011950000001</c:v>
                </c:pt>
                <c:pt idx="43">
                  <c:v>74.847231359999995</c:v>
                </c:pt>
                <c:pt idx="44">
                  <c:v>73.576759749999994</c:v>
                </c:pt>
                <c:pt idx="45">
                  <c:v>72.313030449999999</c:v>
                </c:pt>
                <c:pt idx="46">
                  <c:v>71.056063429999995</c:v>
                </c:pt>
                <c:pt idx="47">
                  <c:v>69.806300640000003</c:v>
                </c:pt>
                <c:pt idx="48">
                  <c:v>68.564469650000007</c:v>
                </c:pt>
                <c:pt idx="49">
                  <c:v>67.331503069999997</c:v>
                </c:pt>
                <c:pt idx="50">
                  <c:v>66.108407439999993</c:v>
                </c:pt>
                <c:pt idx="51">
                  <c:v>64.895261649999995</c:v>
                </c:pt>
                <c:pt idx="52">
                  <c:v>63.692761470000001</c:v>
                </c:pt>
                <c:pt idx="53">
                  <c:v>62.5023968</c:v>
                </c:pt>
                <c:pt idx="54">
                  <c:v>61.325309930000003</c:v>
                </c:pt>
                <c:pt idx="55">
                  <c:v>60.162288779999997</c:v>
                </c:pt>
                <c:pt idx="56">
                  <c:v>59.013874880000003</c:v>
                </c:pt>
                <c:pt idx="57">
                  <c:v>57.880509060000001</c:v>
                </c:pt>
                <c:pt idx="58">
                  <c:v>56.762530009999999</c:v>
                </c:pt>
                <c:pt idx="59">
                  <c:v>55.660213050000003</c:v>
                </c:pt>
                <c:pt idx="60">
                  <c:v>54.57375528</c:v>
                </c:pt>
                <c:pt idx="61">
                  <c:v>53.503266850000003</c:v>
                </c:pt>
                <c:pt idx="62">
                  <c:v>52.448757569999998</c:v>
                </c:pt>
                <c:pt idx="63">
                  <c:v>51.410172590000002</c:v>
                </c:pt>
                <c:pt idx="64">
                  <c:v>50.387396799999998</c:v>
                </c:pt>
                <c:pt idx="65">
                  <c:v>49.380265219999998</c:v>
                </c:pt>
                <c:pt idx="66">
                  <c:v>48.388583850000003</c:v>
                </c:pt>
                <c:pt idx="67">
                  <c:v>47.412218230000001</c:v>
                </c:pt>
                <c:pt idx="68">
                  <c:v>46.451029839999997</c:v>
                </c:pt>
                <c:pt idx="69">
                  <c:v>45.504910260000003</c:v>
                </c:pt>
                <c:pt idx="70">
                  <c:v>44.57375365</c:v>
                </c:pt>
                <c:pt idx="71">
                  <c:v>43.657428869999997</c:v>
                </c:pt>
                <c:pt idx="72">
                  <c:v>42.75578402</c:v>
                </c:pt>
                <c:pt idx="73">
                  <c:v>41.86862009</c:v>
                </c:pt>
                <c:pt idx="74">
                  <c:v>40.995710240000001</c:v>
                </c:pt>
                <c:pt idx="75">
                  <c:v>40.136814790000003</c:v>
                </c:pt>
                <c:pt idx="76">
                  <c:v>39.291695789999999</c:v>
                </c:pt>
                <c:pt idx="77">
                  <c:v>38.460185129999999</c:v>
                </c:pt>
                <c:pt idx="78">
                  <c:v>37.642119530000002</c:v>
                </c:pt>
                <c:pt idx="79">
                  <c:v>36.83736777</c:v>
                </c:pt>
                <c:pt idx="80">
                  <c:v>36.045813549999998</c:v>
                </c:pt>
                <c:pt idx="81">
                  <c:v>35.267333069999999</c:v>
                </c:pt>
                <c:pt idx="82">
                  <c:v>34.501822369999999</c:v>
                </c:pt>
                <c:pt idx="83">
                  <c:v>33.749133229999998</c:v>
                </c:pt>
                <c:pt idx="84">
                  <c:v>33.0090979</c:v>
                </c:pt>
                <c:pt idx="85">
                  <c:v>32.28154155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Données!$B$419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Données!$C$419:$CJ$419</c:f>
              <c:numCache>
                <c:formatCode>#,##0</c:formatCode>
                <c:ptCount val="86"/>
                <c:pt idx="0">
                  <c:v>3.874567114</c:v>
                </c:pt>
                <c:pt idx="1">
                  <c:v>3.7157511159999999</c:v>
                </c:pt>
                <c:pt idx="2">
                  <c:v>3.5638984929999999</c:v>
                </c:pt>
                <c:pt idx="3">
                  <c:v>3.4219430690000001</c:v>
                </c:pt>
                <c:pt idx="4">
                  <c:v>3.2908741840000002</c:v>
                </c:pt>
                <c:pt idx="5">
                  <c:v>3.1690489529999999</c:v>
                </c:pt>
                <c:pt idx="6">
                  <c:v>3.0553203280000001</c:v>
                </c:pt>
                <c:pt idx="7">
                  <c:v>2.9497302969999999</c:v>
                </c:pt>
                <c:pt idx="8">
                  <c:v>2.853629567</c:v>
                </c:pt>
                <c:pt idx="9">
                  <c:v>2.7639490790000001</c:v>
                </c:pt>
                <c:pt idx="10">
                  <c:v>2.678343355</c:v>
                </c:pt>
                <c:pt idx="11">
                  <c:v>2.5950606390000002</c:v>
                </c:pt>
                <c:pt idx="12">
                  <c:v>2.5122074350000001</c:v>
                </c:pt>
                <c:pt idx="13">
                  <c:v>2.429779516</c:v>
                </c:pt>
                <c:pt idx="14">
                  <c:v>2.3483741330000001</c:v>
                </c:pt>
                <c:pt idx="15">
                  <c:v>2.2686432160000001</c:v>
                </c:pt>
                <c:pt idx="16">
                  <c:v>2.1911476150000002</c:v>
                </c:pt>
                <c:pt idx="17">
                  <c:v>2.1163437909999998</c:v>
                </c:pt>
                <c:pt idx="18">
                  <c:v>2.0444147890000002</c:v>
                </c:pt>
                <c:pt idx="19">
                  <c:v>1.975402181</c:v>
                </c:pt>
                <c:pt idx="20">
                  <c:v>1.909283973</c:v>
                </c:pt>
                <c:pt idx="21">
                  <c:v>1.84599544</c:v>
                </c:pt>
                <c:pt idx="22">
                  <c:v>1.7854081879999999</c:v>
                </c:pt>
                <c:pt idx="23">
                  <c:v>1.727441548</c:v>
                </c:pt>
                <c:pt idx="24">
                  <c:v>1.671989196</c:v>
                </c:pt>
                <c:pt idx="25">
                  <c:v>1.618921394</c:v>
                </c:pt>
                <c:pt idx="26">
                  <c:v>1.5680889499999999</c:v>
                </c:pt>
                <c:pt idx="27">
                  <c:v>1.5193189579999999</c:v>
                </c:pt>
                <c:pt idx="28">
                  <c:v>1.472439751</c:v>
                </c:pt>
                <c:pt idx="29">
                  <c:v>1.4272622619999999</c:v>
                </c:pt>
                <c:pt idx="30">
                  <c:v>1.3835991489999999</c:v>
                </c:pt>
                <c:pt idx="31">
                  <c:v>1.3412807179999999</c:v>
                </c:pt>
                <c:pt idx="32">
                  <c:v>1.3001527859999999</c:v>
                </c:pt>
                <c:pt idx="33">
                  <c:v>1.2600894090000001</c:v>
                </c:pt>
                <c:pt idx="34">
                  <c:v>1.2209745620000001</c:v>
                </c:pt>
                <c:pt idx="35">
                  <c:v>1.1827049350000001</c:v>
                </c:pt>
                <c:pt idx="36">
                  <c:v>1.1453712570000001</c:v>
                </c:pt>
                <c:pt idx="37">
                  <c:v>1.10949071</c:v>
                </c:pt>
                <c:pt idx="38">
                  <c:v>1.0751302700000001</c:v>
                </c:pt>
                <c:pt idx="39">
                  <c:v>1.042166194</c:v>
                </c:pt>
                <c:pt idx="40">
                  <c:v>1.010419986</c:v>
                </c:pt>
                <c:pt idx="41">
                  <c:v>0.97971839839999997</c:v>
                </c:pt>
                <c:pt idx="42">
                  <c:v>0.94991496210000004</c:v>
                </c:pt>
                <c:pt idx="43">
                  <c:v>0.92090218040000005</c:v>
                </c:pt>
                <c:pt idx="44">
                  <c:v>0.89261155999999997</c:v>
                </c:pt>
                <c:pt idx="45">
                  <c:v>0.86500304520000004</c:v>
                </c:pt>
                <c:pt idx="46">
                  <c:v>0.83805676870000001</c:v>
                </c:pt>
                <c:pt idx="47">
                  <c:v>0.81176644330000003</c:v>
                </c:pt>
                <c:pt idx="48">
                  <c:v>0.78613452579999998</c:v>
                </c:pt>
                <c:pt idx="49">
                  <c:v>0.76116828540000003</c:v>
                </c:pt>
                <c:pt idx="50">
                  <c:v>0.73687576899999996</c:v>
                </c:pt>
                <c:pt idx="51">
                  <c:v>0.71323955049999999</c:v>
                </c:pt>
                <c:pt idx="52">
                  <c:v>0.69025913689999996</c:v>
                </c:pt>
                <c:pt idx="53">
                  <c:v>0.66795221069999999</c:v>
                </c:pt>
                <c:pt idx="54">
                  <c:v>0.64632776349999999</c:v>
                </c:pt>
                <c:pt idx="55">
                  <c:v>0.62538470420000003</c:v>
                </c:pt>
                <c:pt idx="56">
                  <c:v>0.60511498900000005</c:v>
                </c:pt>
                <c:pt idx="57">
                  <c:v>0.58550765900000001</c:v>
                </c:pt>
                <c:pt idx="58">
                  <c:v>0.5665495881</c:v>
                </c:pt>
                <c:pt idx="59">
                  <c:v>0.54822619549999996</c:v>
                </c:pt>
                <c:pt idx="60">
                  <c:v>0.53052135170000003</c:v>
                </c:pt>
                <c:pt idx="61">
                  <c:v>0.51341734370000003</c:v>
                </c:pt>
                <c:pt idx="62">
                  <c:v>0.49689493299999998</c:v>
                </c:pt>
                <c:pt idx="63">
                  <c:v>0.48093423200000002</c:v>
                </c:pt>
                <c:pt idx="64">
                  <c:v>0.4655149012</c:v>
                </c:pt>
                <c:pt idx="65">
                  <c:v>0.45061644519999999</c:v>
                </c:pt>
                <c:pt idx="66">
                  <c:v>0.4362188582</c:v>
                </c:pt>
                <c:pt idx="67">
                  <c:v>0.42230409479999997</c:v>
                </c:pt>
                <c:pt idx="68">
                  <c:v>0.40885500180000001</c:v>
                </c:pt>
                <c:pt idx="69">
                  <c:v>0.39585558320000003</c:v>
                </c:pt>
                <c:pt idx="70">
                  <c:v>0.38329043600000001</c:v>
                </c:pt>
                <c:pt idx="71">
                  <c:v>0.37114428799999999</c:v>
                </c:pt>
                <c:pt idx="72">
                  <c:v>0.35940197299999999</c:v>
                </c:pt>
                <c:pt idx="73">
                  <c:v>0.34804804150000002</c:v>
                </c:pt>
                <c:pt idx="74">
                  <c:v>0.33706715780000002</c:v>
                </c:pt>
                <c:pt idx="75">
                  <c:v>0.32644438399999998</c:v>
                </c:pt>
                <c:pt idx="76">
                  <c:v>0.3161655773</c:v>
                </c:pt>
                <c:pt idx="77">
                  <c:v>0.30621826429999999</c:v>
                </c:pt>
                <c:pt idx="78">
                  <c:v>0.2965906499</c:v>
                </c:pt>
                <c:pt idx="79">
                  <c:v>0.2872718601</c:v>
                </c:pt>
                <c:pt idx="80">
                  <c:v>0.27825162530000003</c:v>
                </c:pt>
                <c:pt idx="81">
                  <c:v>0.26952002060000002</c:v>
                </c:pt>
                <c:pt idx="82">
                  <c:v>0.26106764360000001</c:v>
                </c:pt>
                <c:pt idx="83">
                  <c:v>0.25288471899999998</c:v>
                </c:pt>
                <c:pt idx="84">
                  <c:v>0.2449615312</c:v>
                </c:pt>
                <c:pt idx="85">
                  <c:v>0.237288628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logements (Mm2)</a:t>
            </a:r>
          </a:p>
          <a:p>
            <a:pPr>
              <a:defRPr/>
            </a:pPr>
            <a:r>
              <a:rPr lang="fr-FR" sz="1800"/>
              <a:t>Scénario Current policies</a:t>
            </a:r>
          </a:p>
        </c:rich>
      </c:tx>
      <c:layout>
        <c:manualLayout>
          <c:xMode val="edge"/>
          <c:yMode val="edge"/>
          <c:x val="0.3263155740155313"/>
          <c:y val="1.88356161561797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Données!$B$404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Données!$C$404:$CJ$404</c:f>
              <c:numCache>
                <c:formatCode>#,##0</c:formatCode>
                <c:ptCount val="86"/>
                <c:pt idx="0">
                  <c:v>3.476542051</c:v>
                </c:pt>
                <c:pt idx="1">
                  <c:v>9.3211751730000003</c:v>
                </c:pt>
                <c:pt idx="2">
                  <c:v>16.09079071</c:v>
                </c:pt>
                <c:pt idx="3">
                  <c:v>23.045735879999999</c:v>
                </c:pt>
                <c:pt idx="4">
                  <c:v>30.02912671</c:v>
                </c:pt>
                <c:pt idx="5">
                  <c:v>36.70347057</c:v>
                </c:pt>
                <c:pt idx="6">
                  <c:v>43.083706919999997</c:v>
                </c:pt>
                <c:pt idx="7">
                  <c:v>49.382134059999998</c:v>
                </c:pt>
                <c:pt idx="8">
                  <c:v>55.736490349999997</c:v>
                </c:pt>
                <c:pt idx="9">
                  <c:v>62.273723510000004</c:v>
                </c:pt>
                <c:pt idx="10">
                  <c:v>69.056543149999996</c:v>
                </c:pt>
                <c:pt idx="11">
                  <c:v>76.112404330000004</c:v>
                </c:pt>
                <c:pt idx="12">
                  <c:v>83.447468799999996</c:v>
                </c:pt>
                <c:pt idx="13">
                  <c:v>91.056344949999996</c:v>
                </c:pt>
                <c:pt idx="14">
                  <c:v>98.923556579999996</c:v>
                </c:pt>
                <c:pt idx="15">
                  <c:v>107.0257348</c:v>
                </c:pt>
                <c:pt idx="16">
                  <c:v>115.245751</c:v>
                </c:pt>
                <c:pt idx="17">
                  <c:v>123.2977119</c:v>
                </c:pt>
                <c:pt idx="18">
                  <c:v>131.04122280000001</c:v>
                </c:pt>
                <c:pt idx="19">
                  <c:v>138.44213819999999</c:v>
                </c:pt>
                <c:pt idx="20">
                  <c:v>145.52343819999999</c:v>
                </c:pt>
                <c:pt idx="21">
                  <c:v>152.33148650000001</c:v>
                </c:pt>
                <c:pt idx="22">
                  <c:v>158.91667630000001</c:v>
                </c:pt>
                <c:pt idx="23">
                  <c:v>165.32485360000001</c:v>
                </c:pt>
                <c:pt idx="24">
                  <c:v>171.5949823</c:v>
                </c:pt>
                <c:pt idx="25">
                  <c:v>177.75954730000001</c:v>
                </c:pt>
                <c:pt idx="26">
                  <c:v>183.84594340000001</c:v>
                </c:pt>
                <c:pt idx="27">
                  <c:v>189.8778317</c:v>
                </c:pt>
                <c:pt idx="28">
                  <c:v>195.87526980000001</c:v>
                </c:pt>
                <c:pt idx="29">
                  <c:v>201.8555772</c:v>
                </c:pt>
                <c:pt idx="30">
                  <c:v>207.83368150000001</c:v>
                </c:pt>
                <c:pt idx="31">
                  <c:v>213.82197719999999</c:v>
                </c:pt>
                <c:pt idx="32">
                  <c:v>219.83020339999999</c:v>
                </c:pt>
                <c:pt idx="33">
                  <c:v>225.86521189999999</c:v>
                </c:pt>
                <c:pt idx="34">
                  <c:v>231.9313961</c:v>
                </c:pt>
                <c:pt idx="35">
                  <c:v>238.03106020000001</c:v>
                </c:pt>
                <c:pt idx="36">
                  <c:v>244.15222779999999</c:v>
                </c:pt>
                <c:pt idx="37">
                  <c:v>250.26939640000001</c:v>
                </c:pt>
                <c:pt idx="38">
                  <c:v>256.36396139999999</c:v>
                </c:pt>
                <c:pt idx="39">
                  <c:v>262.42605049999997</c:v>
                </c:pt>
                <c:pt idx="40">
                  <c:v>268.45148560000001</c:v>
                </c:pt>
                <c:pt idx="41">
                  <c:v>274.439346</c:v>
                </c:pt>
                <c:pt idx="42">
                  <c:v>280.39057000000003</c:v>
                </c:pt>
                <c:pt idx="43">
                  <c:v>286.30630550000001</c:v>
                </c:pt>
                <c:pt idx="44">
                  <c:v>292.18757690000001</c:v>
                </c:pt>
                <c:pt idx="45">
                  <c:v>298.03514990000002</c:v>
                </c:pt>
                <c:pt idx="46">
                  <c:v>303.85106919999998</c:v>
                </c:pt>
                <c:pt idx="47">
                  <c:v>309.63545470000003</c:v>
                </c:pt>
                <c:pt idx="48">
                  <c:v>315.38807989999998</c:v>
                </c:pt>
                <c:pt idx="49">
                  <c:v>321.10823290000002</c:v>
                </c:pt>
                <c:pt idx="50">
                  <c:v>326.79517950000002</c:v>
                </c:pt>
                <c:pt idx="51">
                  <c:v>332.40836760000002</c:v>
                </c:pt>
                <c:pt idx="52">
                  <c:v>337.99375730000003</c:v>
                </c:pt>
                <c:pt idx="53">
                  <c:v>343.54773349999999</c:v>
                </c:pt>
                <c:pt idx="54">
                  <c:v>349.06682160000003</c:v>
                </c:pt>
                <c:pt idx="55">
                  <c:v>354.54916470000001</c:v>
                </c:pt>
                <c:pt idx="56">
                  <c:v>359.99413550000003</c:v>
                </c:pt>
                <c:pt idx="57">
                  <c:v>365.40273730000001</c:v>
                </c:pt>
                <c:pt idx="58">
                  <c:v>370.7761643</c:v>
                </c:pt>
                <c:pt idx="59">
                  <c:v>376.1156494</c:v>
                </c:pt>
                <c:pt idx="60">
                  <c:v>381.42228870000002</c:v>
                </c:pt>
                <c:pt idx="61">
                  <c:v>386.6971868</c:v>
                </c:pt>
                <c:pt idx="62">
                  <c:v>391.94156620000001</c:v>
                </c:pt>
                <c:pt idx="63">
                  <c:v>397.15599780000002</c:v>
                </c:pt>
                <c:pt idx="64">
                  <c:v>402.34095209999998</c:v>
                </c:pt>
                <c:pt idx="65">
                  <c:v>407.4969931</c:v>
                </c:pt>
                <c:pt idx="66">
                  <c:v>412.62510639999999</c:v>
                </c:pt>
                <c:pt idx="67">
                  <c:v>417.72667389999998</c:v>
                </c:pt>
                <c:pt idx="68">
                  <c:v>422.80182819999999</c:v>
                </c:pt>
                <c:pt idx="69">
                  <c:v>427.85043860000002</c:v>
                </c:pt>
                <c:pt idx="70">
                  <c:v>432.8725106</c:v>
                </c:pt>
                <c:pt idx="71">
                  <c:v>437.8684677</c:v>
                </c:pt>
                <c:pt idx="72">
                  <c:v>442.83917930000001</c:v>
                </c:pt>
                <c:pt idx="73">
                  <c:v>447.78498730000001</c:v>
                </c:pt>
                <c:pt idx="74">
                  <c:v>452.70623760000001</c:v>
                </c:pt>
                <c:pt idx="75">
                  <c:v>457.6034143</c:v>
                </c:pt>
                <c:pt idx="76">
                  <c:v>462.47732070000001</c:v>
                </c:pt>
                <c:pt idx="77">
                  <c:v>467.32898390000003</c:v>
                </c:pt>
                <c:pt idx="78">
                  <c:v>472.15843319999999</c:v>
                </c:pt>
                <c:pt idx="79">
                  <c:v>476.965487</c:v>
                </c:pt>
                <c:pt idx="80">
                  <c:v>481.75006530000002</c:v>
                </c:pt>
                <c:pt idx="81">
                  <c:v>486.51226320000001</c:v>
                </c:pt>
                <c:pt idx="82">
                  <c:v>491.2523382</c:v>
                </c:pt>
                <c:pt idx="83">
                  <c:v>495.970752</c:v>
                </c:pt>
                <c:pt idx="84">
                  <c:v>500.66804639999998</c:v>
                </c:pt>
                <c:pt idx="85">
                  <c:v>505.34477429999998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Données!$B$405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Données!$C$405:$CJ$405</c:f>
              <c:numCache>
                <c:formatCode>#,##0</c:formatCode>
                <c:ptCount val="86"/>
                <c:pt idx="0">
                  <c:v>68.80476281</c:v>
                </c:pt>
                <c:pt idx="1">
                  <c:v>75.030907459999995</c:v>
                </c:pt>
                <c:pt idx="2">
                  <c:v>80.340015050000005</c:v>
                </c:pt>
                <c:pt idx="3">
                  <c:v>84.94800773</c:v>
                </c:pt>
                <c:pt idx="4">
                  <c:v>89.189173089999997</c:v>
                </c:pt>
                <c:pt idx="5">
                  <c:v>93.211146859999999</c:v>
                </c:pt>
                <c:pt idx="6">
                  <c:v>97.103724700000001</c:v>
                </c:pt>
                <c:pt idx="7">
                  <c:v>100.8984833</c:v>
                </c:pt>
                <c:pt idx="8">
                  <c:v>104.6126999</c:v>
                </c:pt>
                <c:pt idx="9">
                  <c:v>108.25697099999999</c:v>
                </c:pt>
                <c:pt idx="10">
                  <c:v>111.845825</c:v>
                </c:pt>
                <c:pt idx="11">
                  <c:v>115.3951746</c:v>
                </c:pt>
                <c:pt idx="12">
                  <c:v>118.9182306</c:v>
                </c:pt>
                <c:pt idx="13">
                  <c:v>122.42355120000001</c:v>
                </c:pt>
                <c:pt idx="14">
                  <c:v>125.9154211</c:v>
                </c:pt>
                <c:pt idx="15">
                  <c:v>129.39600960000001</c:v>
                </c:pt>
                <c:pt idx="16">
                  <c:v>132.86091669999999</c:v>
                </c:pt>
                <c:pt idx="17">
                  <c:v>136.29118990000001</c:v>
                </c:pt>
                <c:pt idx="18">
                  <c:v>139.67556310000001</c:v>
                </c:pt>
                <c:pt idx="19">
                  <c:v>143.00805700000001</c:v>
                </c:pt>
                <c:pt idx="20">
                  <c:v>146.28689600000001</c:v>
                </c:pt>
                <c:pt idx="21">
                  <c:v>149.51317539999999</c:v>
                </c:pt>
                <c:pt idx="22">
                  <c:v>152.68609699999999</c:v>
                </c:pt>
                <c:pt idx="23">
                  <c:v>155.80236289999999</c:v>
                </c:pt>
                <c:pt idx="24">
                  <c:v>158.85682059999999</c:v>
                </c:pt>
                <c:pt idx="25">
                  <c:v>161.8453949</c:v>
                </c:pt>
                <c:pt idx="26">
                  <c:v>164.76460650000001</c:v>
                </c:pt>
                <c:pt idx="27">
                  <c:v>167.6086688</c:v>
                </c:pt>
                <c:pt idx="28">
                  <c:v>170.37514289999999</c:v>
                </c:pt>
                <c:pt idx="29">
                  <c:v>173.06475309999999</c:v>
                </c:pt>
                <c:pt idx="30">
                  <c:v>175.6825474</c:v>
                </c:pt>
                <c:pt idx="31">
                  <c:v>178.23572160000001</c:v>
                </c:pt>
                <c:pt idx="32">
                  <c:v>180.73025340000001</c:v>
                </c:pt>
                <c:pt idx="33">
                  <c:v>183.17170630000001</c:v>
                </c:pt>
                <c:pt idx="34">
                  <c:v>185.5654285</c:v>
                </c:pt>
                <c:pt idx="35">
                  <c:v>187.91681969999999</c:v>
                </c:pt>
                <c:pt idx="36">
                  <c:v>190.1166992</c:v>
                </c:pt>
                <c:pt idx="37">
                  <c:v>192.3082661</c:v>
                </c:pt>
                <c:pt idx="38">
                  <c:v>194.4965306</c:v>
                </c:pt>
                <c:pt idx="39">
                  <c:v>196.68170929999999</c:v>
                </c:pt>
                <c:pt idx="40">
                  <c:v>198.8639939</c:v>
                </c:pt>
                <c:pt idx="41">
                  <c:v>201.0434382</c:v>
                </c:pt>
                <c:pt idx="42">
                  <c:v>203.22008840000001</c:v>
                </c:pt>
                <c:pt idx="43">
                  <c:v>205.39400409999999</c:v>
                </c:pt>
                <c:pt idx="44">
                  <c:v>207.56521939999999</c:v>
                </c:pt>
                <c:pt idx="45">
                  <c:v>209.73375540000001</c:v>
                </c:pt>
                <c:pt idx="46">
                  <c:v>211.9315527</c:v>
                </c:pt>
                <c:pt idx="47">
                  <c:v>214.126407</c:v>
                </c:pt>
                <c:pt idx="48">
                  <c:v>216.31832800000001</c:v>
                </c:pt>
                <c:pt idx="49">
                  <c:v>218.5073361</c:v>
                </c:pt>
                <c:pt idx="50">
                  <c:v>220.69346440000001</c:v>
                </c:pt>
                <c:pt idx="51">
                  <c:v>221.69499149999999</c:v>
                </c:pt>
                <c:pt idx="52">
                  <c:v>222.69215249999999</c:v>
                </c:pt>
                <c:pt idx="53">
                  <c:v>223.68501040000001</c:v>
                </c:pt>
                <c:pt idx="54">
                  <c:v>224.6735458</c:v>
                </c:pt>
                <c:pt idx="55">
                  <c:v>225.6577892</c:v>
                </c:pt>
                <c:pt idx="56">
                  <c:v>226.62820360000001</c:v>
                </c:pt>
                <c:pt idx="57">
                  <c:v>227.59436460000001</c:v>
                </c:pt>
                <c:pt idx="58">
                  <c:v>228.55631070000001</c:v>
                </c:pt>
                <c:pt idx="59">
                  <c:v>229.51407370000001</c:v>
                </c:pt>
                <c:pt idx="60">
                  <c:v>230.46768159999999</c:v>
                </c:pt>
                <c:pt idx="61">
                  <c:v>231.41701879999999</c:v>
                </c:pt>
                <c:pt idx="62">
                  <c:v>232.36211270000001</c:v>
                </c:pt>
                <c:pt idx="63">
                  <c:v>233.30298830000001</c:v>
                </c:pt>
                <c:pt idx="64">
                  <c:v>234.23967110000001</c:v>
                </c:pt>
                <c:pt idx="65">
                  <c:v>235.17218349999999</c:v>
                </c:pt>
                <c:pt idx="66">
                  <c:v>236.1002379</c:v>
                </c:pt>
                <c:pt idx="67">
                  <c:v>237.02375660000001</c:v>
                </c:pt>
                <c:pt idx="68">
                  <c:v>237.94274540000001</c:v>
                </c:pt>
                <c:pt idx="69">
                  <c:v>238.8572207</c:v>
                </c:pt>
                <c:pt idx="70">
                  <c:v>239.7672025</c:v>
                </c:pt>
                <c:pt idx="71">
                  <c:v>240.67253400000001</c:v>
                </c:pt>
                <c:pt idx="72">
                  <c:v>241.57322590000001</c:v>
                </c:pt>
                <c:pt idx="73">
                  <c:v>242.46928650000001</c:v>
                </c:pt>
                <c:pt idx="74">
                  <c:v>243.36072379999999</c:v>
                </c:pt>
                <c:pt idx="75">
                  <c:v>244.24754189999999</c:v>
                </c:pt>
                <c:pt idx="76">
                  <c:v>245.1294973</c:v>
                </c:pt>
                <c:pt idx="77">
                  <c:v>246.00652160000001</c:v>
                </c:pt>
                <c:pt idx="78">
                  <c:v>246.87861150000001</c:v>
                </c:pt>
                <c:pt idx="79">
                  <c:v>247.7457742</c:v>
                </c:pt>
                <c:pt idx="80">
                  <c:v>248.6080211</c:v>
                </c:pt>
                <c:pt idx="81">
                  <c:v>249.46538129999999</c:v>
                </c:pt>
                <c:pt idx="82">
                  <c:v>250.31786080000001</c:v>
                </c:pt>
                <c:pt idx="83">
                  <c:v>251.1654599</c:v>
                </c:pt>
                <c:pt idx="84">
                  <c:v>252.00817459999999</c:v>
                </c:pt>
                <c:pt idx="85">
                  <c:v>252.84599710000001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Données!$B$406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Données!$C$406:$CJ$406</c:f>
              <c:numCache>
                <c:formatCode>#,##0</c:formatCode>
                <c:ptCount val="86"/>
                <c:pt idx="0">
                  <c:v>408.28039699999999</c:v>
                </c:pt>
                <c:pt idx="1">
                  <c:v>422.675725</c:v>
                </c:pt>
                <c:pt idx="2">
                  <c:v>435.91757630000001</c:v>
                </c:pt>
                <c:pt idx="3">
                  <c:v>447.76162520000003</c:v>
                </c:pt>
                <c:pt idx="4">
                  <c:v>458.8229943</c:v>
                </c:pt>
                <c:pt idx="5">
                  <c:v>469.3747419</c:v>
                </c:pt>
                <c:pt idx="6">
                  <c:v>479.60263279999998</c:v>
                </c:pt>
                <c:pt idx="7">
                  <c:v>489.58404810000002</c:v>
                </c:pt>
                <c:pt idx="8">
                  <c:v>499.36442510000001</c:v>
                </c:pt>
                <c:pt idx="9">
                  <c:v>508.9707133</c:v>
                </c:pt>
                <c:pt idx="10">
                  <c:v>518.43580499999996</c:v>
                </c:pt>
                <c:pt idx="11">
                  <c:v>527.79625559999999</c:v>
                </c:pt>
                <c:pt idx="12">
                  <c:v>537.08090719999996</c:v>
                </c:pt>
                <c:pt idx="13">
                  <c:v>546.30841499999997</c:v>
                </c:pt>
                <c:pt idx="14">
                  <c:v>555.48778730000004</c:v>
                </c:pt>
                <c:pt idx="15">
                  <c:v>564.62386260000005</c:v>
                </c:pt>
                <c:pt idx="16">
                  <c:v>573.71091179999996</c:v>
                </c:pt>
                <c:pt idx="17">
                  <c:v>582.71644860000004</c:v>
                </c:pt>
                <c:pt idx="18">
                  <c:v>591.61707790000003</c:v>
                </c:pt>
                <c:pt idx="19">
                  <c:v>600.39517620000004</c:v>
                </c:pt>
                <c:pt idx="20">
                  <c:v>609.04064589999996</c:v>
                </c:pt>
                <c:pt idx="21">
                  <c:v>617.55013840000004</c:v>
                </c:pt>
                <c:pt idx="22">
                  <c:v>625.91615669999999</c:v>
                </c:pt>
                <c:pt idx="23">
                  <c:v>634.12569210000004</c:v>
                </c:pt>
                <c:pt idx="24">
                  <c:v>642.16204860000005</c:v>
                </c:pt>
                <c:pt idx="25">
                  <c:v>650.0128684</c:v>
                </c:pt>
                <c:pt idx="26">
                  <c:v>657.66850109999996</c:v>
                </c:pt>
                <c:pt idx="27">
                  <c:v>665.11354219999998</c:v>
                </c:pt>
                <c:pt idx="28">
                  <c:v>672.34228900000005</c:v>
                </c:pt>
                <c:pt idx="29">
                  <c:v>679.35797130000003</c:v>
                </c:pt>
                <c:pt idx="30">
                  <c:v>686.17579460000002</c:v>
                </c:pt>
                <c:pt idx="31">
                  <c:v>692.81667479999999</c:v>
                </c:pt>
                <c:pt idx="32">
                  <c:v>699.29772749999995</c:v>
                </c:pt>
                <c:pt idx="33">
                  <c:v>705.63454260000003</c:v>
                </c:pt>
                <c:pt idx="34">
                  <c:v>711.84185360000004</c:v>
                </c:pt>
                <c:pt idx="35">
                  <c:v>717.93439790000002</c:v>
                </c:pt>
                <c:pt idx="36">
                  <c:v>723.60524759999998</c:v>
                </c:pt>
                <c:pt idx="37">
                  <c:v>729.25627329999998</c:v>
                </c:pt>
                <c:pt idx="38">
                  <c:v>734.90131480000002</c:v>
                </c:pt>
                <c:pt idx="39">
                  <c:v>740.54072329999997</c:v>
                </c:pt>
                <c:pt idx="40">
                  <c:v>746.17478789999996</c:v>
                </c:pt>
                <c:pt idx="41">
                  <c:v>751.80344409999998</c:v>
                </c:pt>
                <c:pt idx="42">
                  <c:v>757.42663870000001</c:v>
                </c:pt>
                <c:pt idx="43">
                  <c:v>763.04436039999996</c:v>
                </c:pt>
                <c:pt idx="44">
                  <c:v>768.65653899999995</c:v>
                </c:pt>
                <c:pt idx="45">
                  <c:v>774.26308210000002</c:v>
                </c:pt>
                <c:pt idx="46">
                  <c:v>779.95354429999998</c:v>
                </c:pt>
                <c:pt idx="47">
                  <c:v>785.63743299999999</c:v>
                </c:pt>
                <c:pt idx="48">
                  <c:v>791.31463559999997</c:v>
                </c:pt>
                <c:pt idx="49">
                  <c:v>796.98506220000002</c:v>
                </c:pt>
                <c:pt idx="50">
                  <c:v>802.64867470000002</c:v>
                </c:pt>
                <c:pt idx="51">
                  <c:v>804.98777670000004</c:v>
                </c:pt>
                <c:pt idx="52">
                  <c:v>807.31571380000003</c:v>
                </c:pt>
                <c:pt idx="53">
                  <c:v>809.63246449999997</c:v>
                </c:pt>
                <c:pt idx="54">
                  <c:v>811.9377303</c:v>
                </c:pt>
                <c:pt idx="55">
                  <c:v>814.23140639999997</c:v>
                </c:pt>
                <c:pt idx="56">
                  <c:v>816.48661170000003</c:v>
                </c:pt>
                <c:pt idx="57">
                  <c:v>818.73018479999996</c:v>
                </c:pt>
                <c:pt idx="58">
                  <c:v>820.96224210000003</c:v>
                </c:pt>
                <c:pt idx="59">
                  <c:v>823.18290490000004</c:v>
                </c:pt>
                <c:pt idx="60">
                  <c:v>825.3922953</c:v>
                </c:pt>
                <c:pt idx="61">
                  <c:v>827.59015090000003</c:v>
                </c:pt>
                <c:pt idx="62">
                  <c:v>829.77663770000004</c:v>
                </c:pt>
                <c:pt idx="63">
                  <c:v>831.95187729999998</c:v>
                </c:pt>
                <c:pt idx="64">
                  <c:v>834.11598990000005</c:v>
                </c:pt>
                <c:pt idx="65">
                  <c:v>836.2690953</c:v>
                </c:pt>
                <c:pt idx="66">
                  <c:v>838.41048149999995</c:v>
                </c:pt>
                <c:pt idx="67">
                  <c:v>840.54006460000005</c:v>
                </c:pt>
                <c:pt idx="68">
                  <c:v>842.65788629999997</c:v>
                </c:pt>
                <c:pt idx="69">
                  <c:v>844.76398749999998</c:v>
                </c:pt>
                <c:pt idx="70">
                  <c:v>846.85842319999995</c:v>
                </c:pt>
                <c:pt idx="71">
                  <c:v>848.9407903</c:v>
                </c:pt>
                <c:pt idx="72">
                  <c:v>851.01120500000002</c:v>
                </c:pt>
                <c:pt idx="73">
                  <c:v>853.06973519999997</c:v>
                </c:pt>
                <c:pt idx="74">
                  <c:v>855.11644650000005</c:v>
                </c:pt>
                <c:pt idx="75">
                  <c:v>857.15140340000005</c:v>
                </c:pt>
                <c:pt idx="76">
                  <c:v>859.17400799999996</c:v>
                </c:pt>
                <c:pt idx="77">
                  <c:v>861.18417959999999</c:v>
                </c:pt>
                <c:pt idx="78">
                  <c:v>863.18192390000002</c:v>
                </c:pt>
                <c:pt idx="79">
                  <c:v>865.16724790000001</c:v>
                </c:pt>
                <c:pt idx="80">
                  <c:v>867.14017179999996</c:v>
                </c:pt>
                <c:pt idx="81">
                  <c:v>869.10077790000003</c:v>
                </c:pt>
                <c:pt idx="82">
                  <c:v>871.04909640000005</c:v>
                </c:pt>
                <c:pt idx="83">
                  <c:v>872.98516240000004</c:v>
                </c:pt>
                <c:pt idx="84">
                  <c:v>874.90900669999996</c:v>
                </c:pt>
                <c:pt idx="85">
                  <c:v>876.82065399999999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Données!$B$407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Données!$C$407:$CJ$407</c:f>
              <c:numCache>
                <c:formatCode>#,##0</c:formatCode>
                <c:ptCount val="86"/>
                <c:pt idx="0">
                  <c:v>954.38155940000001</c:v>
                </c:pt>
                <c:pt idx="1">
                  <c:v>951.42119279999997</c:v>
                </c:pt>
                <c:pt idx="2">
                  <c:v>950.34990679999999</c:v>
                </c:pt>
                <c:pt idx="3">
                  <c:v>950.09164810000004</c:v>
                </c:pt>
                <c:pt idx="4">
                  <c:v>950.20709769999996</c:v>
                </c:pt>
                <c:pt idx="5">
                  <c:v>950.0246042</c:v>
                </c:pt>
                <c:pt idx="6">
                  <c:v>949.46713780000005</c:v>
                </c:pt>
                <c:pt idx="7">
                  <c:v>948.64845820000005</c:v>
                </c:pt>
                <c:pt idx="8">
                  <c:v>947.62560699999995</c:v>
                </c:pt>
                <c:pt idx="9">
                  <c:v>946.50413000000003</c:v>
                </c:pt>
                <c:pt idx="10">
                  <c:v>945.34637529999998</c:v>
                </c:pt>
                <c:pt idx="11">
                  <c:v>944.19165969999995</c:v>
                </c:pt>
                <c:pt idx="12">
                  <c:v>943.06457739999996</c:v>
                </c:pt>
                <c:pt idx="13">
                  <c:v>941.98006850000002</c:v>
                </c:pt>
                <c:pt idx="14">
                  <c:v>940.94388070000002</c:v>
                </c:pt>
                <c:pt idx="15">
                  <c:v>939.95429979999994</c:v>
                </c:pt>
                <c:pt idx="16">
                  <c:v>938.9573911</c:v>
                </c:pt>
                <c:pt idx="17">
                  <c:v>937.82714229999999</c:v>
                </c:pt>
                <c:pt idx="18">
                  <c:v>936.54078649999997</c:v>
                </c:pt>
                <c:pt idx="19">
                  <c:v>935.11309970000002</c:v>
                </c:pt>
                <c:pt idx="20">
                  <c:v>933.56973029999995</c:v>
                </c:pt>
                <c:pt idx="21">
                  <c:v>931.93595879999998</c:v>
                </c:pt>
                <c:pt idx="22">
                  <c:v>930.23322629999996</c:v>
                </c:pt>
                <c:pt idx="23">
                  <c:v>928.47866880000004</c:v>
                </c:pt>
                <c:pt idx="24">
                  <c:v>926.68575580000004</c:v>
                </c:pt>
                <c:pt idx="25">
                  <c:v>924.86534689999996</c:v>
                </c:pt>
                <c:pt idx="26">
                  <c:v>923.0268208</c:v>
                </c:pt>
                <c:pt idx="27">
                  <c:v>921.1783226</c:v>
                </c:pt>
                <c:pt idx="28">
                  <c:v>919.32674210000005</c:v>
                </c:pt>
                <c:pt idx="29">
                  <c:v>917.47824539999999</c:v>
                </c:pt>
                <c:pt idx="30">
                  <c:v>915.63836739999999</c:v>
                </c:pt>
                <c:pt idx="31">
                  <c:v>913.81185189999997</c:v>
                </c:pt>
                <c:pt idx="32">
                  <c:v>912.00246589999995</c:v>
                </c:pt>
                <c:pt idx="33">
                  <c:v>910.21289620000005</c:v>
                </c:pt>
                <c:pt idx="34">
                  <c:v>908.44497049999995</c:v>
                </c:pt>
                <c:pt idx="35">
                  <c:v>906.69975780000004</c:v>
                </c:pt>
                <c:pt idx="36">
                  <c:v>904.97146940000005</c:v>
                </c:pt>
                <c:pt idx="37">
                  <c:v>903.23855270000001</c:v>
                </c:pt>
                <c:pt idx="38">
                  <c:v>901.49285499999996</c:v>
                </c:pt>
                <c:pt idx="39">
                  <c:v>899.73211920000006</c:v>
                </c:pt>
                <c:pt idx="40">
                  <c:v>897.9565715</c:v>
                </c:pt>
                <c:pt idx="41">
                  <c:v>896.16719869999997</c:v>
                </c:pt>
                <c:pt idx="42">
                  <c:v>894.36503259999995</c:v>
                </c:pt>
                <c:pt idx="43">
                  <c:v>892.5506762</c:v>
                </c:pt>
                <c:pt idx="44">
                  <c:v>890.7244862</c:v>
                </c:pt>
                <c:pt idx="45">
                  <c:v>888.88667109999994</c:v>
                </c:pt>
                <c:pt idx="46">
                  <c:v>887.03729299999998</c:v>
                </c:pt>
                <c:pt idx="47">
                  <c:v>885.17612799999995</c:v>
                </c:pt>
                <c:pt idx="48">
                  <c:v>883.30194059999997</c:v>
                </c:pt>
                <c:pt idx="49">
                  <c:v>881.41358809999997</c:v>
                </c:pt>
                <c:pt idx="50">
                  <c:v>879.51034619999996</c:v>
                </c:pt>
                <c:pt idx="51">
                  <c:v>877.59546520000004</c:v>
                </c:pt>
                <c:pt idx="52">
                  <c:v>875.66833240000005</c:v>
                </c:pt>
                <c:pt idx="53">
                  <c:v>873.72628910000003</c:v>
                </c:pt>
                <c:pt idx="54">
                  <c:v>871.76729079999996</c:v>
                </c:pt>
                <c:pt idx="55">
                  <c:v>869.79074830000002</c:v>
                </c:pt>
                <c:pt idx="56">
                  <c:v>867.79726960000005</c:v>
                </c:pt>
                <c:pt idx="57">
                  <c:v>865.78800269999999</c:v>
                </c:pt>
                <c:pt idx="58">
                  <c:v>863.76435609999999</c:v>
                </c:pt>
                <c:pt idx="59">
                  <c:v>861.72764689999997</c:v>
                </c:pt>
                <c:pt idx="60">
                  <c:v>859.67901280000001</c:v>
                </c:pt>
                <c:pt idx="61">
                  <c:v>857.61942190000002</c:v>
                </c:pt>
                <c:pt idx="62">
                  <c:v>855.54955150000001</c:v>
                </c:pt>
                <c:pt idx="63">
                  <c:v>853.46963800000003</c:v>
                </c:pt>
                <c:pt idx="64">
                  <c:v>851.37999839999998</c:v>
                </c:pt>
                <c:pt idx="65">
                  <c:v>849.28117499999996</c:v>
                </c:pt>
                <c:pt idx="66">
                  <c:v>847.17384549999997</c:v>
                </c:pt>
                <c:pt idx="67">
                  <c:v>845.05824659999996</c:v>
                </c:pt>
                <c:pt idx="68">
                  <c:v>842.93383019999999</c:v>
                </c:pt>
                <c:pt idx="69">
                  <c:v>840.80022250000002</c:v>
                </c:pt>
                <c:pt idx="70">
                  <c:v>838.65750179999998</c:v>
                </c:pt>
                <c:pt idx="71">
                  <c:v>836.50613940000005</c:v>
                </c:pt>
                <c:pt idx="72">
                  <c:v>834.34662609999998</c:v>
                </c:pt>
                <c:pt idx="73">
                  <c:v>832.1791819</c:v>
                </c:pt>
                <c:pt idx="74">
                  <c:v>830.00422260000005</c:v>
                </c:pt>
                <c:pt idx="75">
                  <c:v>827.82242570000005</c:v>
                </c:pt>
                <c:pt idx="76">
                  <c:v>825.63456140000005</c:v>
                </c:pt>
                <c:pt idx="77">
                  <c:v>823.4409445</c:v>
                </c:pt>
                <c:pt idx="78">
                  <c:v>821.24123870000005</c:v>
                </c:pt>
                <c:pt idx="79">
                  <c:v>819.03521579999995</c:v>
                </c:pt>
                <c:pt idx="80">
                  <c:v>816.82297640000002</c:v>
                </c:pt>
                <c:pt idx="81">
                  <c:v>814.60494559999995</c:v>
                </c:pt>
                <c:pt idx="82">
                  <c:v>812.38181369999995</c:v>
                </c:pt>
                <c:pt idx="83">
                  <c:v>810.15444339999999</c:v>
                </c:pt>
                <c:pt idx="84">
                  <c:v>807.923721</c:v>
                </c:pt>
                <c:pt idx="85">
                  <c:v>805.69048180000004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Données!$B$408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Données!$C$408:$CJ$408</c:f>
              <c:numCache>
                <c:formatCode>#,##0</c:formatCode>
                <c:ptCount val="86"/>
                <c:pt idx="0">
                  <c:v>878.79999729999997</c:v>
                </c:pt>
                <c:pt idx="1">
                  <c:v>866.37341140000001</c:v>
                </c:pt>
                <c:pt idx="2">
                  <c:v>855.07848679999995</c:v>
                </c:pt>
                <c:pt idx="3">
                  <c:v>844.55076389999999</c:v>
                </c:pt>
                <c:pt idx="4">
                  <c:v>834.4204168</c:v>
                </c:pt>
                <c:pt idx="5">
                  <c:v>825.3041217</c:v>
                </c:pt>
                <c:pt idx="6">
                  <c:v>817.01017560000003</c:v>
                </c:pt>
                <c:pt idx="7">
                  <c:v>809.11308010000005</c:v>
                </c:pt>
                <c:pt idx="8">
                  <c:v>801.37791630000004</c:v>
                </c:pt>
                <c:pt idx="9">
                  <c:v>793.56063849999998</c:v>
                </c:pt>
                <c:pt idx="10">
                  <c:v>785.52399620000006</c:v>
                </c:pt>
                <c:pt idx="11">
                  <c:v>777.19013370000005</c:v>
                </c:pt>
                <c:pt idx="12">
                  <c:v>768.52188899999999</c:v>
                </c:pt>
                <c:pt idx="13">
                  <c:v>759.50655830000005</c:v>
                </c:pt>
                <c:pt idx="14">
                  <c:v>750.15376939999999</c:v>
                </c:pt>
                <c:pt idx="15">
                  <c:v>740.49100999999996</c:v>
                </c:pt>
                <c:pt idx="16">
                  <c:v>730.71102540000004</c:v>
                </c:pt>
                <c:pt idx="17">
                  <c:v>721.28399709999997</c:v>
                </c:pt>
                <c:pt idx="18">
                  <c:v>712.3919879</c:v>
                </c:pt>
                <c:pt idx="19">
                  <c:v>704.04996289999997</c:v>
                </c:pt>
                <c:pt idx="20">
                  <c:v>696.19459300000005</c:v>
                </c:pt>
                <c:pt idx="21">
                  <c:v>688.73725690000003</c:v>
                </c:pt>
                <c:pt idx="22">
                  <c:v>681.59119399999997</c:v>
                </c:pt>
                <c:pt idx="23">
                  <c:v>674.68182990000003</c:v>
                </c:pt>
                <c:pt idx="24">
                  <c:v>667.94889809999995</c:v>
                </c:pt>
                <c:pt idx="25">
                  <c:v>661.34468000000004</c:v>
                </c:pt>
                <c:pt idx="26">
                  <c:v>654.83136309999998</c:v>
                </c:pt>
                <c:pt idx="27">
                  <c:v>648.37759459999995</c:v>
                </c:pt>
                <c:pt idx="28">
                  <c:v>641.95779200000004</c:v>
                </c:pt>
                <c:pt idx="29">
                  <c:v>635.55029379999996</c:v>
                </c:pt>
                <c:pt idx="30">
                  <c:v>629.13646129999995</c:v>
                </c:pt>
                <c:pt idx="31">
                  <c:v>622.70074569999997</c:v>
                </c:pt>
                <c:pt idx="32">
                  <c:v>616.23043370000005</c:v>
                </c:pt>
                <c:pt idx="33">
                  <c:v>609.71590309999999</c:v>
                </c:pt>
                <c:pt idx="34">
                  <c:v>603.15040209999995</c:v>
                </c:pt>
                <c:pt idx="35">
                  <c:v>596.5298305</c:v>
                </c:pt>
                <c:pt idx="36">
                  <c:v>589.87004509999997</c:v>
                </c:pt>
                <c:pt idx="37">
                  <c:v>583.22644779999996</c:v>
                </c:pt>
                <c:pt idx="38">
                  <c:v>576.62701289999995</c:v>
                </c:pt>
                <c:pt idx="39">
                  <c:v>570.08376050000004</c:v>
                </c:pt>
                <c:pt idx="40">
                  <c:v>563.59997490000001</c:v>
                </c:pt>
                <c:pt idx="41">
                  <c:v>557.17505200000005</c:v>
                </c:pt>
                <c:pt idx="42">
                  <c:v>550.80629350000004</c:v>
                </c:pt>
                <c:pt idx="43">
                  <c:v>544.49103239999999</c:v>
                </c:pt>
                <c:pt idx="44">
                  <c:v>538.22704659999999</c:v>
                </c:pt>
                <c:pt idx="45">
                  <c:v>532.01263029999996</c:v>
                </c:pt>
                <c:pt idx="46">
                  <c:v>525.84735860000001</c:v>
                </c:pt>
                <c:pt idx="47">
                  <c:v>519.72978079999996</c:v>
                </c:pt>
                <c:pt idx="48">
                  <c:v>513.66075320000004</c:v>
                </c:pt>
                <c:pt idx="49">
                  <c:v>507.6415993</c:v>
                </c:pt>
                <c:pt idx="50">
                  <c:v>501.67336779999999</c:v>
                </c:pt>
                <c:pt idx="51">
                  <c:v>495.74880780000001</c:v>
                </c:pt>
                <c:pt idx="52">
                  <c:v>489.86632589999999</c:v>
                </c:pt>
                <c:pt idx="53">
                  <c:v>484.0317584</c:v>
                </c:pt>
                <c:pt idx="54">
                  <c:v>478.25048600000002</c:v>
                </c:pt>
                <c:pt idx="55">
                  <c:v>472.52480450000002</c:v>
                </c:pt>
                <c:pt idx="56">
                  <c:v>466.85420470000003</c:v>
                </c:pt>
                <c:pt idx="57">
                  <c:v>461.2371966</c:v>
                </c:pt>
                <c:pt idx="58">
                  <c:v>455.67124969999998</c:v>
                </c:pt>
                <c:pt idx="59">
                  <c:v>450.15392500000002</c:v>
                </c:pt>
                <c:pt idx="60">
                  <c:v>444.68312539999999</c:v>
                </c:pt>
                <c:pt idx="61">
                  <c:v>439.25741340000002</c:v>
                </c:pt>
                <c:pt idx="62">
                  <c:v>433.87505370000002</c:v>
                </c:pt>
                <c:pt idx="63">
                  <c:v>428.5353945</c:v>
                </c:pt>
                <c:pt idx="64">
                  <c:v>423.23781919999999</c:v>
                </c:pt>
                <c:pt idx="65">
                  <c:v>417.98142050000001</c:v>
                </c:pt>
                <c:pt idx="66">
                  <c:v>412.76576569999997</c:v>
                </c:pt>
                <c:pt idx="67">
                  <c:v>407.5897013</c:v>
                </c:pt>
                <c:pt idx="68">
                  <c:v>402.45374770000001</c:v>
                </c:pt>
                <c:pt idx="69">
                  <c:v>397.35848099999998</c:v>
                </c:pt>
                <c:pt idx="70">
                  <c:v>392.3039048</c:v>
                </c:pt>
                <c:pt idx="71">
                  <c:v>387.28982669999999</c:v>
                </c:pt>
                <c:pt idx="72">
                  <c:v>382.31503190000001</c:v>
                </c:pt>
                <c:pt idx="73">
                  <c:v>377.37909919999998</c:v>
                </c:pt>
                <c:pt idx="74">
                  <c:v>372.48142089999999</c:v>
                </c:pt>
                <c:pt idx="75">
                  <c:v>367.62100989999999</c:v>
                </c:pt>
                <c:pt idx="76">
                  <c:v>362.79728469999998</c:v>
                </c:pt>
                <c:pt idx="77">
                  <c:v>358.00925999999998</c:v>
                </c:pt>
                <c:pt idx="78">
                  <c:v>353.2573395</c:v>
                </c:pt>
                <c:pt idx="79">
                  <c:v>348.5419976</c:v>
                </c:pt>
                <c:pt idx="80">
                  <c:v>343.86328079999998</c:v>
                </c:pt>
                <c:pt idx="81">
                  <c:v>339.22069069999998</c:v>
                </c:pt>
                <c:pt idx="82">
                  <c:v>334.6133883</c:v>
                </c:pt>
                <c:pt idx="83">
                  <c:v>330.04017850000002</c:v>
                </c:pt>
                <c:pt idx="84">
                  <c:v>325.49977480000001</c:v>
                </c:pt>
                <c:pt idx="85">
                  <c:v>320.99093599999998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Données!$B$409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Données!$C$409:$CJ$409</c:f>
              <c:numCache>
                <c:formatCode>#,##0</c:formatCode>
                <c:ptCount val="86"/>
                <c:pt idx="0">
                  <c:v>139.85209269999999</c:v>
                </c:pt>
                <c:pt idx="1">
                  <c:v>137.75485789999999</c:v>
                </c:pt>
                <c:pt idx="2">
                  <c:v>135.68860470000001</c:v>
                </c:pt>
                <c:pt idx="3">
                  <c:v>133.70035730000001</c:v>
                </c:pt>
                <c:pt idx="4">
                  <c:v>131.81095819999999</c:v>
                </c:pt>
                <c:pt idx="5">
                  <c:v>130.0037336</c:v>
                </c:pt>
                <c:pt idx="6">
                  <c:v>128.2691595</c:v>
                </c:pt>
                <c:pt idx="7">
                  <c:v>126.6120671</c:v>
                </c:pt>
                <c:pt idx="8">
                  <c:v>125.0245723</c:v>
                </c:pt>
                <c:pt idx="9">
                  <c:v>123.4968542</c:v>
                </c:pt>
                <c:pt idx="10">
                  <c:v>122.017917</c:v>
                </c:pt>
                <c:pt idx="11">
                  <c:v>120.5777942</c:v>
                </c:pt>
                <c:pt idx="12">
                  <c:v>119.16859410000001</c:v>
                </c:pt>
                <c:pt idx="13">
                  <c:v>117.7840564</c:v>
                </c:pt>
                <c:pt idx="14">
                  <c:v>116.41952139999999</c:v>
                </c:pt>
                <c:pt idx="15">
                  <c:v>115.0716493</c:v>
                </c:pt>
                <c:pt idx="16">
                  <c:v>113.73480739999999</c:v>
                </c:pt>
                <c:pt idx="17">
                  <c:v>112.3949178</c:v>
                </c:pt>
                <c:pt idx="18">
                  <c:v>111.0474798</c:v>
                </c:pt>
                <c:pt idx="19">
                  <c:v>109.69338279999999</c:v>
                </c:pt>
                <c:pt idx="20">
                  <c:v>108.3356241</c:v>
                </c:pt>
                <c:pt idx="21">
                  <c:v>106.9776993</c:v>
                </c:pt>
                <c:pt idx="22">
                  <c:v>105.6229458</c:v>
                </c:pt>
                <c:pt idx="23">
                  <c:v>104.2742473</c:v>
                </c:pt>
                <c:pt idx="24">
                  <c:v>102.9339694</c:v>
                </c:pt>
                <c:pt idx="25">
                  <c:v>101.60390750000001</c:v>
                </c:pt>
                <c:pt idx="26">
                  <c:v>100.2853016</c:v>
                </c:pt>
                <c:pt idx="27">
                  <c:v>98.978836250000001</c:v>
                </c:pt>
                <c:pt idx="28">
                  <c:v>97.684879510000002</c:v>
                </c:pt>
                <c:pt idx="29">
                  <c:v>96.403519369999998</c:v>
                </c:pt>
                <c:pt idx="30">
                  <c:v>95.134627589999994</c:v>
                </c:pt>
                <c:pt idx="31">
                  <c:v>93.878022860000002</c:v>
                </c:pt>
                <c:pt idx="32">
                  <c:v>92.63355722</c:v>
                </c:pt>
                <c:pt idx="33">
                  <c:v>91.401148809999995</c:v>
                </c:pt>
                <c:pt idx="34">
                  <c:v>90.180746139999997</c:v>
                </c:pt>
                <c:pt idx="35">
                  <c:v>88.972285099999993</c:v>
                </c:pt>
                <c:pt idx="36">
                  <c:v>87.774893689999999</c:v>
                </c:pt>
                <c:pt idx="37">
                  <c:v>86.585400770000007</c:v>
                </c:pt>
                <c:pt idx="38">
                  <c:v>85.402299299999996</c:v>
                </c:pt>
                <c:pt idx="39">
                  <c:v>84.225167870000007</c:v>
                </c:pt>
                <c:pt idx="40">
                  <c:v>83.054213799999999</c:v>
                </c:pt>
                <c:pt idx="41">
                  <c:v>81.89000077</c:v>
                </c:pt>
                <c:pt idx="42">
                  <c:v>80.733278110000001</c:v>
                </c:pt>
                <c:pt idx="43">
                  <c:v>79.584925139999996</c:v>
                </c:pt>
                <c:pt idx="44">
                  <c:v>78.445832960000004</c:v>
                </c:pt>
                <c:pt idx="45">
                  <c:v>77.316822369999997</c:v>
                </c:pt>
                <c:pt idx="46">
                  <c:v>76.198763540000002</c:v>
                </c:pt>
                <c:pt idx="47">
                  <c:v>75.092310019999999</c:v>
                </c:pt>
                <c:pt idx="48">
                  <c:v>73.998195780000003</c:v>
                </c:pt>
                <c:pt idx="49">
                  <c:v>72.91704885</c:v>
                </c:pt>
                <c:pt idx="50">
                  <c:v>71.849316509999994</c:v>
                </c:pt>
                <c:pt idx="51">
                  <c:v>70.794486129999996</c:v>
                </c:pt>
                <c:pt idx="52">
                  <c:v>69.752334779999998</c:v>
                </c:pt>
                <c:pt idx="53">
                  <c:v>68.723274000000004</c:v>
                </c:pt>
                <c:pt idx="54">
                  <c:v>67.707773919999994</c:v>
                </c:pt>
                <c:pt idx="55">
                  <c:v>66.706079380000006</c:v>
                </c:pt>
                <c:pt idx="56">
                  <c:v>65.718186579999994</c:v>
                </c:pt>
                <c:pt idx="57">
                  <c:v>64.744026969999993</c:v>
                </c:pt>
                <c:pt idx="58">
                  <c:v>63.783404269999998</c:v>
                </c:pt>
                <c:pt idx="59">
                  <c:v>62.836085650000001</c:v>
                </c:pt>
                <c:pt idx="60">
                  <c:v>61.901813949999998</c:v>
                </c:pt>
                <c:pt idx="61">
                  <c:v>60.980361510000002</c:v>
                </c:pt>
                <c:pt idx="62">
                  <c:v>60.071399880000001</c:v>
                </c:pt>
                <c:pt idx="63">
                  <c:v>59.174654089999997</c:v>
                </c:pt>
                <c:pt idx="64">
                  <c:v>58.289833219999998</c:v>
                </c:pt>
                <c:pt idx="65">
                  <c:v>57.416621139999997</c:v>
                </c:pt>
                <c:pt idx="66">
                  <c:v>56.554810770000003</c:v>
                </c:pt>
                <c:pt idx="67">
                  <c:v>55.704122320000003</c:v>
                </c:pt>
                <c:pt idx="68">
                  <c:v>54.864421640000003</c:v>
                </c:pt>
                <c:pt idx="69">
                  <c:v>54.035596169999998</c:v>
                </c:pt>
                <c:pt idx="70">
                  <c:v>53.217499879999998</c:v>
                </c:pt>
                <c:pt idx="71">
                  <c:v>52.410006469999999</c:v>
                </c:pt>
                <c:pt idx="72">
                  <c:v>51.612861479999999</c:v>
                </c:pt>
                <c:pt idx="73">
                  <c:v>50.82586371</c:v>
                </c:pt>
                <c:pt idx="74">
                  <c:v>50.048800460000002</c:v>
                </c:pt>
                <c:pt idx="75">
                  <c:v>49.281443000000003</c:v>
                </c:pt>
                <c:pt idx="76">
                  <c:v>48.523655050000002</c:v>
                </c:pt>
                <c:pt idx="77">
                  <c:v>47.775242300000002</c:v>
                </c:pt>
                <c:pt idx="78">
                  <c:v>47.036116550000003</c:v>
                </c:pt>
                <c:pt idx="79">
                  <c:v>46.30620802</c:v>
                </c:pt>
                <c:pt idx="80">
                  <c:v>45.585427160000002</c:v>
                </c:pt>
                <c:pt idx="81">
                  <c:v>44.873650240000003</c:v>
                </c:pt>
                <c:pt idx="82">
                  <c:v>44.170741589999999</c:v>
                </c:pt>
                <c:pt idx="83">
                  <c:v>43.476545489999999</c:v>
                </c:pt>
                <c:pt idx="84">
                  <c:v>42.79090265</c:v>
                </c:pt>
                <c:pt idx="85">
                  <c:v>42.113657969999998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Données!$B$410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Données!$C$410:$CJ$410</c:f>
              <c:numCache>
                <c:formatCode>#,##0</c:formatCode>
                <c:ptCount val="86"/>
                <c:pt idx="0">
                  <c:v>3.874567114</c:v>
                </c:pt>
                <c:pt idx="1">
                  <c:v>3.7157506360000001</c:v>
                </c:pt>
                <c:pt idx="2">
                  <c:v>3.5638945080000002</c:v>
                </c:pt>
                <c:pt idx="3">
                  <c:v>3.4219332339999999</c:v>
                </c:pt>
                <c:pt idx="4">
                  <c:v>3.2908570140000002</c:v>
                </c:pt>
                <c:pt idx="5">
                  <c:v>3.169023261</c:v>
                </c:pt>
                <c:pt idx="6">
                  <c:v>3.0552822040000001</c:v>
                </c:pt>
                <c:pt idx="7">
                  <c:v>2.9491889140000001</c:v>
                </c:pt>
                <c:pt idx="8">
                  <c:v>2.8495856709999998</c:v>
                </c:pt>
                <c:pt idx="9">
                  <c:v>2.7554235089999999</c:v>
                </c:pt>
                <c:pt idx="10">
                  <c:v>2.6657294409999999</c:v>
                </c:pt>
                <c:pt idx="11">
                  <c:v>2.5797399780000001</c:v>
                </c:pt>
                <c:pt idx="12">
                  <c:v>2.4969156250000002</c:v>
                </c:pt>
                <c:pt idx="13">
                  <c:v>2.4168750659999998</c:v>
                </c:pt>
                <c:pt idx="14">
                  <c:v>2.3393686709999999</c:v>
                </c:pt>
                <c:pt idx="15">
                  <c:v>2.2642404200000001</c:v>
                </c:pt>
                <c:pt idx="16">
                  <c:v>2.1913016179999998</c:v>
                </c:pt>
                <c:pt idx="17">
                  <c:v>2.1200644020000001</c:v>
                </c:pt>
                <c:pt idx="18">
                  <c:v>2.050563296</c:v>
                </c:pt>
                <c:pt idx="19">
                  <c:v>1.982995858</c:v>
                </c:pt>
                <c:pt idx="20">
                  <c:v>1.917531766</c:v>
                </c:pt>
                <c:pt idx="21">
                  <c:v>1.8542642789999999</c:v>
                </c:pt>
                <c:pt idx="22">
                  <c:v>1.7932205050000001</c:v>
                </c:pt>
                <c:pt idx="23">
                  <c:v>1.734381942</c:v>
                </c:pt>
                <c:pt idx="24">
                  <c:v>1.6777008980000001</c:v>
                </c:pt>
                <c:pt idx="25">
                  <c:v>1.623108625</c:v>
                </c:pt>
                <c:pt idx="26">
                  <c:v>1.570517784</c:v>
                </c:pt>
                <c:pt idx="27">
                  <c:v>1.51982843</c:v>
                </c:pt>
                <c:pt idx="28">
                  <c:v>1.4709414919999999</c:v>
                </c:pt>
                <c:pt idx="29">
                  <c:v>1.423758807</c:v>
                </c:pt>
                <c:pt idx="30">
                  <c:v>1.378185558</c:v>
                </c:pt>
                <c:pt idx="31">
                  <c:v>1.334136118</c:v>
                </c:pt>
                <c:pt idx="32">
                  <c:v>1.2915378319999999</c:v>
                </c:pt>
                <c:pt idx="33">
                  <c:v>1.2503321700000001</c:v>
                </c:pt>
                <c:pt idx="34">
                  <c:v>1.210469977</c:v>
                </c:pt>
                <c:pt idx="35">
                  <c:v>1.1719077959999999</c:v>
                </c:pt>
                <c:pt idx="36">
                  <c:v>1.134573923</c:v>
                </c:pt>
                <c:pt idx="37">
                  <c:v>1.0983435370000001</c:v>
                </c:pt>
                <c:pt idx="38">
                  <c:v>1.0631560069999999</c:v>
                </c:pt>
                <c:pt idx="39">
                  <c:v>1.0289857360000001</c:v>
                </c:pt>
                <c:pt idx="40">
                  <c:v>0.99582318920000001</c:v>
                </c:pt>
                <c:pt idx="41">
                  <c:v>0.96366411259999996</c:v>
                </c:pt>
                <c:pt idx="42">
                  <c:v>0.93250580959999996</c:v>
                </c:pt>
                <c:pt idx="43">
                  <c:v>0.90234753369999998</c:v>
                </c:pt>
                <c:pt idx="44">
                  <c:v>0.8731865352</c:v>
                </c:pt>
                <c:pt idx="45">
                  <c:v>0.84501605629999998</c:v>
                </c:pt>
                <c:pt idx="46">
                  <c:v>0.8178257672</c:v>
                </c:pt>
                <c:pt idx="47">
                  <c:v>0.7915986076</c:v>
                </c:pt>
                <c:pt idx="48">
                  <c:v>0.76632177349999997</c:v>
                </c:pt>
                <c:pt idx="49">
                  <c:v>0.74197968169999995</c:v>
                </c:pt>
                <c:pt idx="50">
                  <c:v>0.71855180640000005</c:v>
                </c:pt>
                <c:pt idx="51">
                  <c:v>0.69598387569999998</c:v>
                </c:pt>
                <c:pt idx="52">
                  <c:v>0.67423967029999998</c:v>
                </c:pt>
                <c:pt idx="53">
                  <c:v>0.65330416609999997</c:v>
                </c:pt>
                <c:pt idx="54">
                  <c:v>0.63316346680000002</c:v>
                </c:pt>
                <c:pt idx="55">
                  <c:v>0.61379708899999996</c:v>
                </c:pt>
                <c:pt idx="56">
                  <c:v>0.59517789629999995</c:v>
                </c:pt>
                <c:pt idx="57">
                  <c:v>0.57727663809999996</c:v>
                </c:pt>
                <c:pt idx="58">
                  <c:v>0.56006225340000004</c:v>
                </c:pt>
                <c:pt idx="59">
                  <c:v>0.54350397049999999</c:v>
                </c:pt>
                <c:pt idx="60">
                  <c:v>0.52757175089999997</c:v>
                </c:pt>
                <c:pt idx="61">
                  <c:v>0.5122363097</c:v>
                </c:pt>
                <c:pt idx="62">
                  <c:v>0.49746781769999998</c:v>
                </c:pt>
                <c:pt idx="63">
                  <c:v>0.48323947989999999</c:v>
                </c:pt>
                <c:pt idx="64">
                  <c:v>0.46952554569999999</c:v>
                </c:pt>
                <c:pt idx="65">
                  <c:v>0.45630095790000003</c:v>
                </c:pt>
                <c:pt idx="66">
                  <c:v>0.44354179980000003</c:v>
                </c:pt>
                <c:pt idx="67">
                  <c:v>0.43122424710000001</c:v>
                </c:pt>
                <c:pt idx="68">
                  <c:v>0.41933014470000002</c:v>
                </c:pt>
                <c:pt idx="69">
                  <c:v>0.40784306889999999</c:v>
                </c:pt>
                <c:pt idx="70">
                  <c:v>0.39674680449999999</c:v>
                </c:pt>
                <c:pt idx="71">
                  <c:v>0.38602497870000002</c:v>
                </c:pt>
                <c:pt idx="72">
                  <c:v>0.37565980920000003</c:v>
                </c:pt>
                <c:pt idx="73">
                  <c:v>0.36563572420000001</c:v>
                </c:pt>
                <c:pt idx="74">
                  <c:v>0.35593773919999999</c:v>
                </c:pt>
                <c:pt idx="75">
                  <c:v>0.34655126670000003</c:v>
                </c:pt>
                <c:pt idx="76">
                  <c:v>0.3374625188</c:v>
                </c:pt>
                <c:pt idx="77">
                  <c:v>0.32865763180000002</c:v>
                </c:pt>
                <c:pt idx="78">
                  <c:v>0.32012624340000001</c:v>
                </c:pt>
                <c:pt idx="79">
                  <c:v>0.31185905279999998</c:v>
                </c:pt>
                <c:pt idx="80">
                  <c:v>0.30384688580000002</c:v>
                </c:pt>
                <c:pt idx="81">
                  <c:v>0.29608045379999998</c:v>
                </c:pt>
                <c:pt idx="82">
                  <c:v>0.28855054340000003</c:v>
                </c:pt>
                <c:pt idx="83">
                  <c:v>0.28124786660000001</c:v>
                </c:pt>
                <c:pt idx="84">
                  <c:v>0.27416337359999998</c:v>
                </c:pt>
                <c:pt idx="85">
                  <c:v>0.26728838910000002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ax val="72686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95000"/>
              <a:lumOff val="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 (milliers)</a:t>
            </a:r>
          </a:p>
          <a:p>
            <a:pPr>
              <a:defRPr/>
            </a:pPr>
            <a:r>
              <a:rPr lang="fr-FR" sz="1800" i="1"/>
              <a:t>Scénario Net Zero 2050</a:t>
            </a:r>
          </a:p>
        </c:rich>
      </c:tx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Données!$B$395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Données!$C$395:$CJ$395</c:f>
              <c:numCache>
                <c:formatCode>#,##0</c:formatCode>
                <c:ptCount val="86"/>
                <c:pt idx="0">
                  <c:v>7105.9689965623002</c:v>
                </c:pt>
                <c:pt idx="1">
                  <c:v>7142.2285274406995</c:v>
                </c:pt>
                <c:pt idx="2">
                  <c:v>7224.8222160528003</c:v>
                </c:pt>
                <c:pt idx="3">
                  <c:v>7332.2739234783003</c:v>
                </c:pt>
                <c:pt idx="4">
                  <c:v>7460.6577919986994</c:v>
                </c:pt>
                <c:pt idx="5">
                  <c:v>7600.4908292826995</c:v>
                </c:pt>
                <c:pt idx="6">
                  <c:v>7729.2305382088998</c:v>
                </c:pt>
                <c:pt idx="7">
                  <c:v>7838.8091366269</c:v>
                </c:pt>
                <c:pt idx="8">
                  <c:v>7948.7875193598002</c:v>
                </c:pt>
                <c:pt idx="9">
                  <c:v>8063.7770298407004</c:v>
                </c:pt>
                <c:pt idx="10">
                  <c:v>8185.7448216543999</c:v>
                </c:pt>
                <c:pt idx="11">
                  <c:v>8325.5050084289996</c:v>
                </c:pt>
                <c:pt idx="12">
                  <c:v>8481.2754514668013</c:v>
                </c:pt>
                <c:pt idx="13">
                  <c:v>8650.345395943501</c:v>
                </c:pt>
                <c:pt idx="14">
                  <c:v>8830.1631062980996</c:v>
                </c:pt>
                <c:pt idx="15">
                  <c:v>9018.5402080183994</c:v>
                </c:pt>
                <c:pt idx="16">
                  <c:v>9216.9283261233995</c:v>
                </c:pt>
                <c:pt idx="17">
                  <c:v>9423.0498141373992</c:v>
                </c:pt>
                <c:pt idx="18">
                  <c:v>9635.0681019083986</c:v>
                </c:pt>
                <c:pt idx="19">
                  <c:v>9851.4517697628999</c:v>
                </c:pt>
                <c:pt idx="20">
                  <c:v>10070.9211605949</c:v>
                </c:pt>
                <c:pt idx="21">
                  <c:v>10292.652186007801</c:v>
                </c:pt>
                <c:pt idx="22">
                  <c:v>10515.897648599799</c:v>
                </c:pt>
                <c:pt idx="23">
                  <c:v>10740.083334989899</c:v>
                </c:pt>
                <c:pt idx="24">
                  <c:v>10964.7219725452</c:v>
                </c:pt>
                <c:pt idx="25">
                  <c:v>11189.4481881835</c:v>
                </c:pt>
                <c:pt idx="26">
                  <c:v>11413.999044046401</c:v>
                </c:pt>
                <c:pt idx="27">
                  <c:v>11638.208629384599</c:v>
                </c:pt>
                <c:pt idx="28">
                  <c:v>11862.268643184801</c:v>
                </c:pt>
                <c:pt idx="29">
                  <c:v>12086.606187528099</c:v>
                </c:pt>
                <c:pt idx="30">
                  <c:v>12311.597285149899</c:v>
                </c:pt>
                <c:pt idx="31">
                  <c:v>12537.504304092001</c:v>
                </c:pt>
                <c:pt idx="32">
                  <c:v>12764.424759074202</c:v>
                </c:pt>
                <c:pt idx="33">
                  <c:v>12992.4628678678</c:v>
                </c:pt>
                <c:pt idx="34">
                  <c:v>13221.7255979524</c:v>
                </c:pt>
                <c:pt idx="35">
                  <c:v>13452.292041803601</c:v>
                </c:pt>
                <c:pt idx="36">
                  <c:v>13680.516881126201</c:v>
                </c:pt>
                <c:pt idx="37">
                  <c:v>13908.8739968185</c:v>
                </c:pt>
                <c:pt idx="38">
                  <c:v>14139.203974496901</c:v>
                </c:pt>
                <c:pt idx="39">
                  <c:v>14372.502035904499</c:v>
                </c:pt>
                <c:pt idx="40">
                  <c:v>14609.176812589702</c:v>
                </c:pt>
                <c:pt idx="41">
                  <c:v>14849.0560020344</c:v>
                </c:pt>
                <c:pt idx="42">
                  <c:v>15091.8805385575</c:v>
                </c:pt>
                <c:pt idx="43">
                  <c:v>15337.3381772721</c:v>
                </c:pt>
                <c:pt idx="44">
                  <c:v>15585.0932838683</c:v>
                </c:pt>
                <c:pt idx="45">
                  <c:v>15834.8129263151</c:v>
                </c:pt>
                <c:pt idx="46">
                  <c:v>16085.944021181602</c:v>
                </c:pt>
                <c:pt idx="47">
                  <c:v>16338.062431956299</c:v>
                </c:pt>
                <c:pt idx="48">
                  <c:v>16590.8460526729</c:v>
                </c:pt>
                <c:pt idx="49">
                  <c:v>16844.030899625301</c:v>
                </c:pt>
                <c:pt idx="50">
                  <c:v>17097.403877007902</c:v>
                </c:pt>
                <c:pt idx="51">
                  <c:v>17348.282626287702</c:v>
                </c:pt>
                <c:pt idx="52">
                  <c:v>17597.024057266302</c:v>
                </c:pt>
                <c:pt idx="53">
                  <c:v>17843.828637218299</c:v>
                </c:pt>
                <c:pt idx="54">
                  <c:v>18088.972647858398</c:v>
                </c:pt>
                <c:pt idx="55">
                  <c:v>18332.718342051503</c:v>
                </c:pt>
                <c:pt idx="56">
                  <c:v>18574.877769751998</c:v>
                </c:pt>
                <c:pt idx="57">
                  <c:v>18815.475736454002</c:v>
                </c:pt>
                <c:pt idx="58">
                  <c:v>19054.6173046654</c:v>
                </c:pt>
                <c:pt idx="59">
                  <c:v>19292.447546335803</c:v>
                </c:pt>
                <c:pt idx="60">
                  <c:v>19529.1389599961</c:v>
                </c:pt>
                <c:pt idx="61">
                  <c:v>19764.8891370003</c:v>
                </c:pt>
                <c:pt idx="62">
                  <c:v>19999.906557764596</c:v>
                </c:pt>
                <c:pt idx="63">
                  <c:v>20234.406012206498</c:v>
                </c:pt>
                <c:pt idx="64">
                  <c:v>20468.6047374808</c:v>
                </c:pt>
                <c:pt idx="65">
                  <c:v>20702.719783912398</c:v>
                </c:pt>
                <c:pt idx="66">
                  <c:v>20936.585565007303</c:v>
                </c:pt>
                <c:pt idx="67">
                  <c:v>21170.255519313199</c:v>
                </c:pt>
                <c:pt idx="68">
                  <c:v>21403.870675725899</c:v>
                </c:pt>
                <c:pt idx="69">
                  <c:v>21637.606875699697</c:v>
                </c:pt>
                <c:pt idx="70">
                  <c:v>21871.658145257199</c:v>
                </c:pt>
                <c:pt idx="71">
                  <c:v>22106.223212297002</c:v>
                </c:pt>
                <c:pt idx="72">
                  <c:v>22341.512150496601</c:v>
                </c:pt>
                <c:pt idx="73">
                  <c:v>22577.740244514302</c:v>
                </c:pt>
                <c:pt idx="74">
                  <c:v>22815.122794786399</c:v>
                </c:pt>
                <c:pt idx="75">
                  <c:v>23053.871333723499</c:v>
                </c:pt>
                <c:pt idx="76">
                  <c:v>23293.889233303202</c:v>
                </c:pt>
                <c:pt idx="77">
                  <c:v>23535.2495023638</c:v>
                </c:pt>
                <c:pt idx="78">
                  <c:v>23778.088662293801</c:v>
                </c:pt>
                <c:pt idx="79">
                  <c:v>24022.566544120902</c:v>
                </c:pt>
                <c:pt idx="80">
                  <c:v>24268.854345929201</c:v>
                </c:pt>
                <c:pt idx="81">
                  <c:v>24517.110189617099</c:v>
                </c:pt>
                <c:pt idx="82">
                  <c:v>24767.509209713902</c:v>
                </c:pt>
                <c:pt idx="83">
                  <c:v>25020.2349538362</c:v>
                </c:pt>
                <c:pt idx="84">
                  <c:v>25275.473593294602</c:v>
                </c:pt>
                <c:pt idx="85">
                  <c:v>25533.409961090099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Données!$B$396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Données!$C$396:$CJ$396</c:f>
              <c:numCache>
                <c:formatCode>#,##0</c:formatCode>
                <c:ptCount val="86"/>
                <c:pt idx="0">
                  <c:v>8263.1971436354015</c:v>
                </c:pt>
                <c:pt idx="1">
                  <c:v>8185.3048787242997</c:v>
                </c:pt>
                <c:pt idx="2">
                  <c:v>8159.7159043309994</c:v>
                </c:pt>
                <c:pt idx="3">
                  <c:v>8164.974972601899</c:v>
                </c:pt>
                <c:pt idx="4">
                  <c:v>8196.6462853342</c:v>
                </c:pt>
                <c:pt idx="5">
                  <c:v>8245.2714054706994</c:v>
                </c:pt>
                <c:pt idx="6">
                  <c:v>8288.7103665751001</c:v>
                </c:pt>
                <c:pt idx="7">
                  <c:v>8318.0771114285999</c:v>
                </c:pt>
                <c:pt idx="8">
                  <c:v>8350.760839259101</c:v>
                </c:pt>
                <c:pt idx="9">
                  <c:v>8390.7702753700996</c:v>
                </c:pt>
                <c:pt idx="10">
                  <c:v>8439.7445363903007</c:v>
                </c:pt>
                <c:pt idx="11">
                  <c:v>8507.9280466196997</c:v>
                </c:pt>
                <c:pt idx="12">
                  <c:v>8594.1202772322013</c:v>
                </c:pt>
                <c:pt idx="13">
                  <c:v>8696.0209275880989</c:v>
                </c:pt>
                <c:pt idx="14">
                  <c:v>8811.3226659689008</c:v>
                </c:pt>
                <c:pt idx="15">
                  <c:v>8937.950890660999</c:v>
                </c:pt>
                <c:pt idx="16">
                  <c:v>9077.148482660401</c:v>
                </c:pt>
                <c:pt idx="17">
                  <c:v>9226.671613529601</c:v>
                </c:pt>
                <c:pt idx="18">
                  <c:v>9384.6396926095003</c:v>
                </c:pt>
                <c:pt idx="19">
                  <c:v>9549.4171688959996</c:v>
                </c:pt>
                <c:pt idx="20">
                  <c:v>9719.5767573705998</c:v>
                </c:pt>
                <c:pt idx="21">
                  <c:v>9894.0973150148002</c:v>
                </c:pt>
                <c:pt idx="22">
                  <c:v>10072.0215117593</c:v>
                </c:pt>
                <c:pt idx="23">
                  <c:v>10252.553025629</c:v>
                </c:pt>
                <c:pt idx="24">
                  <c:v>10434.976596692601</c:v>
                </c:pt>
                <c:pt idx="25">
                  <c:v>10618.6939558418</c:v>
                </c:pt>
                <c:pt idx="26">
                  <c:v>10803.197218367101</c:v>
                </c:pt>
                <c:pt idx="27">
                  <c:v>10988.0604947723</c:v>
                </c:pt>
                <c:pt idx="28">
                  <c:v>11173.193002099899</c:v>
                </c:pt>
                <c:pt idx="29">
                  <c:v>11358.7470694697</c:v>
                </c:pt>
                <c:pt idx="30">
                  <c:v>11544.856564699698</c:v>
                </c:pt>
                <c:pt idx="31">
                  <c:v>11731.571198670699</c:v>
                </c:pt>
                <c:pt idx="32">
                  <c:v>11918.8018344548</c:v>
                </c:pt>
                <c:pt idx="33">
                  <c:v>12106.477813346899</c:v>
                </c:pt>
                <c:pt idx="34">
                  <c:v>12294.545330395798</c:v>
                </c:pt>
                <c:pt idx="35">
                  <c:v>12482.939067585301</c:v>
                </c:pt>
                <c:pt idx="36">
                  <c:v>12668.063245579799</c:v>
                </c:pt>
                <c:pt idx="37">
                  <c:v>12851.807562575399</c:v>
                </c:pt>
                <c:pt idx="38">
                  <c:v>13035.621106279501</c:v>
                </c:pt>
                <c:pt idx="39">
                  <c:v>13220.261482748801</c:v>
                </c:pt>
                <c:pt idx="40">
                  <c:v>13405.9962124582</c:v>
                </c:pt>
                <c:pt idx="41">
                  <c:v>13592.5964901487</c:v>
                </c:pt>
                <c:pt idx="42">
                  <c:v>13779.7690473282</c:v>
                </c:pt>
                <c:pt idx="43">
                  <c:v>13967.180711167701</c:v>
                </c:pt>
                <c:pt idx="44">
                  <c:v>14154.4817702703</c:v>
                </c:pt>
                <c:pt idx="45">
                  <c:v>14341.327400386901</c:v>
                </c:pt>
                <c:pt idx="46">
                  <c:v>14527.1875928461</c:v>
                </c:pt>
                <c:pt idx="47">
                  <c:v>14711.6507427878</c:v>
                </c:pt>
                <c:pt idx="48">
                  <c:v>14894.398086847299</c:v>
                </c:pt>
                <c:pt idx="49">
                  <c:v>15075.163082119601</c:v>
                </c:pt>
                <c:pt idx="50">
                  <c:v>15253.723667533199</c:v>
                </c:pt>
                <c:pt idx="51">
                  <c:v>15427.777166777099</c:v>
                </c:pt>
                <c:pt idx="52">
                  <c:v>15597.598790538801</c:v>
                </c:pt>
                <c:pt idx="53">
                  <c:v>15763.320121839401</c:v>
                </c:pt>
                <c:pt idx="54">
                  <c:v>15925.138581382598</c:v>
                </c:pt>
                <c:pt idx="55">
                  <c:v>16083.242353774</c:v>
                </c:pt>
                <c:pt idx="56">
                  <c:v>16237.452547989698</c:v>
                </c:pt>
                <c:pt idx="57">
                  <c:v>16387.769452145301</c:v>
                </c:pt>
                <c:pt idx="58">
                  <c:v>16534.2584356847</c:v>
                </c:pt>
                <c:pt idx="59">
                  <c:v>16677.013810307799</c:v>
                </c:pt>
                <c:pt idx="60">
                  <c:v>16816.147129706998</c:v>
                </c:pt>
                <c:pt idx="61">
                  <c:v>16951.7848168036</c:v>
                </c:pt>
                <c:pt idx="62">
                  <c:v>17084.056715480598</c:v>
                </c:pt>
                <c:pt idx="63">
                  <c:v>17213.092478414401</c:v>
                </c:pt>
                <c:pt idx="64">
                  <c:v>17339.0186864018</c:v>
                </c:pt>
                <c:pt idx="65">
                  <c:v>17461.956813784502</c:v>
                </c:pt>
                <c:pt idx="66">
                  <c:v>17581.7317392568</c:v>
                </c:pt>
                <c:pt idx="67">
                  <c:v>17698.3416941053</c:v>
                </c:pt>
                <c:pt idx="68">
                  <c:v>17811.852387310999</c:v>
                </c:pt>
                <c:pt idx="69">
                  <c:v>17922.353039352598</c:v>
                </c:pt>
                <c:pt idx="70">
                  <c:v>18029.941912209899</c:v>
                </c:pt>
                <c:pt idx="71">
                  <c:v>18134.715369463702</c:v>
                </c:pt>
                <c:pt idx="72">
                  <c:v>18236.7727978933</c:v>
                </c:pt>
                <c:pt idx="73">
                  <c:v>18336.212100171502</c:v>
                </c:pt>
                <c:pt idx="74">
                  <c:v>18433.126122357397</c:v>
                </c:pt>
                <c:pt idx="75">
                  <c:v>18527.600061287703</c:v>
                </c:pt>
                <c:pt idx="76">
                  <c:v>18619.496415565201</c:v>
                </c:pt>
                <c:pt idx="77">
                  <c:v>18708.802716248902</c:v>
                </c:pt>
                <c:pt idx="78">
                  <c:v>18795.551599050501</c:v>
                </c:pt>
                <c:pt idx="79">
                  <c:v>18879.789202130603</c:v>
                </c:pt>
                <c:pt idx="80">
                  <c:v>18961.565147645</c:v>
                </c:pt>
                <c:pt idx="81">
                  <c:v>19040.9150277603</c:v>
                </c:pt>
                <c:pt idx="82">
                  <c:v>19117.881216609501</c:v>
                </c:pt>
                <c:pt idx="83">
                  <c:v>19192.506999378104</c:v>
                </c:pt>
                <c:pt idx="84">
                  <c:v>19264.832670079701</c:v>
                </c:pt>
                <c:pt idx="85">
                  <c:v>19334.893055472399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Données!$B$397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Données!$C$397:$CJ$397</c:f>
              <c:numCache>
                <c:formatCode>#,##0</c:formatCode>
                <c:ptCount val="86"/>
                <c:pt idx="0">
                  <c:v>6787.4105911386005</c:v>
                </c:pt>
                <c:pt idx="1">
                  <c:v>6650.0255474925998</c:v>
                </c:pt>
                <c:pt idx="2">
                  <c:v>6554.6855582763001</c:v>
                </c:pt>
                <c:pt idx="3">
                  <c:v>6485.9303296544995</c:v>
                </c:pt>
                <c:pt idx="4">
                  <c:v>6440.2008584455998</c:v>
                </c:pt>
                <c:pt idx="5">
                  <c:v>6410.6778303705996</c:v>
                </c:pt>
                <c:pt idx="6">
                  <c:v>6381.6699402035001</c:v>
                </c:pt>
                <c:pt idx="7">
                  <c:v>6346.2304704962999</c:v>
                </c:pt>
                <c:pt idx="8">
                  <c:v>6315.4398046433007</c:v>
                </c:pt>
                <c:pt idx="9">
                  <c:v>6291.7722783318004</c:v>
                </c:pt>
                <c:pt idx="10">
                  <c:v>6276.1748751961004</c:v>
                </c:pt>
                <c:pt idx="11">
                  <c:v>6275.6189278707998</c:v>
                </c:pt>
                <c:pt idx="12">
                  <c:v>6289.5812114816008</c:v>
                </c:pt>
                <c:pt idx="13">
                  <c:v>6316.6434701068001</c:v>
                </c:pt>
                <c:pt idx="14">
                  <c:v>6355.2815669984993</c:v>
                </c:pt>
                <c:pt idx="15">
                  <c:v>6404.0598867417002</c:v>
                </c:pt>
                <c:pt idx="16">
                  <c:v>6463.7247114189995</c:v>
                </c:pt>
                <c:pt idx="17">
                  <c:v>6532.6745890410994</c:v>
                </c:pt>
                <c:pt idx="18">
                  <c:v>6609.5214318304998</c:v>
                </c:pt>
                <c:pt idx="19">
                  <c:v>6693.0158671565996</c:v>
                </c:pt>
                <c:pt idx="20">
                  <c:v>6782.0307297294994</c:v>
                </c:pt>
                <c:pt idx="21">
                  <c:v>6875.6991888954999</c:v>
                </c:pt>
                <c:pt idx="22">
                  <c:v>6973.1918386031002</c:v>
                </c:pt>
                <c:pt idx="23">
                  <c:v>7073.7873571699993</c:v>
                </c:pt>
                <c:pt idx="24">
                  <c:v>7176.8193208148996</c:v>
                </c:pt>
                <c:pt idx="25">
                  <c:v>7281.7028473442006</c:v>
                </c:pt>
                <c:pt idx="26">
                  <c:v>7387.9114779329002</c:v>
                </c:pt>
                <c:pt idx="27">
                  <c:v>7494.9696110872001</c:v>
                </c:pt>
                <c:pt idx="28">
                  <c:v>7602.6296392646991</c:v>
                </c:pt>
                <c:pt idx="29">
                  <c:v>7710.8245330584996</c:v>
                </c:pt>
                <c:pt idx="30">
                  <c:v>7819.4956256624</c:v>
                </c:pt>
                <c:pt idx="31">
                  <c:v>7928.5437043863994</c:v>
                </c:pt>
                <c:pt idx="32">
                  <c:v>8037.7876860305996</c:v>
                </c:pt>
                <c:pt idx="33">
                  <c:v>8147.0686938486006</c:v>
                </c:pt>
                <c:pt idx="34">
                  <c:v>8256.2501355623008</c:v>
                </c:pt>
                <c:pt idx="35">
                  <c:v>8365.198681137299</c:v>
                </c:pt>
                <c:pt idx="36">
                  <c:v>8471.3657697401995</c:v>
                </c:pt>
                <c:pt idx="37">
                  <c:v>8575.7509137908</c:v>
                </c:pt>
                <c:pt idx="38">
                  <c:v>8679.1622812501009</c:v>
                </c:pt>
                <c:pt idx="39">
                  <c:v>8782.0103308834005</c:v>
                </c:pt>
                <c:pt idx="40">
                  <c:v>8884.4155923910002</c:v>
                </c:pt>
                <c:pt idx="41">
                  <c:v>8986.1957588527002</c:v>
                </c:pt>
                <c:pt idx="42">
                  <c:v>9087.1369285770015</c:v>
                </c:pt>
                <c:pt idx="43">
                  <c:v>9187.0055420952995</c:v>
                </c:pt>
                <c:pt idx="44">
                  <c:v>9285.5609776914007</c:v>
                </c:pt>
                <c:pt idx="45">
                  <c:v>9382.5681472098004</c:v>
                </c:pt>
                <c:pt idx="46">
                  <c:v>9477.6802885088982</c:v>
                </c:pt>
                <c:pt idx="47">
                  <c:v>9570.6296029849</c:v>
                </c:pt>
                <c:pt idx="48">
                  <c:v>9661.2097472795995</c:v>
                </c:pt>
                <c:pt idx="49">
                  <c:v>9749.2489198408002</c:v>
                </c:pt>
                <c:pt idx="50">
                  <c:v>9834.6041134508978</c:v>
                </c:pt>
                <c:pt idx="51">
                  <c:v>9915.8674125103007</c:v>
                </c:pt>
                <c:pt idx="52">
                  <c:v>9993.2103317621004</c:v>
                </c:pt>
                <c:pt idx="53">
                  <c:v>10066.7108670665</c:v>
                </c:pt>
                <c:pt idx="54">
                  <c:v>10136.489121795499</c:v>
                </c:pt>
                <c:pt idx="55">
                  <c:v>10202.661880550299</c:v>
                </c:pt>
                <c:pt idx="56">
                  <c:v>10265.1306925517</c:v>
                </c:pt>
                <c:pt idx="57">
                  <c:v>10323.906798189999</c:v>
                </c:pt>
                <c:pt idx="58">
                  <c:v>10379.040335522901</c:v>
                </c:pt>
                <c:pt idx="59">
                  <c:v>10430.5971527937</c:v>
                </c:pt>
                <c:pt idx="60">
                  <c:v>10478.6512589541</c:v>
                </c:pt>
                <c:pt idx="61">
                  <c:v>10523.283134785201</c:v>
                </c:pt>
                <c:pt idx="62">
                  <c:v>10564.573288916499</c:v>
                </c:pt>
                <c:pt idx="63">
                  <c:v>10602.600288842699</c:v>
                </c:pt>
                <c:pt idx="64">
                  <c:v>10637.439319437499</c:v>
                </c:pt>
                <c:pt idx="65">
                  <c:v>10669.161138564801</c:v>
                </c:pt>
                <c:pt idx="66">
                  <c:v>10697.6717429813</c:v>
                </c:pt>
                <c:pt idx="67">
                  <c:v>10722.9774609539</c:v>
                </c:pt>
                <c:pt idx="68">
                  <c:v>10745.1234386573</c:v>
                </c:pt>
                <c:pt idx="69">
                  <c:v>10764.167459673001</c:v>
                </c:pt>
                <c:pt idx="70">
                  <c:v>10780.171011886199</c:v>
                </c:pt>
                <c:pt idx="71">
                  <c:v>10793.1931040825</c:v>
                </c:pt>
                <c:pt idx="72">
                  <c:v>10803.2930035422</c:v>
                </c:pt>
                <c:pt idx="73">
                  <c:v>10810.5279761332</c:v>
                </c:pt>
                <c:pt idx="74">
                  <c:v>10814.951619833098</c:v>
                </c:pt>
                <c:pt idx="75">
                  <c:v>10816.6127860902</c:v>
                </c:pt>
                <c:pt idx="76">
                  <c:v>10815.4457560134</c:v>
                </c:pt>
                <c:pt idx="77">
                  <c:v>10811.453288022902</c:v>
                </c:pt>
                <c:pt idx="78">
                  <c:v>10804.663036099</c:v>
                </c:pt>
                <c:pt idx="79">
                  <c:v>10795.109944091299</c:v>
                </c:pt>
                <c:pt idx="80">
                  <c:v>10782.8303554779</c:v>
                </c:pt>
                <c:pt idx="81">
                  <c:v>10767.8531289243</c:v>
                </c:pt>
                <c:pt idx="82">
                  <c:v>10750.210099472799</c:v>
                </c:pt>
                <c:pt idx="83">
                  <c:v>10729.93340165319</c:v>
                </c:pt>
                <c:pt idx="84">
                  <c:v>10707.053651818642</c:v>
                </c:pt>
                <c:pt idx="85">
                  <c:v>10681.598941010208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Données!$B$398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Données!$C$398:$CJ$398</c:f>
              <c:numCache>
                <c:formatCode>#,##0</c:formatCode>
                <c:ptCount val="86"/>
                <c:pt idx="0">
                  <c:v>4165.6835237371006</c:v>
                </c:pt>
                <c:pt idx="1">
                  <c:v>4057.3286007685001</c:v>
                </c:pt>
                <c:pt idx="2">
                  <c:v>3973.5579577631997</c:v>
                </c:pt>
                <c:pt idx="3">
                  <c:v>3905.4334423280998</c:v>
                </c:pt>
                <c:pt idx="4">
                  <c:v>3850.6871396848996</c:v>
                </c:pt>
                <c:pt idx="5">
                  <c:v>3805.4380761347002</c:v>
                </c:pt>
                <c:pt idx="6">
                  <c:v>3760.9690241028998</c:v>
                </c:pt>
                <c:pt idx="7">
                  <c:v>3713.0335678283</c:v>
                </c:pt>
                <c:pt idx="8">
                  <c:v>3666.9465268099998</c:v>
                </c:pt>
                <c:pt idx="9">
                  <c:v>3623.6815541768001</c:v>
                </c:pt>
                <c:pt idx="10">
                  <c:v>3583.3197436342998</c:v>
                </c:pt>
                <c:pt idx="11">
                  <c:v>3549.0946429638998</c:v>
                </c:pt>
                <c:pt idx="12">
                  <c:v>3520.6324998863001</c:v>
                </c:pt>
                <c:pt idx="13">
                  <c:v>3497.1049895601</c:v>
                </c:pt>
                <c:pt idx="14">
                  <c:v>3477.6544232275</c:v>
                </c:pt>
                <c:pt idx="15">
                  <c:v>3461.5010657174003</c:v>
                </c:pt>
                <c:pt idx="16">
                  <c:v>3448.9842442612003</c:v>
                </c:pt>
                <c:pt idx="17">
                  <c:v>3439.3477945627001</c:v>
                </c:pt>
                <c:pt idx="18">
                  <c:v>3431.9722193946</c:v>
                </c:pt>
                <c:pt idx="19">
                  <c:v>3426.3144402796001</c:v>
                </c:pt>
                <c:pt idx="20">
                  <c:v>3421.8890980246997</c:v>
                </c:pt>
                <c:pt idx="21">
                  <c:v>3418.3241244114001</c:v>
                </c:pt>
                <c:pt idx="22">
                  <c:v>3415.2510329485003</c:v>
                </c:pt>
                <c:pt idx="23">
                  <c:v>3412.3454321855997</c:v>
                </c:pt>
                <c:pt idx="24">
                  <c:v>3409.2985127847001</c:v>
                </c:pt>
                <c:pt idx="25">
                  <c:v>3405.8327575220997</c:v>
                </c:pt>
                <c:pt idx="26">
                  <c:v>3401.6769438162</c:v>
                </c:pt>
                <c:pt idx="27">
                  <c:v>3396.5570313841999</c:v>
                </c:pt>
                <c:pt idx="28">
                  <c:v>3390.2933332655002</c:v>
                </c:pt>
                <c:pt idx="29">
                  <c:v>3382.8074454049001</c:v>
                </c:pt>
                <c:pt idx="30">
                  <c:v>3374.0526305248004</c:v>
                </c:pt>
                <c:pt idx="31">
                  <c:v>3363.9843959342002</c:v>
                </c:pt>
                <c:pt idx="32">
                  <c:v>3352.5355257258998</c:v>
                </c:pt>
                <c:pt idx="33">
                  <c:v>3339.6608620738998</c:v>
                </c:pt>
                <c:pt idx="34">
                  <c:v>3325.3399751384</c:v>
                </c:pt>
                <c:pt idx="35">
                  <c:v>3309.5688097293</c:v>
                </c:pt>
                <c:pt idx="36">
                  <c:v>3290.8630981896999</c:v>
                </c:pt>
                <c:pt idx="37">
                  <c:v>3268.6806138030997</c:v>
                </c:pt>
                <c:pt idx="38">
                  <c:v>3243.0143773202999</c:v>
                </c:pt>
                <c:pt idx="39">
                  <c:v>3214.0455237319002</c:v>
                </c:pt>
                <c:pt idx="40">
                  <c:v>3182.0268853233001</c:v>
                </c:pt>
                <c:pt idx="41">
                  <c:v>3147.1994889865</c:v>
                </c:pt>
                <c:pt idx="42">
                  <c:v>3109.8255467463</c:v>
                </c:pt>
                <c:pt idx="43">
                  <c:v>3070.1624532745004</c:v>
                </c:pt>
                <c:pt idx="44">
                  <c:v>3028.4509401492001</c:v>
                </c:pt>
                <c:pt idx="45">
                  <c:v>2984.9118015018003</c:v>
                </c:pt>
                <c:pt idx="46">
                  <c:v>2939.720596571</c:v>
                </c:pt>
                <c:pt idx="47">
                  <c:v>2893.0532096964002</c:v>
                </c:pt>
                <c:pt idx="48">
                  <c:v>2845.0809418660001</c:v>
                </c:pt>
                <c:pt idx="49">
                  <c:v>2795.9646311012002</c:v>
                </c:pt>
                <c:pt idx="50">
                  <c:v>2745.8545070206997</c:v>
                </c:pt>
                <c:pt idx="51">
                  <c:v>2694.6743442344</c:v>
                </c:pt>
                <c:pt idx="52">
                  <c:v>2642.6212772987001</c:v>
                </c:pt>
                <c:pt idx="53">
                  <c:v>2589.8547075681004</c:v>
                </c:pt>
                <c:pt idx="54">
                  <c:v>2536.5274391860999</c:v>
                </c:pt>
                <c:pt idx="55">
                  <c:v>2482.7803832201002</c:v>
                </c:pt>
                <c:pt idx="56">
                  <c:v>2428.7165574111</c:v>
                </c:pt>
                <c:pt idx="57">
                  <c:v>2374.4467344355999</c:v>
                </c:pt>
                <c:pt idx="58">
                  <c:v>2320.0780133577</c:v>
                </c:pt>
                <c:pt idx="59">
                  <c:v>2265.7102285190999</c:v>
                </c:pt>
                <c:pt idx="60">
                  <c:v>2211.4352985312998</c:v>
                </c:pt>
                <c:pt idx="61">
                  <c:v>2157.3376570604996</c:v>
                </c:pt>
                <c:pt idx="62">
                  <c:v>2103.4943361002001</c:v>
                </c:pt>
                <c:pt idx="63">
                  <c:v>2049.9755601344</c:v>
                </c:pt>
                <c:pt idx="64">
                  <c:v>1996.8453220918</c:v>
                </c:pt>
                <c:pt idx="65">
                  <c:v>1944.1619350898998</c:v>
                </c:pt>
                <c:pt idx="66">
                  <c:v>1891.9675420572</c:v>
                </c:pt>
                <c:pt idx="67">
                  <c:v>1840.3095750949001</c:v>
                </c:pt>
                <c:pt idx="68">
                  <c:v>1789.2349704875999</c:v>
                </c:pt>
                <c:pt idx="69">
                  <c:v>1738.7877034155999</c:v>
                </c:pt>
                <c:pt idx="70">
                  <c:v>1689.0081121675998</c:v>
                </c:pt>
                <c:pt idx="71">
                  <c:v>1639.9327163497001</c:v>
                </c:pt>
                <c:pt idx="72">
                  <c:v>1591.5946605916997</c:v>
                </c:pt>
                <c:pt idx="73">
                  <c:v>1544.0238572501999</c:v>
                </c:pt>
                <c:pt idx="74">
                  <c:v>1497.2471623095</c:v>
                </c:pt>
                <c:pt idx="75">
                  <c:v>1451.2885534401</c:v>
                </c:pt>
                <c:pt idx="76">
                  <c:v>1406.1653918748002</c:v>
                </c:pt>
                <c:pt idx="77">
                  <c:v>1361.8962358869999</c:v>
                </c:pt>
                <c:pt idx="78">
                  <c:v>1318.4985849846003</c:v>
                </c:pt>
                <c:pt idx="79">
                  <c:v>1275.9879348426</c:v>
                </c:pt>
                <c:pt idx="80">
                  <c:v>1234.3775305468</c:v>
                </c:pt>
                <c:pt idx="81">
                  <c:v>1193.6781932059</c:v>
                </c:pt>
                <c:pt idx="82">
                  <c:v>1153.8987386143001</c:v>
                </c:pt>
                <c:pt idx="83">
                  <c:v>1115.0459965339001</c:v>
                </c:pt>
                <c:pt idx="84">
                  <c:v>1077.1248607268201</c:v>
                </c:pt>
                <c:pt idx="85">
                  <c:v>1040.13837032672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Données!$B$399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Données!$C$399:$CJ$399</c:f>
              <c:numCache>
                <c:formatCode>#,##0</c:formatCode>
                <c:ptCount val="86"/>
                <c:pt idx="0">
                  <c:v>2507.3524895615005</c:v>
                </c:pt>
                <c:pt idx="1">
                  <c:v>2444.5390932371001</c:v>
                </c:pt>
                <c:pt idx="2">
                  <c:v>2395.8797704420999</c:v>
                </c:pt>
                <c:pt idx="3">
                  <c:v>2355.8163468410999</c:v>
                </c:pt>
                <c:pt idx="4">
                  <c:v>2322.9309566664001</c:v>
                </c:pt>
                <c:pt idx="5">
                  <c:v>2294.9148261953001</c:v>
                </c:pt>
                <c:pt idx="6">
                  <c:v>2266.5178001533</c:v>
                </c:pt>
                <c:pt idx="7">
                  <c:v>2235.0429166217</c:v>
                </c:pt>
                <c:pt idx="8">
                  <c:v>2203.4812380737003</c:v>
                </c:pt>
                <c:pt idx="9">
                  <c:v>2172.4396494506</c:v>
                </c:pt>
                <c:pt idx="10">
                  <c:v>2142.0212290463996</c:v>
                </c:pt>
                <c:pt idx="11">
                  <c:v>2114.2044801406</c:v>
                </c:pt>
                <c:pt idx="12">
                  <c:v>2088.9827466728998</c:v>
                </c:pt>
                <c:pt idx="13">
                  <c:v>2066.0566736842002</c:v>
                </c:pt>
                <c:pt idx="14">
                  <c:v>2045.0826793608001</c:v>
                </c:pt>
                <c:pt idx="15">
                  <c:v>2025.7386310876</c:v>
                </c:pt>
                <c:pt idx="16">
                  <c:v>2008.3023926976</c:v>
                </c:pt>
                <c:pt idx="17">
                  <c:v>1992.4334177551998</c:v>
                </c:pt>
                <c:pt idx="18">
                  <c:v>1977.8527196143998</c:v>
                </c:pt>
                <c:pt idx="19">
                  <c:v>1964.3086941084998</c:v>
                </c:pt>
                <c:pt idx="20">
                  <c:v>1951.5672508992</c:v>
                </c:pt>
                <c:pt idx="21">
                  <c:v>1939.4415666115999</c:v>
                </c:pt>
                <c:pt idx="22">
                  <c:v>1927.7341892720999</c:v>
                </c:pt>
                <c:pt idx="23">
                  <c:v>1916.2626476687999</c:v>
                </c:pt>
                <c:pt idx="24">
                  <c:v>1904.8430510512001</c:v>
                </c:pt>
                <c:pt idx="25">
                  <c:v>1893.3014901616</c:v>
                </c:pt>
                <c:pt idx="26">
                  <c:v>1881.4570489953001</c:v>
                </c:pt>
                <c:pt idx="27">
                  <c:v>1869.1180809386999</c:v>
                </c:pt>
                <c:pt idx="28">
                  <c:v>1856.1437921649001</c:v>
                </c:pt>
                <c:pt idx="29">
                  <c:v>1842.4599405246001</c:v>
                </c:pt>
                <c:pt idx="30">
                  <c:v>1828.0225606427</c:v>
                </c:pt>
                <c:pt idx="31">
                  <c:v>1812.7977629739</c:v>
                </c:pt>
                <c:pt idx="32">
                  <c:v>1796.7452166572</c:v>
                </c:pt>
                <c:pt idx="33">
                  <c:v>1779.8419574029001</c:v>
                </c:pt>
                <c:pt idx="34">
                  <c:v>1762.0844923051002</c:v>
                </c:pt>
                <c:pt idx="35">
                  <c:v>1743.4839057802001</c:v>
                </c:pt>
                <c:pt idx="36">
                  <c:v>1723.2509332387001</c:v>
                </c:pt>
                <c:pt idx="37">
                  <c:v>1701.0561458139002</c:v>
                </c:pt>
                <c:pt idx="38">
                  <c:v>1676.9068542291</c:v>
                </c:pt>
                <c:pt idx="39">
                  <c:v>1650.9400694666999</c:v>
                </c:pt>
                <c:pt idx="40">
                  <c:v>1623.3447164617</c:v>
                </c:pt>
                <c:pt idx="41">
                  <c:v>1594.3111518140001</c:v>
                </c:pt>
                <c:pt idx="42">
                  <c:v>1564.0391675977</c:v>
                </c:pt>
                <c:pt idx="43">
                  <c:v>1532.7220220619001</c:v>
                </c:pt>
                <c:pt idx="44">
                  <c:v>1500.5391441717998</c:v>
                </c:pt>
                <c:pt idx="45">
                  <c:v>1467.6540381784</c:v>
                </c:pt>
                <c:pt idx="46">
                  <c:v>1434.2045469244999</c:v>
                </c:pt>
                <c:pt idx="47">
                  <c:v>1400.3222191340999</c:v>
                </c:pt>
                <c:pt idx="48">
                  <c:v>1366.1301715958</c:v>
                </c:pt>
                <c:pt idx="49">
                  <c:v>1331.7407896638999</c:v>
                </c:pt>
                <c:pt idx="50">
                  <c:v>1297.2560603940001</c:v>
                </c:pt>
                <c:pt idx="51">
                  <c:v>1262.6881192578001</c:v>
                </c:pt>
                <c:pt idx="52">
                  <c:v>1228.1474960325997</c:v>
                </c:pt>
                <c:pt idx="53">
                  <c:v>1193.7241493365</c:v>
                </c:pt>
                <c:pt idx="54">
                  <c:v>1159.5010753499</c:v>
                </c:pt>
                <c:pt idx="55">
                  <c:v>1125.5527468093999</c:v>
                </c:pt>
                <c:pt idx="56">
                  <c:v>1091.9368658643002</c:v>
                </c:pt>
                <c:pt idx="57">
                  <c:v>1058.7100598467</c:v>
                </c:pt>
                <c:pt idx="58">
                  <c:v>1025.9238874160001</c:v>
                </c:pt>
                <c:pt idx="59">
                  <c:v>993.62380681570005</c:v>
                </c:pt>
                <c:pt idx="60">
                  <c:v>961.84928772750004</c:v>
                </c:pt>
                <c:pt idx="61">
                  <c:v>930.63431781849988</c:v>
                </c:pt>
                <c:pt idx="62">
                  <c:v>900.00779578049992</c:v>
                </c:pt>
                <c:pt idx="63">
                  <c:v>869.99404726349997</c:v>
                </c:pt>
                <c:pt idx="64">
                  <c:v>840.61329140190003</c:v>
                </c:pt>
                <c:pt idx="65">
                  <c:v>811.88206423539998</c:v>
                </c:pt>
                <c:pt idx="66">
                  <c:v>783.81089522130003</c:v>
                </c:pt>
                <c:pt idx="67">
                  <c:v>756.41018453649997</c:v>
                </c:pt>
                <c:pt idx="68">
                  <c:v>729.6886305017</c:v>
                </c:pt>
                <c:pt idx="69">
                  <c:v>703.65264034540007</c:v>
                </c:pt>
                <c:pt idx="70">
                  <c:v>678.30628196760006</c:v>
                </c:pt>
                <c:pt idx="71">
                  <c:v>653.65139545040006</c:v>
                </c:pt>
                <c:pt idx="72">
                  <c:v>629.68785079819997</c:v>
                </c:pt>
                <c:pt idx="73">
                  <c:v>606.41372624610005</c:v>
                </c:pt>
                <c:pt idx="74">
                  <c:v>583.8254793174001</c:v>
                </c:pt>
                <c:pt idx="75">
                  <c:v>561.91810552952006</c:v>
                </c:pt>
                <c:pt idx="76">
                  <c:v>540.68457841990994</c:v>
                </c:pt>
                <c:pt idx="77">
                  <c:v>520.11747754186001</c:v>
                </c:pt>
                <c:pt idx="78">
                  <c:v>500.20856096909006</c:v>
                </c:pt>
                <c:pt idx="79">
                  <c:v>480.94863636028998</c:v>
                </c:pt>
                <c:pt idx="80">
                  <c:v>462.32758904358997</c:v>
                </c:pt>
                <c:pt idx="81">
                  <c:v>444.3344385611</c:v>
                </c:pt>
                <c:pt idx="82">
                  <c:v>426.95749264337996</c:v>
                </c:pt>
                <c:pt idx="83">
                  <c:v>410.18442678404</c:v>
                </c:pt>
                <c:pt idx="84">
                  <c:v>394.00236597436998</c:v>
                </c:pt>
                <c:pt idx="85">
                  <c:v>378.39796493813003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Données!$B$400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Données!$C$400:$CJ$400</c:f>
              <c:numCache>
                <c:formatCode>#,##0</c:formatCode>
                <c:ptCount val="86"/>
                <c:pt idx="0">
                  <c:v>1245.466605953</c:v>
                </c:pt>
                <c:pt idx="1">
                  <c:v>1211.82495264</c:v>
                </c:pt>
                <c:pt idx="2">
                  <c:v>1184.2452878252998</c:v>
                </c:pt>
                <c:pt idx="3">
                  <c:v>1159.9212386491999</c:v>
                </c:pt>
                <c:pt idx="4">
                  <c:v>1138.0936934754</c:v>
                </c:pt>
                <c:pt idx="5">
                  <c:v>1117.6942911194999</c:v>
                </c:pt>
                <c:pt idx="6">
                  <c:v>1096.3698528363</c:v>
                </c:pt>
                <c:pt idx="7">
                  <c:v>1072.8467293342999</c:v>
                </c:pt>
                <c:pt idx="8">
                  <c:v>1048.3209525107</c:v>
                </c:pt>
                <c:pt idx="9">
                  <c:v>1023.0971594802999</c:v>
                </c:pt>
                <c:pt idx="10">
                  <c:v>997.28475744089997</c:v>
                </c:pt>
                <c:pt idx="11">
                  <c:v>971.76527931680005</c:v>
                </c:pt>
                <c:pt idx="12">
                  <c:v>946.71071162810006</c:v>
                </c:pt>
                <c:pt idx="13">
                  <c:v>922.17456843479999</c:v>
                </c:pt>
                <c:pt idx="14">
                  <c:v>898.1761548200999</c:v>
                </c:pt>
                <c:pt idx="15">
                  <c:v>874.72220572920003</c:v>
                </c:pt>
                <c:pt idx="16">
                  <c:v>852.00229582680004</c:v>
                </c:pt>
                <c:pt idx="17">
                  <c:v>829.9768623269</c:v>
                </c:pt>
                <c:pt idx="18">
                  <c:v>808.6136593670999</c:v>
                </c:pt>
                <c:pt idx="19">
                  <c:v>787.87570591450003</c:v>
                </c:pt>
                <c:pt idx="20">
                  <c:v>767.71844217619991</c:v>
                </c:pt>
                <c:pt idx="21">
                  <c:v>748.09880908310004</c:v>
                </c:pt>
                <c:pt idx="22">
                  <c:v>728.95894097220014</c:v>
                </c:pt>
                <c:pt idx="23">
                  <c:v>710.23845912939987</c:v>
                </c:pt>
                <c:pt idx="24">
                  <c:v>691.86871684749985</c:v>
                </c:pt>
                <c:pt idx="25">
                  <c:v>673.77971992729988</c:v>
                </c:pt>
                <c:pt idx="26">
                  <c:v>655.89218489350003</c:v>
                </c:pt>
                <c:pt idx="27">
                  <c:v>638.11862751709998</c:v>
                </c:pt>
                <c:pt idx="28">
                  <c:v>620.39115556130002</c:v>
                </c:pt>
                <c:pt idx="29">
                  <c:v>602.67616129739997</c:v>
                </c:pt>
                <c:pt idx="30">
                  <c:v>584.96300463760008</c:v>
                </c:pt>
                <c:pt idx="31">
                  <c:v>567.25308367089997</c:v>
                </c:pt>
                <c:pt idx="32">
                  <c:v>549.5517045263</c:v>
                </c:pt>
                <c:pt idx="33">
                  <c:v>531.87418224309999</c:v>
                </c:pt>
                <c:pt idx="34">
                  <c:v>514.24602529679998</c:v>
                </c:pt>
                <c:pt idx="35">
                  <c:v>496.7002312285</c:v>
                </c:pt>
                <c:pt idx="36">
                  <c:v>479.02800332000004</c:v>
                </c:pt>
                <c:pt idx="37">
                  <c:v>461.1161447714</c:v>
                </c:pt>
                <c:pt idx="38">
                  <c:v>442.99761104459998</c:v>
                </c:pt>
                <c:pt idx="39">
                  <c:v>424.76642686610001</c:v>
                </c:pt>
                <c:pt idx="40">
                  <c:v>406.53818544860002</c:v>
                </c:pt>
                <c:pt idx="41">
                  <c:v>388.42793294899997</c:v>
                </c:pt>
                <c:pt idx="42">
                  <c:v>370.54408855970001</c:v>
                </c:pt>
                <c:pt idx="43">
                  <c:v>352.98221915799996</c:v>
                </c:pt>
                <c:pt idx="44">
                  <c:v>335.82278437079998</c:v>
                </c:pt>
                <c:pt idx="45">
                  <c:v>319.13113805289998</c:v>
                </c:pt>
                <c:pt idx="46">
                  <c:v>302.95772738779999</c:v>
                </c:pt>
                <c:pt idx="47">
                  <c:v>287.34152389799999</c:v>
                </c:pt>
                <c:pt idx="48">
                  <c:v>272.31090956079998</c:v>
                </c:pt>
                <c:pt idx="49">
                  <c:v>257.88467222590003</c:v>
                </c:pt>
                <c:pt idx="50">
                  <c:v>244.07330473670001</c:v>
                </c:pt>
                <c:pt idx="51">
                  <c:v>230.87495831090001</c:v>
                </c:pt>
                <c:pt idx="52">
                  <c:v>218.28979869219998</c:v>
                </c:pt>
                <c:pt idx="53">
                  <c:v>206.3118051868</c:v>
                </c:pt>
                <c:pt idx="54">
                  <c:v>194.93085908189997</c:v>
                </c:pt>
                <c:pt idx="55">
                  <c:v>184.1334207701</c:v>
                </c:pt>
                <c:pt idx="56">
                  <c:v>173.90288020010001</c:v>
                </c:pt>
                <c:pt idx="57">
                  <c:v>164.2208329378</c:v>
                </c:pt>
                <c:pt idx="58">
                  <c:v>155.06734331000001</c:v>
                </c:pt>
                <c:pt idx="59">
                  <c:v>146.42133489539998</c:v>
                </c:pt>
                <c:pt idx="60">
                  <c:v>138.26098803096002</c:v>
                </c:pt>
                <c:pt idx="61">
                  <c:v>130.56409446184998</c:v>
                </c:pt>
                <c:pt idx="62">
                  <c:v>123.30835115751999</c:v>
                </c:pt>
                <c:pt idx="63">
                  <c:v>116.47160387285</c:v>
                </c:pt>
                <c:pt idx="64">
                  <c:v>110.03204196608002</c:v>
                </c:pt>
                <c:pt idx="65">
                  <c:v>103.96835145386</c:v>
                </c:pt>
                <c:pt idx="66">
                  <c:v>98.259803763760004</c:v>
                </c:pt>
                <c:pt idx="67">
                  <c:v>92.886419035949999</c:v>
                </c:pt>
                <c:pt idx="68">
                  <c:v>87.828990222309997</c:v>
                </c:pt>
                <c:pt idx="69">
                  <c:v>83.069112444880005</c:v>
                </c:pt>
                <c:pt idx="70">
                  <c:v>78.589207713549996</c:v>
                </c:pt>
                <c:pt idx="71">
                  <c:v>74.372539373279992</c:v>
                </c:pt>
                <c:pt idx="72">
                  <c:v>70.403216230830012</c:v>
                </c:pt>
                <c:pt idx="73">
                  <c:v>66.666186301269988</c:v>
                </c:pt>
                <c:pt idx="74">
                  <c:v>63.147222854329996</c:v>
                </c:pt>
                <c:pt idx="75">
                  <c:v>59.832904070700003</c:v>
                </c:pt>
                <c:pt idx="76">
                  <c:v>56.710586178289994</c:v>
                </c:pt>
                <c:pt idx="77">
                  <c:v>53.768379858590002</c:v>
                </c:pt>
                <c:pt idx="78">
                  <c:v>50.995116223129997</c:v>
                </c:pt>
                <c:pt idx="79">
                  <c:v>48.380313449969996</c:v>
                </c:pt>
                <c:pt idx="80">
                  <c:v>45.914143260469999</c:v>
                </c:pt>
                <c:pt idx="81">
                  <c:v>43.587397216069995</c:v>
                </c:pt>
                <c:pt idx="82">
                  <c:v>41.391453295320005</c:v>
                </c:pt>
                <c:pt idx="83">
                  <c:v>39.318242740999999</c:v>
                </c:pt>
                <c:pt idx="84">
                  <c:v>37.360217594450006</c:v>
                </c:pt>
                <c:pt idx="85">
                  <c:v>35.510319357989999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Données!$B$401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Données!$C$401:$CJ$401</c:f>
              <c:numCache>
                <c:formatCode>#,##0</c:formatCode>
                <c:ptCount val="86"/>
                <c:pt idx="0">
                  <c:v>2242.8616504070001</c:v>
                </c:pt>
                <c:pt idx="1">
                  <c:v>2185.9608622226001</c:v>
                </c:pt>
                <c:pt idx="2">
                  <c:v>2138.2968756373998</c:v>
                </c:pt>
                <c:pt idx="3">
                  <c:v>2094.5365297399999</c:v>
                </c:pt>
                <c:pt idx="4">
                  <c:v>2053.271971226</c:v>
                </c:pt>
                <c:pt idx="5">
                  <c:v>2012.7043365310999</c:v>
                </c:pt>
                <c:pt idx="6">
                  <c:v>1968.8303922681</c:v>
                </c:pt>
                <c:pt idx="7">
                  <c:v>1919.4610831924999</c:v>
                </c:pt>
                <c:pt idx="8">
                  <c:v>1866.6561261718998</c:v>
                </c:pt>
                <c:pt idx="9">
                  <c:v>1811.174067679</c:v>
                </c:pt>
                <c:pt idx="10">
                  <c:v>1753.4761811889</c:v>
                </c:pt>
                <c:pt idx="11">
                  <c:v>1695.2615787669999</c:v>
                </c:pt>
                <c:pt idx="12">
                  <c:v>1637.1705971646002</c:v>
                </c:pt>
                <c:pt idx="13">
                  <c:v>1579.6143772782</c:v>
                </c:pt>
                <c:pt idx="14">
                  <c:v>1522.8947255446001</c:v>
                </c:pt>
                <c:pt idx="15">
                  <c:v>1467.2394570281999</c:v>
                </c:pt>
                <c:pt idx="16">
                  <c:v>1413.0722903203998</c:v>
                </c:pt>
                <c:pt idx="17">
                  <c:v>1360.4601455751999</c:v>
                </c:pt>
                <c:pt idx="18">
                  <c:v>1309.4483665885</c:v>
                </c:pt>
                <c:pt idx="19">
                  <c:v>1260.0491637299001</c:v>
                </c:pt>
                <c:pt idx="20">
                  <c:v>1212.2424455339999</c:v>
                </c:pt>
                <c:pt idx="21">
                  <c:v>1165.9903932858001</c:v>
                </c:pt>
                <c:pt idx="22">
                  <c:v>1121.2218893265999</c:v>
                </c:pt>
                <c:pt idx="23">
                  <c:v>1077.8539072961</c:v>
                </c:pt>
                <c:pt idx="24">
                  <c:v>1035.7854699599</c:v>
                </c:pt>
                <c:pt idx="25">
                  <c:v>994.91056002599998</c:v>
                </c:pt>
                <c:pt idx="26">
                  <c:v>955.10782894480008</c:v>
                </c:pt>
                <c:pt idx="27">
                  <c:v>916.24563591029994</c:v>
                </c:pt>
                <c:pt idx="28">
                  <c:v>878.22257533339996</c:v>
                </c:pt>
                <c:pt idx="29">
                  <c:v>840.99051065520007</c:v>
                </c:pt>
                <c:pt idx="30">
                  <c:v>804.5383932238999</c:v>
                </c:pt>
                <c:pt idx="31">
                  <c:v>768.87417424940008</c:v>
                </c:pt>
                <c:pt idx="32">
                  <c:v>734.01221000350006</c:v>
                </c:pt>
                <c:pt idx="33">
                  <c:v>699.97828417619996</c:v>
                </c:pt>
                <c:pt idx="34">
                  <c:v>666.80842389250006</c:v>
                </c:pt>
                <c:pt idx="35">
                  <c:v>634.54433970770003</c:v>
                </c:pt>
                <c:pt idx="36">
                  <c:v>602.99765904809988</c:v>
                </c:pt>
                <c:pt idx="37">
                  <c:v>572.07798542850003</c:v>
                </c:pt>
                <c:pt idx="38">
                  <c:v>541.83451641909994</c:v>
                </c:pt>
                <c:pt idx="39">
                  <c:v>512.36713796449999</c:v>
                </c:pt>
                <c:pt idx="40">
                  <c:v>483.78532548049998</c:v>
                </c:pt>
                <c:pt idx="41">
                  <c:v>456.18723758260001</c:v>
                </c:pt>
                <c:pt idx="42">
                  <c:v>429.65389615269993</c:v>
                </c:pt>
                <c:pt idx="43">
                  <c:v>404.24524119289998</c:v>
                </c:pt>
                <c:pt idx="44">
                  <c:v>380.00008725009997</c:v>
                </c:pt>
                <c:pt idx="45">
                  <c:v>356.93807185560001</c:v>
                </c:pt>
                <c:pt idx="46">
                  <c:v>335.06197255749998</c:v>
                </c:pt>
                <c:pt idx="47">
                  <c:v>314.361561537</c:v>
                </c:pt>
                <c:pt idx="48">
                  <c:v>294.81579195429998</c:v>
                </c:pt>
                <c:pt idx="49">
                  <c:v>276.3948795869</c:v>
                </c:pt>
                <c:pt idx="50">
                  <c:v>259.06234422040001</c:v>
                </c:pt>
                <c:pt idx="51">
                  <c:v>242.774670926</c:v>
                </c:pt>
                <c:pt idx="52">
                  <c:v>227.48829579080001</c:v>
                </c:pt>
                <c:pt idx="53">
                  <c:v>213.15685548790003</c:v>
                </c:pt>
                <c:pt idx="54">
                  <c:v>199.73279096729999</c:v>
                </c:pt>
                <c:pt idx="55">
                  <c:v>187.16813187210002</c:v>
                </c:pt>
                <c:pt idx="56">
                  <c:v>175.41506184150001</c:v>
                </c:pt>
                <c:pt idx="57">
                  <c:v>164.4266517383</c:v>
                </c:pt>
                <c:pt idx="58">
                  <c:v>154.15717613090001</c:v>
                </c:pt>
                <c:pt idx="59">
                  <c:v>144.56240678020001</c:v>
                </c:pt>
                <c:pt idx="60">
                  <c:v>135.59984415949998</c:v>
                </c:pt>
                <c:pt idx="61">
                  <c:v>127.22888064109999</c:v>
                </c:pt>
                <c:pt idx="62">
                  <c:v>119.4109010177</c:v>
                </c:pt>
                <c:pt idx="63">
                  <c:v>112.1093326015</c:v>
                </c:pt>
                <c:pt idx="64">
                  <c:v>105.28965499102002</c:v>
                </c:pt>
                <c:pt idx="65">
                  <c:v>98.919378396550002</c:v>
                </c:pt>
                <c:pt idx="66">
                  <c:v>92.967994763859991</c:v>
                </c:pt>
                <c:pt idx="67">
                  <c:v>87.406926177990002</c:v>
                </c:pt>
                <c:pt idx="68">
                  <c:v>82.209443136160004</c:v>
                </c:pt>
                <c:pt idx="69">
                  <c:v>77.350579610630007</c:v>
                </c:pt>
                <c:pt idx="70">
                  <c:v>72.807045501529998</c:v>
                </c:pt>
                <c:pt idx="71">
                  <c:v>68.557136679820005</c:v>
                </c:pt>
                <c:pt idx="72">
                  <c:v>64.580644560430002</c:v>
                </c:pt>
                <c:pt idx="73">
                  <c:v>60.858766115599998</c:v>
                </c:pt>
                <c:pt idx="74">
                  <c:v>57.374015858539998</c:v>
                </c:pt>
                <c:pt idx="75">
                  <c:v>54.110140497350002</c:v>
                </c:pt>
                <c:pt idx="76">
                  <c:v>51.052036849259999</c:v>
                </c:pt>
                <c:pt idx="77">
                  <c:v>48.185673975179995</c:v>
                </c:pt>
                <c:pt idx="78">
                  <c:v>45.498018764539999</c:v>
                </c:pt>
                <c:pt idx="79">
                  <c:v>42.976965940469995</c:v>
                </c:pt>
                <c:pt idx="80">
                  <c:v>40.611272165179997</c:v>
                </c:pt>
                <c:pt idx="81">
                  <c:v>38.390494445700007</c:v>
                </c:pt>
                <c:pt idx="82">
                  <c:v>36.30493244985</c:v>
                </c:pt>
                <c:pt idx="83">
                  <c:v>34.345574632439998</c:v>
                </c:pt>
                <c:pt idx="84">
                  <c:v>32.504048261710004</c:v>
                </c:pt>
                <c:pt idx="85">
                  <c:v>30.772572706009999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Stock de véhicules</a:t>
            </a:r>
            <a:r>
              <a:rPr lang="fr-FR" sz="2800" baseline="0"/>
              <a:t> (milliers)</a:t>
            </a:r>
            <a:endParaRPr lang="fr-FR" sz="2800"/>
          </a:p>
          <a:p>
            <a:pPr>
              <a:defRPr/>
            </a:pPr>
            <a:r>
              <a:rPr lang="fr-FR" sz="1800" i="1"/>
              <a:t>Scénario</a:t>
            </a:r>
            <a:r>
              <a:rPr lang="fr-FR" sz="1800" i="1" baseline="0"/>
              <a:t> Current policies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Données!$B$364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Données!$C$364:$CJ$364</c:f>
              <c:numCache>
                <c:formatCode>#,##0</c:formatCode>
                <c:ptCount val="86"/>
                <c:pt idx="0">
                  <c:v>7105.9689965623002</c:v>
                </c:pt>
                <c:pt idx="1">
                  <c:v>7142.2347116200008</c:v>
                </c:pt>
                <c:pt idx="2">
                  <c:v>7224.8432654170001</c:v>
                </c:pt>
                <c:pt idx="3">
                  <c:v>7332.3186978744998</c:v>
                </c:pt>
                <c:pt idx="4">
                  <c:v>7460.7341036348998</c:v>
                </c:pt>
                <c:pt idx="5">
                  <c:v>7600.6050325128999</c:v>
                </c:pt>
                <c:pt idx="6">
                  <c:v>7729.4366492992003</c:v>
                </c:pt>
                <c:pt idx="7">
                  <c:v>7850.1203584900004</c:v>
                </c:pt>
                <c:pt idx="8">
                  <c:v>7964.8927481469009</c:v>
                </c:pt>
                <c:pt idx="9">
                  <c:v>8076.9447294830998</c:v>
                </c:pt>
                <c:pt idx="10">
                  <c:v>8188.7113071628</c:v>
                </c:pt>
                <c:pt idx="11">
                  <c:v>8301.8584178460987</c:v>
                </c:pt>
                <c:pt idx="12">
                  <c:v>8417.8820510311998</c:v>
                </c:pt>
                <c:pt idx="13">
                  <c:v>8538.1562917768006</c:v>
                </c:pt>
                <c:pt idx="14">
                  <c:v>8663.9418278234007</c:v>
                </c:pt>
                <c:pt idx="15">
                  <c:v>8796.4746821252993</c:v>
                </c:pt>
                <c:pt idx="16">
                  <c:v>8951.5039841850994</c:v>
                </c:pt>
                <c:pt idx="17">
                  <c:v>9124.1060316068997</c:v>
                </c:pt>
                <c:pt idx="18">
                  <c:v>9308.6095586268002</c:v>
                </c:pt>
                <c:pt idx="19">
                  <c:v>9500.4524717315999</c:v>
                </c:pt>
                <c:pt idx="20">
                  <c:v>9696.4824192142005</c:v>
                </c:pt>
                <c:pt idx="21">
                  <c:v>9894.5643710026998</c:v>
                </c:pt>
                <c:pt idx="22">
                  <c:v>10093.5610247857</c:v>
                </c:pt>
                <c:pt idx="23">
                  <c:v>10292.956103509499</c:v>
                </c:pt>
                <c:pt idx="24">
                  <c:v>10492.580115176201</c:v>
                </c:pt>
                <c:pt idx="25">
                  <c:v>10692.551949646098</c:v>
                </c:pt>
                <c:pt idx="26">
                  <c:v>10893.006641378401</c:v>
                </c:pt>
                <c:pt idx="27">
                  <c:v>11094.3104845169</c:v>
                </c:pt>
                <c:pt idx="28">
                  <c:v>11296.9383939784</c:v>
                </c:pt>
                <c:pt idx="29">
                  <c:v>11501.459292453699</c:v>
                </c:pt>
                <c:pt idx="30">
                  <c:v>11708.393038947201</c:v>
                </c:pt>
                <c:pt idx="31">
                  <c:v>11917.953726653199</c:v>
                </c:pt>
                <c:pt idx="32">
                  <c:v>12130.3486078356</c:v>
                </c:pt>
                <c:pt idx="33">
                  <c:v>12345.7226710617</c:v>
                </c:pt>
                <c:pt idx="34">
                  <c:v>12564.139518497601</c:v>
                </c:pt>
                <c:pt idx="35">
                  <c:v>12785.587156074398</c:v>
                </c:pt>
                <c:pt idx="36">
                  <c:v>13010.946696687999</c:v>
                </c:pt>
                <c:pt idx="37">
                  <c:v>13239.945450343501</c:v>
                </c:pt>
                <c:pt idx="38">
                  <c:v>13472.3029828005</c:v>
                </c:pt>
                <c:pt idx="39">
                  <c:v>13707.636903976399</c:v>
                </c:pt>
                <c:pt idx="40">
                  <c:v>13945.511506253</c:v>
                </c:pt>
                <c:pt idx="41">
                  <c:v>14185.2852863276</c:v>
                </c:pt>
                <c:pt idx="42">
                  <c:v>14426.4360499309</c:v>
                </c:pt>
                <c:pt idx="43">
                  <c:v>14668.5240114548</c:v>
                </c:pt>
                <c:pt idx="44">
                  <c:v>14911.1694375149</c:v>
                </c:pt>
                <c:pt idx="45">
                  <c:v>15154.0493734378</c:v>
                </c:pt>
                <c:pt idx="46">
                  <c:v>15396.760584501799</c:v>
                </c:pt>
                <c:pt idx="47">
                  <c:v>15638.983935464001</c:v>
                </c:pt>
                <c:pt idx="48">
                  <c:v>15880.4910248086</c:v>
                </c:pt>
                <c:pt idx="49">
                  <c:v>16121.1100656118</c:v>
                </c:pt>
                <c:pt idx="50">
                  <c:v>16360.722808402999</c:v>
                </c:pt>
                <c:pt idx="51">
                  <c:v>16596.9182693248</c:v>
                </c:pt>
                <c:pt idx="52">
                  <c:v>16830.211808866501</c:v>
                </c:pt>
                <c:pt idx="53">
                  <c:v>17060.963077147098</c:v>
                </c:pt>
                <c:pt idx="54">
                  <c:v>17289.4879898953</c:v>
                </c:pt>
                <c:pt idx="55">
                  <c:v>17516.066191341102</c:v>
                </c:pt>
                <c:pt idx="56">
                  <c:v>17740.596615684597</c:v>
                </c:pt>
                <c:pt idx="57">
                  <c:v>17963.156890738799</c:v>
                </c:pt>
                <c:pt idx="58">
                  <c:v>18183.904585408101</c:v>
                </c:pt>
                <c:pt idx="59">
                  <c:v>18403.030363391103</c:v>
                </c:pt>
                <c:pt idx="60">
                  <c:v>18620.743268488</c:v>
                </c:pt>
                <c:pt idx="61">
                  <c:v>18837.301780710299</c:v>
                </c:pt>
                <c:pt idx="62">
                  <c:v>19052.945286768201</c:v>
                </c:pt>
                <c:pt idx="63">
                  <c:v>19267.900573170999</c:v>
                </c:pt>
                <c:pt idx="64">
                  <c:v>19482.386875921002</c:v>
                </c:pt>
                <c:pt idx="65">
                  <c:v>19696.619567003101</c:v>
                </c:pt>
                <c:pt idx="66">
                  <c:v>19910.598270253999</c:v>
                </c:pt>
                <c:pt idx="67">
                  <c:v>20124.421671477201</c:v>
                </c:pt>
                <c:pt idx="68">
                  <c:v>20338.2283705189</c:v>
                </c:pt>
                <c:pt idx="69">
                  <c:v>20552.1667278473</c:v>
                </c:pt>
                <c:pt idx="70">
                  <c:v>20766.394231633698</c:v>
                </c:pt>
                <c:pt idx="71">
                  <c:v>20981.1309696352</c:v>
                </c:pt>
                <c:pt idx="72">
                  <c:v>21196.5718065703</c:v>
                </c:pt>
                <c:pt idx="73">
                  <c:v>21412.8979697012</c:v>
                </c:pt>
                <c:pt idx="74">
                  <c:v>21630.284279414798</c:v>
                </c:pt>
                <c:pt idx="75">
                  <c:v>21848.9032401039</c:v>
                </c:pt>
                <c:pt idx="76">
                  <c:v>22068.777501344401</c:v>
                </c:pt>
                <c:pt idx="77">
                  <c:v>22289.9942088836</c:v>
                </c:pt>
                <c:pt idx="78">
                  <c:v>22512.664472420103</c:v>
                </c:pt>
                <c:pt idx="79">
                  <c:v>22736.904610416699</c:v>
                </c:pt>
                <c:pt idx="80">
                  <c:v>22962.838374342798</c:v>
                </c:pt>
                <c:pt idx="81">
                  <c:v>23190.5928563288</c:v>
                </c:pt>
                <c:pt idx="82">
                  <c:v>23420.309382759897</c:v>
                </c:pt>
                <c:pt idx="83">
                  <c:v>23652.139568681399</c:v>
                </c:pt>
                <c:pt idx="84">
                  <c:v>23886.241035803698</c:v>
                </c:pt>
                <c:pt idx="85">
                  <c:v>24122.773823419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Données!$B$365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Données!$C$365:$CJ$365</c:f>
              <c:numCache>
                <c:formatCode>#,##0</c:formatCode>
                <c:ptCount val="86"/>
                <c:pt idx="0">
                  <c:v>8263.1971436354015</c:v>
                </c:pt>
                <c:pt idx="1">
                  <c:v>8185.3107907009999</c:v>
                </c:pt>
                <c:pt idx="2">
                  <c:v>8159.7359796736</c:v>
                </c:pt>
                <c:pt idx="3">
                  <c:v>8165.0175667852</c:v>
                </c:pt>
                <c:pt idx="4">
                  <c:v>8196.7186973927001</c:v>
                </c:pt>
                <c:pt idx="5">
                  <c:v>8245.3795087278995</c:v>
                </c:pt>
                <c:pt idx="6">
                  <c:v>8288.905168568499</c:v>
                </c:pt>
                <c:pt idx="7">
                  <c:v>8329.1708462470979</c:v>
                </c:pt>
                <c:pt idx="8">
                  <c:v>8367.6552034858996</c:v>
                </c:pt>
                <c:pt idx="9">
                  <c:v>8406.8755068409009</c:v>
                </c:pt>
                <c:pt idx="10">
                  <c:v>8448.7765463534997</c:v>
                </c:pt>
                <c:pt idx="11">
                  <c:v>8494.7003340205993</c:v>
                </c:pt>
                <c:pt idx="12">
                  <c:v>8545.9261992809006</c:v>
                </c:pt>
                <c:pt idx="13">
                  <c:v>8603.6854619036003</c:v>
                </c:pt>
                <c:pt idx="14">
                  <c:v>8669.1348505919996</c:v>
                </c:pt>
                <c:pt idx="15">
                  <c:v>8743.4122701274009</c:v>
                </c:pt>
                <c:pt idx="16">
                  <c:v>8841.3811765166993</c:v>
                </c:pt>
                <c:pt idx="17">
                  <c:v>8959.0182672610008</c:v>
                </c:pt>
                <c:pt idx="18">
                  <c:v>9091.2207992963995</c:v>
                </c:pt>
                <c:pt idx="19">
                  <c:v>9233.6279521507004</c:v>
                </c:pt>
                <c:pt idx="20">
                  <c:v>9383.0114502425004</c:v>
                </c:pt>
                <c:pt idx="21">
                  <c:v>9537.0057482822995</c:v>
                </c:pt>
                <c:pt idx="22">
                  <c:v>9694.1488409379999</c:v>
                </c:pt>
                <c:pt idx="23">
                  <c:v>9853.5641678862994</c:v>
                </c:pt>
                <c:pt idx="24">
                  <c:v>10014.713889455299</c:v>
                </c:pt>
                <c:pt idx="25">
                  <c:v>10177.350081945</c:v>
                </c:pt>
                <c:pt idx="26">
                  <c:v>10341.2652483083</c:v>
                </c:pt>
                <c:pt idx="27">
                  <c:v>10506.491625436101</c:v>
                </c:pt>
                <c:pt idx="28">
                  <c:v>10673.186192085501</c:v>
                </c:pt>
                <c:pt idx="29">
                  <c:v>10841.6240026549</c:v>
                </c:pt>
                <c:pt idx="30">
                  <c:v>11012.063418559799</c:v>
                </c:pt>
                <c:pt idx="31">
                  <c:v>11184.508347045401</c:v>
                </c:pt>
                <c:pt idx="32">
                  <c:v>11358.9784774287</c:v>
                </c:pt>
                <c:pt idx="33">
                  <c:v>11535.454649180199</c:v>
                </c:pt>
                <c:pt idx="34">
                  <c:v>11713.858585062699</c:v>
                </c:pt>
                <c:pt idx="35">
                  <c:v>11894.056643157299</c:v>
                </c:pt>
                <c:pt idx="36">
                  <c:v>12076.660264331</c:v>
                </c:pt>
                <c:pt idx="37">
                  <c:v>12261.310330217901</c:v>
                </c:pt>
                <c:pt idx="38">
                  <c:v>12447.649439955099</c:v>
                </c:pt>
                <c:pt idx="39">
                  <c:v>12635.2341896457</c:v>
                </c:pt>
                <c:pt idx="40">
                  <c:v>12823.5786025751</c:v>
                </c:pt>
                <c:pt idx="41">
                  <c:v>13012.0220310399</c:v>
                </c:pt>
                <c:pt idx="42">
                  <c:v>13200.019198845401</c:v>
                </c:pt>
                <c:pt idx="43">
                  <c:v>13387.106126888801</c:v>
                </c:pt>
                <c:pt idx="44">
                  <c:v>13572.878752672001</c:v>
                </c:pt>
                <c:pt idx="45">
                  <c:v>13756.9887447402</c:v>
                </c:pt>
                <c:pt idx="46">
                  <c:v>13939.026462916701</c:v>
                </c:pt>
                <c:pt idx="47">
                  <c:v>14118.664325748801</c:v>
                </c:pt>
                <c:pt idx="48">
                  <c:v>14295.659462923799</c:v>
                </c:pt>
                <c:pt idx="49">
                  <c:v>14469.8209358147</c:v>
                </c:pt>
                <c:pt idx="50">
                  <c:v>14641.0054495189</c:v>
                </c:pt>
                <c:pt idx="51">
                  <c:v>14807.124001009</c:v>
                </c:pt>
                <c:pt idx="52">
                  <c:v>14968.581701192401</c:v>
                </c:pt>
                <c:pt idx="53">
                  <c:v>15125.648965480201</c:v>
                </c:pt>
                <c:pt idx="54">
                  <c:v>15278.560961728299</c:v>
                </c:pt>
                <c:pt idx="55">
                  <c:v>15427.522786706901</c:v>
                </c:pt>
                <c:pt idx="56">
                  <c:v>15572.425681479301</c:v>
                </c:pt>
                <c:pt idx="57">
                  <c:v>15713.311859776501</c:v>
                </c:pt>
                <c:pt idx="58">
                  <c:v>15850.289049577501</c:v>
                </c:pt>
                <c:pt idx="59">
                  <c:v>15983.489114005999</c:v>
                </c:pt>
                <c:pt idx="60">
                  <c:v>16113.054799830301</c:v>
                </c:pt>
                <c:pt idx="61">
                  <c:v>16239.164463663801</c:v>
                </c:pt>
                <c:pt idx="62">
                  <c:v>16361.976631449801</c:v>
                </c:pt>
                <c:pt idx="63">
                  <c:v>16481.635042353799</c:v>
                </c:pt>
                <c:pt idx="64">
                  <c:v>16598.272745652099</c:v>
                </c:pt>
                <c:pt idx="65">
                  <c:v>16712.015216616499</c:v>
                </c:pt>
                <c:pt idx="66">
                  <c:v>16822.819465885001</c:v>
                </c:pt>
                <c:pt idx="67">
                  <c:v>16930.7232168638</c:v>
                </c:pt>
                <c:pt idx="68">
                  <c:v>17035.7948145019</c:v>
                </c:pt>
                <c:pt idx="69">
                  <c:v>17138.106809368899</c:v>
                </c:pt>
                <c:pt idx="70">
                  <c:v>17237.734267633801</c:v>
                </c:pt>
                <c:pt idx="71">
                  <c:v>17334.795262344902</c:v>
                </c:pt>
                <c:pt idx="72">
                  <c:v>17429.3843513063</c:v>
                </c:pt>
                <c:pt idx="73">
                  <c:v>17521.5811992579</c:v>
                </c:pt>
                <c:pt idx="74">
                  <c:v>17611.4561511553</c:v>
                </c:pt>
                <c:pt idx="75">
                  <c:v>17699.073629550203</c:v>
                </c:pt>
                <c:pt idx="76">
                  <c:v>17784.3889624689</c:v>
                </c:pt>
                <c:pt idx="77">
                  <c:v>17867.407116696802</c:v>
                </c:pt>
                <c:pt idx="78">
                  <c:v>17948.149813029202</c:v>
                </c:pt>
                <c:pt idx="79">
                  <c:v>18026.639275173999</c:v>
                </c:pt>
                <c:pt idx="80">
                  <c:v>18102.898827593697</c:v>
                </c:pt>
                <c:pt idx="81">
                  <c:v>18176.949718010103</c:v>
                </c:pt>
                <c:pt idx="82">
                  <c:v>18248.8188455579</c:v>
                </c:pt>
                <c:pt idx="83">
                  <c:v>18318.536211240298</c:v>
                </c:pt>
                <c:pt idx="84">
                  <c:v>18386.1320218045</c:v>
                </c:pt>
                <c:pt idx="85">
                  <c:v>18451.634326678002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Données!$B$366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Données!$C$366:$CJ$366</c:f>
              <c:numCache>
                <c:formatCode>#,##0</c:formatCode>
                <c:ptCount val="86"/>
                <c:pt idx="0">
                  <c:v>6787.4105911386005</c:v>
                </c:pt>
                <c:pt idx="1">
                  <c:v>6650.0296225079001</c:v>
                </c:pt>
                <c:pt idx="2">
                  <c:v>6554.6993619846999</c:v>
                </c:pt>
                <c:pt idx="3">
                  <c:v>6485.9595458793001</c:v>
                </c:pt>
                <c:pt idx="4">
                  <c:v>6440.2504002033002</c:v>
                </c:pt>
                <c:pt idx="5">
                  <c:v>6410.7516100479997</c:v>
                </c:pt>
                <c:pt idx="6">
                  <c:v>6381.8026880921007</c:v>
                </c:pt>
                <c:pt idx="7">
                  <c:v>6354.065705974399</c:v>
                </c:pt>
                <c:pt idx="8">
                  <c:v>6328.0895107105007</c:v>
                </c:pt>
                <c:pt idx="9">
                  <c:v>6305.2275966923999</c:v>
                </c:pt>
                <c:pt idx="10">
                  <c:v>6286.5419926342993</c:v>
                </c:pt>
                <c:pt idx="11">
                  <c:v>6272.7685174588005</c:v>
                </c:pt>
                <c:pt idx="12">
                  <c:v>6264.6657175971004</c:v>
                </c:pt>
                <c:pt idx="13">
                  <c:v>6263.0034842801997</c:v>
                </c:pt>
                <c:pt idx="14">
                  <c:v>6268.5219051615004</c:v>
                </c:pt>
                <c:pt idx="15">
                  <c:v>6281.9511743959993</c:v>
                </c:pt>
                <c:pt idx="16">
                  <c:v>6313.3825823178004</c:v>
                </c:pt>
                <c:pt idx="17">
                  <c:v>6360.4786701298008</c:v>
                </c:pt>
                <c:pt idx="18">
                  <c:v>6419.9249630828999</c:v>
                </c:pt>
                <c:pt idx="19">
                  <c:v>6488.7114664829996</c:v>
                </c:pt>
                <c:pt idx="20">
                  <c:v>6564.4665752116007</c:v>
                </c:pt>
                <c:pt idx="21">
                  <c:v>6645.3389487941004</c:v>
                </c:pt>
                <c:pt idx="22">
                  <c:v>6730.0647622566994</c:v>
                </c:pt>
                <c:pt idx="23">
                  <c:v>6817.7769062235002</c:v>
                </c:pt>
                <c:pt idx="24">
                  <c:v>6907.8461425766</c:v>
                </c:pt>
                <c:pt idx="25">
                  <c:v>6999.8529243998</c:v>
                </c:pt>
                <c:pt idx="26">
                  <c:v>7093.4231268418998</c:v>
                </c:pt>
                <c:pt idx="27">
                  <c:v>7188.3617128460992</c:v>
                </c:pt>
                <c:pt idx="28">
                  <c:v>7284.5752584173997</c:v>
                </c:pt>
                <c:pt idx="29">
                  <c:v>7382.0720684555999</c:v>
                </c:pt>
                <c:pt idx="30">
                  <c:v>7480.8706516289003</c:v>
                </c:pt>
                <c:pt idx="31">
                  <c:v>7580.8406779032994</c:v>
                </c:pt>
                <c:pt idx="32">
                  <c:v>7681.8791062019</c:v>
                </c:pt>
                <c:pt idx="33">
                  <c:v>7783.8713490844993</c:v>
                </c:pt>
                <c:pt idx="34">
                  <c:v>7886.6758824669996</c:v>
                </c:pt>
                <c:pt idx="35">
                  <c:v>7990.1255092703004</c:v>
                </c:pt>
                <c:pt idx="36">
                  <c:v>8094.5037975222003</c:v>
                </c:pt>
                <c:pt idx="37">
                  <c:v>8199.5113033247999</c:v>
                </c:pt>
                <c:pt idx="38">
                  <c:v>8304.8544715972002</c:v>
                </c:pt>
                <c:pt idx="39">
                  <c:v>8410.1876524414001</c:v>
                </c:pt>
                <c:pt idx="40">
                  <c:v>8515.1416739603992</c:v>
                </c:pt>
                <c:pt idx="41">
                  <c:v>8619.241582831999</c:v>
                </c:pt>
                <c:pt idx="42">
                  <c:v>8722.0936082549997</c:v>
                </c:pt>
                <c:pt idx="43">
                  <c:v>8823.3625475368008</c:v>
                </c:pt>
                <c:pt idx="44">
                  <c:v>8922.7570395288003</c:v>
                </c:pt>
                <c:pt idx="45">
                  <c:v>9020.0260867098004</c:v>
                </c:pt>
                <c:pt idx="46">
                  <c:v>9114.8867772460999</c:v>
                </c:pt>
                <c:pt idx="47">
                  <c:v>9207.1144721644014</c:v>
                </c:pt>
                <c:pt idx="48">
                  <c:v>9296.5423138856004</c:v>
                </c:pt>
                <c:pt idx="49">
                  <c:v>9383.0388406169004</c:v>
                </c:pt>
                <c:pt idx="50">
                  <c:v>9466.5041436362008</c:v>
                </c:pt>
                <c:pt idx="51">
                  <c:v>9545.6472182315993</c:v>
                </c:pt>
                <c:pt idx="52">
                  <c:v>9620.7128183606001</c:v>
                </c:pt>
                <c:pt idx="53">
                  <c:v>9691.8626430028999</c:v>
                </c:pt>
                <c:pt idx="54">
                  <c:v>9759.2388128395996</c:v>
                </c:pt>
                <c:pt idx="55">
                  <c:v>9822.9663794904991</c:v>
                </c:pt>
                <c:pt idx="56">
                  <c:v>9882.9844460000986</c:v>
                </c:pt>
                <c:pt idx="57">
                  <c:v>9939.3250041288993</c:v>
                </c:pt>
                <c:pt idx="58">
                  <c:v>9992.0596582378002</c:v>
                </c:pt>
                <c:pt idx="59">
                  <c:v>10041.273425481801</c:v>
                </c:pt>
                <c:pt idx="60">
                  <c:v>10087.056219805201</c:v>
                </c:pt>
                <c:pt idx="61">
                  <c:v>10129.5171823362</c:v>
                </c:pt>
                <c:pt idx="62">
                  <c:v>10168.752372073899</c:v>
                </c:pt>
                <c:pt idx="63">
                  <c:v>10204.8476832783</c:v>
                </c:pt>
                <c:pt idx="64">
                  <c:v>10237.881332258199</c:v>
                </c:pt>
                <c:pt idx="65">
                  <c:v>10267.925869357499</c:v>
                </c:pt>
                <c:pt idx="66">
                  <c:v>10294.960041034699</c:v>
                </c:pt>
                <c:pt idx="67">
                  <c:v>10319.011164757099</c:v>
                </c:pt>
                <c:pt idx="68">
                  <c:v>10340.124742181999</c:v>
                </c:pt>
                <c:pt idx="69">
                  <c:v>10358.347992639499</c:v>
                </c:pt>
                <c:pt idx="70">
                  <c:v>10373.728371016001</c:v>
                </c:pt>
                <c:pt idx="71">
                  <c:v>10386.335787438598</c:v>
                </c:pt>
                <c:pt idx="72">
                  <c:v>10396.2263468579</c:v>
                </c:pt>
                <c:pt idx="73">
                  <c:v>10403.447074792601</c:v>
                </c:pt>
                <c:pt idx="74">
                  <c:v>10408.0391348547</c:v>
                </c:pt>
                <c:pt idx="75">
                  <c:v>10410.039947334699</c:v>
                </c:pt>
                <c:pt idx="76">
                  <c:v>10409.431200156499</c:v>
                </c:pt>
                <c:pt idx="77">
                  <c:v>10406.223723274801</c:v>
                </c:pt>
                <c:pt idx="78">
                  <c:v>10400.4384305318</c:v>
                </c:pt>
                <c:pt idx="79">
                  <c:v>10392.0965573342</c:v>
                </c:pt>
                <c:pt idx="80">
                  <c:v>10381.219481960699</c:v>
                </c:pt>
                <c:pt idx="81">
                  <c:v>10367.827127770801</c:v>
                </c:pt>
                <c:pt idx="82">
                  <c:v>10351.942026703</c:v>
                </c:pt>
                <c:pt idx="83">
                  <c:v>10333.58826223464</c:v>
                </c:pt>
                <c:pt idx="84">
                  <c:v>10312.79017211164</c:v>
                </c:pt>
                <c:pt idx="85">
                  <c:v>10289.571270268771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Données!$B$367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Données!$C$367:$CJ$367</c:f>
              <c:numCache>
                <c:formatCode>#,##0</c:formatCode>
                <c:ptCount val="86"/>
                <c:pt idx="0">
                  <c:v>4165.6835237371006</c:v>
                </c:pt>
                <c:pt idx="1">
                  <c:v>4057.3308198684995</c:v>
                </c:pt>
                <c:pt idx="2">
                  <c:v>3973.5654006459004</c:v>
                </c:pt>
                <c:pt idx="3">
                  <c:v>3905.4490405123997</c:v>
                </c:pt>
                <c:pt idx="4">
                  <c:v>3850.7133102346002</c:v>
                </c:pt>
                <c:pt idx="5">
                  <c:v>3805.4766262165999</c:v>
                </c:pt>
                <c:pt idx="6">
                  <c:v>3761.0379740885001</c:v>
                </c:pt>
                <c:pt idx="7">
                  <c:v>3717.4245176404002</c:v>
                </c:pt>
                <c:pt idx="8">
                  <c:v>3674.6792926503999</c:v>
                </c:pt>
                <c:pt idx="9">
                  <c:v>3633.2836764231001</c:v>
                </c:pt>
                <c:pt idx="10">
                  <c:v>3593.5595263248001</c:v>
                </c:pt>
                <c:pt idx="11">
                  <c:v>3555.6506489731</c:v>
                </c:pt>
                <c:pt idx="12">
                  <c:v>3519.6913494973001</c:v>
                </c:pt>
                <c:pt idx="13">
                  <c:v>3485.7830087877005</c:v>
                </c:pt>
                <c:pt idx="14">
                  <c:v>3453.9591420390002</c:v>
                </c:pt>
                <c:pt idx="15">
                  <c:v>3424.2036731605999</c:v>
                </c:pt>
                <c:pt idx="16">
                  <c:v>3401.4198601306998</c:v>
                </c:pt>
                <c:pt idx="17">
                  <c:v>3384.9019748088999</c:v>
                </c:pt>
                <c:pt idx="18">
                  <c:v>3373.3494566127997</c:v>
                </c:pt>
                <c:pt idx="19">
                  <c:v>3365.4670512360003</c:v>
                </c:pt>
                <c:pt idx="20">
                  <c:v>3360.1332865214995</c:v>
                </c:pt>
                <c:pt idx="21">
                  <c:v>3356.3762439937</c:v>
                </c:pt>
                <c:pt idx="22">
                  <c:v>3353.4377565794002</c:v>
                </c:pt>
                <c:pt idx="23">
                  <c:v>3350.7060239298999</c:v>
                </c:pt>
                <c:pt idx="24">
                  <c:v>3347.6505406055003</c:v>
                </c:pt>
                <c:pt idx="25">
                  <c:v>3343.8260188288</c:v>
                </c:pt>
                <c:pt idx="26">
                  <c:v>3338.8119838315001</c:v>
                </c:pt>
                <c:pt idx="27">
                  <c:v>3332.2871779706998</c:v>
                </c:pt>
                <c:pt idx="28">
                  <c:v>3324.0016465429999</c:v>
                </c:pt>
                <c:pt idx="29">
                  <c:v>3313.7936062406006</c:v>
                </c:pt>
                <c:pt idx="30">
                  <c:v>3301.5517188344002</c:v>
                </c:pt>
                <c:pt idx="31">
                  <c:v>3287.1516563529003</c:v>
                </c:pt>
                <c:pt idx="32">
                  <c:v>3270.5291352446002</c:v>
                </c:pt>
                <c:pt idx="33">
                  <c:v>3251.6598242082</c:v>
                </c:pt>
                <c:pt idx="34">
                  <c:v>3230.5494364544002</c:v>
                </c:pt>
                <c:pt idx="35">
                  <c:v>3207.2305852098998</c:v>
                </c:pt>
                <c:pt idx="36">
                  <c:v>3181.9636036582997</c:v>
                </c:pt>
                <c:pt idx="37">
                  <c:v>3154.9790907485003</c:v>
                </c:pt>
                <c:pt idx="38">
                  <c:v>3126.4047448618003</c:v>
                </c:pt>
                <c:pt idx="39">
                  <c:v>3096.2872277556999</c:v>
                </c:pt>
                <c:pt idx="40">
                  <c:v>3064.6331198277003</c:v>
                </c:pt>
                <c:pt idx="41">
                  <c:v>3031.4090815397999</c:v>
                </c:pt>
                <c:pt idx="42">
                  <c:v>2996.6093197932005</c:v>
                </c:pt>
                <c:pt idx="43">
                  <c:v>2960.2525619973999</c:v>
                </c:pt>
                <c:pt idx="44">
                  <c:v>2922.3779922625999</c:v>
                </c:pt>
                <c:pt idx="45">
                  <c:v>2883.0427019377003</c:v>
                </c:pt>
                <c:pt idx="46">
                  <c:v>2842.30409061</c:v>
                </c:pt>
                <c:pt idx="47">
                  <c:v>2800.2392291224</c:v>
                </c:pt>
                <c:pt idx="48">
                  <c:v>2756.9410458124003</c:v>
                </c:pt>
                <c:pt idx="49">
                  <c:v>2712.5096908239002</c:v>
                </c:pt>
                <c:pt idx="50">
                  <c:v>2667.0492774796003</c:v>
                </c:pt>
                <c:pt idx="51">
                  <c:v>2620.4490715491002</c:v>
                </c:pt>
                <c:pt idx="52">
                  <c:v>2572.8827396164997</c:v>
                </c:pt>
                <c:pt idx="53">
                  <c:v>2524.4985796873998</c:v>
                </c:pt>
                <c:pt idx="54">
                  <c:v>2475.4339122873998</c:v>
                </c:pt>
                <c:pt idx="55">
                  <c:v>2425.8154974374002</c:v>
                </c:pt>
                <c:pt idx="56">
                  <c:v>2375.7371812144002</c:v>
                </c:pt>
                <c:pt idx="57">
                  <c:v>2325.3012327776</c:v>
                </c:pt>
                <c:pt idx="58">
                  <c:v>2274.6089314217002</c:v>
                </c:pt>
                <c:pt idx="59">
                  <c:v>2223.7563069523999</c:v>
                </c:pt>
                <c:pt idx="60">
                  <c:v>2172.8331733652003</c:v>
                </c:pt>
                <c:pt idx="61">
                  <c:v>2121.9249979210999</c:v>
                </c:pt>
                <c:pt idx="62">
                  <c:v>2071.1098102973001</c:v>
                </c:pt>
                <c:pt idx="63">
                  <c:v>2020.4593041408002</c:v>
                </c:pt>
                <c:pt idx="64">
                  <c:v>1970.0396440118</c:v>
                </c:pt>
                <c:pt idx="65">
                  <c:v>1919.9121117172999</c:v>
                </c:pt>
                <c:pt idx="66">
                  <c:v>1870.1270994280001</c:v>
                </c:pt>
                <c:pt idx="67">
                  <c:v>1820.7366779201</c:v>
                </c:pt>
                <c:pt idx="68">
                  <c:v>1771.7914744834</c:v>
                </c:pt>
                <c:pt idx="69">
                  <c:v>1723.3388867279</c:v>
                </c:pt>
                <c:pt idx="70">
                  <c:v>1675.4229217909999</c:v>
                </c:pt>
                <c:pt idx="71">
                  <c:v>1628.0856129428998</c:v>
                </c:pt>
                <c:pt idx="72">
                  <c:v>1581.3649385855999</c:v>
                </c:pt>
                <c:pt idx="73">
                  <c:v>1535.2954540536</c:v>
                </c:pt>
                <c:pt idx="74">
                  <c:v>1489.9086993118001</c:v>
                </c:pt>
                <c:pt idx="75">
                  <c:v>1445.2334776821999</c:v>
                </c:pt>
                <c:pt idx="76">
                  <c:v>1401.2940474174002</c:v>
                </c:pt>
                <c:pt idx="77">
                  <c:v>1358.114149238</c:v>
                </c:pt>
                <c:pt idx="78">
                  <c:v>1315.7158658249</c:v>
                </c:pt>
                <c:pt idx="79">
                  <c:v>1274.1189989116999</c:v>
                </c:pt>
                <c:pt idx="80">
                  <c:v>1233.3410345973</c:v>
                </c:pt>
                <c:pt idx="81">
                  <c:v>1193.3971606884002</c:v>
                </c:pt>
                <c:pt idx="82">
                  <c:v>1154.3004867717</c:v>
                </c:pt>
                <c:pt idx="83">
                  <c:v>1116.0620833362</c:v>
                </c:pt>
                <c:pt idx="84">
                  <c:v>1078.6910278253999</c:v>
                </c:pt>
                <c:pt idx="85">
                  <c:v>1042.19445203945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Données!$B$368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Données!$C$368:$CJ$368</c:f>
              <c:numCache>
                <c:formatCode>#,##0</c:formatCode>
                <c:ptCount val="86"/>
                <c:pt idx="0">
                  <c:v>2507.3524895615005</c:v>
                </c:pt>
                <c:pt idx="1">
                  <c:v>2444.5404358704</c:v>
                </c:pt>
                <c:pt idx="2">
                  <c:v>2395.8842344425998</c:v>
                </c:pt>
                <c:pt idx="3">
                  <c:v>2355.8256170454001</c:v>
                </c:pt>
                <c:pt idx="4">
                  <c:v>2322.9463586257002</c:v>
                </c:pt>
                <c:pt idx="5">
                  <c:v>2294.9372874457999</c:v>
                </c:pt>
                <c:pt idx="6">
                  <c:v>2266.5577660101003</c:v>
                </c:pt>
                <c:pt idx="7">
                  <c:v>2237.7626227987002</c:v>
                </c:pt>
                <c:pt idx="8">
                  <c:v>2208.5711042425996</c:v>
                </c:pt>
                <c:pt idx="9">
                  <c:v>2179.2871984938997</c:v>
                </c:pt>
                <c:pt idx="10">
                  <c:v>2150.1444843386003</c:v>
                </c:pt>
                <c:pt idx="11">
                  <c:v>2121.3000457643002</c:v>
                </c:pt>
                <c:pt idx="12">
                  <c:v>2092.9272035475001</c:v>
                </c:pt>
                <c:pt idx="13">
                  <c:v>2065.1906485145</c:v>
                </c:pt>
                <c:pt idx="14">
                  <c:v>2038.2123620394</c:v>
                </c:pt>
                <c:pt idx="15">
                  <c:v>2012.0750143482999</c:v>
                </c:pt>
                <c:pt idx="16">
                  <c:v>1989.6320041630001</c:v>
                </c:pt>
                <c:pt idx="17">
                  <c:v>1970.6825838633999</c:v>
                </c:pt>
                <c:pt idx="18">
                  <c:v>1954.6249213219999</c:v>
                </c:pt>
                <c:pt idx="19">
                  <c:v>1940.8000788769</c:v>
                </c:pt>
                <c:pt idx="20">
                  <c:v>1928.6011420548</c:v>
                </c:pt>
                <c:pt idx="21">
                  <c:v>1917.477307353</c:v>
                </c:pt>
                <c:pt idx="22">
                  <c:v>1906.9793376692</c:v>
                </c:pt>
                <c:pt idx="23">
                  <c:v>1896.7284680903001</c:v>
                </c:pt>
                <c:pt idx="24">
                  <c:v>1886.3809123758999</c:v>
                </c:pt>
                <c:pt idx="25">
                  <c:v>1875.6346293991</c:v>
                </c:pt>
                <c:pt idx="26">
                  <c:v>1864.2019065166</c:v>
                </c:pt>
                <c:pt idx="27">
                  <c:v>1851.8538124875001</c:v>
                </c:pt>
                <c:pt idx="28">
                  <c:v>1838.4082662752003</c:v>
                </c:pt>
                <c:pt idx="29">
                  <c:v>1823.7460379452</c:v>
                </c:pt>
                <c:pt idx="30">
                  <c:v>1807.7902154378999</c:v>
                </c:pt>
                <c:pt idx="31">
                  <c:v>1790.4722619453</c:v>
                </c:pt>
                <c:pt idx="32">
                  <c:v>1771.7676133026998</c:v>
                </c:pt>
                <c:pt idx="33">
                  <c:v>1751.6828158472999</c:v>
                </c:pt>
                <c:pt idx="34">
                  <c:v>1730.2483610506999</c:v>
                </c:pt>
                <c:pt idx="35">
                  <c:v>1707.5153927167</c:v>
                </c:pt>
                <c:pt idx="36">
                  <c:v>1683.6229086089002</c:v>
                </c:pt>
                <c:pt idx="37">
                  <c:v>1658.7288074404</c:v>
                </c:pt>
                <c:pt idx="38">
                  <c:v>1632.9423558312001</c:v>
                </c:pt>
                <c:pt idx="39">
                  <c:v>1606.3330413729</c:v>
                </c:pt>
                <c:pt idx="40">
                  <c:v>1578.9500980077</c:v>
                </c:pt>
                <c:pt idx="41">
                  <c:v>1550.8239713937</c:v>
                </c:pt>
                <c:pt idx="42">
                  <c:v>1521.9975651343</c:v>
                </c:pt>
                <c:pt idx="43">
                  <c:v>1492.5242506324</c:v>
                </c:pt>
                <c:pt idx="44">
                  <c:v>1462.4653438609998</c:v>
                </c:pt>
                <c:pt idx="45">
                  <c:v>1431.8884121620999</c:v>
                </c:pt>
                <c:pt idx="46">
                  <c:v>1400.8598751896</c:v>
                </c:pt>
                <c:pt idx="47">
                  <c:v>1369.4527767444001</c:v>
                </c:pt>
                <c:pt idx="48">
                  <c:v>1337.7443592734001</c:v>
                </c:pt>
                <c:pt idx="49">
                  <c:v>1305.811816058</c:v>
                </c:pt>
                <c:pt idx="50">
                  <c:v>1273.7306732333</c:v>
                </c:pt>
                <c:pt idx="51">
                  <c:v>1241.4906804947</c:v>
                </c:pt>
                <c:pt idx="52">
                  <c:v>1209.1890549442001</c:v>
                </c:pt>
                <c:pt idx="53">
                  <c:v>1176.9094780569999</c:v>
                </c:pt>
                <c:pt idx="54">
                  <c:v>1144.7282835473</c:v>
                </c:pt>
                <c:pt idx="55">
                  <c:v>1112.7145995711001</c:v>
                </c:pt>
                <c:pt idx="56">
                  <c:v>1080.9229396812</c:v>
                </c:pt>
                <c:pt idx="57">
                  <c:v>1049.4078626818</c:v>
                </c:pt>
                <c:pt idx="58">
                  <c:v>1018.2204895691001</c:v>
                </c:pt>
                <c:pt idx="59">
                  <c:v>987.40707437859999</c:v>
                </c:pt>
                <c:pt idx="60">
                  <c:v>957.00888783089999</c:v>
                </c:pt>
                <c:pt idx="61">
                  <c:v>927.06305027309998</c:v>
                </c:pt>
                <c:pt idx="62">
                  <c:v>897.60182280869992</c:v>
                </c:pt>
                <c:pt idx="63">
                  <c:v>868.65321552530008</c:v>
                </c:pt>
                <c:pt idx="64">
                  <c:v>840.24145931630005</c:v>
                </c:pt>
                <c:pt idx="65">
                  <c:v>812.38739889789997</c:v>
                </c:pt>
                <c:pt idx="66">
                  <c:v>785.10718881779997</c:v>
                </c:pt>
                <c:pt idx="67">
                  <c:v>758.41593582180008</c:v>
                </c:pt>
                <c:pt idx="68">
                  <c:v>732.32679527590005</c:v>
                </c:pt>
                <c:pt idx="69">
                  <c:v>706.85051638920004</c:v>
                </c:pt>
                <c:pt idx="70">
                  <c:v>681.99549946470006</c:v>
                </c:pt>
                <c:pt idx="71">
                  <c:v>657.76826609999989</c:v>
                </c:pt>
                <c:pt idx="72">
                  <c:v>634.17308405510005</c:v>
                </c:pt>
                <c:pt idx="73">
                  <c:v>611.2122586401</c:v>
                </c:pt>
                <c:pt idx="74">
                  <c:v>588.88634771210002</c:v>
                </c:pt>
                <c:pt idx="75">
                  <c:v>567.19433225098999</c:v>
                </c:pt>
                <c:pt idx="76">
                  <c:v>546.13339304502995</c:v>
                </c:pt>
                <c:pt idx="77">
                  <c:v>525.69983494626001</c:v>
                </c:pt>
                <c:pt idx="78">
                  <c:v>505.88887768518998</c:v>
                </c:pt>
                <c:pt idx="79">
                  <c:v>486.69457958533002</c:v>
                </c:pt>
                <c:pt idx="80">
                  <c:v>468.10990809777002</c:v>
                </c:pt>
                <c:pt idx="81">
                  <c:v>450.12682840584</c:v>
                </c:pt>
                <c:pt idx="82">
                  <c:v>432.73642575974003</c:v>
                </c:pt>
                <c:pt idx="83">
                  <c:v>415.92899263125997</c:v>
                </c:pt>
                <c:pt idx="84">
                  <c:v>399.69411013862998</c:v>
                </c:pt>
                <c:pt idx="85">
                  <c:v>384.0207274215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Données!$B$369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Données!$C$369:$CJ$369</c:f>
              <c:numCache>
                <c:formatCode>#,##0</c:formatCode>
                <c:ptCount val="86"/>
                <c:pt idx="0">
                  <c:v>1245.466605953</c:v>
                </c:pt>
                <c:pt idx="1">
                  <c:v>1211.8255643999</c:v>
                </c:pt>
                <c:pt idx="2">
                  <c:v>1184.2472609997001</c:v>
                </c:pt>
                <c:pt idx="3">
                  <c:v>1159.9252028563999</c:v>
                </c:pt>
                <c:pt idx="4">
                  <c:v>1138.1000483619002</c:v>
                </c:pt>
                <c:pt idx="5">
                  <c:v>1117.7032153102998</c:v>
                </c:pt>
                <c:pt idx="6">
                  <c:v>1096.3854564683002</c:v>
                </c:pt>
                <c:pt idx="7">
                  <c:v>1074.1175069466999</c:v>
                </c:pt>
                <c:pt idx="8">
                  <c:v>1050.9462832206998</c:v>
                </c:pt>
                <c:pt idx="9">
                  <c:v>1027.0592581325</c:v>
                </c:pt>
                <c:pt idx="10">
                  <c:v>1002.6266604261</c:v>
                </c:pt>
                <c:pt idx="11">
                  <c:v>977.80966304029994</c:v>
                </c:pt>
                <c:pt idx="12">
                  <c:v>952.79167324649995</c:v>
                </c:pt>
                <c:pt idx="13">
                  <c:v>927.75411277969999</c:v>
                </c:pt>
                <c:pt idx="14">
                  <c:v>902.84677513300005</c:v>
                </c:pt>
                <c:pt idx="15">
                  <c:v>878.18318857509996</c:v>
                </c:pt>
                <c:pt idx="16">
                  <c:v>854.84777714090001</c:v>
                </c:pt>
                <c:pt idx="17">
                  <c:v>832.8922301194001</c:v>
                </c:pt>
                <c:pt idx="18">
                  <c:v>812.19205571700002</c:v>
                </c:pt>
                <c:pt idx="19">
                  <c:v>792.56728286340001</c:v>
                </c:pt>
                <c:pt idx="20">
                  <c:v>773.82627485130001</c:v>
                </c:pt>
                <c:pt idx="21">
                  <c:v>755.77768238759995</c:v>
                </c:pt>
                <c:pt idx="22">
                  <c:v>738.25098299249998</c:v>
                </c:pt>
                <c:pt idx="23">
                  <c:v>721.08954200640005</c:v>
                </c:pt>
                <c:pt idx="24">
                  <c:v>704.13827740929992</c:v>
                </c:pt>
                <c:pt idx="25">
                  <c:v>687.25127362250009</c:v>
                </c:pt>
                <c:pt idx="26">
                  <c:v>670.28972682430003</c:v>
                </c:pt>
                <c:pt idx="27">
                  <c:v>653.14110899519994</c:v>
                </c:pt>
                <c:pt idx="28">
                  <c:v>635.71937067699992</c:v>
                </c:pt>
                <c:pt idx="29">
                  <c:v>617.97650686489999</c:v>
                </c:pt>
                <c:pt idx="30">
                  <c:v>599.89532664210003</c:v>
                </c:pt>
                <c:pt idx="31">
                  <c:v>581.47832248379996</c:v>
                </c:pt>
                <c:pt idx="32">
                  <c:v>562.75390088559993</c:v>
                </c:pt>
                <c:pt idx="33">
                  <c:v>543.76945341099997</c:v>
                </c:pt>
                <c:pt idx="34">
                  <c:v>524.58636386860007</c:v>
                </c:pt>
                <c:pt idx="35">
                  <c:v>505.27635724890001</c:v>
                </c:pt>
                <c:pt idx="36">
                  <c:v>485.91718000500003</c:v>
                </c:pt>
                <c:pt idx="37">
                  <c:v>466.61586999450003</c:v>
                </c:pt>
                <c:pt idx="38">
                  <c:v>447.46198892759998</c:v>
                </c:pt>
                <c:pt idx="39">
                  <c:v>428.52900584040003</c:v>
                </c:pt>
                <c:pt idx="40">
                  <c:v>409.8788985608</c:v>
                </c:pt>
                <c:pt idx="41">
                  <c:v>391.56389433019996</c:v>
                </c:pt>
                <c:pt idx="42">
                  <c:v>373.63220648090004</c:v>
                </c:pt>
                <c:pt idx="43">
                  <c:v>356.12760633400001</c:v>
                </c:pt>
                <c:pt idx="44">
                  <c:v>339.0889017069</c:v>
                </c:pt>
                <c:pt idx="45">
                  <c:v>322.5496500392</c:v>
                </c:pt>
                <c:pt idx="46">
                  <c:v>306.53748771569997</c:v>
                </c:pt>
                <c:pt idx="47">
                  <c:v>291.07514075419999</c:v>
                </c:pt>
                <c:pt idx="48">
                  <c:v>276.1801959517</c:v>
                </c:pt>
                <c:pt idx="49">
                  <c:v>261.86484773660004</c:v>
                </c:pt>
                <c:pt idx="50">
                  <c:v>248.13613858779999</c:v>
                </c:pt>
                <c:pt idx="51">
                  <c:v>234.98993730699999</c:v>
                </c:pt>
                <c:pt idx="52">
                  <c:v>222.42709686800001</c:v>
                </c:pt>
                <c:pt idx="53">
                  <c:v>210.44363552940001</c:v>
                </c:pt>
                <c:pt idx="54">
                  <c:v>199.03190581660002</c:v>
                </c:pt>
                <c:pt idx="55">
                  <c:v>188.18110843109997</c:v>
                </c:pt>
                <c:pt idx="56">
                  <c:v>177.87746354680002</c:v>
                </c:pt>
                <c:pt idx="57">
                  <c:v>168.1054483405</c:v>
                </c:pt>
                <c:pt idx="58">
                  <c:v>158.84796490470001</c:v>
                </c:pt>
                <c:pt idx="59">
                  <c:v>150.08663978800001</c:v>
                </c:pt>
                <c:pt idx="60">
                  <c:v>141.80217102169999</c:v>
                </c:pt>
                <c:pt idx="61">
                  <c:v>133.97466701213</c:v>
                </c:pt>
                <c:pt idx="62">
                  <c:v>126.58389311699</c:v>
                </c:pt>
                <c:pt idx="63">
                  <c:v>119.60952195861</c:v>
                </c:pt>
                <c:pt idx="64">
                  <c:v>113.03133465358999</c:v>
                </c:pt>
                <c:pt idx="65">
                  <c:v>106.82938395943</c:v>
                </c:pt>
                <c:pt idx="66">
                  <c:v>100.98410362863001</c:v>
                </c:pt>
                <c:pt idx="67">
                  <c:v>95.476470091549999</c:v>
                </c:pt>
                <c:pt idx="68">
                  <c:v>90.288051556790009</c:v>
                </c:pt>
                <c:pt idx="69">
                  <c:v>85.401054740700005</c:v>
                </c:pt>
                <c:pt idx="70">
                  <c:v>80.79836902596</c:v>
                </c:pt>
                <c:pt idx="71">
                  <c:v>76.463601599520004</c:v>
                </c:pt>
                <c:pt idx="72">
                  <c:v>72.38109268993</c:v>
                </c:pt>
                <c:pt idx="73">
                  <c:v>68.535927474369998</c:v>
                </c:pt>
                <c:pt idx="74">
                  <c:v>64.913937325380004</c:v>
                </c:pt>
                <c:pt idx="75">
                  <c:v>61.501693007390003</c:v>
                </c:pt>
                <c:pt idx="76">
                  <c:v>58.2864905733</c:v>
                </c:pt>
                <c:pt idx="77">
                  <c:v>55.256336860910004</c:v>
                </c:pt>
                <c:pt idx="78">
                  <c:v>52.399925649510003</c:v>
                </c:pt>
                <c:pt idx="79">
                  <c:v>49.706612266439997</c:v>
                </c:pt>
                <c:pt idx="80">
                  <c:v>47.166387263850005</c:v>
                </c:pt>
                <c:pt idx="81">
                  <c:v>44.769848745509996</c:v>
                </c:pt>
                <c:pt idx="82">
                  <c:v>42.508173883760001</c:v>
                </c:pt>
                <c:pt idx="83">
                  <c:v>40.373089856710003</c:v>
                </c:pt>
                <c:pt idx="84">
                  <c:v>38.35684474536</c:v>
                </c:pt>
                <c:pt idx="85">
                  <c:v>36.452178677120003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Données!$B$370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Données!$C$370:$CJ$370</c:f>
              <c:numCache>
                <c:formatCode>#,##0</c:formatCode>
                <c:ptCount val="86"/>
                <c:pt idx="0">
                  <c:v>2242.8616504070001</c:v>
                </c:pt>
                <c:pt idx="1">
                  <c:v>2185.9619532611996</c:v>
                </c:pt>
                <c:pt idx="2">
                  <c:v>2138.3002862807002</c:v>
                </c:pt>
                <c:pt idx="3">
                  <c:v>2094.5431685839999</c:v>
                </c:pt>
                <c:pt idx="4">
                  <c:v>2053.2822456204999</c:v>
                </c:pt>
                <c:pt idx="5">
                  <c:v>2012.7182183595</c:v>
                </c:pt>
                <c:pt idx="6">
                  <c:v>1968.8542966232001</c:v>
                </c:pt>
                <c:pt idx="7">
                  <c:v>1921.7576842627</c:v>
                </c:pt>
                <c:pt idx="8">
                  <c:v>1871.7019256057999</c:v>
                </c:pt>
                <c:pt idx="9">
                  <c:v>1819.2237494476999</c:v>
                </c:pt>
                <c:pt idx="10">
                  <c:v>1764.8436214107001</c:v>
                </c:pt>
                <c:pt idx="11">
                  <c:v>1709.0862579490001</c:v>
                </c:pt>
                <c:pt idx="12">
                  <c:v>1652.5152508357999</c:v>
                </c:pt>
                <c:pt idx="13">
                  <c:v>1595.6724318408999</c:v>
                </c:pt>
                <c:pt idx="14">
                  <c:v>1539.0120250506</c:v>
                </c:pt>
                <c:pt idx="15">
                  <c:v>1482.8894030249999</c:v>
                </c:pt>
                <c:pt idx="16">
                  <c:v>1428.9870768393</c:v>
                </c:pt>
                <c:pt idx="17">
                  <c:v>1377.5331142477999</c:v>
                </c:pt>
                <c:pt idx="18">
                  <c:v>1328.4522786706</c:v>
                </c:pt>
                <c:pt idx="19">
                  <c:v>1281.5462036888</c:v>
                </c:pt>
                <c:pt idx="20">
                  <c:v>1236.5684483277</c:v>
                </c:pt>
                <c:pt idx="21">
                  <c:v>1193.2567484190999</c:v>
                </c:pt>
                <c:pt idx="22">
                  <c:v>1151.3681082181999</c:v>
                </c:pt>
                <c:pt idx="23">
                  <c:v>1110.6740996120002</c:v>
                </c:pt>
                <c:pt idx="24">
                  <c:v>1070.9450016507999</c:v>
                </c:pt>
                <c:pt idx="25">
                  <c:v>1031.9652664696</c:v>
                </c:pt>
                <c:pt idx="26">
                  <c:v>993.53723568069995</c:v>
                </c:pt>
                <c:pt idx="27">
                  <c:v>955.50845485010007</c:v>
                </c:pt>
                <c:pt idx="28">
                  <c:v>917.77352101370002</c:v>
                </c:pt>
                <c:pt idx="29">
                  <c:v>880.29045369080006</c:v>
                </c:pt>
                <c:pt idx="30">
                  <c:v>843.06746591880005</c:v>
                </c:pt>
                <c:pt idx="31">
                  <c:v>806.14560859590006</c:v>
                </c:pt>
                <c:pt idx="32">
                  <c:v>769.59931150279999</c:v>
                </c:pt>
                <c:pt idx="33">
                  <c:v>733.5237613301</c:v>
                </c:pt>
                <c:pt idx="34">
                  <c:v>698.02557182969997</c:v>
                </c:pt>
                <c:pt idx="35">
                  <c:v>663.21593436440003</c:v>
                </c:pt>
                <c:pt idx="36">
                  <c:v>629.18719843840006</c:v>
                </c:pt>
                <c:pt idx="37">
                  <c:v>596.06222302399999</c:v>
                </c:pt>
                <c:pt idx="38">
                  <c:v>563.94274276969998</c:v>
                </c:pt>
                <c:pt idx="39">
                  <c:v>532.90766079039997</c:v>
                </c:pt>
                <c:pt idx="40">
                  <c:v>503.01625163120002</c:v>
                </c:pt>
                <c:pt idx="41">
                  <c:v>474.31029487950002</c:v>
                </c:pt>
                <c:pt idx="42">
                  <c:v>446.81912769949997</c:v>
                </c:pt>
                <c:pt idx="43">
                  <c:v>420.56022978139998</c:v>
                </c:pt>
                <c:pt idx="44">
                  <c:v>395.53994199089999</c:v>
                </c:pt>
                <c:pt idx="45">
                  <c:v>371.75447105190005</c:v>
                </c:pt>
                <c:pt idx="46">
                  <c:v>349.19078378400002</c:v>
                </c:pt>
                <c:pt idx="47">
                  <c:v>327.8283148841</c:v>
                </c:pt>
                <c:pt idx="48">
                  <c:v>307.639852701</c:v>
                </c:pt>
                <c:pt idx="49">
                  <c:v>288.59239378170003</c:v>
                </c:pt>
                <c:pt idx="50">
                  <c:v>270.64822523790002</c:v>
                </c:pt>
                <c:pt idx="51">
                  <c:v>253.7631590629</c:v>
                </c:pt>
                <c:pt idx="52">
                  <c:v>237.8945994883</c:v>
                </c:pt>
                <c:pt idx="53">
                  <c:v>222.99762490680001</c:v>
                </c:pt>
                <c:pt idx="54">
                  <c:v>209.02609557930001</c:v>
                </c:pt>
                <c:pt idx="55">
                  <c:v>195.9333221208</c:v>
                </c:pt>
                <c:pt idx="56">
                  <c:v>183.67254220289999</c:v>
                </c:pt>
                <c:pt idx="57">
                  <c:v>172.19766619519999</c:v>
                </c:pt>
                <c:pt idx="58">
                  <c:v>161.46356461889999</c:v>
                </c:pt>
                <c:pt idx="59">
                  <c:v>151.4263506158</c:v>
                </c:pt>
                <c:pt idx="60">
                  <c:v>142.04362490139999</c:v>
                </c:pt>
                <c:pt idx="61">
                  <c:v>133.27466479379999</c:v>
                </c:pt>
                <c:pt idx="62">
                  <c:v>125.08054382770001</c:v>
                </c:pt>
                <c:pt idx="63">
                  <c:v>117.4242146352</c:v>
                </c:pt>
                <c:pt idx="64">
                  <c:v>110.27054855489999</c:v>
                </c:pt>
                <c:pt idx="65">
                  <c:v>103.58634201812001</c:v>
                </c:pt>
                <c:pt idx="66">
                  <c:v>97.340294094309996</c:v>
                </c:pt>
                <c:pt idx="67">
                  <c:v>91.502976795519999</c:v>
                </c:pt>
                <c:pt idx="68">
                  <c:v>86.046773829909995</c:v>
                </c:pt>
                <c:pt idx="69">
                  <c:v>80.945812925049992</c:v>
                </c:pt>
                <c:pt idx="70">
                  <c:v>76.175893181129993</c:v>
                </c:pt>
                <c:pt idx="71">
                  <c:v>71.714407993970013</c:v>
                </c:pt>
                <c:pt idx="72">
                  <c:v>67.540263698239997</c:v>
                </c:pt>
                <c:pt idx="73">
                  <c:v>63.633797730790008</c:v>
                </c:pt>
                <c:pt idx="74">
                  <c:v>59.97669644418</c:v>
                </c:pt>
                <c:pt idx="75">
                  <c:v>56.551913830490001</c:v>
                </c:pt>
                <c:pt idx="76">
                  <c:v>53.343592195359996</c:v>
                </c:pt>
                <c:pt idx="77">
                  <c:v>50.336985772350005</c:v>
                </c:pt>
                <c:pt idx="78">
                  <c:v>47.51838690764</c:v>
                </c:pt>
                <c:pt idx="79">
                  <c:v>44.87505590488</c:v>
                </c:pt>
                <c:pt idx="80">
                  <c:v>42.395154450509999</c:v>
                </c:pt>
                <c:pt idx="81">
                  <c:v>40.067682829189998</c:v>
                </c:pt>
                <c:pt idx="82">
                  <c:v>37.882420789609995</c:v>
                </c:pt>
                <c:pt idx="83">
                  <c:v>35.829872030490002</c:v>
                </c:pt>
                <c:pt idx="84">
                  <c:v>33.901212326850001</c:v>
                </c:pt>
                <c:pt idx="85">
                  <c:v>32.088241086499998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</a:t>
            </a:r>
            <a:r>
              <a:rPr lang="fr-FR" sz="2400" baseline="0"/>
              <a:t> (milliers)</a:t>
            </a:r>
          </a:p>
          <a:p>
            <a:pPr>
              <a:defRPr sz="2800"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Données!$B$337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Données!$C$335:$CJ$335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Données!$C$337:$CJ$337</c:f>
              <c:numCache>
                <c:formatCode>#,##0</c:formatCode>
                <c:ptCount val="86"/>
                <c:pt idx="0">
                  <c:v>32271.24</c:v>
                </c:pt>
                <c:pt idx="1">
                  <c:v>31810.044269999999</c:v>
                </c:pt>
                <c:pt idx="2">
                  <c:v>31537.915730000001</c:v>
                </c:pt>
                <c:pt idx="3">
                  <c:v>31371.099910000001</c:v>
                </c:pt>
                <c:pt idx="4">
                  <c:v>31288.64185</c:v>
                </c:pt>
                <c:pt idx="5">
                  <c:v>31255.49985</c:v>
                </c:pt>
                <c:pt idx="6">
                  <c:v>31189.553459999999</c:v>
                </c:pt>
                <c:pt idx="7">
                  <c:v>31042.738860000001</c:v>
                </c:pt>
                <c:pt idx="8">
                  <c:v>30839.227989999999</c:v>
                </c:pt>
                <c:pt idx="9">
                  <c:v>30558.906770000001</c:v>
                </c:pt>
                <c:pt idx="10">
                  <c:v>30171.88438</c:v>
                </c:pt>
                <c:pt idx="11">
                  <c:v>29688.600119999999</c:v>
                </c:pt>
                <c:pt idx="12">
                  <c:v>29112.947400000001</c:v>
                </c:pt>
                <c:pt idx="13">
                  <c:v>28450.210470000002</c:v>
                </c:pt>
                <c:pt idx="14">
                  <c:v>27708.527450000001</c:v>
                </c:pt>
                <c:pt idx="15">
                  <c:v>26898.195350000002</c:v>
                </c:pt>
                <c:pt idx="16">
                  <c:v>26036.23214</c:v>
                </c:pt>
                <c:pt idx="17">
                  <c:v>25133.788359999999</c:v>
                </c:pt>
                <c:pt idx="18">
                  <c:v>24202.130560000001</c:v>
                </c:pt>
                <c:pt idx="19">
                  <c:v>23251.717710000001</c:v>
                </c:pt>
                <c:pt idx="20">
                  <c:v>22291.890820000001</c:v>
                </c:pt>
                <c:pt idx="21">
                  <c:v>21330.985000000001</c:v>
                </c:pt>
                <c:pt idx="22">
                  <c:v>20375.969819999998</c:v>
                </c:pt>
                <c:pt idx="23">
                  <c:v>19432.70649</c:v>
                </c:pt>
                <c:pt idx="24">
                  <c:v>18505.988000000001</c:v>
                </c:pt>
                <c:pt idx="25">
                  <c:v>17599.703819999999</c:v>
                </c:pt>
                <c:pt idx="26">
                  <c:v>16716.89271</c:v>
                </c:pt>
                <c:pt idx="27">
                  <c:v>15859.83944</c:v>
                </c:pt>
                <c:pt idx="28">
                  <c:v>15030.37588</c:v>
                </c:pt>
                <c:pt idx="29">
                  <c:v>14229.952719999999</c:v>
                </c:pt>
                <c:pt idx="30">
                  <c:v>13459.57915</c:v>
                </c:pt>
                <c:pt idx="31">
                  <c:v>12719.85383</c:v>
                </c:pt>
                <c:pt idx="32">
                  <c:v>12011.003199999999</c:v>
                </c:pt>
                <c:pt idx="33">
                  <c:v>11333.01231</c:v>
                </c:pt>
                <c:pt idx="34">
                  <c:v>10685.66935</c:v>
                </c:pt>
                <c:pt idx="35">
                  <c:v>10068.58901</c:v>
                </c:pt>
                <c:pt idx="36">
                  <c:v>9479.5569899999991</c:v>
                </c:pt>
                <c:pt idx="37">
                  <c:v>8917.4150160000008</c:v>
                </c:pt>
                <c:pt idx="38">
                  <c:v>8381.3576909999992</c:v>
                </c:pt>
                <c:pt idx="39">
                  <c:v>7870.6509139999998</c:v>
                </c:pt>
                <c:pt idx="40">
                  <c:v>7384.5822440000002</c:v>
                </c:pt>
                <c:pt idx="41">
                  <c:v>6922.4252550000001</c:v>
                </c:pt>
                <c:pt idx="42">
                  <c:v>6483.4882100000004</c:v>
                </c:pt>
                <c:pt idx="43">
                  <c:v>6067.0940549999996</c:v>
                </c:pt>
                <c:pt idx="44">
                  <c:v>5672.5686519999999</c:v>
                </c:pt>
                <c:pt idx="45">
                  <c:v>5299.2337610000004</c:v>
                </c:pt>
                <c:pt idx="46">
                  <c:v>4946.3879020000004</c:v>
                </c:pt>
                <c:pt idx="47">
                  <c:v>4613.3310949999996</c:v>
                </c:pt>
                <c:pt idx="48">
                  <c:v>4299.3573640000004</c:v>
                </c:pt>
                <c:pt idx="49">
                  <c:v>4003.7506109999999</c:v>
                </c:pt>
                <c:pt idx="50">
                  <c:v>3725.7854809999999</c:v>
                </c:pt>
                <c:pt idx="51">
                  <c:v>3464.6548050000001</c:v>
                </c:pt>
                <c:pt idx="52">
                  <c:v>3219.6605450000002</c:v>
                </c:pt>
                <c:pt idx="53">
                  <c:v>2990.088276</c:v>
                </c:pt>
                <c:pt idx="54">
                  <c:v>2775.2204940000001</c:v>
                </c:pt>
                <c:pt idx="55">
                  <c:v>2574.3399530000002</c:v>
                </c:pt>
                <c:pt idx="56">
                  <c:v>2386.7294870000001</c:v>
                </c:pt>
                <c:pt idx="57">
                  <c:v>2211.6874109999999</c:v>
                </c:pt>
                <c:pt idx="58">
                  <c:v>2048.5274639999998</c:v>
                </c:pt>
                <c:pt idx="59">
                  <c:v>1896.5806640000001</c:v>
                </c:pt>
                <c:pt idx="60">
                  <c:v>1755.197392</c:v>
                </c:pt>
                <c:pt idx="61">
                  <c:v>1623.7492460000001</c:v>
                </c:pt>
                <c:pt idx="62">
                  <c:v>1501.63048</c:v>
                </c:pt>
                <c:pt idx="63">
                  <c:v>1388.2591930000001</c:v>
                </c:pt>
                <c:pt idx="64">
                  <c:v>1283.0781930000001</c:v>
                </c:pt>
                <c:pt idx="65">
                  <c:v>1185.5555690000001</c:v>
                </c:pt>
                <c:pt idx="66">
                  <c:v>1095.1843369999999</c:v>
                </c:pt>
                <c:pt idx="67">
                  <c:v>1011.483912</c:v>
                </c:pt>
                <c:pt idx="68">
                  <c:v>933.99936549999995</c:v>
                </c:pt>
                <c:pt idx="69">
                  <c:v>862.30089550000002</c:v>
                </c:pt>
                <c:pt idx="70">
                  <c:v>795.98327730000005</c:v>
                </c:pt>
                <c:pt idx="71">
                  <c:v>734.66521990000001</c:v>
                </c:pt>
                <c:pt idx="72">
                  <c:v>677.98863989999995</c:v>
                </c:pt>
                <c:pt idx="73">
                  <c:v>625.61784309999996</c:v>
                </c:pt>
                <c:pt idx="74">
                  <c:v>577.2386454</c:v>
                </c:pt>
                <c:pt idx="75">
                  <c:v>532.55744970000001</c:v>
                </c:pt>
                <c:pt idx="76">
                  <c:v>491.30024300000002</c:v>
                </c:pt>
                <c:pt idx="77">
                  <c:v>453.21172760000002</c:v>
                </c:pt>
                <c:pt idx="78">
                  <c:v>418.05429020000003</c:v>
                </c:pt>
                <c:pt idx="79">
                  <c:v>385.60700889999998</c:v>
                </c:pt>
                <c:pt idx="80">
                  <c:v>355.66468370000001</c:v>
                </c:pt>
                <c:pt idx="81">
                  <c:v>328.03689029999998</c:v>
                </c:pt>
                <c:pt idx="82">
                  <c:v>302.54706179999999</c:v>
                </c:pt>
                <c:pt idx="83">
                  <c:v>279.03161390000002</c:v>
                </c:pt>
                <c:pt idx="84">
                  <c:v>257.33905249999998</c:v>
                </c:pt>
                <c:pt idx="85">
                  <c:v>237.32920100000001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1"/>
          <c:tx>
            <c:strRef>
              <c:f>Données!$B$338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Données!$C$335:$CJ$335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Données!$C$338:$CJ$338</c:f>
              <c:numCache>
                <c:formatCode>#,##0</c:formatCode>
                <c:ptCount val="86"/>
                <c:pt idx="0">
                  <c:v>1.9359999999999999</c:v>
                </c:pt>
                <c:pt idx="1">
                  <c:v>1.9872380670000001</c:v>
                </c:pt>
                <c:pt idx="2">
                  <c:v>2.0481422619999998</c:v>
                </c:pt>
                <c:pt idx="3">
                  <c:v>2.1123082439999998</c:v>
                </c:pt>
                <c:pt idx="4">
                  <c:v>2.1784602199999998</c:v>
                </c:pt>
                <c:pt idx="5">
                  <c:v>2.244081693</c:v>
                </c:pt>
                <c:pt idx="6">
                  <c:v>2.3026292169999998</c:v>
                </c:pt>
                <c:pt idx="7">
                  <c:v>2.3502925569999999</c:v>
                </c:pt>
                <c:pt idx="8">
                  <c:v>2.3892539799999999</c:v>
                </c:pt>
                <c:pt idx="9">
                  <c:v>2.4179968829999998</c:v>
                </c:pt>
                <c:pt idx="10">
                  <c:v>2.4341465929999999</c:v>
                </c:pt>
                <c:pt idx="11">
                  <c:v>2.4386696080000001</c:v>
                </c:pt>
                <c:pt idx="12">
                  <c:v>2.4319903420000002</c:v>
                </c:pt>
                <c:pt idx="13">
                  <c:v>2.414648986</c:v>
                </c:pt>
                <c:pt idx="14">
                  <c:v>2.387426268</c:v>
                </c:pt>
                <c:pt idx="15">
                  <c:v>2.3512887029999998</c:v>
                </c:pt>
                <c:pt idx="16">
                  <c:v>2.3077743489999998</c:v>
                </c:pt>
                <c:pt idx="17">
                  <c:v>2.2579434680000001</c:v>
                </c:pt>
                <c:pt idx="18">
                  <c:v>2.2028727030000002</c:v>
                </c:pt>
                <c:pt idx="19">
                  <c:v>2.1435772179999999</c:v>
                </c:pt>
                <c:pt idx="20">
                  <c:v>2.0809831889999999</c:v>
                </c:pt>
                <c:pt idx="21">
                  <c:v>2.0159354700000001</c:v>
                </c:pt>
                <c:pt idx="22">
                  <c:v>1.949165882</c:v>
                </c:pt>
                <c:pt idx="23">
                  <c:v>1.881312959</c:v>
                </c:pt>
                <c:pt idx="24">
                  <c:v>1.812923906</c:v>
                </c:pt>
                <c:pt idx="25">
                  <c:v>1.7444671570000001</c:v>
                </c:pt>
                <c:pt idx="26">
                  <c:v>1.6763358260000001</c:v>
                </c:pt>
                <c:pt idx="27">
                  <c:v>1.6088549839999999</c:v>
                </c:pt>
                <c:pt idx="28">
                  <c:v>1.5423062750000001</c:v>
                </c:pt>
                <c:pt idx="29">
                  <c:v>1.4769336879999999</c:v>
                </c:pt>
                <c:pt idx="30">
                  <c:v>1.4129383609999999</c:v>
                </c:pt>
                <c:pt idx="31">
                  <c:v>1.350480967</c:v>
                </c:pt>
                <c:pt idx="32">
                  <c:v>1.289684783</c:v>
                </c:pt>
                <c:pt idx="33">
                  <c:v>1.2306465790000001</c:v>
                </c:pt>
                <c:pt idx="34">
                  <c:v>1.1734404430000001</c:v>
                </c:pt>
                <c:pt idx="35">
                  <c:v>1.1181198720000001</c:v>
                </c:pt>
                <c:pt idx="36">
                  <c:v>1.0645788430000001</c:v>
                </c:pt>
                <c:pt idx="37">
                  <c:v>1.012792202</c:v>
                </c:pt>
                <c:pt idx="38">
                  <c:v>0.96275843959999996</c:v>
                </c:pt>
                <c:pt idx="39">
                  <c:v>0.91447686589999999</c:v>
                </c:pt>
                <c:pt idx="40">
                  <c:v>0.8679438531</c:v>
                </c:pt>
                <c:pt idx="41">
                  <c:v>0.82315016789999995</c:v>
                </c:pt>
                <c:pt idx="42">
                  <c:v>0.78008531920000002</c:v>
                </c:pt>
                <c:pt idx="43">
                  <c:v>0.73873618230000004</c:v>
                </c:pt>
                <c:pt idx="44">
                  <c:v>0.69908627189999994</c:v>
                </c:pt>
                <c:pt idx="45">
                  <c:v>0.66111538059999997</c:v>
                </c:pt>
                <c:pt idx="46">
                  <c:v>0.62479817739999999</c:v>
                </c:pt>
                <c:pt idx="47">
                  <c:v>0.59010645439999998</c:v>
                </c:pt>
                <c:pt idx="48">
                  <c:v>0.55700868670000003</c:v>
                </c:pt>
                <c:pt idx="49">
                  <c:v>0.52546985359999998</c:v>
                </c:pt>
                <c:pt idx="50">
                  <c:v>0.49545166390000001</c:v>
                </c:pt>
                <c:pt idx="51">
                  <c:v>0.46690660420000002</c:v>
                </c:pt>
                <c:pt idx="52">
                  <c:v>0.43979402150000002</c:v>
                </c:pt>
                <c:pt idx="53">
                  <c:v>0.41406986350000002</c:v>
                </c:pt>
                <c:pt idx="54">
                  <c:v>0.38968790170000001</c:v>
                </c:pt>
                <c:pt idx="55">
                  <c:v>0.36660012749999998</c:v>
                </c:pt>
                <c:pt idx="56">
                  <c:v>0.34475685039999998</c:v>
                </c:pt>
                <c:pt idx="57">
                  <c:v>0.32410809759999998</c:v>
                </c:pt>
                <c:pt idx="58">
                  <c:v>0.30460372759999998</c:v>
                </c:pt>
                <c:pt idx="59">
                  <c:v>0.28619369779999998</c:v>
                </c:pt>
                <c:pt idx="60">
                  <c:v>0.26882834649999998</c:v>
                </c:pt>
                <c:pt idx="61">
                  <c:v>0.25245865099999998</c:v>
                </c:pt>
                <c:pt idx="62">
                  <c:v>0.23703644760000001</c:v>
                </c:pt>
                <c:pt idx="63">
                  <c:v>0.2225146257</c:v>
                </c:pt>
                <c:pt idx="64">
                  <c:v>0.20884729069999999</c:v>
                </c:pt>
                <c:pt idx="65">
                  <c:v>0.1959898974</c:v>
                </c:pt>
                <c:pt idx="66">
                  <c:v>0.18389930139999999</c:v>
                </c:pt>
                <c:pt idx="67">
                  <c:v>0.1725339578</c:v>
                </c:pt>
                <c:pt idx="68">
                  <c:v>0.16185393200000001</c:v>
                </c:pt>
                <c:pt idx="69">
                  <c:v>0.1518209217</c:v>
                </c:pt>
                <c:pt idx="70">
                  <c:v>0.14239827360000001</c:v>
                </c:pt>
                <c:pt idx="71">
                  <c:v>0.13355098639999999</c:v>
                </c:pt>
                <c:pt idx="72">
                  <c:v>0.12524570330000001</c:v>
                </c:pt>
                <c:pt idx="73">
                  <c:v>0.1174506922</c:v>
                </c:pt>
                <c:pt idx="74">
                  <c:v>0.11013581660000001</c:v>
                </c:pt>
                <c:pt idx="75">
                  <c:v>0.1032724991</c:v>
                </c:pt>
                <c:pt idx="76">
                  <c:v>9.6833673999999995E-2</c:v>
                </c:pt>
                <c:pt idx="77">
                  <c:v>9.0793748199999996E-2</c:v>
                </c:pt>
                <c:pt idx="78">
                  <c:v>8.5128544599999995E-2</c:v>
                </c:pt>
                <c:pt idx="79">
                  <c:v>7.9815246100000001E-2</c:v>
                </c:pt>
                <c:pt idx="80">
                  <c:v>7.4832338200000001E-2</c:v>
                </c:pt>
                <c:pt idx="81">
                  <c:v>7.0159550500000001E-2</c:v>
                </c:pt>
                <c:pt idx="82">
                  <c:v>6.5777799100000006E-2</c:v>
                </c:pt>
                <c:pt idx="83">
                  <c:v>6.1669128900000002E-2</c:v>
                </c:pt>
                <c:pt idx="84">
                  <c:v>5.78166533E-2</c:v>
                </c:pt>
                <c:pt idx="85">
                  <c:v>5.4204501500000002E-2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2"/>
          <c:tx>
            <c:strRef>
              <c:f>Données!$B$339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Données!$C$335:$CJ$335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Données!$C$339:$CJ$339</c:f>
              <c:numCache>
                <c:formatCode>#,##0</c:formatCode>
                <c:ptCount val="86"/>
                <c:pt idx="0">
                  <c:v>44.765000000000001</c:v>
                </c:pt>
                <c:pt idx="1">
                  <c:v>65.180953459999998</c:v>
                </c:pt>
                <c:pt idx="2">
                  <c:v>91.239700060000004</c:v>
                </c:pt>
                <c:pt idx="3">
                  <c:v>125.67456799999999</c:v>
                </c:pt>
                <c:pt idx="4">
                  <c:v>171.6683826</c:v>
                </c:pt>
                <c:pt idx="5">
                  <c:v>229.44766039999999</c:v>
                </c:pt>
                <c:pt idx="6">
                  <c:v>300.44182410000002</c:v>
                </c:pt>
                <c:pt idx="7">
                  <c:v>398.41186499999998</c:v>
                </c:pt>
                <c:pt idx="8">
                  <c:v>558.77575890000003</c:v>
                </c:pt>
                <c:pt idx="9">
                  <c:v>815.38724549999995</c:v>
                </c:pt>
                <c:pt idx="10">
                  <c:v>1203.447617</c:v>
                </c:pt>
                <c:pt idx="11">
                  <c:v>1748.3391779999999</c:v>
                </c:pt>
                <c:pt idx="12">
                  <c:v>2443.0941039999998</c:v>
                </c:pt>
                <c:pt idx="13">
                  <c:v>3275.3352799999998</c:v>
                </c:pt>
                <c:pt idx="14">
                  <c:v>4229.6604459999999</c:v>
                </c:pt>
                <c:pt idx="15">
                  <c:v>5289.205704</c:v>
                </c:pt>
                <c:pt idx="16">
                  <c:v>6441.6228300000002</c:v>
                </c:pt>
                <c:pt idx="17">
                  <c:v>7668.5679330000003</c:v>
                </c:pt>
                <c:pt idx="18">
                  <c:v>8952.7827550000002</c:v>
                </c:pt>
                <c:pt idx="19">
                  <c:v>10278.571529999999</c:v>
                </c:pt>
                <c:pt idx="20">
                  <c:v>11631.97409</c:v>
                </c:pt>
                <c:pt idx="21">
                  <c:v>13001.30265</c:v>
                </c:pt>
                <c:pt idx="22">
                  <c:v>14376.35806</c:v>
                </c:pt>
                <c:pt idx="23">
                  <c:v>15748.53636</c:v>
                </c:pt>
                <c:pt idx="24">
                  <c:v>17110.512709999999</c:v>
                </c:pt>
                <c:pt idx="25">
                  <c:v>18456.221229999999</c:v>
                </c:pt>
                <c:pt idx="26">
                  <c:v>19780.672699999999</c:v>
                </c:pt>
                <c:pt idx="27">
                  <c:v>21079.829819999999</c:v>
                </c:pt>
                <c:pt idx="28">
                  <c:v>22351.223959999999</c:v>
                </c:pt>
                <c:pt idx="29">
                  <c:v>23593.68219</c:v>
                </c:pt>
                <c:pt idx="30">
                  <c:v>24806.53398</c:v>
                </c:pt>
                <c:pt idx="31">
                  <c:v>25989.32431</c:v>
                </c:pt>
                <c:pt idx="32">
                  <c:v>27141.566050000001</c:v>
                </c:pt>
                <c:pt idx="33">
                  <c:v>28263.1217</c:v>
                </c:pt>
                <c:pt idx="34">
                  <c:v>29354.157190000002</c:v>
                </c:pt>
                <c:pt idx="35">
                  <c:v>30415.019950000002</c:v>
                </c:pt>
                <c:pt idx="36">
                  <c:v>31435.464029999999</c:v>
                </c:pt>
                <c:pt idx="37">
                  <c:v>32420.935560000002</c:v>
                </c:pt>
                <c:pt idx="38">
                  <c:v>33376.420270000002</c:v>
                </c:pt>
                <c:pt idx="39">
                  <c:v>34305.327619999996</c:v>
                </c:pt>
                <c:pt idx="40">
                  <c:v>35209.833530000004</c:v>
                </c:pt>
                <c:pt idx="41">
                  <c:v>36090.725659999996</c:v>
                </c:pt>
                <c:pt idx="42">
                  <c:v>36948.580909999997</c:v>
                </c:pt>
                <c:pt idx="43">
                  <c:v>37783.80358</c:v>
                </c:pt>
                <c:pt idx="44">
                  <c:v>38596.681239999998</c:v>
                </c:pt>
                <c:pt idx="45">
                  <c:v>39387.448649999998</c:v>
                </c:pt>
                <c:pt idx="46">
                  <c:v>40155.744050000001</c:v>
                </c:pt>
                <c:pt idx="47">
                  <c:v>40901.500090000001</c:v>
                </c:pt>
                <c:pt idx="48">
                  <c:v>41624.877330000003</c:v>
                </c:pt>
                <c:pt idx="49">
                  <c:v>42326.151790000004</c:v>
                </c:pt>
                <c:pt idx="50">
                  <c:v>43005.696940000002</c:v>
                </c:pt>
                <c:pt idx="51">
                  <c:v>43657.817580000003</c:v>
                </c:pt>
                <c:pt idx="52">
                  <c:v>44284.279710000003</c:v>
                </c:pt>
                <c:pt idx="53">
                  <c:v>44886.404790000001</c:v>
                </c:pt>
                <c:pt idx="54">
                  <c:v>45465.682330000003</c:v>
                </c:pt>
                <c:pt idx="55">
                  <c:v>46023.5507</c:v>
                </c:pt>
                <c:pt idx="56">
                  <c:v>46560.358139999997</c:v>
                </c:pt>
                <c:pt idx="57">
                  <c:v>47076.944750000002</c:v>
                </c:pt>
                <c:pt idx="58">
                  <c:v>47574.310429999998</c:v>
                </c:pt>
                <c:pt idx="59">
                  <c:v>48053.509440000002</c:v>
                </c:pt>
                <c:pt idx="60">
                  <c:v>48515.616540000003</c:v>
                </c:pt>
                <c:pt idx="61">
                  <c:v>48961.72034</c:v>
                </c:pt>
                <c:pt idx="62">
                  <c:v>49392.890420000003</c:v>
                </c:pt>
                <c:pt idx="63">
                  <c:v>49810.167630000004</c:v>
                </c:pt>
                <c:pt idx="64">
                  <c:v>50214.55601</c:v>
                </c:pt>
                <c:pt idx="65">
                  <c:v>50607.017910000002</c:v>
                </c:pt>
                <c:pt idx="66">
                  <c:v>50987.627050000003</c:v>
                </c:pt>
                <c:pt idx="67">
                  <c:v>51356.931329999999</c:v>
                </c:pt>
                <c:pt idx="68">
                  <c:v>51715.647319999996</c:v>
                </c:pt>
                <c:pt idx="69">
                  <c:v>52064.53469</c:v>
                </c:pt>
                <c:pt idx="70">
                  <c:v>52404.356039999999</c:v>
                </c:pt>
                <c:pt idx="71">
                  <c:v>52735.846700000002</c:v>
                </c:pt>
                <c:pt idx="72">
                  <c:v>53059.730439999999</c:v>
                </c:pt>
                <c:pt idx="73">
                  <c:v>53376.707560000003</c:v>
                </c:pt>
                <c:pt idx="74">
                  <c:v>53687.445639999998</c:v>
                </c:pt>
                <c:pt idx="75">
                  <c:v>53992.57316</c:v>
                </c:pt>
                <c:pt idx="76">
                  <c:v>54292.046920000001</c:v>
                </c:pt>
                <c:pt idx="77">
                  <c:v>54586.170749999997</c:v>
                </c:pt>
                <c:pt idx="78">
                  <c:v>54875.364150000001</c:v>
                </c:pt>
                <c:pt idx="79">
                  <c:v>55160.072719999996</c:v>
                </c:pt>
                <c:pt idx="80">
                  <c:v>55440.740870000001</c:v>
                </c:pt>
                <c:pt idx="81">
                  <c:v>55717.76182</c:v>
                </c:pt>
                <c:pt idx="82">
                  <c:v>55991.540309999997</c:v>
                </c:pt>
                <c:pt idx="83">
                  <c:v>56262.476309999998</c:v>
                </c:pt>
                <c:pt idx="84">
                  <c:v>56530.954539999999</c:v>
                </c:pt>
                <c:pt idx="85">
                  <c:v>56797.337780000002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/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10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 (milliers)</a:t>
            </a:r>
          </a:p>
          <a:p>
            <a:pPr>
              <a:defRPr sz="2400"/>
            </a:pPr>
            <a:r>
              <a:rPr lang="fr-FR" sz="1800" i="1"/>
              <a:t>Scénario Current policies</a:t>
            </a:r>
          </a:p>
        </c:rich>
      </c:tx>
      <c:layout>
        <c:manualLayout>
          <c:xMode val="edge"/>
          <c:yMode val="edge"/>
          <c:x val="0.30890204495174955"/>
          <c:y val="2.30482293143007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Données!$B$331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Données!$C$329:$CJ$329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Données!$C$331:$CJ$331</c:f>
              <c:numCache>
                <c:formatCode>#,##0</c:formatCode>
                <c:ptCount val="86"/>
                <c:pt idx="0">
                  <c:v>32271.24</c:v>
                </c:pt>
                <c:pt idx="1">
                  <c:v>31810.065320000002</c:v>
                </c:pt>
                <c:pt idx="2">
                  <c:v>31537.98602</c:v>
                </c:pt>
                <c:pt idx="3">
                  <c:v>31371.246179999998</c:v>
                </c:pt>
                <c:pt idx="4">
                  <c:v>31288.884989999999</c:v>
                </c:pt>
                <c:pt idx="5">
                  <c:v>31255.85425</c:v>
                </c:pt>
                <c:pt idx="6">
                  <c:v>31190.18418</c:v>
                </c:pt>
                <c:pt idx="7">
                  <c:v>31087.993149999998</c:v>
                </c:pt>
                <c:pt idx="8">
                  <c:v>30941.273359999999</c:v>
                </c:pt>
                <c:pt idx="9">
                  <c:v>30741.521970000002</c:v>
                </c:pt>
                <c:pt idx="10">
                  <c:v>30475.458019999998</c:v>
                </c:pt>
                <c:pt idx="11">
                  <c:v>30126.620879999999</c:v>
                </c:pt>
                <c:pt idx="12">
                  <c:v>29679.27996</c:v>
                </c:pt>
                <c:pt idx="13">
                  <c:v>29120.847570000002</c:v>
                </c:pt>
                <c:pt idx="14">
                  <c:v>28443.997469999998</c:v>
                </c:pt>
                <c:pt idx="15">
                  <c:v>27648.274219999999</c:v>
                </c:pt>
                <c:pt idx="16">
                  <c:v>26779.24109</c:v>
                </c:pt>
                <c:pt idx="17">
                  <c:v>25862.09217</c:v>
                </c:pt>
                <c:pt idx="18">
                  <c:v>24914.570179999999</c:v>
                </c:pt>
                <c:pt idx="19">
                  <c:v>23949.80373</c:v>
                </c:pt>
                <c:pt idx="20">
                  <c:v>22977.806250000001</c:v>
                </c:pt>
                <c:pt idx="21">
                  <c:v>22006.20955</c:v>
                </c:pt>
                <c:pt idx="22">
                  <c:v>21041.156139999999</c:v>
                </c:pt>
                <c:pt idx="23">
                  <c:v>20087.528139999999</c:v>
                </c:pt>
                <c:pt idx="24">
                  <c:v>19149.114710000002</c:v>
                </c:pt>
                <c:pt idx="25">
                  <c:v>18228.904159999998</c:v>
                </c:pt>
                <c:pt idx="26">
                  <c:v>17329.14156</c:v>
                </c:pt>
                <c:pt idx="27">
                  <c:v>16451.677049999998</c:v>
                </c:pt>
                <c:pt idx="28">
                  <c:v>15598.003269999999</c:v>
                </c:pt>
                <c:pt idx="29">
                  <c:v>14769.372079999999</c:v>
                </c:pt>
                <c:pt idx="30">
                  <c:v>13966.782209999999</c:v>
                </c:pt>
                <c:pt idx="31">
                  <c:v>13190.933559999999</c:v>
                </c:pt>
                <c:pt idx="32">
                  <c:v>12442.406499999999</c:v>
                </c:pt>
                <c:pt idx="33">
                  <c:v>11721.65301</c:v>
                </c:pt>
                <c:pt idx="34">
                  <c:v>11029.002920000001</c:v>
                </c:pt>
                <c:pt idx="35">
                  <c:v>10364.674489999999</c:v>
                </c:pt>
                <c:pt idx="36">
                  <c:v>9729.1339989999997</c:v>
                </c:pt>
                <c:pt idx="37">
                  <c:v>9122.7795810000007</c:v>
                </c:pt>
                <c:pt idx="38">
                  <c:v>8545.6779939999997</c:v>
                </c:pt>
                <c:pt idx="39">
                  <c:v>7997.5991839999997</c:v>
                </c:pt>
                <c:pt idx="40">
                  <c:v>7478.0867600000001</c:v>
                </c:pt>
                <c:pt idx="41">
                  <c:v>6986.4970929999999</c:v>
                </c:pt>
                <c:pt idx="42">
                  <c:v>6522.0806860000002</c:v>
                </c:pt>
                <c:pt idx="43">
                  <c:v>6084.0023449999999</c:v>
                </c:pt>
                <c:pt idx="44">
                  <c:v>5671.3596200000002</c:v>
                </c:pt>
                <c:pt idx="45">
                  <c:v>5283.1999379999997</c:v>
                </c:pt>
                <c:pt idx="46">
                  <c:v>4918.5283799999997</c:v>
                </c:pt>
                <c:pt idx="47">
                  <c:v>4576.3310510000001</c:v>
                </c:pt>
                <c:pt idx="48">
                  <c:v>4255.5846309999997</c:v>
                </c:pt>
                <c:pt idx="49">
                  <c:v>3955.263164</c:v>
                </c:pt>
                <c:pt idx="50">
                  <c:v>3674.3459429999998</c:v>
                </c:pt>
                <c:pt idx="51">
                  <c:v>3411.7647459999998</c:v>
                </c:pt>
                <c:pt idx="52">
                  <c:v>3166.5588990000001</c:v>
                </c:pt>
                <c:pt idx="53">
                  <c:v>2937.7786660000002</c:v>
                </c:pt>
                <c:pt idx="54">
                  <c:v>2724.4954889999999</c:v>
                </c:pt>
                <c:pt idx="55">
                  <c:v>2525.8070240000002</c:v>
                </c:pt>
                <c:pt idx="56">
                  <c:v>2340.836843</c:v>
                </c:pt>
                <c:pt idx="57">
                  <c:v>2168.7455850000001</c:v>
                </c:pt>
                <c:pt idx="58">
                  <c:v>2008.7302139999999</c:v>
                </c:pt>
                <c:pt idx="59">
                  <c:v>1860.024214</c:v>
                </c:pt>
                <c:pt idx="60">
                  <c:v>1721.8979429999999</c:v>
                </c:pt>
                <c:pt idx="61">
                  <c:v>1593.658903</c:v>
                </c:pt>
                <c:pt idx="62">
                  <c:v>1474.650997</c:v>
                </c:pt>
                <c:pt idx="63">
                  <c:v>1364.2541160000001</c:v>
                </c:pt>
                <c:pt idx="64">
                  <c:v>1261.8833930000001</c:v>
                </c:pt>
                <c:pt idx="65">
                  <c:v>1166.988214</c:v>
                </c:pt>
                <c:pt idx="66">
                  <c:v>1079.0504510000001</c:v>
                </c:pt>
                <c:pt idx="67">
                  <c:v>997.58429309999997</c:v>
                </c:pt>
                <c:pt idx="68">
                  <c:v>922.1345493</c:v>
                </c:pt>
                <c:pt idx="69">
                  <c:v>852.27511549999997</c:v>
                </c:pt>
                <c:pt idx="70">
                  <c:v>787.60754020000002</c:v>
                </c:pt>
                <c:pt idx="71">
                  <c:v>727.75966510000001</c:v>
                </c:pt>
                <c:pt idx="72">
                  <c:v>672.38406640000005</c:v>
                </c:pt>
                <c:pt idx="73">
                  <c:v>621.15672099999995</c:v>
                </c:pt>
                <c:pt idx="74">
                  <c:v>573.77567929999998</c:v>
                </c:pt>
                <c:pt idx="75">
                  <c:v>529.95976589999998</c:v>
                </c:pt>
                <c:pt idx="76">
                  <c:v>489.44722280000002</c:v>
                </c:pt>
                <c:pt idx="77">
                  <c:v>451.99467620000001</c:v>
                </c:pt>
                <c:pt idx="78">
                  <c:v>417.37592869999997</c:v>
                </c:pt>
                <c:pt idx="79">
                  <c:v>385.38083929999999</c:v>
                </c:pt>
                <c:pt idx="80">
                  <c:v>355.81427550000001</c:v>
                </c:pt>
                <c:pt idx="81">
                  <c:v>328.49511949999999</c:v>
                </c:pt>
                <c:pt idx="82">
                  <c:v>303.2553327</c:v>
                </c:pt>
                <c:pt idx="83">
                  <c:v>279.93906809999999</c:v>
                </c:pt>
                <c:pt idx="84">
                  <c:v>258.40183489999998</c:v>
                </c:pt>
                <c:pt idx="85">
                  <c:v>238.509714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1"/>
          <c:tx>
            <c:strRef>
              <c:f>Données!$B$332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Données!$C$329:$CJ$329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Données!$C$332:$CJ$332</c:f>
              <c:numCache>
                <c:formatCode>#,##0</c:formatCode>
                <c:ptCount val="86"/>
                <c:pt idx="0">
                  <c:v>1.9359999999999999</c:v>
                </c:pt>
                <c:pt idx="1">
                  <c:v>1.987239835</c:v>
                </c:pt>
                <c:pt idx="2">
                  <c:v>2.0481481939999999</c:v>
                </c:pt>
                <c:pt idx="3">
                  <c:v>2.1123206479999999</c:v>
                </c:pt>
                <c:pt idx="4">
                  <c:v>2.1784809439999999</c:v>
                </c:pt>
                <c:pt idx="5">
                  <c:v>2.2441120570000002</c:v>
                </c:pt>
                <c:pt idx="6">
                  <c:v>2.3026832150000001</c:v>
                </c:pt>
                <c:pt idx="7">
                  <c:v>2.3540961739999999</c:v>
                </c:pt>
                <c:pt idx="8">
                  <c:v>2.3978868109999998</c:v>
                </c:pt>
                <c:pt idx="9">
                  <c:v>2.4335260669999998</c:v>
                </c:pt>
                <c:pt idx="10">
                  <c:v>2.4600609480000002</c:v>
                </c:pt>
                <c:pt idx="11">
                  <c:v>2.4762440620000001</c:v>
                </c:pt>
                <c:pt idx="12">
                  <c:v>2.480859696</c:v>
                </c:pt>
                <c:pt idx="13">
                  <c:v>2.4729293129999999</c:v>
                </c:pt>
                <c:pt idx="14">
                  <c:v>2.451895259</c:v>
                </c:pt>
                <c:pt idx="15">
                  <c:v>2.4177640579999999</c:v>
                </c:pt>
                <c:pt idx="16">
                  <c:v>2.3744049239999998</c:v>
                </c:pt>
                <c:pt idx="17">
                  <c:v>2.3240318969999998</c:v>
                </c:pt>
                <c:pt idx="18">
                  <c:v>2.268259359</c:v>
                </c:pt>
                <c:pt idx="19">
                  <c:v>2.20832915</c:v>
                </c:pt>
                <c:pt idx="20">
                  <c:v>2.1452296240000002</c:v>
                </c:pt>
                <c:pt idx="21">
                  <c:v>2.0797527429999998</c:v>
                </c:pt>
                <c:pt idx="22">
                  <c:v>2.0125657499999998</c:v>
                </c:pt>
                <c:pt idx="23">
                  <c:v>1.944228458</c:v>
                </c:pt>
                <c:pt idx="24">
                  <c:v>1.8752057900000001</c:v>
                </c:pt>
                <c:pt idx="25">
                  <c:v>1.8058911010000001</c:v>
                </c:pt>
                <c:pt idx="26">
                  <c:v>1.7366102619999999</c:v>
                </c:pt>
                <c:pt idx="27">
                  <c:v>1.667650273</c:v>
                </c:pt>
                <c:pt idx="28">
                  <c:v>1.5992622599999999</c:v>
                </c:pt>
                <c:pt idx="29">
                  <c:v>1.5316711860000001</c:v>
                </c:pt>
                <c:pt idx="30">
                  <c:v>1.4650748689999999</c:v>
                </c:pt>
                <c:pt idx="31">
                  <c:v>1.39964019</c:v>
                </c:pt>
                <c:pt idx="32">
                  <c:v>1.335518132</c:v>
                </c:pt>
                <c:pt idx="33">
                  <c:v>1.272843253</c:v>
                </c:pt>
                <c:pt idx="34">
                  <c:v>1.211734391</c:v>
                </c:pt>
                <c:pt idx="35">
                  <c:v>1.152295742</c:v>
                </c:pt>
                <c:pt idx="36">
                  <c:v>1.0946472519999999</c:v>
                </c:pt>
                <c:pt idx="37">
                  <c:v>1.038898694</c:v>
                </c:pt>
                <c:pt idx="38">
                  <c:v>0.98512774319999996</c:v>
                </c:pt>
                <c:pt idx="39">
                  <c:v>0.93338272280000001</c:v>
                </c:pt>
                <c:pt idx="40">
                  <c:v>0.88368841590000002</c:v>
                </c:pt>
                <c:pt idx="41">
                  <c:v>0.83604934279999998</c:v>
                </c:pt>
                <c:pt idx="42">
                  <c:v>0.79045663919999998</c:v>
                </c:pt>
                <c:pt idx="43">
                  <c:v>0.74688989549999996</c:v>
                </c:pt>
                <c:pt idx="44">
                  <c:v>0.70531886710000002</c:v>
                </c:pt>
                <c:pt idx="45">
                  <c:v>0.66570508880000001</c:v>
                </c:pt>
                <c:pt idx="46">
                  <c:v>0.62800271379999995</c:v>
                </c:pt>
                <c:pt idx="47">
                  <c:v>0.59216066239999998</c:v>
                </c:pt>
                <c:pt idx="48">
                  <c:v>0.55812362670000004</c:v>
                </c:pt>
                <c:pt idx="49">
                  <c:v>0.52583284370000005</c:v>
                </c:pt>
                <c:pt idx="50">
                  <c:v>0.49522695680000001</c:v>
                </c:pt>
                <c:pt idx="51">
                  <c:v>0.46623777900000002</c:v>
                </c:pt>
                <c:pt idx="52">
                  <c:v>0.43880343659999999</c:v>
                </c:pt>
                <c:pt idx="53">
                  <c:v>0.41286056090000001</c:v>
                </c:pt>
                <c:pt idx="54">
                  <c:v>0.38834531379999998</c:v>
                </c:pt>
                <c:pt idx="55">
                  <c:v>0.36519397889999999</c:v>
                </c:pt>
                <c:pt idx="56">
                  <c:v>0.34334309950000003</c:v>
                </c:pt>
                <c:pt idx="57">
                  <c:v>0.3227305694</c:v>
                </c:pt>
                <c:pt idx="58">
                  <c:v>0.30329572789999998</c:v>
                </c:pt>
                <c:pt idx="59">
                  <c:v>0.28497952360000001</c:v>
                </c:pt>
                <c:pt idx="60">
                  <c:v>0.26772468259999999</c:v>
                </c:pt>
                <c:pt idx="61">
                  <c:v>0.25147586049999998</c:v>
                </c:pt>
                <c:pt idx="62">
                  <c:v>0.23617970260000001</c:v>
                </c:pt>
                <c:pt idx="63">
                  <c:v>0.2217849231</c:v>
                </c:pt>
                <c:pt idx="64">
                  <c:v>0.20824234790000001</c:v>
                </c:pt>
                <c:pt idx="65">
                  <c:v>0.19550492990000001</c:v>
                </c:pt>
                <c:pt idx="66">
                  <c:v>0.18352769250000001</c:v>
                </c:pt>
                <c:pt idx="67">
                  <c:v>0.172267797</c:v>
                </c:pt>
                <c:pt idx="68">
                  <c:v>0.1616844788</c:v>
                </c:pt>
                <c:pt idx="69">
                  <c:v>0.15173898860000001</c:v>
                </c:pt>
                <c:pt idx="70">
                  <c:v>0.14239453630000001</c:v>
                </c:pt>
                <c:pt idx="71">
                  <c:v>0.13361623510000001</c:v>
                </c:pt>
                <c:pt idx="72">
                  <c:v>0.1253710234</c:v>
                </c:pt>
                <c:pt idx="73">
                  <c:v>0.11762760060000001</c:v>
                </c:pt>
                <c:pt idx="74">
                  <c:v>0.1103563583</c:v>
                </c:pt>
                <c:pt idx="75">
                  <c:v>0.1035293099</c:v>
                </c:pt>
                <c:pt idx="76">
                  <c:v>9.7120010899999998E-2</c:v>
                </c:pt>
                <c:pt idx="77">
                  <c:v>9.1103502599999997E-2</c:v>
                </c:pt>
                <c:pt idx="78">
                  <c:v>8.5456238399999995E-2</c:v>
                </c:pt>
                <c:pt idx="79">
                  <c:v>8.0156013200000001E-2</c:v>
                </c:pt>
                <c:pt idx="80">
                  <c:v>7.51818967E-2</c:v>
                </c:pt>
                <c:pt idx="81">
                  <c:v>7.0514168599999996E-2</c:v>
                </c:pt>
                <c:pt idx="82">
                  <c:v>6.6134255599999997E-2</c:v>
                </c:pt>
                <c:pt idx="83">
                  <c:v>6.2024671000000003E-2</c:v>
                </c:pt>
                <c:pt idx="84">
                  <c:v>5.8168956100000002E-2</c:v>
                </c:pt>
                <c:pt idx="85">
                  <c:v>5.4551624299999997E-2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2"/>
          <c:tx>
            <c:strRef>
              <c:f>Données!$B$333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Données!$C$329:$CJ$329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Données!$C$333:$CJ$333</c:f>
              <c:numCache>
                <c:formatCode>#,##0</c:formatCode>
                <c:ptCount val="86"/>
                <c:pt idx="0">
                  <c:v>44.765000000000001</c:v>
                </c:pt>
                <c:pt idx="1">
                  <c:v>65.181341380000006</c:v>
                </c:pt>
                <c:pt idx="2">
                  <c:v>91.241627249999993</c:v>
                </c:pt>
                <c:pt idx="3">
                  <c:v>125.6803419</c:v>
                </c:pt>
                <c:pt idx="4">
                  <c:v>171.6816901</c:v>
                </c:pt>
                <c:pt idx="5">
                  <c:v>229.4731386</c:v>
                </c:pt>
                <c:pt idx="6">
                  <c:v>300.49313289999998</c:v>
                </c:pt>
                <c:pt idx="7">
                  <c:v>394.0719962</c:v>
                </c:pt>
                <c:pt idx="8">
                  <c:v>522.86482139999998</c:v>
                </c:pt>
                <c:pt idx="9">
                  <c:v>703.94622240000001</c:v>
                </c:pt>
                <c:pt idx="10">
                  <c:v>957.28606239999999</c:v>
                </c:pt>
                <c:pt idx="11">
                  <c:v>1304.076761</c:v>
                </c:pt>
                <c:pt idx="12">
                  <c:v>1764.6386259999999</c:v>
                </c:pt>
                <c:pt idx="13">
                  <c:v>2355.9249460000001</c:v>
                </c:pt>
                <c:pt idx="14">
                  <c:v>3089.1795269999998</c:v>
                </c:pt>
                <c:pt idx="15">
                  <c:v>3968.497417</c:v>
                </c:pt>
                <c:pt idx="16">
                  <c:v>4999.5389670000004</c:v>
                </c:pt>
                <c:pt idx="17">
                  <c:v>6145.196672</c:v>
                </c:pt>
                <c:pt idx="18">
                  <c:v>7371.5355920000002</c:v>
                </c:pt>
                <c:pt idx="19">
                  <c:v>8651.1604459999999</c:v>
                </c:pt>
                <c:pt idx="20">
                  <c:v>9963.1381180000008</c:v>
                </c:pt>
                <c:pt idx="21">
                  <c:v>11291.507750000001</c:v>
                </c:pt>
                <c:pt idx="22">
                  <c:v>12624.642110000001</c:v>
                </c:pt>
                <c:pt idx="23">
                  <c:v>13954.022940000001</c:v>
                </c:pt>
                <c:pt idx="24">
                  <c:v>15273.26496</c:v>
                </c:pt>
                <c:pt idx="25">
                  <c:v>16577.722089999999</c:v>
                </c:pt>
                <c:pt idx="26">
                  <c:v>17863.65769</c:v>
                </c:pt>
                <c:pt idx="27">
                  <c:v>19128.609680000001</c:v>
                </c:pt>
                <c:pt idx="28">
                  <c:v>20371.000120000001</c:v>
                </c:pt>
                <c:pt idx="29">
                  <c:v>21590.058219999999</c:v>
                </c:pt>
                <c:pt idx="30">
                  <c:v>22785.384549999999</c:v>
                </c:pt>
                <c:pt idx="31">
                  <c:v>23956.217400000001</c:v>
                </c:pt>
                <c:pt idx="32">
                  <c:v>25102.114140000001</c:v>
                </c:pt>
                <c:pt idx="33">
                  <c:v>26222.758669999999</c:v>
                </c:pt>
                <c:pt idx="34">
                  <c:v>27317.869070000001</c:v>
                </c:pt>
                <c:pt idx="35">
                  <c:v>28387.180799999998</c:v>
                </c:pt>
                <c:pt idx="36">
                  <c:v>29432.573</c:v>
                </c:pt>
                <c:pt idx="37">
                  <c:v>30453.334599999998</c:v>
                </c:pt>
                <c:pt idx="38">
                  <c:v>31448.8956</c:v>
                </c:pt>
                <c:pt idx="39">
                  <c:v>32418.583119999999</c:v>
                </c:pt>
                <c:pt idx="40">
                  <c:v>33361.739710000002</c:v>
                </c:pt>
                <c:pt idx="41">
                  <c:v>34277.32301</c:v>
                </c:pt>
                <c:pt idx="42">
                  <c:v>35164.735939999999</c:v>
                </c:pt>
                <c:pt idx="43">
                  <c:v>36023.70811</c:v>
                </c:pt>
                <c:pt idx="44">
                  <c:v>36854.212469999999</c:v>
                </c:pt>
                <c:pt idx="45">
                  <c:v>37656.433799999999</c:v>
                </c:pt>
                <c:pt idx="46">
                  <c:v>38430.409679999997</c:v>
                </c:pt>
                <c:pt idx="47">
                  <c:v>39176.434979999998</c:v>
                </c:pt>
                <c:pt idx="48">
                  <c:v>39895.055500000002</c:v>
                </c:pt>
                <c:pt idx="49">
                  <c:v>40586.959589999999</c:v>
                </c:pt>
                <c:pt idx="50">
                  <c:v>41252.955540000003</c:v>
                </c:pt>
                <c:pt idx="51">
                  <c:v>41888.151360000003</c:v>
                </c:pt>
                <c:pt idx="52">
                  <c:v>42494.902110000003</c:v>
                </c:pt>
                <c:pt idx="53">
                  <c:v>43075.132490000004</c:v>
                </c:pt>
                <c:pt idx="54">
                  <c:v>43630.62414</c:v>
                </c:pt>
                <c:pt idx="55">
                  <c:v>44163.02766</c:v>
                </c:pt>
                <c:pt idx="56">
                  <c:v>44673.036679999997</c:v>
                </c:pt>
                <c:pt idx="57">
                  <c:v>45161.737650000003</c:v>
                </c:pt>
                <c:pt idx="58">
                  <c:v>45630.36073</c:v>
                </c:pt>
                <c:pt idx="59">
                  <c:v>46080.160080000001</c:v>
                </c:pt>
                <c:pt idx="60">
                  <c:v>46512.376479999999</c:v>
                </c:pt>
                <c:pt idx="61">
                  <c:v>46928.310429999998</c:v>
                </c:pt>
                <c:pt idx="62">
                  <c:v>47329.163180000003</c:v>
                </c:pt>
                <c:pt idx="63">
                  <c:v>47716.053659999998</c:v>
                </c:pt>
                <c:pt idx="64">
                  <c:v>48090.032299999999</c:v>
                </c:pt>
                <c:pt idx="65">
                  <c:v>48452.09216</c:v>
                </c:pt>
                <c:pt idx="66">
                  <c:v>48802.702490000003</c:v>
                </c:pt>
                <c:pt idx="67">
                  <c:v>49142.531540000004</c:v>
                </c:pt>
                <c:pt idx="68">
                  <c:v>49472.304790000002</c:v>
                </c:pt>
                <c:pt idx="69">
                  <c:v>49792.730940000001</c:v>
                </c:pt>
                <c:pt idx="70">
                  <c:v>50104.499620000002</c:v>
                </c:pt>
                <c:pt idx="71">
                  <c:v>50408.40062</c:v>
                </c:pt>
                <c:pt idx="72">
                  <c:v>50705.132449999997</c:v>
                </c:pt>
                <c:pt idx="73">
                  <c:v>50995.329319999997</c:v>
                </c:pt>
                <c:pt idx="74">
                  <c:v>51279.579210000004</c:v>
                </c:pt>
                <c:pt idx="75">
                  <c:v>51558.434939999999</c:v>
                </c:pt>
                <c:pt idx="76">
                  <c:v>51832.110840000001</c:v>
                </c:pt>
                <c:pt idx="77">
                  <c:v>52100.94657</c:v>
                </c:pt>
                <c:pt idx="78">
                  <c:v>52365.314380000003</c:v>
                </c:pt>
                <c:pt idx="79">
                  <c:v>52625.574699999997</c:v>
                </c:pt>
                <c:pt idx="80">
                  <c:v>52882.079709999998</c:v>
                </c:pt>
                <c:pt idx="81">
                  <c:v>53135.165580000001</c:v>
                </c:pt>
                <c:pt idx="82">
                  <c:v>53385.176299999999</c:v>
                </c:pt>
                <c:pt idx="83">
                  <c:v>53632.456989999999</c:v>
                </c:pt>
                <c:pt idx="84">
                  <c:v>53877.346420000002</c:v>
                </c:pt>
                <c:pt idx="85">
                  <c:v>54120.170760000001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/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10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Emploi</a:t>
            </a:r>
          </a:p>
          <a:p>
            <a:pPr>
              <a:defRPr sz="2400"/>
            </a:pPr>
            <a:r>
              <a:rPr lang="fr-FR" sz="1800"/>
              <a:t>(écart en milliers au scénario NZ50)</a:t>
            </a:r>
          </a:p>
        </c:rich>
      </c:tx>
      <c:layout>
        <c:manualLayout>
          <c:xMode val="edge"/>
          <c:yMode val="edge"/>
          <c:x val="0.3288922380661769"/>
          <c:y val="1.88344626188823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61009813141789027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Données!$B$246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Données!$C$246:$F$246</c15:sqref>
                  </c15:fullRef>
                </c:ext>
              </c:extLst>
              <c:f>(Données!$C$246,Données!$E$246:$F$246)</c:f>
              <c:numCache>
                <c:formatCode>#,##0</c:formatCode>
                <c:ptCount val="3"/>
                <c:pt idx="0">
                  <c:v>-3.9347263999999313</c:v>
                </c:pt>
                <c:pt idx="1">
                  <c:v>17.461681499999941</c:v>
                </c:pt>
                <c:pt idx="2">
                  <c:v>31.274924499999997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Données!$B$247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Données!$C$247:$F$247</c15:sqref>
                  </c15:fullRef>
                </c:ext>
              </c:extLst>
              <c:f>(Données!$C$247,Données!$E$247:$F$247)</c:f>
              <c:numCache>
                <c:formatCode>#,##0</c:formatCode>
                <c:ptCount val="3"/>
                <c:pt idx="0">
                  <c:v>-58.059823000000051</c:v>
                </c:pt>
                <c:pt idx="1">
                  <c:v>-93.958266999999978</c:v>
                </c:pt>
                <c:pt idx="2">
                  <c:v>-160.29176600000005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Données!$B$248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Données!$C$248:$F$248</c15:sqref>
                  </c15:fullRef>
                </c:ext>
              </c:extLst>
              <c:f>(Données!$C$248,Données!$E$248:$F$248)</c:f>
              <c:numCache>
                <c:formatCode>#,##0</c:formatCode>
                <c:ptCount val="3"/>
                <c:pt idx="0">
                  <c:v>-3.5462588400000001</c:v>
                </c:pt>
                <c:pt idx="1">
                  <c:v>-7.5792684800000103</c:v>
                </c:pt>
                <c:pt idx="2">
                  <c:v>2.7601119999999995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Données!$B$249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Données!$C$249:$F$249</c15:sqref>
                  </c15:fullRef>
                </c:ext>
              </c:extLst>
              <c:f>(Données!$C$249,Données!$E$249:$F$249)</c:f>
              <c:numCache>
                <c:formatCode>#,##0</c:formatCode>
                <c:ptCount val="3"/>
                <c:pt idx="0">
                  <c:v>-37.444758000000093</c:v>
                </c:pt>
                <c:pt idx="1">
                  <c:v>-65.880049000000326</c:v>
                </c:pt>
                <c:pt idx="2">
                  <c:v>-113.47148000000016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Données!$B$250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Données!$C$250:$F$250</c15:sqref>
                  </c15:fullRef>
                </c:ext>
              </c:extLst>
              <c:f>(Données!$C$250,Données!$E$250:$F$250)</c:f>
              <c:numCache>
                <c:formatCode>#,##0</c:formatCode>
                <c:ptCount val="3"/>
                <c:pt idx="0">
                  <c:v>-8.138321310000002</c:v>
                </c:pt>
                <c:pt idx="1">
                  <c:v>-16.207065319999998</c:v>
                </c:pt>
                <c:pt idx="2">
                  <c:v>3.9527553100000006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Données!$B$251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Données!$C$251:$F$251</c15:sqref>
                  </c15:fullRef>
                </c:ext>
              </c:extLst>
              <c:f>(Données!$C$251,Données!$E$251:$F$251)</c:f>
              <c:numCache>
                <c:formatCode>#,##0</c:formatCode>
                <c:ptCount val="3"/>
                <c:pt idx="0">
                  <c:v>-291.01787999999942</c:v>
                </c:pt>
                <c:pt idx="1">
                  <c:v>-550.95201000000088</c:v>
                </c:pt>
                <c:pt idx="2">
                  <c:v>-1168.8226600000016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Données!$B$252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Données!$C$252:$F$252</c15:sqref>
                  </c15:fullRef>
                </c:ext>
              </c:extLst>
              <c:f>(Données!$C$252,Données!$E$252:$F$252)</c:f>
              <c:numCache>
                <c:formatCode>#,##0</c:formatCode>
                <c:ptCount val="3"/>
                <c:pt idx="0">
                  <c:v>-5.2067021999999952</c:v>
                </c:pt>
                <c:pt idx="1">
                  <c:v>-24.12632229999997</c:v>
                </c:pt>
                <c:pt idx="2">
                  <c:v>-33.542127800000003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Données!$B$245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Données!$C$245:$F$245</c15:sqref>
                  </c15:fullRef>
                </c:ext>
              </c:extLst>
              <c:f>(Données!$C$245,Données!$E$245:$F$245)</c:f>
              <c:numCache>
                <c:formatCode>#,##0</c:formatCode>
                <c:ptCount val="3"/>
                <c:pt idx="0">
                  <c:v>-407.34847000000082</c:v>
                </c:pt>
                <c:pt idx="1">
                  <c:v>-741.2413000000015</c:v>
                </c:pt>
                <c:pt idx="2">
                  <c:v>-1438.1402400000006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7235682671077812"/>
          <c:y val="0.85390169983608233"/>
          <c:w val="0.68407532811298444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</a:p>
          <a:p>
            <a:pPr>
              <a:defRPr sz="2400"/>
            </a:pPr>
            <a:r>
              <a:rPr lang="fr-FR" sz="2000"/>
              <a:t>(% d'écart au tendanciel)</a:t>
            </a:r>
          </a:p>
        </c:rich>
      </c:tx>
      <c:layout>
        <c:manualLayout>
          <c:xMode val="edge"/>
          <c:yMode val="edge"/>
          <c:x val="0.36169070013054455"/>
          <c:y val="1.67360922218999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58061239667316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Données!$B$310</c:f>
              <c:strCache>
                <c:ptCount val="1"/>
                <c:pt idx="0">
                  <c:v>Entreprises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Données!$C$310:$F$310</c15:sqref>
                  </c15:fullRef>
                </c:ext>
              </c:extLst>
              <c:f>(Données!$C$310,Données!$E$310:$F$310)</c:f>
              <c:numCache>
                <c:formatCode>0.0%</c:formatCode>
                <c:ptCount val="3"/>
                <c:pt idx="0">
                  <c:v>-2.2463426513000151E-2</c:v>
                </c:pt>
                <c:pt idx="1">
                  <c:v>-7.1780686538029159E-2</c:v>
                </c:pt>
                <c:pt idx="2">
                  <c:v>-0.10197219022863191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27EF-4C8A-9797-5E7405BD4BE1}"/>
            </c:ext>
          </c:extLst>
        </c:ser>
        <c:ser>
          <c:idx val="1"/>
          <c:order val="1"/>
          <c:tx>
            <c:strRef>
              <c:f>Données!$B$311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numCache>
                <c:formatCode>0.0%</c:formatCode>
                <c:ptCount val="3"/>
                <c:pt idx="0">
                  <c:v>-2.4890164496342071E-2</c:v>
                </c:pt>
                <c:pt idx="1">
                  <c:v>-2.8330304292821129E-2</c:v>
                </c:pt>
                <c:pt idx="2">
                  <c:v>-6.0483696975717094E-2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EF-4C8A-9797-5E7405BD4BE1}"/>
            </c:ext>
          </c:extLst>
        </c:ser>
        <c:ser>
          <c:idx val="2"/>
          <c:order val="2"/>
          <c:tx>
            <c:strRef>
              <c:f>Données!$B$312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Données!$C$312:$F$312</c15:sqref>
                  </c15:fullRef>
                </c:ext>
              </c:extLst>
              <c:f>(Données!$C$312,Données!$E$312:$F$312)</c:f>
              <c:numCache>
                <c:formatCode>0.0%</c:formatCode>
                <c:ptCount val="3"/>
                <c:pt idx="0">
                  <c:v>-4.0134644693373356E-2</c:v>
                </c:pt>
                <c:pt idx="1">
                  <c:v>-7.8376252999282414E-2</c:v>
                </c:pt>
                <c:pt idx="2">
                  <c:v>-0.14465736255052186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EF-4C8A-9797-5E7405BD4BE1}"/>
            </c:ext>
          </c:extLst>
        </c:ser>
        <c:ser>
          <c:idx val="3"/>
          <c:order val="3"/>
          <c:tx>
            <c:strRef>
              <c:f>Données!$B$313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Données!$C$313:$F$313</c15:sqref>
                  </c15:fullRef>
                </c:ext>
              </c:extLst>
              <c:f>(Données!$C$313,Données!$E$313:$F$313)</c:f>
              <c:numCache>
                <c:formatCode>0.0%</c:formatCode>
                <c:ptCount val="3"/>
                <c:pt idx="0">
                  <c:v>-0.10054217595681259</c:v>
                </c:pt>
                <c:pt idx="1">
                  <c:v>-0.36897838954529827</c:v>
                </c:pt>
                <c:pt idx="2">
                  <c:v>9.4235294957687232E-2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EF-4C8A-9797-5E7405BD4BE1}"/>
            </c:ext>
          </c:extLst>
        </c:ser>
        <c:ser>
          <c:idx val="4"/>
          <c:order val="4"/>
          <c:tx>
            <c:strRef>
              <c:f>Données!$B$314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Données!$C$314:$F$314</c15:sqref>
                  </c15:fullRef>
                </c:ext>
              </c:extLst>
              <c:f>(Données!$C$314,Données!$E$314:$F$314)</c:f>
              <c:numCache>
                <c:formatCode>0.0%</c:formatCode>
                <c:ptCount val="3"/>
                <c:pt idx="0">
                  <c:v>-2.0434454949622261E-2</c:v>
                </c:pt>
                <c:pt idx="1">
                  <c:v>-4.6014974744144621E-2</c:v>
                </c:pt>
                <c:pt idx="2">
                  <c:v>-0.10128065025868016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EF-4C8A-9797-5E7405BD4BE1}"/>
            </c:ext>
          </c:extLst>
        </c:ser>
        <c:ser>
          <c:idx val="5"/>
          <c:order val="5"/>
          <c:tx>
            <c:strRef>
              <c:f>Données!$B$315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Données!$C$315:$F$315</c15:sqref>
                  </c15:fullRef>
                </c:ext>
              </c:extLst>
              <c:f>(Données!$C$315,Données!$E$315:$F$315)</c:f>
              <c:numCache>
                <c:formatCode>0.0%</c:formatCode>
                <c:ptCount val="3"/>
                <c:pt idx="0">
                  <c:v>-0.10607603160627566</c:v>
                </c:pt>
                <c:pt idx="1">
                  <c:v>-0.37801723546595811</c:v>
                </c:pt>
                <c:pt idx="2">
                  <c:v>0.3135947804646273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EF-4C8A-9797-5E7405BD4BE1}"/>
            </c:ext>
          </c:extLst>
        </c:ser>
        <c:ser>
          <c:idx val="7"/>
          <c:order val="7"/>
          <c:tx>
            <c:strRef>
              <c:f>Données!$B$317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Données!$C$317:$F$317</c15:sqref>
                  </c15:fullRef>
                </c:ext>
              </c:extLst>
              <c:f>(Données!$C$317,Données!$E$317:$F$317)</c:f>
              <c:numCache>
                <c:formatCode>0.0%</c:formatCode>
                <c:ptCount val="3"/>
                <c:pt idx="0">
                  <c:v>-4.3214372927593558E-2</c:v>
                </c:pt>
                <c:pt idx="1">
                  <c:v>-0.10080095827148927</c:v>
                </c:pt>
                <c:pt idx="2">
                  <c:v>-0.12831556924616527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2-47FC-944C-E01F82931F8E}"/>
            </c:ext>
          </c:extLst>
        </c:ser>
        <c:ser>
          <c:idx val="6"/>
          <c:order val="6"/>
          <c:tx>
            <c:strRef>
              <c:f>Données!$B$316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Données!$C$316:$F$316</c15:sqref>
                  </c15:fullRef>
                </c:ext>
              </c:extLst>
              <c:f>(Données!$C$316,Données!$E$316:$F$316)</c:f>
              <c:numCache>
                <c:formatCode>0.0%</c:formatCode>
                <c:ptCount val="3"/>
                <c:pt idx="0">
                  <c:v>-1.8963089362596497E-2</c:v>
                </c:pt>
                <c:pt idx="1">
                  <c:v>-6.3012477371385156E-2</c:v>
                </c:pt>
                <c:pt idx="2">
                  <c:v>-0.10575988037322304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EF-4C8A-9797-5E7405BD4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3301600"/>
        <c:axId val="793302256"/>
        <c:extLst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8635257171030545E-2"/>
          <c:y val="0.91284494667147675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  <a:endParaRPr lang="fr-FR"/>
          </a:p>
          <a:p>
            <a:pPr>
              <a:defRPr/>
            </a:pPr>
            <a:r>
              <a:rPr lang="fr-FR" sz="1800"/>
              <a:t>(contributions à l'écart en %)</a:t>
            </a:r>
          </a:p>
        </c:rich>
      </c:tx>
      <c:layout>
        <c:manualLayout>
          <c:xMode val="edge"/>
          <c:yMode val="edge"/>
          <c:x val="0.38084490837372725"/>
          <c:y val="1.67360134838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184027986072705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Données!$B$321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Données!$C$321:$F$321</c15:sqref>
                  </c15:fullRef>
                </c:ext>
              </c:extLst>
              <c:f>(Données!$C$321,Données!$E$321:$F$321)</c:f>
              <c:numCache>
                <c:formatCode>0.0%</c:formatCode>
                <c:ptCount val="3"/>
                <c:pt idx="0">
                  <c:v>-6.2456156636470604E-4</c:v>
                </c:pt>
                <c:pt idx="1">
                  <c:v>-5.4519993315011058E-4</c:v>
                </c:pt>
                <c:pt idx="2">
                  <c:v>-7.4523605092447973E-4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B-4AD7-9A4D-33C053D706DF}"/>
            </c:ext>
          </c:extLst>
        </c:ser>
        <c:ser>
          <c:idx val="2"/>
          <c:order val="2"/>
          <c:tx>
            <c:strRef>
              <c:f>Données!$B$322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Données!$C$322:$F$322</c15:sqref>
                  </c15:fullRef>
                </c:ext>
              </c:extLst>
              <c:f>(Données!$C$322,Données!$E$322:$F$322)</c:f>
              <c:numCache>
                <c:formatCode>0.0%</c:formatCode>
                <c:ptCount val="3"/>
                <c:pt idx="0">
                  <c:v>-7.4740863779766025E-4</c:v>
                </c:pt>
                <c:pt idx="1">
                  <c:v>-1.3840630416747672E-3</c:v>
                </c:pt>
                <c:pt idx="2">
                  <c:v>-2.5376567947850057E-3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CB-4AD7-9A4D-33C053D706DF}"/>
            </c:ext>
          </c:extLst>
        </c:ser>
        <c:ser>
          <c:idx val="3"/>
          <c:order val="3"/>
          <c:tx>
            <c:strRef>
              <c:f>Données!$B$323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Données!$C$323:$F$323</c15:sqref>
                  </c15:fullRef>
                </c:ext>
              </c:extLst>
              <c:f>(Données!$C$323,Données!$E$323:$F$323)</c:f>
              <c:numCache>
                <c:formatCode>0.0%</c:formatCode>
                <c:ptCount val="3"/>
                <c:pt idx="0">
                  <c:v>-1.4909949043371562E-3</c:v>
                </c:pt>
                <c:pt idx="1">
                  <c:v>-8.164225461028192E-3</c:v>
                </c:pt>
                <c:pt idx="2">
                  <c:v>1.0591241692374997E-3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CB-4AD7-9A4D-33C053D706DF}"/>
            </c:ext>
          </c:extLst>
        </c:ser>
        <c:ser>
          <c:idx val="4"/>
          <c:order val="4"/>
          <c:tx>
            <c:strRef>
              <c:f>Données!$B$324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Données!$C$324:$F$324</c15:sqref>
                  </c15:fullRef>
                </c:ext>
              </c:extLst>
              <c:f>(Données!$C$324,Données!$E$324:$F$324)</c:f>
              <c:numCache>
                <c:formatCode>0.0%</c:formatCode>
                <c:ptCount val="3"/>
                <c:pt idx="0">
                  <c:v>-2.4575602053079969E-3</c:v>
                </c:pt>
                <c:pt idx="1">
                  <c:v>-5.0338962514351942E-3</c:v>
                </c:pt>
                <c:pt idx="2">
                  <c:v>-1.0398296148714709E-2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CB-4AD7-9A4D-33C053D706DF}"/>
            </c:ext>
          </c:extLst>
        </c:ser>
        <c:ser>
          <c:idx val="5"/>
          <c:order val="5"/>
          <c:tx>
            <c:strRef>
              <c:f>Données!$B$325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Données!$C$325:$F$325</c15:sqref>
                  </c15:fullRef>
                </c:ext>
              </c:extLst>
              <c:f>(Données!$C$325,Données!$E$325:$F$325)</c:f>
              <c:numCache>
                <c:formatCode>0.0%</c:formatCode>
                <c:ptCount val="3"/>
                <c:pt idx="0">
                  <c:v>-9.7532247338404814E-4</c:v>
                </c:pt>
                <c:pt idx="1">
                  <c:v>-3.7147134771199119E-3</c:v>
                </c:pt>
                <c:pt idx="2">
                  <c:v>1.4011003533088168E-3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CB-4AD7-9A4D-33C053D706DF}"/>
            </c:ext>
          </c:extLst>
        </c:ser>
        <c:ser>
          <c:idx val="6"/>
          <c:order val="6"/>
          <c:tx>
            <c:strRef>
              <c:f>Données!$B$326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Données!$C$326:$F$326</c15:sqref>
                  </c15:fullRef>
                </c:ext>
              </c:extLst>
              <c:f>(Données!$C$326,Données!$E$326:$F$326)</c:f>
              <c:numCache>
                <c:formatCode>0.0%</c:formatCode>
                <c:ptCount val="3"/>
                <c:pt idx="0">
                  <c:v>-1.4796121121868122E-2</c:v>
                </c:pt>
                <c:pt idx="1">
                  <c:v>-4.9848728324121988E-2</c:v>
                </c:pt>
                <c:pt idx="2">
                  <c:v>-8.6944938905376065E-2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ACB-4AD7-9A4D-33C053D706DF}"/>
            </c:ext>
          </c:extLst>
        </c:ser>
        <c:ser>
          <c:idx val="7"/>
          <c:order val="7"/>
          <c:tx>
            <c:strRef>
              <c:f>Données!$B$327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Données!$C$327:$F$327</c15:sqref>
                  </c15:fullRef>
                </c:ext>
              </c:extLst>
              <c:f>(Données!$C$327,Données!$E$327:$F$327)</c:f>
              <c:numCache>
                <c:formatCode>0.0%</c:formatCode>
                <c:ptCount val="3"/>
                <c:pt idx="0">
                  <c:v>-1.371457620205629E-3</c:v>
                </c:pt>
                <c:pt idx="1">
                  <c:v>-3.089860020430768E-3</c:v>
                </c:pt>
                <c:pt idx="2">
                  <c:v>-3.8062868736316326E-3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Données!$B$320</c:f>
              <c:strCache>
                <c:ptCount val="1"/>
                <c:pt idx="0">
                  <c:v>Entreprises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Données!$C$320:$F$320</c15:sqref>
                  </c15:fullRef>
                </c:ext>
              </c:extLst>
              <c:f>(Données!$C$320,Données!$E$320:$F$320)</c:f>
              <c:numCache>
                <c:formatCode>0.0%</c:formatCode>
                <c:ptCount val="3"/>
                <c:pt idx="0">
                  <c:v>-2.2463426513000151E-2</c:v>
                </c:pt>
                <c:pt idx="1">
                  <c:v>-7.1780686538029159E-2</c:v>
                </c:pt>
                <c:pt idx="2">
                  <c:v>-0.10197219022863191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5788094752031906"/>
          <c:y val="0.87111593692523992"/>
          <c:w val="0.71410014318204573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des</a:t>
            </a:r>
            <a:r>
              <a:rPr lang="fr-FR" sz="2400" baseline="0"/>
              <a:t> entreprises (MtCO2/an)</a:t>
            </a:r>
          </a:p>
          <a:p>
            <a:pPr>
              <a:defRPr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19666974238549709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Données!$B$594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Données!$C$594:$G$594</c15:sqref>
                  </c15:fullRef>
                </c:ext>
              </c:extLst>
              <c:f>(Données!$C$594:$D$594,Données!$F$594:$G$594)</c:f>
              <c:numCache>
                <c:formatCode>#,##0</c:formatCode>
                <c:ptCount val="4"/>
                <c:pt idx="0">
                  <c:v>13.600202343699999</c:v>
                </c:pt>
                <c:pt idx="1">
                  <c:v>12.6168586356</c:v>
                </c:pt>
                <c:pt idx="2">
                  <c:v>12.108344279499999</c:v>
                </c:pt>
                <c:pt idx="3">
                  <c:v>12.1036635428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Données!$B$595</c:f>
              <c:strCache>
                <c:ptCount val="1"/>
                <c:pt idx="0">
                  <c:v>Alimentation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Données!$C$595:$G$595</c15:sqref>
                  </c15:fullRef>
                </c:ext>
              </c:extLst>
              <c:f>(Données!$C$595:$D$595,Données!$F$595:$G$595)</c:f>
              <c:numCache>
                <c:formatCode>#,##0</c:formatCode>
                <c:ptCount val="4"/>
                <c:pt idx="0">
                  <c:v>9.1081226869999998</c:v>
                </c:pt>
                <c:pt idx="1">
                  <c:v>8.4996892769999999</c:v>
                </c:pt>
                <c:pt idx="2">
                  <c:v>8.2174924340000004</c:v>
                </c:pt>
                <c:pt idx="3">
                  <c:v>7.6305405249999998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Données!$B$596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Données!$C$596:$G$596</c15:sqref>
                  </c15:fullRef>
                </c:ext>
              </c:extLst>
              <c:f>(Données!$C$596:$D$596,Données!$F$596:$G$596)</c:f>
              <c:numCache>
                <c:formatCode>#,##0</c:formatCode>
                <c:ptCount val="4"/>
                <c:pt idx="0">
                  <c:v>20.875015026</c:v>
                </c:pt>
                <c:pt idx="1">
                  <c:v>22.236235819999997</c:v>
                </c:pt>
                <c:pt idx="2">
                  <c:v>27.278798947999999</c:v>
                </c:pt>
                <c:pt idx="3">
                  <c:v>44.178860799999995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Données!$B$597</c:f>
              <c:strCache>
                <c:ptCount val="1"/>
                <c:pt idx="0">
                  <c:v>Chimie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Données!$C$597:$G$597</c15:sqref>
                  </c15:fullRef>
                </c:ext>
              </c:extLst>
              <c:f>(Données!$C$597:$D$597,Données!$F$597:$G$597)</c:f>
              <c:numCache>
                <c:formatCode>#,##0</c:formatCode>
                <c:ptCount val="4"/>
                <c:pt idx="0">
                  <c:v>6.1525199609999994</c:v>
                </c:pt>
                <c:pt idx="1">
                  <c:v>6.5359044849999997</c:v>
                </c:pt>
                <c:pt idx="2">
                  <c:v>7.8653562470000002</c:v>
                </c:pt>
                <c:pt idx="3">
                  <c:v>12.417892125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Données!$B$598</c:f>
              <c:strCache>
                <c:ptCount val="1"/>
                <c:pt idx="0">
                  <c:v>Métallurgie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Données!$C$598:$G$598</c15:sqref>
                  </c15:fullRef>
                </c:ext>
              </c:extLst>
              <c:f>(Données!$C$598:$D$598,Données!$F$598:$G$598)</c:f>
              <c:numCache>
                <c:formatCode>#,##0</c:formatCode>
                <c:ptCount val="4"/>
                <c:pt idx="0">
                  <c:v>19.921567433</c:v>
                </c:pt>
                <c:pt idx="1">
                  <c:v>20.948544476999999</c:v>
                </c:pt>
                <c:pt idx="2">
                  <c:v>24.884003341</c:v>
                </c:pt>
                <c:pt idx="3">
                  <c:v>38.636996760000002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Données!$B$599</c:f>
              <c:strCache>
                <c:ptCount val="1"/>
                <c:pt idx="0">
                  <c:v>Autres industries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Données!$C$599:$G$599</c15:sqref>
                  </c15:fullRef>
                </c:ext>
              </c:extLst>
              <c:f>(Données!$C$599:$D$599,Données!$F$599:$G$599)</c:f>
              <c:numCache>
                <c:formatCode>#,##0</c:formatCode>
                <c:ptCount val="4"/>
                <c:pt idx="0">
                  <c:v>17.025545194399999</c:v>
                </c:pt>
                <c:pt idx="1">
                  <c:v>16.8061078876</c:v>
                </c:pt>
                <c:pt idx="2">
                  <c:v>19.947256050600004</c:v>
                </c:pt>
                <c:pt idx="3">
                  <c:v>31.548148646800001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Données!$B$600</c:f>
              <c:strCache>
                <c:ptCount val="1"/>
                <c:pt idx="0">
                  <c:v>Routier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Données!$C$600:$G$600</c15:sqref>
                  </c15:fullRef>
                </c:ext>
              </c:extLst>
              <c:f>(Données!$C$600:$D$600,Données!$F$600:$G$600)</c:f>
              <c:numCache>
                <c:formatCode>#,##0</c:formatCode>
                <c:ptCount val="4"/>
                <c:pt idx="0">
                  <c:v>15.07877399</c:v>
                </c:pt>
                <c:pt idx="1">
                  <c:v>15.08772373</c:v>
                </c:pt>
                <c:pt idx="2">
                  <c:v>17.56386329</c:v>
                </c:pt>
                <c:pt idx="3">
                  <c:v>26.86432731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Données!$B$601</c:f>
              <c:strCache>
                <c:ptCount val="1"/>
                <c:pt idx="0">
                  <c:v>Aérien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Données!$C$601:$G$601</c15:sqref>
                  </c15:fullRef>
                </c:ext>
              </c:extLst>
              <c:f>(Données!$C$601:$D$601,Données!$F$601:$G$601)</c:f>
              <c:numCache>
                <c:formatCode>#,##0</c:formatCode>
                <c:ptCount val="4"/>
                <c:pt idx="0">
                  <c:v>19.24628568</c:v>
                </c:pt>
                <c:pt idx="1">
                  <c:v>20.893845750000001</c:v>
                </c:pt>
                <c:pt idx="2">
                  <c:v>26.313667540000001</c:v>
                </c:pt>
                <c:pt idx="3">
                  <c:v>46.340034500000002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Données!$B$602</c:f>
              <c:strCache>
                <c:ptCount val="1"/>
                <c:pt idx="0">
                  <c:v>Autres transports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Données!$C$602:$G$602</c15:sqref>
                  </c15:fullRef>
                </c:ext>
              </c:extLst>
              <c:f>(Données!$C$602:$D$602,Données!$F$602:$G$602)</c:f>
              <c:numCache>
                <c:formatCode>#,##0</c:formatCode>
                <c:ptCount val="4"/>
                <c:pt idx="0">
                  <c:v>9.0245581149999996</c:v>
                </c:pt>
                <c:pt idx="1">
                  <c:v>9.4884121360000009</c:v>
                </c:pt>
                <c:pt idx="2">
                  <c:v>11.18877002</c:v>
                </c:pt>
                <c:pt idx="3">
                  <c:v>17.199922450999999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Données!$B$603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Données!$C$603:$G$603</c15:sqref>
                  </c15:fullRef>
                </c:ext>
              </c:extLst>
              <c:f>(Données!$C$603:$D$603,Données!$F$603:$G$603)</c:f>
              <c:numCache>
                <c:formatCode>#,##0</c:formatCode>
                <c:ptCount val="4"/>
                <c:pt idx="0">
                  <c:v>53.2036612928</c:v>
                </c:pt>
                <c:pt idx="1">
                  <c:v>54.571383539500005</c:v>
                </c:pt>
                <c:pt idx="2">
                  <c:v>68.206477932000013</c:v>
                </c:pt>
                <c:pt idx="3">
                  <c:v>114.192658032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Données!$B$604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Données!$C$604:$G$604</c15:sqref>
                  </c15:fullRef>
                </c:ext>
              </c:extLst>
              <c:f>(Données!$C$604:$D$604,Données!$F$604:$G$604)</c:f>
              <c:numCache>
                <c:formatCode>#,##0</c:formatCode>
                <c:ptCount val="4"/>
                <c:pt idx="0">
                  <c:v>31.594945829500002</c:v>
                </c:pt>
                <c:pt idx="1">
                  <c:v>33.145493098000003</c:v>
                </c:pt>
                <c:pt idx="2">
                  <c:v>30.201757122</c:v>
                </c:pt>
                <c:pt idx="3">
                  <c:v>63.561143236199996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Données!$B$605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Données!$C$605:$G$605</c15:sqref>
                  </c15:fullRef>
                </c:ext>
              </c:extLst>
              <c:f>(Données!$C$605:$D$605,Données!$F$605:$G$605)</c:f>
              <c:numCache>
                <c:formatCode>#,##0</c:formatCode>
                <c:ptCount val="4"/>
                <c:pt idx="0">
                  <c:v>15.754357110699997</c:v>
                </c:pt>
                <c:pt idx="1">
                  <c:v>17.537534622799999</c:v>
                </c:pt>
                <c:pt idx="2">
                  <c:v>24.285311746199998</c:v>
                </c:pt>
                <c:pt idx="3">
                  <c:v>37.685151651100007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0024052171481532"/>
          <c:y val="0.80979270012578475"/>
          <c:w val="0.80772028746364921"/>
          <c:h val="0.1713470061387533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des</a:t>
            </a:r>
            <a:r>
              <a:rPr lang="fr-FR" sz="2400" baseline="0"/>
              <a:t> entreprises (MtCO2/an)</a:t>
            </a:r>
          </a:p>
          <a:p>
            <a:pPr>
              <a:defRPr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19666974238549709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Données!$B$621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Données!$C$621:$G$621</c:f>
              <c:numCache>
                <c:formatCode>#,##0</c:formatCode>
                <c:ptCount val="5"/>
                <c:pt idx="0">
                  <c:v>13.600250476500001</c:v>
                </c:pt>
                <c:pt idx="1">
                  <c:v>9.3034407711</c:v>
                </c:pt>
                <c:pt idx="2">
                  <c:v>6.3080919409999998</c:v>
                </c:pt>
                <c:pt idx="3">
                  <c:v>3.9854891400999999</c:v>
                </c:pt>
                <c:pt idx="4">
                  <c:v>3.5877202127999999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0-4FAC-8C60-BC0979590907}"/>
            </c:ext>
          </c:extLst>
        </c:ser>
        <c:ser>
          <c:idx val="1"/>
          <c:order val="1"/>
          <c:tx>
            <c:strRef>
              <c:f>Données!$B$622</c:f>
              <c:strCache>
                <c:ptCount val="1"/>
                <c:pt idx="0">
                  <c:v>Alimentation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Données!$C$622:$G$622</c:f>
              <c:numCache>
                <c:formatCode>#,##0</c:formatCode>
                <c:ptCount val="5"/>
                <c:pt idx="0">
                  <c:v>9.1077197299999995</c:v>
                </c:pt>
                <c:pt idx="1">
                  <c:v>5.9454703950000001</c:v>
                </c:pt>
                <c:pt idx="2">
                  <c:v>3.6948472130000001</c:v>
                </c:pt>
                <c:pt idx="3">
                  <c:v>1.852507117</c:v>
                </c:pt>
                <c:pt idx="4">
                  <c:v>1.275267795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80-4FAC-8C60-BC0979590907}"/>
            </c:ext>
          </c:extLst>
        </c:ser>
        <c:ser>
          <c:idx val="2"/>
          <c:order val="2"/>
          <c:tx>
            <c:strRef>
              <c:f>Données!$B$623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Données!$C$623:$G$623</c:f>
              <c:numCache>
                <c:formatCode>#,##0</c:formatCode>
                <c:ptCount val="5"/>
                <c:pt idx="0">
                  <c:v>20.873758908999999</c:v>
                </c:pt>
                <c:pt idx="1">
                  <c:v>20.709023215000002</c:v>
                </c:pt>
                <c:pt idx="2">
                  <c:v>20.794648614</c:v>
                </c:pt>
                <c:pt idx="3">
                  <c:v>21.256559117999998</c:v>
                </c:pt>
                <c:pt idx="4">
                  <c:v>28.447190229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80-4FAC-8C60-BC0979590907}"/>
            </c:ext>
          </c:extLst>
        </c:ser>
        <c:ser>
          <c:idx val="3"/>
          <c:order val="3"/>
          <c:tx>
            <c:strRef>
              <c:f>Données!$B$624</c:f>
              <c:strCache>
                <c:ptCount val="1"/>
                <c:pt idx="0">
                  <c:v>Chimie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Données!$C$624:$G$624</c:f>
              <c:numCache>
                <c:formatCode>#,##0</c:formatCode>
                <c:ptCount val="5"/>
                <c:pt idx="0">
                  <c:v>6.1519110989999994</c:v>
                </c:pt>
                <c:pt idx="1">
                  <c:v>5.9401082229999993</c:v>
                </c:pt>
                <c:pt idx="2">
                  <c:v>5.6089346149999999</c:v>
                </c:pt>
                <c:pt idx="3">
                  <c:v>5.3459503269999997</c:v>
                </c:pt>
                <c:pt idx="4">
                  <c:v>8.2315043009999993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80-4FAC-8C60-BC0979590907}"/>
            </c:ext>
          </c:extLst>
        </c:ser>
        <c:ser>
          <c:idx val="4"/>
          <c:order val="4"/>
          <c:tx>
            <c:strRef>
              <c:f>Données!$B$625</c:f>
              <c:strCache>
                <c:ptCount val="1"/>
                <c:pt idx="0">
                  <c:v>Métallurgie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Données!$C$625:$G$625</c:f>
              <c:numCache>
                <c:formatCode>#,##0</c:formatCode>
                <c:ptCount val="5"/>
                <c:pt idx="0">
                  <c:v>19.919208459</c:v>
                </c:pt>
                <c:pt idx="1">
                  <c:v>19.064409725000001</c:v>
                </c:pt>
                <c:pt idx="2">
                  <c:v>18.088310686</c:v>
                </c:pt>
                <c:pt idx="3">
                  <c:v>18.112856364999999</c:v>
                </c:pt>
                <c:pt idx="4">
                  <c:v>19.233699230999999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80-4FAC-8C60-BC0979590907}"/>
            </c:ext>
          </c:extLst>
        </c:ser>
        <c:ser>
          <c:idx val="5"/>
          <c:order val="5"/>
          <c:tx>
            <c:strRef>
              <c:f>Données!$B$626</c:f>
              <c:strCache>
                <c:ptCount val="1"/>
                <c:pt idx="0">
                  <c:v>Autres industries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Données!$C$626:$G$626</c:f>
              <c:numCache>
                <c:formatCode>#,##0</c:formatCode>
                <c:ptCount val="5"/>
                <c:pt idx="0">
                  <c:v>18.005101726200003</c:v>
                </c:pt>
                <c:pt idx="1">
                  <c:v>12.8728615353</c:v>
                </c:pt>
                <c:pt idx="2">
                  <c:v>9.5484648065000002</c:v>
                </c:pt>
                <c:pt idx="3">
                  <c:v>6.2687626185000003</c:v>
                </c:pt>
                <c:pt idx="4">
                  <c:v>8.1925852030999984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880-4FAC-8C60-BC0979590907}"/>
            </c:ext>
          </c:extLst>
        </c:ser>
        <c:ser>
          <c:idx val="6"/>
          <c:order val="6"/>
          <c:tx>
            <c:strRef>
              <c:f>Données!$B$627</c:f>
              <c:strCache>
                <c:ptCount val="1"/>
                <c:pt idx="0">
                  <c:v>Routier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Données!$C$627:$G$627</c:f>
              <c:numCache>
                <c:formatCode>#,##0</c:formatCode>
                <c:ptCount val="5"/>
                <c:pt idx="0">
                  <c:v>15.077983059999999</c:v>
                </c:pt>
                <c:pt idx="1">
                  <c:v>10.39878294</c:v>
                </c:pt>
                <c:pt idx="2">
                  <c:v>6.1424889450000002</c:v>
                </c:pt>
                <c:pt idx="3">
                  <c:v>1.33952787</c:v>
                </c:pt>
                <c:pt idx="4">
                  <c:v>1.8915659359999999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880-4FAC-8C60-BC0979590907}"/>
            </c:ext>
          </c:extLst>
        </c:ser>
        <c:ser>
          <c:idx val="7"/>
          <c:order val="7"/>
          <c:tx>
            <c:strRef>
              <c:f>Données!$B$628</c:f>
              <c:strCache>
                <c:ptCount val="1"/>
                <c:pt idx="0">
                  <c:v>Aérien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Données!$C$628:$G$628</c:f>
              <c:numCache>
                <c:formatCode>#,##0</c:formatCode>
                <c:ptCount val="5"/>
                <c:pt idx="0">
                  <c:v>19.244460950000001</c:v>
                </c:pt>
                <c:pt idx="1">
                  <c:v>14.65291313</c:v>
                </c:pt>
                <c:pt idx="2">
                  <c:v>9.4232487920000008</c:v>
                </c:pt>
                <c:pt idx="3">
                  <c:v>2.7132016769999998</c:v>
                </c:pt>
                <c:pt idx="4">
                  <c:v>4.2944881610000003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880-4FAC-8C60-BC0979590907}"/>
            </c:ext>
          </c:extLst>
        </c:ser>
        <c:ser>
          <c:idx val="8"/>
          <c:order val="8"/>
          <c:tx>
            <c:strRef>
              <c:f>Données!$B$629</c:f>
              <c:strCache>
                <c:ptCount val="1"/>
                <c:pt idx="0">
                  <c:v>Autres transports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Données!$C$629:$G$629</c:f>
              <c:numCache>
                <c:formatCode>#,##0</c:formatCode>
                <c:ptCount val="5"/>
                <c:pt idx="0">
                  <c:v>9.0237583269999995</c:v>
                </c:pt>
                <c:pt idx="1">
                  <c:v>6.9904626269999994</c:v>
                </c:pt>
                <c:pt idx="2">
                  <c:v>4.3178140709999999</c:v>
                </c:pt>
                <c:pt idx="3">
                  <c:v>1.0957588541000001</c:v>
                </c:pt>
                <c:pt idx="4">
                  <c:v>1.6044868961000001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880-4FAC-8C60-BC0979590907}"/>
            </c:ext>
          </c:extLst>
        </c:ser>
        <c:ser>
          <c:idx val="9"/>
          <c:order val="9"/>
          <c:tx>
            <c:strRef>
              <c:f>Données!$B$630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Données!$C$630:$G$630</c:f>
              <c:numCache>
                <c:formatCode>#,##0</c:formatCode>
                <c:ptCount val="5"/>
                <c:pt idx="0">
                  <c:v>53.202858858199995</c:v>
                </c:pt>
                <c:pt idx="1">
                  <c:v>42.391634842900004</c:v>
                </c:pt>
                <c:pt idx="2">
                  <c:v>36.090439096200001</c:v>
                </c:pt>
                <c:pt idx="3">
                  <c:v>31.353837011600003</c:v>
                </c:pt>
                <c:pt idx="4">
                  <c:v>42.775728061999999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880-4FAC-8C60-BC0979590907}"/>
            </c:ext>
          </c:extLst>
        </c:ser>
        <c:ser>
          <c:idx val="10"/>
          <c:order val="10"/>
          <c:tx>
            <c:strRef>
              <c:f>Données!$B$631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Données!$C$631:$G$631</c:f>
              <c:numCache>
                <c:formatCode>#,##0</c:formatCode>
                <c:ptCount val="5"/>
                <c:pt idx="0">
                  <c:v>31.592394747999997</c:v>
                </c:pt>
                <c:pt idx="1">
                  <c:v>35.707263931500002</c:v>
                </c:pt>
                <c:pt idx="2">
                  <c:v>32.1605312023</c:v>
                </c:pt>
                <c:pt idx="3">
                  <c:v>24.6937174414</c:v>
                </c:pt>
                <c:pt idx="4">
                  <c:v>25.960392783899998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880-4FAC-8C60-BC0979590907}"/>
            </c:ext>
          </c:extLst>
        </c:ser>
        <c:ser>
          <c:idx val="11"/>
          <c:order val="11"/>
          <c:tx>
            <c:strRef>
              <c:f>Données!$B$632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Données!$C$632:$G$632</c:f>
              <c:numCache>
                <c:formatCode>#,##0</c:formatCode>
                <c:ptCount val="5"/>
                <c:pt idx="0">
                  <c:v>15.754247896700001</c:v>
                </c:pt>
                <c:pt idx="1">
                  <c:v>13.033037689699999</c:v>
                </c:pt>
                <c:pt idx="2">
                  <c:v>10.314628828</c:v>
                </c:pt>
                <c:pt idx="3">
                  <c:v>7.7660396477000004</c:v>
                </c:pt>
                <c:pt idx="4">
                  <c:v>9.5115608404000014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880-4FAC-8C60-BC0979590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0024052171481532"/>
          <c:y val="0.80979270012578475"/>
          <c:w val="0.80772028746364921"/>
          <c:h val="0.1713470061387533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 capitalistique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2.29979513366439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648261333239339E-2"/>
          <c:y val="0.15917119939255037"/>
          <c:w val="0.88828958006667358"/>
          <c:h val="0.65577656503335136"/>
        </c:manualLayout>
      </c:layout>
      <c:lineChart>
        <c:grouping val="standard"/>
        <c:varyColors val="0"/>
        <c:ser>
          <c:idx val="1"/>
          <c:order val="1"/>
          <c:tx>
            <c:strRef>
              <c:f>Données!$B$209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Données!$C$209:$CJ$209</c:f>
              <c:numCache>
                <c:formatCode>0%</c:formatCode>
                <c:ptCount val="86"/>
                <c:pt idx="0">
                  <c:v>0</c:v>
                </c:pt>
                <c:pt idx="1">
                  <c:v>-6.1961638715413159E-6</c:v>
                </c:pt>
                <c:pt idx="2">
                  <c:v>-1.3527111694666694E-5</c:v>
                </c:pt>
                <c:pt idx="3">
                  <c:v>-2.1381087472072124E-5</c:v>
                </c:pt>
                <c:pt idx="4">
                  <c:v>-2.9171206004763306E-5</c:v>
                </c:pt>
                <c:pt idx="5">
                  <c:v>-3.6403033255805184E-5</c:v>
                </c:pt>
                <c:pt idx="6">
                  <c:v>-9.4464913942826634E-5</c:v>
                </c:pt>
                <c:pt idx="7">
                  <c:v>4.068513437838206E-5</c:v>
                </c:pt>
                <c:pt idx="8">
                  <c:v>-9.7652845350015838E-6</c:v>
                </c:pt>
                <c:pt idx="9">
                  <c:v>-1.5563945622865116E-4</c:v>
                </c:pt>
                <c:pt idx="10">
                  <c:v>-5.4032115302338202E-4</c:v>
                </c:pt>
                <c:pt idx="11">
                  <c:v>-9.3997973681481106E-4</c:v>
                </c:pt>
                <c:pt idx="12">
                  <c:v>-1.7604185258418559E-3</c:v>
                </c:pt>
                <c:pt idx="13">
                  <c:v>-2.9943381703902983E-3</c:v>
                </c:pt>
                <c:pt idx="14">
                  <c:v>-4.5936893369797893E-3</c:v>
                </c:pt>
                <c:pt idx="15">
                  <c:v>-6.4829835521497126E-3</c:v>
                </c:pt>
                <c:pt idx="16">
                  <c:v>-7.799435576927638E-3</c:v>
                </c:pt>
                <c:pt idx="17">
                  <c:v>-9.2037057909187814E-3</c:v>
                </c:pt>
                <c:pt idx="18">
                  <c:v>-1.0725338391289196E-2</c:v>
                </c:pt>
                <c:pt idx="19">
                  <c:v>-1.2349734457470007E-2</c:v>
                </c:pt>
                <c:pt idx="20">
                  <c:v>-1.4035159716477508E-2</c:v>
                </c:pt>
                <c:pt idx="21">
                  <c:v>-1.5182341256139043E-2</c:v>
                </c:pt>
                <c:pt idx="22">
                  <c:v>-1.6253384995330356E-2</c:v>
                </c:pt>
                <c:pt idx="23">
                  <c:v>-1.7265448881423673E-2</c:v>
                </c:pt>
                <c:pt idx="24">
                  <c:v>-1.8224941601874378E-2</c:v>
                </c:pt>
                <c:pt idx="25">
                  <c:v>-1.912973997871581E-2</c:v>
                </c:pt>
                <c:pt idx="26">
                  <c:v>-1.9553134930526905E-2</c:v>
                </c:pt>
                <c:pt idx="27">
                  <c:v>-1.9860641387305922E-2</c:v>
                </c:pt>
                <c:pt idx="28">
                  <c:v>-2.0093903119169254E-2</c:v>
                </c:pt>
                <c:pt idx="29">
                  <c:v>-2.0268512313571518E-2</c:v>
                </c:pt>
                <c:pt idx="30">
                  <c:v>-2.0381197483565372E-2</c:v>
                </c:pt>
                <c:pt idx="31">
                  <c:v>-1.9992579841804692E-2</c:v>
                </c:pt>
                <c:pt idx="32">
                  <c:v>-1.9469535687611006E-2</c:v>
                </c:pt>
                <c:pt idx="33">
                  <c:v>-1.882747695949516E-2</c:v>
                </c:pt>
                <c:pt idx="34">
                  <c:v>-1.8055703828194991E-2</c:v>
                </c:pt>
                <c:pt idx="35">
                  <c:v>-1.7122277868291236E-2</c:v>
                </c:pt>
                <c:pt idx="36">
                  <c:v>-1.5388799257437635E-2</c:v>
                </c:pt>
                <c:pt idx="37">
                  <c:v>-1.3433891823306676E-2</c:v>
                </c:pt>
                <c:pt idx="38">
                  <c:v>-1.1381079676144989E-2</c:v>
                </c:pt>
                <c:pt idx="39">
                  <c:v>-9.3471712194500567E-3</c:v>
                </c:pt>
                <c:pt idx="40">
                  <c:v>-7.4196711013179151E-3</c:v>
                </c:pt>
                <c:pt idx="41">
                  <c:v>-5.6410030098869024E-3</c:v>
                </c:pt>
                <c:pt idx="42">
                  <c:v>-4.0549797256316245E-3</c:v>
                </c:pt>
                <c:pt idx="43">
                  <c:v>-2.6704171996622117E-3</c:v>
                </c:pt>
                <c:pt idx="44">
                  <c:v>-1.4773186876426703E-3</c:v>
                </c:pt>
                <c:pt idx="45">
                  <c:v>-4.5324950574687772E-4</c:v>
                </c:pt>
                <c:pt idx="46">
                  <c:v>4.0824089859370361E-4</c:v>
                </c:pt>
                <c:pt idx="47">
                  <c:v>1.1597781149990105E-3</c:v>
                </c:pt>
                <c:pt idx="48">
                  <c:v>1.8255830231466152E-3</c:v>
                </c:pt>
                <c:pt idx="49">
                  <c:v>2.4262776044996492E-3</c:v>
                </c:pt>
                <c:pt idx="50">
                  <c:v>2.9758518070781559E-3</c:v>
                </c:pt>
                <c:pt idx="51">
                  <c:v>3.4252273688868407E-3</c:v>
                </c:pt>
                <c:pt idx="52">
                  <c:v>3.8323716344008663E-3</c:v>
                </c:pt>
                <c:pt idx="53">
                  <c:v>4.1923831129269118E-3</c:v>
                </c:pt>
                <c:pt idx="54">
                  <c:v>4.5092616283664011E-3</c:v>
                </c:pt>
                <c:pt idx="55">
                  <c:v>4.783612298982387E-3</c:v>
                </c:pt>
                <c:pt idx="56">
                  <c:v>5.0252347153987298E-3</c:v>
                </c:pt>
                <c:pt idx="57">
                  <c:v>5.2086640939419393E-3</c:v>
                </c:pt>
                <c:pt idx="58">
                  <c:v>5.3243061094754296E-3</c:v>
                </c:pt>
                <c:pt idx="59">
                  <c:v>5.3670915626329307E-3</c:v>
                </c:pt>
                <c:pt idx="60">
                  <c:v>5.336985431757757E-3</c:v>
                </c:pt>
                <c:pt idx="61">
                  <c:v>5.2307834847338253E-3</c:v>
                </c:pt>
                <c:pt idx="62">
                  <c:v>5.0661619343592701E-3</c:v>
                </c:pt>
                <c:pt idx="63">
                  <c:v>4.8513235736935556E-3</c:v>
                </c:pt>
                <c:pt idx="64">
                  <c:v>4.5955762673399736E-3</c:v>
                </c:pt>
                <c:pt idx="65">
                  <c:v>4.30686084224563E-3</c:v>
                </c:pt>
                <c:pt idx="66">
                  <c:v>3.9746242847169544E-3</c:v>
                </c:pt>
                <c:pt idx="67">
                  <c:v>3.6183573570631733E-3</c:v>
                </c:pt>
                <c:pt idx="68">
                  <c:v>3.2329295693069859E-3</c:v>
                </c:pt>
                <c:pt idx="69">
                  <c:v>2.8163692727956047E-3</c:v>
                </c:pt>
                <c:pt idx="70">
                  <c:v>2.3668349372627517E-3</c:v>
                </c:pt>
                <c:pt idx="71">
                  <c:v>1.8678023707687785E-3</c:v>
                </c:pt>
                <c:pt idx="72">
                  <c:v>1.3379973029559178E-3</c:v>
                </c:pt>
                <c:pt idx="73">
                  <c:v>7.77319748802352E-4</c:v>
                </c:pt>
                <c:pt idx="74">
                  <c:v>1.8877109826176408E-4</c:v>
                </c:pt>
                <c:pt idx="75">
                  <c:v>-4.2393657348605007E-4</c:v>
                </c:pt>
                <c:pt idx="76">
                  <c:v>-1.0680422604018025E-3</c:v>
                </c:pt>
                <c:pt idx="77">
                  <c:v>-1.7280711874578802E-3</c:v>
                </c:pt>
                <c:pt idx="78">
                  <c:v>-2.4067954454440876E-3</c:v>
                </c:pt>
                <c:pt idx="79">
                  <c:v>-3.1024193669703104E-3</c:v>
                </c:pt>
                <c:pt idx="80">
                  <c:v>-3.8125483866218168E-3</c:v>
                </c:pt>
                <c:pt idx="81">
                  <c:v>-4.5486735479197682E-3</c:v>
                </c:pt>
                <c:pt idx="82">
                  <c:v>-5.2938457463167499E-3</c:v>
                </c:pt>
                <c:pt idx="83">
                  <c:v>-6.0433367165974028E-3</c:v>
                </c:pt>
                <c:pt idx="84">
                  <c:v>-6.792880902491083E-3</c:v>
                </c:pt>
                <c:pt idx="85">
                  <c:v>-7.5386161090641446E-3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Données!$B$212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Données!$C$212:$CJ$212</c:f>
              <c:numCache>
                <c:formatCode>0%</c:formatCode>
                <c:ptCount val="86"/>
                <c:pt idx="0">
                  <c:v>0</c:v>
                </c:pt>
                <c:pt idx="1">
                  <c:v>-1.5658239126192797E-5</c:v>
                </c:pt>
                <c:pt idx="2">
                  <c:v>-3.055253242101319E-5</c:v>
                </c:pt>
                <c:pt idx="3">
                  <c:v>-4.3834721700442003E-5</c:v>
                </c:pt>
                <c:pt idx="4">
                  <c:v>-5.5258792103440868E-5</c:v>
                </c:pt>
                <c:pt idx="5">
                  <c:v>-6.4767911514218568E-5</c:v>
                </c:pt>
                <c:pt idx="6">
                  <c:v>-1.8917761119852106E-4</c:v>
                </c:pt>
                <c:pt idx="7">
                  <c:v>-5.7763898496876465E-5</c:v>
                </c:pt>
                <c:pt idx="8">
                  <c:v>5.3700564468672773E-4</c:v>
                </c:pt>
                <c:pt idx="9">
                  <c:v>1.4027839618682147E-3</c:v>
                </c:pt>
                <c:pt idx="10">
                  <c:v>2.2785623007153255E-3</c:v>
                </c:pt>
                <c:pt idx="11">
                  <c:v>3.8605913537068659E-3</c:v>
                </c:pt>
                <c:pt idx="12">
                  <c:v>4.7000637884409002E-3</c:v>
                </c:pt>
                <c:pt idx="13">
                  <c:v>4.7138568091420474E-3</c:v>
                </c:pt>
                <c:pt idx="14">
                  <c:v>3.9951900347978686E-3</c:v>
                </c:pt>
                <c:pt idx="15">
                  <c:v>2.6930671495895009E-3</c:v>
                </c:pt>
                <c:pt idx="16">
                  <c:v>1.9168072915167755E-3</c:v>
                </c:pt>
                <c:pt idx="17">
                  <c:v>7.2487468403181765E-4</c:v>
                </c:pt>
                <c:pt idx="18">
                  <c:v>-7.674188483756117E-4</c:v>
                </c:pt>
                <c:pt idx="19">
                  <c:v>-2.46060375848145E-3</c:v>
                </c:pt>
                <c:pt idx="20">
                  <c:v>-4.2804914784894121E-3</c:v>
                </c:pt>
                <c:pt idx="21">
                  <c:v>-5.2159650232935784E-3</c:v>
                </c:pt>
                <c:pt idx="22">
                  <c:v>-6.1892556612509475E-3</c:v>
                </c:pt>
                <c:pt idx="23">
                  <c:v>-7.2447633315090298E-3</c:v>
                </c:pt>
                <c:pt idx="24">
                  <c:v>-8.3950666028026477E-3</c:v>
                </c:pt>
                <c:pt idx="25">
                  <c:v>-9.6319997687612791E-3</c:v>
                </c:pt>
                <c:pt idx="26">
                  <c:v>-1.022953510253366E-2</c:v>
                </c:pt>
                <c:pt idx="27">
                  <c:v>-1.0718653630342856E-2</c:v>
                </c:pt>
                <c:pt idx="28">
                  <c:v>-1.1143819274346045E-2</c:v>
                </c:pt>
                <c:pt idx="29">
                  <c:v>-1.1534080942349978E-2</c:v>
                </c:pt>
                <c:pt idx="30">
                  <c:v>-1.1901782546327011E-2</c:v>
                </c:pt>
                <c:pt idx="31">
                  <c:v>-1.1607268260124259E-2</c:v>
                </c:pt>
                <c:pt idx="32">
                  <c:v>-1.1233178872781857E-2</c:v>
                </c:pt>
                <c:pt idx="33">
                  <c:v>-1.0810259028223301E-2</c:v>
                </c:pt>
                <c:pt idx="34">
                  <c:v>-1.0347288061521964E-2</c:v>
                </c:pt>
                <c:pt idx="35">
                  <c:v>-9.8295211714964914E-3</c:v>
                </c:pt>
                <c:pt idx="36">
                  <c:v>-8.8344609247343886E-3</c:v>
                </c:pt>
                <c:pt idx="37">
                  <c:v>-8.2066527854566251E-3</c:v>
                </c:pt>
                <c:pt idx="38">
                  <c:v>-7.8810258253696475E-3</c:v>
                </c:pt>
                <c:pt idx="39">
                  <c:v>-7.8165887352440455E-3</c:v>
                </c:pt>
                <c:pt idx="40">
                  <c:v>-7.9832918517860341E-3</c:v>
                </c:pt>
                <c:pt idx="41">
                  <c:v>-8.3380135867762162E-3</c:v>
                </c:pt>
                <c:pt idx="42">
                  <c:v>-8.872180125589324E-3</c:v>
                </c:pt>
                <c:pt idx="43">
                  <c:v>-9.5573162383879584E-3</c:v>
                </c:pt>
                <c:pt idx="44">
                  <c:v>-1.0364334684173304E-2</c:v>
                </c:pt>
                <c:pt idx="45">
                  <c:v>-1.1264859256086446E-2</c:v>
                </c:pt>
                <c:pt idx="46">
                  <c:v>-1.2304336813546257E-2</c:v>
                </c:pt>
                <c:pt idx="47">
                  <c:v>-1.3388100157121996E-2</c:v>
                </c:pt>
                <c:pt idx="48">
                  <c:v>-1.4491858616556885E-2</c:v>
                </c:pt>
                <c:pt idx="49">
                  <c:v>-1.5597672627145731E-2</c:v>
                </c:pt>
                <c:pt idx="50">
                  <c:v>-1.6692267875805689E-2</c:v>
                </c:pt>
                <c:pt idx="51">
                  <c:v>-1.7784735057709833E-2</c:v>
                </c:pt>
                <c:pt idx="52">
                  <c:v>-1.8895392513450959E-2</c:v>
                </c:pt>
                <c:pt idx="53">
                  <c:v>-2.0005263132133022E-2</c:v>
                </c:pt>
                <c:pt idx="54">
                  <c:v>-2.1088782751281343E-2</c:v>
                </c:pt>
                <c:pt idx="55">
                  <c:v>-2.2131041315894384E-2</c:v>
                </c:pt>
                <c:pt idx="56">
                  <c:v>-2.311218080281352E-2</c:v>
                </c:pt>
                <c:pt idx="57">
                  <c:v>-2.4052224910196984E-2</c:v>
                </c:pt>
                <c:pt idx="58">
                  <c:v>-2.4954060210621631E-2</c:v>
                </c:pt>
                <c:pt idx="59">
                  <c:v>-2.5821158184605952E-2</c:v>
                </c:pt>
                <c:pt idx="60">
                  <c:v>-2.6656818028328644E-2</c:v>
                </c:pt>
                <c:pt idx="61">
                  <c:v>-2.7493038753001797E-2</c:v>
                </c:pt>
                <c:pt idx="62">
                  <c:v>-2.8302481159875548E-2</c:v>
                </c:pt>
                <c:pt idx="63">
                  <c:v>-2.9085638109050738E-2</c:v>
                </c:pt>
                <c:pt idx="64">
                  <c:v>-2.9843633128663338E-2</c:v>
                </c:pt>
                <c:pt idx="65">
                  <c:v>-3.0578072312099969E-2</c:v>
                </c:pt>
                <c:pt idx="66">
                  <c:v>-3.1369230213985189E-2</c:v>
                </c:pt>
                <c:pt idx="67">
                  <c:v>-3.2144749984554633E-2</c:v>
                </c:pt>
                <c:pt idx="68">
                  <c:v>-3.2902723929428834E-2</c:v>
                </c:pt>
                <c:pt idx="69">
                  <c:v>-3.3643525183568057E-2</c:v>
                </c:pt>
                <c:pt idx="70">
                  <c:v>-3.4368669515893235E-2</c:v>
                </c:pt>
                <c:pt idx="71">
                  <c:v>-3.5128872198868732E-2</c:v>
                </c:pt>
                <c:pt idx="72">
                  <c:v>-3.5877529697194932E-2</c:v>
                </c:pt>
                <c:pt idx="73">
                  <c:v>-3.6614443070440261E-2</c:v>
                </c:pt>
                <c:pt idx="74">
                  <c:v>-3.7340340320762722E-2</c:v>
                </c:pt>
                <c:pt idx="75">
                  <c:v>-3.8056139001302003E-2</c:v>
                </c:pt>
                <c:pt idx="76">
                  <c:v>-3.8831436492784199E-2</c:v>
                </c:pt>
                <c:pt idx="77">
                  <c:v>-3.9600957971369533E-2</c:v>
                </c:pt>
                <c:pt idx="78">
                  <c:v>-4.0361591953452014E-2</c:v>
                </c:pt>
                <c:pt idx="79">
                  <c:v>-4.1112002873498033E-2</c:v>
                </c:pt>
                <c:pt idx="80">
                  <c:v>-4.1851810282225066E-2</c:v>
                </c:pt>
                <c:pt idx="81">
                  <c:v>-4.2596680086325889E-2</c:v>
                </c:pt>
                <c:pt idx="82">
                  <c:v>-4.3331197172291835E-2</c:v>
                </c:pt>
                <c:pt idx="83">
                  <c:v>-4.4055177947817548E-2</c:v>
                </c:pt>
                <c:pt idx="84">
                  <c:v>-4.476899151410263E-2</c:v>
                </c:pt>
                <c:pt idx="85">
                  <c:v>-4.5473153533800104E-2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Données!$B$215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Données!$C$215:$CJ$215</c:f>
              <c:numCache>
                <c:formatCode>0%</c:formatCode>
                <c:ptCount val="86"/>
                <c:pt idx="0">
                  <c:v>0</c:v>
                </c:pt>
                <c:pt idx="1">
                  <c:v>-1.2685596939454591E-5</c:v>
                </c:pt>
                <c:pt idx="2">
                  <c:v>-2.5285344028236345E-5</c:v>
                </c:pt>
                <c:pt idx="3">
                  <c:v>-3.6905605348636072E-5</c:v>
                </c:pt>
                <c:pt idx="4">
                  <c:v>-4.7185493582957427E-5</c:v>
                </c:pt>
                <c:pt idx="5">
                  <c:v>-5.5956602737605721E-5</c:v>
                </c:pt>
                <c:pt idx="6">
                  <c:v>-1.582584017024713E-4</c:v>
                </c:pt>
                <c:pt idx="7">
                  <c:v>3.6449501437818554E-4</c:v>
                </c:pt>
                <c:pt idx="8">
                  <c:v>1.2987644910891216E-3</c:v>
                </c:pt>
                <c:pt idx="9">
                  <c:v>2.771951768452352E-3</c:v>
                </c:pt>
                <c:pt idx="10">
                  <c:v>4.6998380052374333E-3</c:v>
                </c:pt>
                <c:pt idx="11">
                  <c:v>7.5712507483507441E-3</c:v>
                </c:pt>
                <c:pt idx="12">
                  <c:v>9.9480364193369475E-3</c:v>
                </c:pt>
                <c:pt idx="13">
                  <c:v>1.145732600834215E-2</c:v>
                </c:pt>
                <c:pt idx="14">
                  <c:v>1.1961700254482066E-2</c:v>
                </c:pt>
                <c:pt idx="15">
                  <c:v>1.1470902151461626E-2</c:v>
                </c:pt>
                <c:pt idx="16">
                  <c:v>1.082223195595744E-2</c:v>
                </c:pt>
                <c:pt idx="17">
                  <c:v>9.3117872587618056E-3</c:v>
                </c:pt>
                <c:pt idx="18">
                  <c:v>7.1612423552889215E-3</c:v>
                </c:pt>
                <c:pt idx="19">
                  <c:v>4.6005442228029825E-3</c:v>
                </c:pt>
                <c:pt idx="20">
                  <c:v>1.8109948991544833E-3</c:v>
                </c:pt>
                <c:pt idx="21">
                  <c:v>-2.8002887940503651E-4</c:v>
                </c:pt>
                <c:pt idx="22">
                  <c:v>-2.3208426428343865E-3</c:v>
                </c:pt>
                <c:pt idx="23">
                  <c:v>-4.3491160992401579E-3</c:v>
                </c:pt>
                <c:pt idx="24">
                  <c:v>-6.393577414457452E-3</c:v>
                </c:pt>
                <c:pt idx="25">
                  <c:v>-8.4617928239238971E-3</c:v>
                </c:pt>
                <c:pt idx="26">
                  <c:v>-9.8697770742157687E-3</c:v>
                </c:pt>
                <c:pt idx="27">
                  <c:v>-1.0877274480464716E-2</c:v>
                </c:pt>
                <c:pt idx="28">
                  <c:v>-1.1517180810669436E-2</c:v>
                </c:pt>
                <c:pt idx="29">
                  <c:v>-1.183547812662733E-2</c:v>
                </c:pt>
                <c:pt idx="30">
                  <c:v>-1.1860614373987444E-2</c:v>
                </c:pt>
                <c:pt idx="31">
                  <c:v>-1.1060529130337393E-2</c:v>
                </c:pt>
                <c:pt idx="32">
                  <c:v>-9.8080389634114251E-3</c:v>
                </c:pt>
                <c:pt idx="33">
                  <c:v>-8.1206421671463636E-3</c:v>
                </c:pt>
                <c:pt idx="34">
                  <c:v>-6.0147555205780634E-3</c:v>
                </c:pt>
                <c:pt idx="35">
                  <c:v>-3.4940280408175539E-3</c:v>
                </c:pt>
                <c:pt idx="36">
                  <c:v>-1.1694543246894007E-3</c:v>
                </c:pt>
                <c:pt idx="37">
                  <c:v>2.753141373479373E-5</c:v>
                </c:pt>
                <c:pt idx="38">
                  <c:v>2.3327730669575608E-4</c:v>
                </c:pt>
                <c:pt idx="39">
                  <c:v>-2.9744065104198025E-4</c:v>
                </c:pt>
                <c:pt idx="40">
                  <c:v>-1.3239541158140966E-3</c:v>
                </c:pt>
                <c:pt idx="41">
                  <c:v>-2.6712683321867825E-3</c:v>
                </c:pt>
                <c:pt idx="42">
                  <c:v>-4.1818202790037118E-3</c:v>
                </c:pt>
                <c:pt idx="43">
                  <c:v>-5.7589289516681852E-3</c:v>
                </c:pt>
                <c:pt idx="44">
                  <c:v>-7.3372100105145721E-3</c:v>
                </c:pt>
                <c:pt idx="45">
                  <c:v>-8.8742032907322965E-3</c:v>
                </c:pt>
                <c:pt idx="46">
                  <c:v>-1.0433592902969191E-2</c:v>
                </c:pt>
                <c:pt idx="47">
                  <c:v>-1.1908803936556578E-2</c:v>
                </c:pt>
                <c:pt idx="48">
                  <c:v>-1.328927586457529E-2</c:v>
                </c:pt>
                <c:pt idx="49">
                  <c:v>-1.4571555705186867E-2</c:v>
                </c:pt>
                <c:pt idx="50">
                  <c:v>-1.5756795240327914E-2</c:v>
                </c:pt>
                <c:pt idx="51">
                  <c:v>-1.6904442585916168E-2</c:v>
                </c:pt>
                <c:pt idx="52">
                  <c:v>-1.79644490478027E-2</c:v>
                </c:pt>
                <c:pt idx="53">
                  <c:v>-1.8946495880871606E-2</c:v>
                </c:pt>
                <c:pt idx="54">
                  <c:v>-1.9852725491240286E-2</c:v>
                </c:pt>
                <c:pt idx="55">
                  <c:v>-2.068548174683571E-2</c:v>
                </c:pt>
                <c:pt idx="56">
                  <c:v>-2.1481705539209361E-2</c:v>
                </c:pt>
                <c:pt idx="57">
                  <c:v>-2.2214273799710749E-2</c:v>
                </c:pt>
                <c:pt idx="58">
                  <c:v>-2.2892036349738798E-2</c:v>
                </c:pt>
                <c:pt idx="59">
                  <c:v>-2.3523299899748551E-2</c:v>
                </c:pt>
                <c:pt idx="60">
                  <c:v>-2.4115633252422386E-2</c:v>
                </c:pt>
                <c:pt idx="61">
                  <c:v>-2.4697233986288203E-2</c:v>
                </c:pt>
                <c:pt idx="62">
                  <c:v>-2.5253483530039533E-2</c:v>
                </c:pt>
                <c:pt idx="63">
                  <c:v>-2.5788386593579737E-2</c:v>
                </c:pt>
                <c:pt idx="64">
                  <c:v>-2.6306070427685957E-2</c:v>
                </c:pt>
                <c:pt idx="65">
                  <c:v>-2.681074280411877E-2</c:v>
                </c:pt>
                <c:pt idx="66">
                  <c:v>-2.7401446047962241E-2</c:v>
                </c:pt>
                <c:pt idx="67">
                  <c:v>-2.7988240002331022E-2</c:v>
                </c:pt>
                <c:pt idx="68">
                  <c:v>-2.8570571451671967E-2</c:v>
                </c:pt>
                <c:pt idx="69">
                  <c:v>-2.914901604300435E-2</c:v>
                </c:pt>
                <c:pt idx="70">
                  <c:v>-2.9724981481449753E-2</c:v>
                </c:pt>
                <c:pt idx="71">
                  <c:v>-3.0336850290441086E-2</c:v>
                </c:pt>
                <c:pt idx="72">
                  <c:v>-3.0952208865711039E-2</c:v>
                </c:pt>
                <c:pt idx="73">
                  <c:v>-3.1571358154968587E-2</c:v>
                </c:pt>
                <c:pt idx="74">
                  <c:v>-3.2195403237967768E-2</c:v>
                </c:pt>
                <c:pt idx="75">
                  <c:v>-3.2825753597253038E-2</c:v>
                </c:pt>
                <c:pt idx="76">
                  <c:v>-3.3540239818203532E-2</c:v>
                </c:pt>
                <c:pt idx="77">
                  <c:v>-3.4265430382833806E-2</c:v>
                </c:pt>
                <c:pt idx="78">
                  <c:v>-3.4998673620399323E-2</c:v>
                </c:pt>
                <c:pt idx="79">
                  <c:v>-3.573844485543054E-2</c:v>
                </c:pt>
                <c:pt idx="80">
                  <c:v>-3.6484072007493484E-2</c:v>
                </c:pt>
                <c:pt idx="81">
                  <c:v>-3.724788574811666E-2</c:v>
                </c:pt>
                <c:pt idx="82">
                  <c:v>-3.8018057183939691E-2</c:v>
                </c:pt>
                <c:pt idx="83">
                  <c:v>-3.879467825910321E-2</c:v>
                </c:pt>
                <c:pt idx="84">
                  <c:v>-3.9578349843091831E-2</c:v>
                </c:pt>
                <c:pt idx="85">
                  <c:v>-4.0369810157577679E-2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Données!$B$214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Données!$C$214:$CJ$214</c:f>
              <c:numCache>
                <c:formatCode>0%</c:formatCode>
                <c:ptCount val="86"/>
                <c:pt idx="0">
                  <c:v>0</c:v>
                </c:pt>
                <c:pt idx="1">
                  <c:v>-7.2682358869258223E-6</c:v>
                </c:pt>
                <c:pt idx="2">
                  <c:v>-1.6137980470731783E-5</c:v>
                </c:pt>
                <c:pt idx="3">
                  <c:v>-2.5446236660453536E-5</c:v>
                </c:pt>
                <c:pt idx="4">
                  <c:v>-3.4628915305257024E-5</c:v>
                </c:pt>
                <c:pt idx="5">
                  <c:v>-4.3330208639891232E-5</c:v>
                </c:pt>
                <c:pt idx="6">
                  <c:v>-1.0417604896417743E-4</c:v>
                </c:pt>
                <c:pt idx="7">
                  <c:v>6.9453519191320368E-4</c:v>
                </c:pt>
                <c:pt idx="8">
                  <c:v>1.6460358233003625E-3</c:v>
                </c:pt>
                <c:pt idx="9">
                  <c:v>2.8153463694835512E-3</c:v>
                </c:pt>
                <c:pt idx="10">
                  <c:v>4.1504005459356286E-3</c:v>
                </c:pt>
                <c:pt idx="11">
                  <c:v>5.8033306782490079E-3</c:v>
                </c:pt>
                <c:pt idx="12">
                  <c:v>7.6130501550832896E-3</c:v>
                </c:pt>
                <c:pt idx="13">
                  <c:v>9.3112465145706036E-3</c:v>
                </c:pt>
                <c:pt idx="14">
                  <c:v>1.0677672849767061E-2</c:v>
                </c:pt>
                <c:pt idx="15">
                  <c:v>1.1576510997018952E-2</c:v>
                </c:pt>
                <c:pt idx="16">
                  <c:v>1.2429424687318669E-2</c:v>
                </c:pt>
                <c:pt idx="17">
                  <c:v>1.2691378166507228E-2</c:v>
                </c:pt>
                <c:pt idx="18">
                  <c:v>1.2473018794970647E-2</c:v>
                </c:pt>
                <c:pt idx="19">
                  <c:v>1.1946944630341072E-2</c:v>
                </c:pt>
                <c:pt idx="20">
                  <c:v>1.1231083701095379E-2</c:v>
                </c:pt>
                <c:pt idx="21">
                  <c:v>1.0765229383060682E-2</c:v>
                </c:pt>
                <c:pt idx="22">
                  <c:v>1.0254583226716241E-2</c:v>
                </c:pt>
                <c:pt idx="23">
                  <c:v>9.6501837325164708E-3</c:v>
                </c:pt>
                <c:pt idx="24">
                  <c:v>8.9255752137975541E-3</c:v>
                </c:pt>
                <c:pt idx="25">
                  <c:v>8.0642362598555284E-3</c:v>
                </c:pt>
                <c:pt idx="26">
                  <c:v>7.2897969102587723E-3</c:v>
                </c:pt>
                <c:pt idx="27">
                  <c:v>6.3926676507688462E-3</c:v>
                </c:pt>
                <c:pt idx="28">
                  <c:v>5.3680301919249995E-3</c:v>
                </c:pt>
                <c:pt idx="29">
                  <c:v>4.2393661641391134E-3</c:v>
                </c:pt>
                <c:pt idx="30">
                  <c:v>3.0309423127590218E-3</c:v>
                </c:pt>
                <c:pt idx="31">
                  <c:v>1.9909975271577007E-3</c:v>
                </c:pt>
                <c:pt idx="32">
                  <c:v>9.3360161203781544E-4</c:v>
                </c:pt>
                <c:pt idx="33">
                  <c:v>-1.5405030351767213E-4</c:v>
                </c:pt>
                <c:pt idx="34">
                  <c:v>-1.2595618339829029E-3</c:v>
                </c:pt>
                <c:pt idx="35">
                  <c:v>-2.3605829079105245E-3</c:v>
                </c:pt>
                <c:pt idx="36">
                  <c:v>-2.9864669772161623E-3</c:v>
                </c:pt>
                <c:pt idx="37">
                  <c:v>-3.5626973095425063E-3</c:v>
                </c:pt>
                <c:pt idx="38">
                  <c:v>-4.1696765334837682E-3</c:v>
                </c:pt>
                <c:pt idx="39">
                  <c:v>-4.821520472048979E-3</c:v>
                </c:pt>
                <c:pt idx="40">
                  <c:v>-5.5228038100582078E-3</c:v>
                </c:pt>
                <c:pt idx="41">
                  <c:v>-6.2712121030130685E-3</c:v>
                </c:pt>
                <c:pt idx="42">
                  <c:v>-7.0670571283492079E-3</c:v>
                </c:pt>
                <c:pt idx="43">
                  <c:v>-7.9019959245366644E-3</c:v>
                </c:pt>
                <c:pt idx="44">
                  <c:v>-8.765646240661118E-3</c:v>
                </c:pt>
                <c:pt idx="45">
                  <c:v>-9.6475487171995278E-3</c:v>
                </c:pt>
                <c:pt idx="46">
                  <c:v>-1.0572241170935692E-2</c:v>
                </c:pt>
                <c:pt idx="47">
                  <c:v>-1.1511771193096099E-2</c:v>
                </c:pt>
                <c:pt idx="48">
                  <c:v>-1.2454740410567045E-2</c:v>
                </c:pt>
                <c:pt idx="49">
                  <c:v>-1.3393317149253514E-2</c:v>
                </c:pt>
                <c:pt idx="50">
                  <c:v>-1.4322434272267315E-2</c:v>
                </c:pt>
                <c:pt idx="51">
                  <c:v>-1.5252059910348503E-2</c:v>
                </c:pt>
                <c:pt idx="52">
                  <c:v>-1.6199471279284117E-2</c:v>
                </c:pt>
                <c:pt idx="53">
                  <c:v>-1.7152056491016143E-2</c:v>
                </c:pt>
                <c:pt idx="54">
                  <c:v>-1.8093379894037587E-2</c:v>
                </c:pt>
                <c:pt idx="55">
                  <c:v>-1.9012372820577439E-2</c:v>
                </c:pt>
                <c:pt idx="56">
                  <c:v>-1.9906873686602045E-2</c:v>
                </c:pt>
                <c:pt idx="57">
                  <c:v>-2.0781240418133784E-2</c:v>
                </c:pt>
                <c:pt idx="58">
                  <c:v>-2.1637057387236092E-2</c:v>
                </c:pt>
                <c:pt idx="59">
                  <c:v>-2.2475910641998831E-2</c:v>
                </c:pt>
                <c:pt idx="60">
                  <c:v>-2.3298718845724986E-2</c:v>
                </c:pt>
                <c:pt idx="61">
                  <c:v>-2.4116853371602076E-2</c:v>
                </c:pt>
                <c:pt idx="62">
                  <c:v>-2.4922413584120617E-2</c:v>
                </c:pt>
                <c:pt idx="63">
                  <c:v>-2.5712902519919978E-2</c:v>
                </c:pt>
                <c:pt idx="64">
                  <c:v>-2.6486341828486637E-2</c:v>
                </c:pt>
                <c:pt idx="65">
                  <c:v>-2.7241445503375483E-2</c:v>
                </c:pt>
                <c:pt idx="66">
                  <c:v>-2.8014266695550738E-2</c:v>
                </c:pt>
                <c:pt idx="67">
                  <c:v>-2.8784161208129322E-2</c:v>
                </c:pt>
                <c:pt idx="68">
                  <c:v>-2.9544795516586619E-2</c:v>
                </c:pt>
                <c:pt idx="69">
                  <c:v>-3.0291690551700445E-2</c:v>
                </c:pt>
                <c:pt idx="70">
                  <c:v>-3.1021975043944106E-2</c:v>
                </c:pt>
                <c:pt idx="71">
                  <c:v>-3.1752421701883971E-2</c:v>
                </c:pt>
                <c:pt idx="72">
                  <c:v>-3.2469989829413182E-2</c:v>
                </c:pt>
                <c:pt idx="73">
                  <c:v>-3.3171557428371634E-2</c:v>
                </c:pt>
                <c:pt idx="74">
                  <c:v>-3.3855072363861094E-2</c:v>
                </c:pt>
                <c:pt idx="75">
                  <c:v>-3.4519270513942879E-2</c:v>
                </c:pt>
                <c:pt idx="76">
                  <c:v>-3.5194453747835031E-2</c:v>
                </c:pt>
                <c:pt idx="77">
                  <c:v>-3.5862694843331711E-2</c:v>
                </c:pt>
                <c:pt idx="78">
                  <c:v>-3.6518604585273451E-2</c:v>
                </c:pt>
                <c:pt idx="79">
                  <c:v>-3.7158438150688755E-2</c:v>
                </c:pt>
                <c:pt idx="80">
                  <c:v>-3.7779855343511692E-2</c:v>
                </c:pt>
                <c:pt idx="81">
                  <c:v>-3.838719864357254E-2</c:v>
                </c:pt>
                <c:pt idx="82">
                  <c:v>-3.8975738385141678E-2</c:v>
                </c:pt>
                <c:pt idx="83">
                  <c:v>-3.9544673147886678E-2</c:v>
                </c:pt>
                <c:pt idx="84">
                  <c:v>-4.0093887781270987E-2</c:v>
                </c:pt>
                <c:pt idx="85">
                  <c:v>-4.0623597387534849E-2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Données!$B$213</c:f>
              <c:strCache>
                <c:ptCount val="1"/>
                <c:pt idx="0">
                  <c:v>Oil &amp; 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Données!$C$213:$CJ$213</c:f>
              <c:numCache>
                <c:formatCode>0%</c:formatCode>
                <c:ptCount val="86"/>
                <c:pt idx="0">
                  <c:v>0</c:v>
                </c:pt>
                <c:pt idx="1">
                  <c:v>-1.2749839726433621E-5</c:v>
                </c:pt>
                <c:pt idx="2">
                  <c:v>-2.5508492126014026E-5</c:v>
                </c:pt>
                <c:pt idx="3">
                  <c:v>-3.7506866609859912E-5</c:v>
                </c:pt>
                <c:pt idx="4">
                  <c:v>-4.8414426446319325E-5</c:v>
                </c:pt>
                <c:pt idx="5">
                  <c:v>-5.8131348199874644E-5</c:v>
                </c:pt>
                <c:pt idx="6">
                  <c:v>-1.5876315930229978E-4</c:v>
                </c:pt>
                <c:pt idx="7">
                  <c:v>-1.5455927005674108E-2</c:v>
                </c:pt>
                <c:pt idx="8">
                  <c:v>-3.0978216681429416E-2</c:v>
                </c:pt>
                <c:pt idx="9">
                  <c:v>-4.6221459696260903E-2</c:v>
                </c:pt>
                <c:pt idx="10">
                  <c:v>-6.1955727544299566E-2</c:v>
                </c:pt>
                <c:pt idx="11">
                  <c:v>-7.6518449964353641E-2</c:v>
                </c:pt>
                <c:pt idx="12">
                  <c:v>-9.0965162632520635E-2</c:v>
                </c:pt>
                <c:pt idx="13">
                  <c:v>-0.10546899709674185</c:v>
                </c:pt>
                <c:pt idx="14">
                  <c:v>-0.12004813807598314</c:v>
                </c:pt>
                <c:pt idx="15">
                  <c:v>-0.13471092551402164</c:v>
                </c:pt>
                <c:pt idx="16">
                  <c:v>-0.1443987312301761</c:v>
                </c:pt>
                <c:pt idx="17">
                  <c:v>-0.15528833760958294</c:v>
                </c:pt>
                <c:pt idx="18">
                  <c:v>-0.16716025297859494</c:v>
                </c:pt>
                <c:pt idx="19">
                  <c:v>-0.17966205649016875</c:v>
                </c:pt>
                <c:pt idx="20">
                  <c:v>-0.19247187147014122</c:v>
                </c:pt>
                <c:pt idx="21">
                  <c:v>-0.20502991185986119</c:v>
                </c:pt>
                <c:pt idx="22">
                  <c:v>-0.21740082067807276</c:v>
                </c:pt>
                <c:pt idx="23">
                  <c:v>-0.22950696840237506</c:v>
                </c:pt>
                <c:pt idx="24">
                  <c:v>-0.24127710619988996</c:v>
                </c:pt>
                <c:pt idx="25">
                  <c:v>-0.25265349410064797</c:v>
                </c:pt>
                <c:pt idx="26">
                  <c:v>-0.26345754371480001</c:v>
                </c:pt>
                <c:pt idx="27">
                  <c:v>-0.27372412863228524</c:v>
                </c:pt>
                <c:pt idx="28">
                  <c:v>-0.28349447076368417</c:v>
                </c:pt>
                <c:pt idx="29">
                  <c:v>-0.29283140420435883</c:v>
                </c:pt>
                <c:pt idx="30">
                  <c:v>-0.30181497580488903</c:v>
                </c:pt>
                <c:pt idx="31">
                  <c:v>-0.31044815525311453</c:v>
                </c:pt>
                <c:pt idx="32">
                  <c:v>-0.31893865175724279</c:v>
                </c:pt>
                <c:pt idx="33">
                  <c:v>-0.32755626132794358</c:v>
                </c:pt>
                <c:pt idx="34">
                  <c:v>-0.33674357912175734</c:v>
                </c:pt>
                <c:pt idx="35">
                  <c:v>-0.34731175513834633</c:v>
                </c:pt>
                <c:pt idx="36">
                  <c:v>-0.35987242304520728</c:v>
                </c:pt>
                <c:pt idx="37">
                  <c:v>-0.37306336166005549</c:v>
                </c:pt>
                <c:pt idx="38">
                  <c:v>-0.38598396109933109</c:v>
                </c:pt>
                <c:pt idx="39">
                  <c:v>-0.39826126718518939</c:v>
                </c:pt>
                <c:pt idx="40">
                  <c:v>-0.40971440491555788</c:v>
                </c:pt>
                <c:pt idx="41">
                  <c:v>-0.4203562576472476</c:v>
                </c:pt>
                <c:pt idx="42">
                  <c:v>-0.43006491712853734</c:v>
                </c:pt>
                <c:pt idx="43">
                  <c:v>-0.43883291951293113</c:v>
                </c:pt>
                <c:pt idx="44">
                  <c:v>-0.44667713660196418</c:v>
                </c:pt>
                <c:pt idx="45">
                  <c:v>-0.45362909415182939</c:v>
                </c:pt>
                <c:pt idx="46">
                  <c:v>-0.45987723416733173</c:v>
                </c:pt>
                <c:pt idx="47">
                  <c:v>-0.46532778985119316</c:v>
                </c:pt>
                <c:pt idx="48">
                  <c:v>-0.47002112290843245</c:v>
                </c:pt>
                <c:pt idx="49">
                  <c:v>-0.4740040039953497</c:v>
                </c:pt>
                <c:pt idx="50">
                  <c:v>-0.47732414628130326</c:v>
                </c:pt>
                <c:pt idx="51">
                  <c:v>-0.48022791759517514</c:v>
                </c:pt>
                <c:pt idx="52">
                  <c:v>-0.48256055071413839</c:v>
                </c:pt>
                <c:pt idx="53">
                  <c:v>-0.48435677261973875</c:v>
                </c:pt>
                <c:pt idx="54">
                  <c:v>-0.48566923817859209</c:v>
                </c:pt>
                <c:pt idx="55">
                  <c:v>-0.48654368601941134</c:v>
                </c:pt>
                <c:pt idx="56">
                  <c:v>-0.48715984886975583</c:v>
                </c:pt>
                <c:pt idx="57">
                  <c:v>-0.48742606803484723</c:v>
                </c:pt>
                <c:pt idx="58">
                  <c:v>-0.48736636140022283</c:v>
                </c:pt>
                <c:pt idx="59">
                  <c:v>-0.48701000802026417</c:v>
                </c:pt>
                <c:pt idx="60">
                  <c:v>-0.48638651915029918</c:v>
                </c:pt>
                <c:pt idx="61">
                  <c:v>-0.48554043332143482</c:v>
                </c:pt>
                <c:pt idx="62">
                  <c:v>-0.4844841284975332</c:v>
                </c:pt>
                <c:pt idx="63">
                  <c:v>-0.48324405831455686</c:v>
                </c:pt>
                <c:pt idx="64">
                  <c:v>-0.48184595141971165</c:v>
                </c:pt>
                <c:pt idx="65">
                  <c:v>-0.48031465794972494</c:v>
                </c:pt>
                <c:pt idx="66">
                  <c:v>-0.47885781663818983</c:v>
                </c:pt>
                <c:pt idx="67">
                  <c:v>-0.47733012419192655</c:v>
                </c:pt>
                <c:pt idx="68">
                  <c:v>-0.47574148913724779</c:v>
                </c:pt>
                <c:pt idx="69">
                  <c:v>-0.47410783570416859</c:v>
                </c:pt>
                <c:pt idx="70">
                  <c:v>-0.47244573906855436</c:v>
                </c:pt>
                <c:pt idx="71">
                  <c:v>-0.47079610612364597</c:v>
                </c:pt>
                <c:pt idx="72">
                  <c:v>-0.46915061892004839</c:v>
                </c:pt>
                <c:pt idx="73">
                  <c:v>-0.46752301342781666</c:v>
                </c:pt>
                <c:pt idx="74">
                  <c:v>-0.46592676625066332</c:v>
                </c:pt>
                <c:pt idx="75">
                  <c:v>-0.46437467045247816</c:v>
                </c:pt>
                <c:pt idx="76">
                  <c:v>-0.46302998527178951</c:v>
                </c:pt>
                <c:pt idx="77">
                  <c:v>-0.46176393139587313</c:v>
                </c:pt>
                <c:pt idx="78">
                  <c:v>-0.46057626537329999</c:v>
                </c:pt>
                <c:pt idx="79">
                  <c:v>-0.45947156988987048</c:v>
                </c:pt>
                <c:pt idx="80">
                  <c:v>-0.45845493571866414</c:v>
                </c:pt>
                <c:pt idx="81">
                  <c:v>-0.45753586535337576</c:v>
                </c:pt>
                <c:pt idx="82">
                  <c:v>-0.4567149946881055</c:v>
                </c:pt>
                <c:pt idx="83">
                  <c:v>-0.4559954637898449</c:v>
                </c:pt>
                <c:pt idx="84">
                  <c:v>-0.45538027771756839</c:v>
                </c:pt>
                <c:pt idx="85">
                  <c:v>-0.45487201477203976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Données!$B$211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Données!$C$211:$CJ$211</c:f>
              <c:numCache>
                <c:formatCode>0%</c:formatCode>
                <c:ptCount val="86"/>
                <c:pt idx="0">
                  <c:v>0</c:v>
                </c:pt>
                <c:pt idx="1">
                  <c:v>-1.0769802180177201E-5</c:v>
                </c:pt>
                <c:pt idx="2">
                  <c:v>-2.4090637824714101E-5</c:v>
                </c:pt>
                <c:pt idx="3">
                  <c:v>-3.7911170373106096E-5</c:v>
                </c:pt>
                <c:pt idx="4">
                  <c:v>-5.1231483335745231E-5</c:v>
                </c:pt>
                <c:pt idx="5">
                  <c:v>-6.3582021555763646E-5</c:v>
                </c:pt>
                <c:pt idx="6">
                  <c:v>-1.5629041359443985E-4</c:v>
                </c:pt>
                <c:pt idx="7">
                  <c:v>7.4836054788092188E-3</c:v>
                </c:pt>
                <c:pt idx="8">
                  <c:v>1.4685759380232088E-2</c:v>
                </c:pt>
                <c:pt idx="9">
                  <c:v>2.2020512347462828E-2</c:v>
                </c:pt>
                <c:pt idx="10">
                  <c:v>2.7659727151178926E-2</c:v>
                </c:pt>
                <c:pt idx="11">
                  <c:v>3.0410691623257158E-2</c:v>
                </c:pt>
                <c:pt idx="12">
                  <c:v>3.127804211787244E-2</c:v>
                </c:pt>
                <c:pt idx="13">
                  <c:v>3.0928289842038659E-2</c:v>
                </c:pt>
                <c:pt idx="14">
                  <c:v>2.9585978158450432E-2</c:v>
                </c:pt>
                <c:pt idx="15">
                  <c:v>2.7127379273616414E-2</c:v>
                </c:pt>
                <c:pt idx="16">
                  <c:v>2.5197312681131567E-2</c:v>
                </c:pt>
                <c:pt idx="17">
                  <c:v>2.2209742067789584E-2</c:v>
                </c:pt>
                <c:pt idx="18">
                  <c:v>1.7717847451111046E-2</c:v>
                </c:pt>
                <c:pt idx="19">
                  <c:v>1.1730015776864722E-2</c:v>
                </c:pt>
                <c:pt idx="20">
                  <c:v>4.4549690829445154E-3</c:v>
                </c:pt>
                <c:pt idx="21">
                  <c:v>-3.4194880412174999E-3</c:v>
                </c:pt>
                <c:pt idx="22">
                  <c:v>-1.1947573907664322E-2</c:v>
                </c:pt>
                <c:pt idx="23">
                  <c:v>-2.1058889303539496E-2</c:v>
                </c:pt>
                <c:pt idx="24">
                  <c:v>-3.0679268164104045E-2</c:v>
                </c:pt>
                <c:pt idx="25">
                  <c:v>-4.0722295982856482E-2</c:v>
                </c:pt>
                <c:pt idx="26">
                  <c:v>-5.0786584495694065E-2</c:v>
                </c:pt>
                <c:pt idx="27">
                  <c:v>-6.0769746583589579E-2</c:v>
                </c:pt>
                <c:pt idx="28">
                  <c:v>-7.0672440885898524E-2</c:v>
                </c:pt>
                <c:pt idx="29">
                  <c:v>-8.0504576739072742E-2</c:v>
                </c:pt>
                <c:pt idx="30">
                  <c:v>-9.0254430085712989E-2</c:v>
                </c:pt>
                <c:pt idx="31">
                  <c:v>-9.9701197140773079E-2</c:v>
                </c:pt>
                <c:pt idx="32">
                  <c:v>-0.10884954576414307</c:v>
                </c:pt>
                <c:pt idx="33">
                  <c:v>-0.11770892468924676</c:v>
                </c:pt>
                <c:pt idx="34">
                  <c:v>-0.12629974805151623</c:v>
                </c:pt>
                <c:pt idx="35">
                  <c:v>-0.1346411213845522</c:v>
                </c:pt>
                <c:pt idx="36">
                  <c:v>-0.14505417131370768</c:v>
                </c:pt>
                <c:pt idx="37">
                  <c:v>-0.15425042268113576</c:v>
                </c:pt>
                <c:pt idx="38">
                  <c:v>-0.16193555046672869</c:v>
                </c:pt>
                <c:pt idx="39">
                  <c:v>-0.16819284765401443</c:v>
                </c:pt>
                <c:pt idx="40">
                  <c:v>-0.17313016477126664</c:v>
                </c:pt>
                <c:pt idx="41">
                  <c:v>-0.17685983440171016</c:v>
                </c:pt>
                <c:pt idx="42">
                  <c:v>-0.17945560904695046</c:v>
                </c:pt>
                <c:pt idx="43">
                  <c:v>-0.18100302253650036</c:v>
                </c:pt>
                <c:pt idx="44">
                  <c:v>-0.18158083871630371</c:v>
                </c:pt>
                <c:pt idx="45">
                  <c:v>-0.1812608324215228</c:v>
                </c:pt>
                <c:pt idx="46">
                  <c:v>-0.18016503555654961</c:v>
                </c:pt>
                <c:pt idx="47">
                  <c:v>-0.17831361262132006</c:v>
                </c:pt>
                <c:pt idx="48">
                  <c:v>-0.17575588592515867</c:v>
                </c:pt>
                <c:pt idx="49">
                  <c:v>-0.1725404490216963</c:v>
                </c:pt>
                <c:pt idx="50">
                  <c:v>-0.16871421913441143</c:v>
                </c:pt>
                <c:pt idx="51">
                  <c:v>-0.16444004682965141</c:v>
                </c:pt>
                <c:pt idx="52">
                  <c:v>-0.15963965613022302</c:v>
                </c:pt>
                <c:pt idx="53">
                  <c:v>-0.15434060716386167</c:v>
                </c:pt>
                <c:pt idx="54">
                  <c:v>-0.14859143358049232</c:v>
                </c:pt>
                <c:pt idx="55">
                  <c:v>-0.14243837496468648</c:v>
                </c:pt>
                <c:pt idx="56">
                  <c:v>-0.13595324706083556</c:v>
                </c:pt>
                <c:pt idx="57">
                  <c:v>-0.12914004205675389</c:v>
                </c:pt>
                <c:pt idx="58">
                  <c:v>-0.12203123263671434</c:v>
                </c:pt>
                <c:pt idx="59">
                  <c:v>-0.11465977206409583</c:v>
                </c:pt>
                <c:pt idx="60">
                  <c:v>-0.10705795779090699</c:v>
                </c:pt>
                <c:pt idx="61">
                  <c:v>-9.9270252606381226E-2</c:v>
                </c:pt>
                <c:pt idx="62">
                  <c:v>-9.1320867279507723E-2</c:v>
                </c:pt>
                <c:pt idx="63">
                  <c:v>-8.3236599477280127E-2</c:v>
                </c:pt>
                <c:pt idx="64">
                  <c:v>-7.5043570859475772E-2</c:v>
                </c:pt>
                <c:pt idx="65">
                  <c:v>-6.6767224673370706E-2</c:v>
                </c:pt>
                <c:pt idx="66">
                  <c:v>-5.8506846259550604E-2</c:v>
                </c:pt>
                <c:pt idx="67">
                  <c:v>-5.0231984180593381E-2</c:v>
                </c:pt>
                <c:pt idx="68">
                  <c:v>-4.195746069746209E-2</c:v>
                </c:pt>
                <c:pt idx="69">
                  <c:v>-3.3699738900657028E-2</c:v>
                </c:pt>
                <c:pt idx="70">
                  <c:v>-2.5475463277989663E-2</c:v>
                </c:pt>
                <c:pt idx="71">
                  <c:v>-1.7324368371595567E-2</c:v>
                </c:pt>
                <c:pt idx="72">
                  <c:v>-9.2509479515749948E-3</c:v>
                </c:pt>
                <c:pt idx="73">
                  <c:v>-1.2676039014870577E-3</c:v>
                </c:pt>
                <c:pt idx="74">
                  <c:v>6.6129779529493504E-3</c:v>
                </c:pt>
                <c:pt idx="75">
                  <c:v>1.4378149889906933E-2</c:v>
                </c:pt>
                <c:pt idx="76">
                  <c:v>2.1949647803079175E-2</c:v>
                </c:pt>
                <c:pt idx="77">
                  <c:v>2.9363885627750719E-2</c:v>
                </c:pt>
                <c:pt idx="78">
                  <c:v>3.661729551470061E-2</c:v>
                </c:pt>
                <c:pt idx="79">
                  <c:v>4.3705259732832014E-2</c:v>
                </c:pt>
                <c:pt idx="80">
                  <c:v>5.0623172659827187E-2</c:v>
                </c:pt>
                <c:pt idx="81">
                  <c:v>5.735840014224447E-2</c:v>
                </c:pt>
                <c:pt idx="82">
                  <c:v>6.3913399915200397E-2</c:v>
                </c:pt>
                <c:pt idx="83">
                  <c:v>7.0284914761420847E-2</c:v>
                </c:pt>
                <c:pt idx="84">
                  <c:v>7.6469525258394233E-2</c:v>
                </c:pt>
                <c:pt idx="85">
                  <c:v>8.2464094180899394E-2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Données!$B$208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Données!$C$207:$CJ$207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Données!$C$208:$AL$208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0</c:v>
                      </c:pt>
                      <c:pt idx="1">
                        <c:v>-8.918875799457382E-6</c:v>
                      </c:pt>
                      <c:pt idx="2">
                        <c:v>-1.9014837925768191E-5</c:v>
                      </c:pt>
                      <c:pt idx="3">
                        <c:v>-2.9268377146007829E-5</c:v>
                      </c:pt>
                      <c:pt idx="4">
                        <c:v>-3.9213524957837365E-5</c:v>
                      </c:pt>
                      <c:pt idx="5">
                        <c:v>-4.8535917779646276E-5</c:v>
                      </c:pt>
                      <c:pt idx="6">
                        <c:v>-1.2203782134811991E-4</c:v>
                      </c:pt>
                      <c:pt idx="7">
                        <c:v>3.0801682798475838E-4</c:v>
                      </c:pt>
                      <c:pt idx="8">
                        <c:v>1.1494902021489395E-3</c:v>
                      </c:pt>
                      <c:pt idx="9">
                        <c:v>2.3940932210855248E-3</c:v>
                      </c:pt>
                      <c:pt idx="10">
                        <c:v>3.8399238250130807E-3</c:v>
                      </c:pt>
                      <c:pt idx="11">
                        <c:v>5.6317295023697866E-3</c:v>
                      </c:pt>
                      <c:pt idx="12">
                        <c:v>7.1748084868048512E-3</c:v>
                      </c:pt>
                      <c:pt idx="13">
                        <c:v>8.3114947026083907E-3</c:v>
                      </c:pt>
                      <c:pt idx="14">
                        <c:v>8.9559200247384396E-3</c:v>
                      </c:pt>
                      <c:pt idx="15">
                        <c:v>9.0869890522209396E-3</c:v>
                      </c:pt>
                      <c:pt idx="16">
                        <c:v>9.3931143921255345E-3</c:v>
                      </c:pt>
                      <c:pt idx="17">
                        <c:v>9.2112912741202368E-3</c:v>
                      </c:pt>
                      <c:pt idx="18">
                        <c:v>8.6174601796378258E-3</c:v>
                      </c:pt>
                      <c:pt idx="19">
                        <c:v>7.7373105993159275E-3</c:v>
                      </c:pt>
                      <c:pt idx="20">
                        <c:v>6.6647509467927524E-3</c:v>
                      </c:pt>
                      <c:pt idx="21">
                        <c:v>5.9426504957418302E-3</c:v>
                      </c:pt>
                      <c:pt idx="22">
                        <c:v>5.1740451358337491E-3</c:v>
                      </c:pt>
                      <c:pt idx="23">
                        <c:v>4.3111336344132667E-3</c:v>
                      </c:pt>
                      <c:pt idx="24">
                        <c:v>3.330938174335385E-3</c:v>
                      </c:pt>
                      <c:pt idx="25">
                        <c:v>2.2235231439278191E-3</c:v>
                      </c:pt>
                      <c:pt idx="26">
                        <c:v>1.3114557229692014E-3</c:v>
                      </c:pt>
                      <c:pt idx="27">
                        <c:v>3.4224599866772287E-4</c:v>
                      </c:pt>
                      <c:pt idx="28">
                        <c:v>-6.9838426405399723E-4</c:v>
                      </c:pt>
                      <c:pt idx="29">
                        <c:v>-1.8006736351381392E-3</c:v>
                      </c:pt>
                      <c:pt idx="30">
                        <c:v>-2.9507812199259797E-3</c:v>
                      </c:pt>
                      <c:pt idx="31">
                        <c:v>-3.8317236570714064E-3</c:v>
                      </c:pt>
                      <c:pt idx="32">
                        <c:v>-4.6923998412403689E-3</c:v>
                      </c:pt>
                      <c:pt idx="33">
                        <c:v>-5.5518907055166489E-3</c:v>
                      </c:pt>
                      <c:pt idx="34">
                        <c:v>-6.4065291312102035E-3</c:v>
                      </c:pt>
                      <c:pt idx="35">
                        <c:v>-7.2426525949600418E-3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10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21492351526E-2"/>
          <c:y val="0.90658308755673267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</a:t>
            </a:r>
            <a:r>
              <a:rPr lang="fr-FR" sz="2400" baseline="0"/>
              <a:t> énergétique</a:t>
            </a:r>
            <a:endParaRPr lang="fr-FR" sz="2400"/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1.88233785934812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851367270506098E-2"/>
          <c:y val="0.15959518091666994"/>
          <c:w val="0.89488992512290544"/>
          <c:h val="0.60042390847769167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Données!$B$273</c:f>
              <c:strCache>
                <c:ptCount val="1"/>
                <c:pt idx="0">
                  <c:v>Entreprises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Données!$C$273:$CJ$273</c:f>
              <c:numCache>
                <c:formatCode>0%</c:formatCode>
                <c:ptCount val="86"/>
                <c:pt idx="0">
                  <c:v>0</c:v>
                </c:pt>
                <c:pt idx="1">
                  <c:v>-1.3507748792829233E-6</c:v>
                </c:pt>
                <c:pt idx="2">
                  <c:v>-1.7138548108475149E-6</c:v>
                </c:pt>
                <c:pt idx="3">
                  <c:v>-1.6401037887803227E-6</c:v>
                </c:pt>
                <c:pt idx="4">
                  <c:v>-1.3458893910467395E-6</c:v>
                </c:pt>
                <c:pt idx="5">
                  <c:v>-9.8960064243147627E-7</c:v>
                </c:pt>
                <c:pt idx="6">
                  <c:v>-1.1166829297248881E-5</c:v>
                </c:pt>
                <c:pt idx="7">
                  <c:v>7.7799024191249622E-3</c:v>
                </c:pt>
                <c:pt idx="8">
                  <c:v>1.8206642297627917E-2</c:v>
                </c:pt>
                <c:pt idx="9">
                  <c:v>2.9602710758452888E-2</c:v>
                </c:pt>
                <c:pt idx="10">
                  <c:v>4.1031776193416469E-2</c:v>
                </c:pt>
                <c:pt idx="11">
                  <c:v>4.9926990573015972E-2</c:v>
                </c:pt>
                <c:pt idx="12">
                  <c:v>5.6505557503963466E-2</c:v>
                </c:pt>
                <c:pt idx="13">
                  <c:v>6.1176348374936573E-2</c:v>
                </c:pt>
                <c:pt idx="14">
                  <c:v>6.4274696874152992E-2</c:v>
                </c:pt>
                <c:pt idx="15">
                  <c:v>6.6109259223333883E-2</c:v>
                </c:pt>
                <c:pt idx="16">
                  <c:v>6.8615601783877267E-2</c:v>
                </c:pt>
                <c:pt idx="17">
                  <c:v>7.1974098215793036E-2</c:v>
                </c:pt>
                <c:pt idx="18">
                  <c:v>7.6320921612450077E-2</c:v>
                </c:pt>
                <c:pt idx="19">
                  <c:v>8.1552509241180848E-2</c:v>
                </c:pt>
                <c:pt idx="20">
                  <c:v>8.7420898213957932E-2</c:v>
                </c:pt>
                <c:pt idx="21">
                  <c:v>9.3556297794803234E-2</c:v>
                </c:pt>
                <c:pt idx="22">
                  <c:v>9.9597869850990284E-2</c:v>
                </c:pt>
                <c:pt idx="23">
                  <c:v>0.10537650199135795</c:v>
                </c:pt>
                <c:pt idx="24">
                  <c:v>0.11075573024629937</c:v>
                </c:pt>
                <c:pt idx="25">
                  <c:v>0.11562716430830799</c:v>
                </c:pt>
                <c:pt idx="26">
                  <c:v>0.11969656357334801</c:v>
                </c:pt>
                <c:pt idx="27">
                  <c:v>0.12276483532534743</c:v>
                </c:pt>
                <c:pt idx="28">
                  <c:v>0.12485706701305532</c:v>
                </c:pt>
                <c:pt idx="29">
                  <c:v>0.12602080221207745</c:v>
                </c:pt>
                <c:pt idx="30">
                  <c:v>0.12628002852265574</c:v>
                </c:pt>
                <c:pt idx="31">
                  <c:v>0.12549395893729631</c:v>
                </c:pt>
                <c:pt idx="32">
                  <c:v>0.12358910707091497</c:v>
                </c:pt>
                <c:pt idx="33">
                  <c:v>0.120581678514877</c:v>
                </c:pt>
                <c:pt idx="34">
                  <c:v>0.11649244647716994</c:v>
                </c:pt>
                <c:pt idx="35">
                  <c:v>0.11135412366946906</c:v>
                </c:pt>
                <c:pt idx="36">
                  <c:v>0.10821520366283277</c:v>
                </c:pt>
                <c:pt idx="37">
                  <c:v>0.10725878864864224</c:v>
                </c:pt>
                <c:pt idx="38">
                  <c:v>0.10808562588348969</c:v>
                </c:pt>
                <c:pt idx="39">
                  <c:v>0.11029095822286994</c:v>
                </c:pt>
                <c:pt idx="40">
                  <c:v>0.11355083635855689</c:v>
                </c:pt>
                <c:pt idx="41">
                  <c:v>0.11760459530498424</c:v>
                </c:pt>
                <c:pt idx="42">
                  <c:v>0.12227193561097782</c:v>
                </c:pt>
                <c:pt idx="43">
                  <c:v>0.12741212287266346</c:v>
                </c:pt>
                <c:pt idx="44">
                  <c:v>0.13291780381665719</c:v>
                </c:pt>
                <c:pt idx="45">
                  <c:v>0.13870669363045729</c:v>
                </c:pt>
                <c:pt idx="46">
                  <c:v>0.14467361061135531</c:v>
                </c:pt>
                <c:pt idx="47">
                  <c:v>0.15080823151545686</c:v>
                </c:pt>
                <c:pt idx="48">
                  <c:v>0.15706583385333484</c:v>
                </c:pt>
                <c:pt idx="49">
                  <c:v>0.16340744231568083</c:v>
                </c:pt>
                <c:pt idx="50">
                  <c:v>0.16980024708683428</c:v>
                </c:pt>
                <c:pt idx="51">
                  <c:v>0.17652219691857685</c:v>
                </c:pt>
                <c:pt idx="52">
                  <c:v>0.18309277497378695</c:v>
                </c:pt>
                <c:pt idx="53">
                  <c:v>0.18954416047907818</c:v>
                </c:pt>
                <c:pt idx="54">
                  <c:v>0.1959292967210533</c:v>
                </c:pt>
                <c:pt idx="55">
                  <c:v>0.20227574289351447</c:v>
                </c:pt>
                <c:pt idx="56">
                  <c:v>0.20857624569975797</c:v>
                </c:pt>
                <c:pt idx="57">
                  <c:v>0.21482496512559224</c:v>
                </c:pt>
                <c:pt idx="58">
                  <c:v>0.22100914329579502</c:v>
                </c:pt>
                <c:pt idx="59">
                  <c:v>0.22711681019780983</c:v>
                </c:pt>
                <c:pt idx="60">
                  <c:v>0.23313995410726296</c:v>
                </c:pt>
                <c:pt idx="61">
                  <c:v>0.23906418467278767</c:v>
                </c:pt>
                <c:pt idx="62">
                  <c:v>0.2449003972221373</c:v>
                </c:pt>
                <c:pt idx="63">
                  <c:v>0.25065026014556779</c:v>
                </c:pt>
                <c:pt idx="64">
                  <c:v>0.25631640075367113</c:v>
                </c:pt>
                <c:pt idx="65">
                  <c:v>0.26190163359628094</c:v>
                </c:pt>
                <c:pt idx="66">
                  <c:v>0.26736893762696012</c:v>
                </c:pt>
                <c:pt idx="67">
                  <c:v>0.27275637802653785</c:v>
                </c:pt>
                <c:pt idx="68">
                  <c:v>0.27806571525625912</c:v>
                </c:pt>
                <c:pt idx="69">
                  <c:v>0.28329788541239376</c:v>
                </c:pt>
                <c:pt idx="70">
                  <c:v>0.28845361004592385</c:v>
                </c:pt>
                <c:pt idx="71">
                  <c:v>0.29351910069217402</c:v>
                </c:pt>
                <c:pt idx="72">
                  <c:v>0.29851364877189646</c:v>
                </c:pt>
                <c:pt idx="73">
                  <c:v>0.30344026694783155</c:v>
                </c:pt>
                <c:pt idx="74">
                  <c:v>0.30830245573692538</c:v>
                </c:pt>
                <c:pt idx="75">
                  <c:v>0.31310352084478743</c:v>
                </c:pt>
                <c:pt idx="76">
                  <c:v>0.31781373329437579</c:v>
                </c:pt>
                <c:pt idx="77">
                  <c:v>0.32246592069051294</c:v>
                </c:pt>
                <c:pt idx="78">
                  <c:v>0.32706222501945792</c:v>
                </c:pt>
                <c:pt idx="79">
                  <c:v>0.33160385909296197</c:v>
                </c:pt>
                <c:pt idx="80">
                  <c:v>0.33609142764147393</c:v>
                </c:pt>
                <c:pt idx="81">
                  <c:v>0.34052636822931537</c:v>
                </c:pt>
                <c:pt idx="82">
                  <c:v>0.34491013970425199</c:v>
                </c:pt>
                <c:pt idx="83">
                  <c:v>0.34924340195655801</c:v>
                </c:pt>
                <c:pt idx="84">
                  <c:v>0.35352774633887263</c:v>
                </c:pt>
                <c:pt idx="85">
                  <c:v>0.35776509053418093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Données!$B$274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Données!$C$274:$CJ$274</c:f>
              <c:numCache>
                <c:formatCode>0%</c:formatCode>
                <c:ptCount val="86"/>
                <c:pt idx="0">
                  <c:v>0</c:v>
                </c:pt>
                <c:pt idx="1">
                  <c:v>-1.0559159050349542E-5</c:v>
                </c:pt>
                <c:pt idx="2">
                  <c:v>-2.1239964084318608E-5</c:v>
                </c:pt>
                <c:pt idx="3">
                  <c:v>-3.1380415307813436E-5</c:v>
                </c:pt>
                <c:pt idx="4">
                  <c:v>-4.0981967870501457E-5</c:v>
                </c:pt>
                <c:pt idx="5">
                  <c:v>-5.0170663542958849E-5</c:v>
                </c:pt>
                <c:pt idx="6">
                  <c:v>-1.4442703162864667E-4</c:v>
                </c:pt>
                <c:pt idx="7">
                  <c:v>1.1722948279065504E-2</c:v>
                </c:pt>
                <c:pt idx="8">
                  <c:v>2.6926940103783492E-2</c:v>
                </c:pt>
                <c:pt idx="9">
                  <c:v>4.2833513071756313E-2</c:v>
                </c:pt>
                <c:pt idx="10">
                  <c:v>5.8114771253251707E-2</c:v>
                </c:pt>
                <c:pt idx="11">
                  <c:v>6.899225656442054E-2</c:v>
                </c:pt>
                <c:pt idx="12">
                  <c:v>7.556416393002463E-2</c:v>
                </c:pt>
                <c:pt idx="13">
                  <c:v>7.8673503513733145E-2</c:v>
                </c:pt>
                <c:pt idx="14">
                  <c:v>7.9077988869563409E-2</c:v>
                </c:pt>
                <c:pt idx="15">
                  <c:v>7.7423454534254255E-2</c:v>
                </c:pt>
                <c:pt idx="16">
                  <c:v>7.7678958894235484E-2</c:v>
                </c:pt>
                <c:pt idx="17">
                  <c:v>7.9444127311410595E-2</c:v>
                </c:pt>
                <c:pt idx="18">
                  <c:v>8.2555035050737802E-2</c:v>
                </c:pt>
                <c:pt idx="19">
                  <c:v>8.6683927219160184E-2</c:v>
                </c:pt>
                <c:pt idx="20">
                  <c:v>9.1404142064791083E-2</c:v>
                </c:pt>
                <c:pt idx="21">
                  <c:v>9.6691230449746923E-2</c:v>
                </c:pt>
                <c:pt idx="22">
                  <c:v>0.10159285528313844</c:v>
                </c:pt>
                <c:pt idx="23">
                  <c:v>0.1057902282126022</c:v>
                </c:pt>
                <c:pt idx="24">
                  <c:v>0.10905065488683841</c:v>
                </c:pt>
                <c:pt idx="25">
                  <c:v>0.11119351506926889</c:v>
                </c:pt>
                <c:pt idx="26">
                  <c:v>0.11209738346294396</c:v>
                </c:pt>
                <c:pt idx="27">
                  <c:v>0.11131554141071387</c:v>
                </c:pt>
                <c:pt idx="28">
                  <c:v>0.10883594162987187</c:v>
                </c:pt>
                <c:pt idx="29">
                  <c:v>0.10468656574764212</c:v>
                </c:pt>
                <c:pt idx="30">
                  <c:v>9.8877657967000321E-2</c:v>
                </c:pt>
                <c:pt idx="31">
                  <c:v>9.1456790697907575E-2</c:v>
                </c:pt>
                <c:pt idx="32">
                  <c:v>8.2145980540227592E-2</c:v>
                </c:pt>
                <c:pt idx="33">
                  <c:v>7.094543007215548E-2</c:v>
                </c:pt>
                <c:pt idx="34">
                  <c:v>5.7857330367330428E-2</c:v>
                </c:pt>
                <c:pt idx="35">
                  <c:v>4.2866423438453927E-2</c:v>
                </c:pt>
                <c:pt idx="36">
                  <c:v>3.3134484844350665E-2</c:v>
                </c:pt>
                <c:pt idx="37">
                  <c:v>2.8311101626554258E-2</c:v>
                </c:pt>
                <c:pt idx="38">
                  <c:v>2.7311846477850343E-2</c:v>
                </c:pt>
                <c:pt idx="39">
                  <c:v>2.9156035129829894E-2</c:v>
                </c:pt>
                <c:pt idx="40">
                  <c:v>3.3086162064225766E-2</c:v>
                </c:pt>
                <c:pt idx="41">
                  <c:v>3.8537372945687043E-2</c:v>
                </c:pt>
                <c:pt idx="42">
                  <c:v>4.5099542435759199E-2</c:v>
                </c:pt>
                <c:pt idx="43">
                  <c:v>5.2479097505743422E-2</c:v>
                </c:pt>
                <c:pt idx="44">
                  <c:v>6.0466146569682966E-2</c:v>
                </c:pt>
                <c:pt idx="45">
                  <c:v>6.8911030101060256E-2</c:v>
                </c:pt>
                <c:pt idx="46">
                  <c:v>7.7586098826929906E-2</c:v>
                </c:pt>
                <c:pt idx="47">
                  <c:v>8.6521135999321208E-2</c:v>
                </c:pt>
                <c:pt idx="48">
                  <c:v>9.5661962986610671E-2</c:v>
                </c:pt>
                <c:pt idx="49">
                  <c:v>0.10495886850436276</c:v>
                </c:pt>
                <c:pt idx="50">
                  <c:v>0.1143705151755674</c:v>
                </c:pt>
                <c:pt idx="51">
                  <c:v>0.12386678208180513</c:v>
                </c:pt>
                <c:pt idx="52">
                  <c:v>0.13334190060279827</c:v>
                </c:pt>
                <c:pt idx="53">
                  <c:v>0.1427763573444627</c:v>
                </c:pt>
                <c:pt idx="54">
                  <c:v>0.15220251578935939</c:v>
                </c:pt>
                <c:pt idx="55">
                  <c:v>0.16164178662006567</c:v>
                </c:pt>
                <c:pt idx="56">
                  <c:v>0.17110755986836668</c:v>
                </c:pt>
                <c:pt idx="57">
                  <c:v>0.18057430101478156</c:v>
                </c:pt>
                <c:pt idx="58">
                  <c:v>0.19002316813616194</c:v>
                </c:pt>
                <c:pt idx="59">
                  <c:v>0.19943649373948547</c:v>
                </c:pt>
                <c:pt idx="60">
                  <c:v>0.20880126092734308</c:v>
                </c:pt>
                <c:pt idx="61">
                  <c:v>0.21805074858476536</c:v>
                </c:pt>
                <c:pt idx="62">
                  <c:v>0.22723471816003449</c:v>
                </c:pt>
                <c:pt idx="63">
                  <c:v>0.23635688153803014</c:v>
                </c:pt>
                <c:pt idx="64">
                  <c:v>0.24541975741262756</c:v>
                </c:pt>
                <c:pt idx="65">
                  <c:v>0.25442642790329661</c:v>
                </c:pt>
                <c:pt idx="66">
                  <c:v>0.26322525538652863</c:v>
                </c:pt>
                <c:pt idx="67">
                  <c:v>0.27196308932655233</c:v>
                </c:pt>
                <c:pt idx="68">
                  <c:v>0.28065218624903876</c:v>
                </c:pt>
                <c:pt idx="69">
                  <c:v>0.28929392056772385</c:v>
                </c:pt>
                <c:pt idx="70">
                  <c:v>0.29788784013885827</c:v>
                </c:pt>
                <c:pt idx="71">
                  <c:v>0.30633768310853426</c:v>
                </c:pt>
                <c:pt idx="72">
                  <c:v>0.31473403321492577</c:v>
                </c:pt>
                <c:pt idx="73">
                  <c:v>0.32308656442237771</c:v>
                </c:pt>
                <c:pt idx="74">
                  <c:v>0.33140128682974979</c:v>
                </c:pt>
                <c:pt idx="75">
                  <c:v>0.33968385805560208</c:v>
                </c:pt>
                <c:pt idx="76">
                  <c:v>0.34779601296267093</c:v>
                </c:pt>
                <c:pt idx="77">
                  <c:v>0.35587661910704682</c:v>
                </c:pt>
                <c:pt idx="78">
                  <c:v>0.36393830947082018</c:v>
                </c:pt>
                <c:pt idx="79">
                  <c:v>0.37198296805820785</c:v>
                </c:pt>
                <c:pt idx="80">
                  <c:v>0.38001006262813775</c:v>
                </c:pt>
                <c:pt idx="81">
                  <c:v>0.38800540322232435</c:v>
                </c:pt>
                <c:pt idx="82">
                  <c:v>0.39598477578325353</c:v>
                </c:pt>
                <c:pt idx="83">
                  <c:v>0.40394977784110586</c:v>
                </c:pt>
                <c:pt idx="84">
                  <c:v>0.41190286234734597</c:v>
                </c:pt>
                <c:pt idx="85">
                  <c:v>0.41984711048499079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Données!$B$275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Données!$C$275:$CJ$275</c:f>
              <c:numCache>
                <c:formatCode>0%</c:formatCode>
                <c:ptCount val="86"/>
                <c:pt idx="0">
                  <c:v>0</c:v>
                </c:pt>
                <c:pt idx="1">
                  <c:v>-1.2560481674750434E-6</c:v>
                </c:pt>
                <c:pt idx="2">
                  <c:v>-8.756768949957916E-7</c:v>
                </c:pt>
                <c:pt idx="3">
                  <c:v>-1.5061252833792338E-7</c:v>
                </c:pt>
                <c:pt idx="4">
                  <c:v>8.4502513653106348E-7</c:v>
                </c:pt>
                <c:pt idx="5">
                  <c:v>2.0722175333443005E-6</c:v>
                </c:pt>
                <c:pt idx="6">
                  <c:v>-1.0654157257206087E-5</c:v>
                </c:pt>
                <c:pt idx="7">
                  <c:v>6.3311224055702109E-3</c:v>
                </c:pt>
                <c:pt idx="8">
                  <c:v>1.448795550544868E-2</c:v>
                </c:pt>
                <c:pt idx="9">
                  <c:v>2.3101593923552377E-2</c:v>
                </c:pt>
                <c:pt idx="10">
                  <c:v>3.1568184421814749E-2</c:v>
                </c:pt>
                <c:pt idx="11">
                  <c:v>3.8179588606835901E-2</c:v>
                </c:pt>
                <c:pt idx="12">
                  <c:v>4.2900616360524113E-2</c:v>
                </c:pt>
                <c:pt idx="13">
                  <c:v>4.6098333698337823E-2</c:v>
                </c:pt>
                <c:pt idx="14">
                  <c:v>4.8046485360377922E-2</c:v>
                </c:pt>
                <c:pt idx="15">
                  <c:v>4.8981706173137018E-2</c:v>
                </c:pt>
                <c:pt idx="16">
                  <c:v>5.066875441393881E-2</c:v>
                </c:pt>
                <c:pt idx="17">
                  <c:v>5.3123015565664566E-2</c:v>
                </c:pt>
                <c:pt idx="18">
                  <c:v>5.6426826811253994E-2</c:v>
                </c:pt>
                <c:pt idx="19">
                  <c:v>6.0413168616413326E-2</c:v>
                </c:pt>
                <c:pt idx="20">
                  <c:v>6.4833467223745611E-2</c:v>
                </c:pt>
                <c:pt idx="21">
                  <c:v>6.9584762454457438E-2</c:v>
                </c:pt>
                <c:pt idx="22">
                  <c:v>7.4175359999883339E-2</c:v>
                </c:pt>
                <c:pt idx="23">
                  <c:v>7.8535675041460085E-2</c:v>
                </c:pt>
                <c:pt idx="24">
                  <c:v>8.2572171014328788E-2</c:v>
                </c:pt>
                <c:pt idx="25">
                  <c:v>8.6210754672308543E-2</c:v>
                </c:pt>
                <c:pt idx="26">
                  <c:v>8.9493484637346521E-2</c:v>
                </c:pt>
                <c:pt idx="27">
                  <c:v>9.2187118991575279E-2</c:v>
                </c:pt>
                <c:pt idx="28">
                  <c:v>9.4335836904305914E-2</c:v>
                </c:pt>
                <c:pt idx="29">
                  <c:v>9.5956141961231145E-2</c:v>
                </c:pt>
                <c:pt idx="30">
                  <c:v>9.7053298977967328E-2</c:v>
                </c:pt>
                <c:pt idx="31">
                  <c:v>9.772625550261349E-2</c:v>
                </c:pt>
                <c:pt idx="32">
                  <c:v>9.7780559079033935E-2</c:v>
                </c:pt>
                <c:pt idx="33">
                  <c:v>9.7278432645564017E-2</c:v>
                </c:pt>
                <c:pt idx="34">
                  <c:v>9.6252717777915775E-2</c:v>
                </c:pt>
                <c:pt idx="35">
                  <c:v>9.4766279673441867E-2</c:v>
                </c:pt>
                <c:pt idx="36">
                  <c:v>9.4460554929242324E-2</c:v>
                </c:pt>
                <c:pt idx="37">
                  <c:v>9.5305724494014976E-2</c:v>
                </c:pt>
                <c:pt idx="38">
                  <c:v>9.7151608730590144E-2</c:v>
                </c:pt>
                <c:pt idx="39">
                  <c:v>9.9785640869543002E-2</c:v>
                </c:pt>
                <c:pt idx="40">
                  <c:v>0.1030187868737511</c:v>
                </c:pt>
                <c:pt idx="41">
                  <c:v>0.10668591983963949</c:v>
                </c:pt>
                <c:pt idx="42">
                  <c:v>0.11067329027747386</c:v>
                </c:pt>
                <c:pt idx="43">
                  <c:v>0.11489024201599451</c:v>
                </c:pt>
                <c:pt idx="44">
                  <c:v>0.11926650033472219</c:v>
                </c:pt>
                <c:pt idx="45">
                  <c:v>0.1237498691476131</c:v>
                </c:pt>
                <c:pt idx="46">
                  <c:v>0.12826982494309802</c:v>
                </c:pt>
                <c:pt idx="47">
                  <c:v>0.13284268519321296</c:v>
                </c:pt>
                <c:pt idx="48">
                  <c:v>0.13744168226197928</c:v>
                </c:pt>
                <c:pt idx="49">
                  <c:v>0.14204780467743672</c:v>
                </c:pt>
                <c:pt idx="50">
                  <c:v>0.14664671527552331</c:v>
                </c:pt>
                <c:pt idx="51">
                  <c:v>0.15129567668914201</c:v>
                </c:pt>
                <c:pt idx="52">
                  <c:v>0.15587759368854348</c:v>
                </c:pt>
                <c:pt idx="53">
                  <c:v>0.16042507408812923</c:v>
                </c:pt>
                <c:pt idx="54">
                  <c:v>0.16495302116710886</c:v>
                </c:pt>
                <c:pt idx="55">
                  <c:v>0.16946156832243009</c:v>
                </c:pt>
                <c:pt idx="56">
                  <c:v>0.17392175499051787</c:v>
                </c:pt>
                <c:pt idx="57">
                  <c:v>0.178346243394228</c:v>
                </c:pt>
                <c:pt idx="58">
                  <c:v>0.18273115600331979</c:v>
                </c:pt>
                <c:pt idx="59">
                  <c:v>0.18707032215451824</c:v>
                </c:pt>
                <c:pt idx="60">
                  <c:v>0.1913597398402207</c:v>
                </c:pt>
                <c:pt idx="61">
                  <c:v>0.19559221274799854</c:v>
                </c:pt>
                <c:pt idx="62">
                  <c:v>0.1997785875342013</c:v>
                </c:pt>
                <c:pt idx="63">
                  <c:v>0.20391715745303918</c:v>
                </c:pt>
                <c:pt idx="64">
                  <c:v>0.20800886773216809</c:v>
                </c:pt>
                <c:pt idx="65">
                  <c:v>0.21205510764841295</c:v>
                </c:pt>
                <c:pt idx="66">
                  <c:v>0.21601521723744566</c:v>
                </c:pt>
                <c:pt idx="67">
                  <c:v>0.21994770968077981</c:v>
                </c:pt>
                <c:pt idx="68">
                  <c:v>0.22384745938647699</c:v>
                </c:pt>
                <c:pt idx="69">
                  <c:v>0.22771140087548525</c:v>
                </c:pt>
                <c:pt idx="70">
                  <c:v>0.23153709657529187</c:v>
                </c:pt>
                <c:pt idx="71">
                  <c:v>0.23531242695475951</c:v>
                </c:pt>
                <c:pt idx="72">
                  <c:v>0.23905670993146511</c:v>
                </c:pt>
                <c:pt idx="73">
                  <c:v>0.2427656784949408</c:v>
                </c:pt>
                <c:pt idx="74">
                  <c:v>0.24643919992139263</c:v>
                </c:pt>
                <c:pt idx="75">
                  <c:v>0.2500778775464525</c:v>
                </c:pt>
                <c:pt idx="76">
                  <c:v>0.25364702364382574</c:v>
                </c:pt>
                <c:pt idx="77">
                  <c:v>0.25719709373999433</c:v>
                </c:pt>
                <c:pt idx="78">
                  <c:v>0.26072313231956024</c:v>
                </c:pt>
                <c:pt idx="79">
                  <c:v>0.26422248976747831</c:v>
                </c:pt>
                <c:pt idx="80">
                  <c:v>0.26769307052707081</c:v>
                </c:pt>
                <c:pt idx="81">
                  <c:v>0.27112880334221634</c:v>
                </c:pt>
                <c:pt idx="82">
                  <c:v>0.27453623360190482</c:v>
                </c:pt>
                <c:pt idx="83">
                  <c:v>0.27791368430722119</c:v>
                </c:pt>
                <c:pt idx="84">
                  <c:v>0.28126125515463407</c:v>
                </c:pt>
                <c:pt idx="85">
                  <c:v>0.2845796366375124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Données!$B$277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Données!$C$277:$CJ$277</c:f>
              <c:numCache>
                <c:formatCode>0%</c:formatCode>
                <c:ptCount val="86"/>
                <c:pt idx="0">
                  <c:v>0</c:v>
                </c:pt>
                <c:pt idx="1">
                  <c:v>-2.3721573522150763E-6</c:v>
                </c:pt>
                <c:pt idx="2">
                  <c:v>-3.4183336202753267E-6</c:v>
                </c:pt>
                <c:pt idx="3">
                  <c:v>-4.0785141948163073E-6</c:v>
                </c:pt>
                <c:pt idx="4">
                  <c:v>-4.5388648552968647E-6</c:v>
                </c:pt>
                <c:pt idx="5">
                  <c:v>-4.8682341612371616E-6</c:v>
                </c:pt>
                <c:pt idx="6">
                  <c:v>-2.269596214110603E-5</c:v>
                </c:pt>
                <c:pt idx="7">
                  <c:v>4.0767799289362916E-3</c:v>
                </c:pt>
                <c:pt idx="8">
                  <c:v>9.0657050316425014E-3</c:v>
                </c:pt>
                <c:pt idx="9">
                  <c:v>1.405135156077475E-2</c:v>
                </c:pt>
                <c:pt idx="10">
                  <c:v>1.8691333477187655E-2</c:v>
                </c:pt>
                <c:pt idx="11">
                  <c:v>2.2387722759872775E-2</c:v>
                </c:pt>
                <c:pt idx="12">
                  <c:v>2.4843499401522084E-2</c:v>
                </c:pt>
                <c:pt idx="13">
                  <c:v>2.6334321132705618E-2</c:v>
                </c:pt>
                <c:pt idx="14">
                  <c:v>2.7085713921883858E-2</c:v>
                </c:pt>
                <c:pt idx="15">
                  <c:v>2.7274590775611118E-2</c:v>
                </c:pt>
                <c:pt idx="16">
                  <c:v>2.7596915498763419E-2</c:v>
                </c:pt>
                <c:pt idx="17">
                  <c:v>2.7984734788449206E-2</c:v>
                </c:pt>
                <c:pt idx="18">
                  <c:v>2.8500104614436639E-2</c:v>
                </c:pt>
                <c:pt idx="19">
                  <c:v>2.9089640033143516E-2</c:v>
                </c:pt>
                <c:pt idx="20">
                  <c:v>2.967972193254953E-2</c:v>
                </c:pt>
                <c:pt idx="21">
                  <c:v>3.0372753935084429E-2</c:v>
                </c:pt>
                <c:pt idx="22">
                  <c:v>3.0885622963132242E-2</c:v>
                </c:pt>
                <c:pt idx="23">
                  <c:v>3.1212881648419177E-2</c:v>
                </c:pt>
                <c:pt idx="24">
                  <c:v>3.131326880039631E-2</c:v>
                </c:pt>
                <c:pt idx="25">
                  <c:v>3.1149588453041721E-2</c:v>
                </c:pt>
                <c:pt idx="26">
                  <c:v>3.0863265379876825E-2</c:v>
                </c:pt>
                <c:pt idx="27">
                  <c:v>3.0343601068949955E-2</c:v>
                </c:pt>
                <c:pt idx="28">
                  <c:v>2.9577957539431265E-2</c:v>
                </c:pt>
                <c:pt idx="29">
                  <c:v>2.8520842873043684E-2</c:v>
                </c:pt>
                <c:pt idx="30">
                  <c:v>2.7119903215192531E-2</c:v>
                </c:pt>
                <c:pt idx="31">
                  <c:v>2.5437797524627825E-2</c:v>
                </c:pt>
                <c:pt idx="32">
                  <c:v>2.3285073387018018E-2</c:v>
                </c:pt>
                <c:pt idx="33">
                  <c:v>2.0594978320617852E-2</c:v>
                </c:pt>
                <c:pt idx="34">
                  <c:v>1.7233049569856718E-2</c:v>
                </c:pt>
                <c:pt idx="35">
                  <c:v>1.3006492489437527E-2</c:v>
                </c:pt>
                <c:pt idx="36">
                  <c:v>9.8466818063223105E-3</c:v>
                </c:pt>
                <c:pt idx="37">
                  <c:v>7.6887332609805181E-3</c:v>
                </c:pt>
                <c:pt idx="38">
                  <c:v>6.3932674403743839E-3</c:v>
                </c:pt>
                <c:pt idx="39">
                  <c:v>5.7456407532114895E-3</c:v>
                </c:pt>
                <c:pt idx="40">
                  <c:v>5.5588222971585388E-3</c:v>
                </c:pt>
                <c:pt idx="41">
                  <c:v>5.6833400629117126E-3</c:v>
                </c:pt>
                <c:pt idx="42">
                  <c:v>6.0244528550130738E-3</c:v>
                </c:pt>
                <c:pt idx="43">
                  <c:v>6.5086783743077969E-3</c:v>
                </c:pt>
                <c:pt idx="44">
                  <c:v>7.0864471149010289E-3</c:v>
                </c:pt>
                <c:pt idx="45">
                  <c:v>7.7242499136247478E-3</c:v>
                </c:pt>
                <c:pt idx="46">
                  <c:v>8.3775073823881829E-3</c:v>
                </c:pt>
                <c:pt idx="47">
                  <c:v>9.0629204671885955E-3</c:v>
                </c:pt>
                <c:pt idx="48">
                  <c:v>9.7626459784931896E-3</c:v>
                </c:pt>
                <c:pt idx="49">
                  <c:v>1.0467512802211587E-2</c:v>
                </c:pt>
                <c:pt idx="50">
                  <c:v>1.117124417392712E-2</c:v>
                </c:pt>
                <c:pt idx="51">
                  <c:v>1.186801434573681E-2</c:v>
                </c:pt>
                <c:pt idx="52">
                  <c:v>1.2562163543144989E-2</c:v>
                </c:pt>
                <c:pt idx="53">
                  <c:v>1.3244482295609261E-2</c:v>
                </c:pt>
                <c:pt idx="54">
                  <c:v>1.3915820912810961E-2</c:v>
                </c:pt>
                <c:pt idx="55">
                  <c:v>1.4576709006541622E-2</c:v>
                </c:pt>
                <c:pt idx="56">
                  <c:v>1.5212585722842453E-2</c:v>
                </c:pt>
                <c:pt idx="57">
                  <c:v>1.5838713706698648E-2</c:v>
                </c:pt>
                <c:pt idx="58">
                  <c:v>1.6450630102937236E-2</c:v>
                </c:pt>
                <c:pt idx="59">
                  <c:v>1.7046431995385802E-2</c:v>
                </c:pt>
                <c:pt idx="60">
                  <c:v>1.7625065579555343E-2</c:v>
                </c:pt>
                <c:pt idx="61">
                  <c:v>1.8182190045644031E-2</c:v>
                </c:pt>
                <c:pt idx="62">
                  <c:v>1.8724258203410393E-2</c:v>
                </c:pt>
                <c:pt idx="63">
                  <c:v>1.9249917157311947E-2</c:v>
                </c:pt>
                <c:pt idx="64">
                  <c:v>1.9759310652891049E-2</c:v>
                </c:pt>
                <c:pt idx="65">
                  <c:v>2.0252865352493599E-2</c:v>
                </c:pt>
                <c:pt idx="66">
                  <c:v>2.0705287456165955E-2</c:v>
                </c:pt>
                <c:pt idx="67">
                  <c:v>2.1153530129686127E-2</c:v>
                </c:pt>
                <c:pt idx="68">
                  <c:v>2.1590564903751108E-2</c:v>
                </c:pt>
                <c:pt idx="69">
                  <c:v>2.2015113450233548E-2</c:v>
                </c:pt>
                <c:pt idx="70">
                  <c:v>2.242672148796987E-2</c:v>
                </c:pt>
                <c:pt idx="71">
                  <c:v>2.2818275278722711E-2</c:v>
                </c:pt>
                <c:pt idx="72">
                  <c:v>2.3201199976505826E-2</c:v>
                </c:pt>
                <c:pt idx="73">
                  <c:v>2.3573070857665579E-2</c:v>
                </c:pt>
                <c:pt idx="74">
                  <c:v>2.3933841463238847E-2</c:v>
                </c:pt>
                <c:pt idx="75">
                  <c:v>2.4283847709236195E-2</c:v>
                </c:pt>
                <c:pt idx="76">
                  <c:v>2.4602660343000737E-2</c:v>
                </c:pt>
                <c:pt idx="77">
                  <c:v>2.4920187267412075E-2</c:v>
                </c:pt>
                <c:pt idx="78">
                  <c:v>2.5230830049154829E-2</c:v>
                </c:pt>
                <c:pt idx="79">
                  <c:v>2.5533521106096746E-2</c:v>
                </c:pt>
                <c:pt idx="80">
                  <c:v>2.5827832297083297E-2</c:v>
                </c:pt>
                <c:pt idx="81">
                  <c:v>2.6110789396761147E-2</c:v>
                </c:pt>
                <c:pt idx="82">
                  <c:v>2.6386626074718311E-2</c:v>
                </c:pt>
                <c:pt idx="83">
                  <c:v>2.665453865198919E-2</c:v>
                </c:pt>
                <c:pt idx="84">
                  <c:v>2.6914627466123164E-2</c:v>
                </c:pt>
                <c:pt idx="85">
                  <c:v>2.7167191293643977E-2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Données!$B$276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Données!$C$276:$CJ$276</c:f>
              <c:numCache>
                <c:formatCode>0%</c:formatCode>
                <c:ptCount val="86"/>
                <c:pt idx="0">
                  <c:v>0</c:v>
                </c:pt>
                <c:pt idx="1">
                  <c:v>-7.3475409025913763E-6</c:v>
                </c:pt>
                <c:pt idx="2">
                  <c:v>-1.3936129576230805E-5</c:v>
                </c:pt>
                <c:pt idx="3">
                  <c:v>-1.9415853585669218E-5</c:v>
                </c:pt>
                <c:pt idx="4">
                  <c:v>-2.3984133310395173E-5</c:v>
                </c:pt>
                <c:pt idx="5">
                  <c:v>-2.7970484786976613E-5</c:v>
                </c:pt>
                <c:pt idx="6">
                  <c:v>-8.9383691790123621E-5</c:v>
                </c:pt>
                <c:pt idx="7">
                  <c:v>9.9618230853246725E-3</c:v>
                </c:pt>
                <c:pt idx="8">
                  <c:v>2.3958814040683007E-2</c:v>
                </c:pt>
                <c:pt idx="9">
                  <c:v>3.9772813058168266E-2</c:v>
                </c:pt>
                <c:pt idx="10">
                  <c:v>5.6117382349140543E-2</c:v>
                </c:pt>
                <c:pt idx="11">
                  <c:v>6.9800997182597913E-2</c:v>
                </c:pt>
                <c:pt idx="12">
                  <c:v>8.0527150773188616E-2</c:v>
                </c:pt>
                <c:pt idx="13">
                  <c:v>8.8498321153090309E-2</c:v>
                </c:pt>
                <c:pt idx="14">
                  <c:v>9.4034661027703192E-2</c:v>
                </c:pt>
                <c:pt idx="15">
                  <c:v>9.7525620605516394E-2</c:v>
                </c:pt>
                <c:pt idx="16">
                  <c:v>0.10163436007871574</c:v>
                </c:pt>
                <c:pt idx="17">
                  <c:v>0.10663417707883216</c:v>
                </c:pt>
                <c:pt idx="18">
                  <c:v>0.11289681963602693</c:v>
                </c:pt>
                <c:pt idx="19">
                  <c:v>0.12043005631026871</c:v>
                </c:pt>
                <c:pt idx="20">
                  <c:v>0.12895815130284105</c:v>
                </c:pt>
                <c:pt idx="21">
                  <c:v>0.13832375928661711</c:v>
                </c:pt>
                <c:pt idx="22">
                  <c:v>0.14768290916509685</c:v>
                </c:pt>
                <c:pt idx="23">
                  <c:v>0.1566981896345665</c:v>
                </c:pt>
                <c:pt idx="24">
                  <c:v>0.16514397314633156</c:v>
                </c:pt>
                <c:pt idx="25">
                  <c:v>0.17284621564488023</c:v>
                </c:pt>
                <c:pt idx="26">
                  <c:v>0.17956064993528087</c:v>
                </c:pt>
                <c:pt idx="27">
                  <c:v>0.18478985953676363</c:v>
                </c:pt>
                <c:pt idx="28">
                  <c:v>0.18853028884477885</c:v>
                </c:pt>
                <c:pt idx="29">
                  <c:v>0.19085850353478695</c:v>
                </c:pt>
                <c:pt idx="30">
                  <c:v>0.19182054945508487</c:v>
                </c:pt>
                <c:pt idx="31">
                  <c:v>0.19141382815297892</c:v>
                </c:pt>
                <c:pt idx="32">
                  <c:v>0.18934981853060862</c:v>
                </c:pt>
                <c:pt idx="33">
                  <c:v>0.1856255315640063</c:v>
                </c:pt>
                <c:pt idx="34">
                  <c:v>0.18029799324867457</c:v>
                </c:pt>
                <c:pt idx="35">
                  <c:v>0.17345509692380734</c:v>
                </c:pt>
                <c:pt idx="36">
                  <c:v>0.16988749025242056</c:v>
                </c:pt>
                <c:pt idx="37">
                  <c:v>0.16934544615491576</c:v>
                </c:pt>
                <c:pt idx="38">
                  <c:v>0.17122087165041133</c:v>
                </c:pt>
                <c:pt idx="39">
                  <c:v>0.17499052126690007</c:v>
                </c:pt>
                <c:pt idx="40">
                  <c:v>0.18024644413423796</c:v>
                </c:pt>
                <c:pt idx="41">
                  <c:v>0.18666413557805339</c:v>
                </c:pt>
                <c:pt idx="42">
                  <c:v>0.19401429615943577</c:v>
                </c:pt>
                <c:pt idx="43">
                  <c:v>0.20211796080278877</c:v>
                </c:pt>
                <c:pt idx="44">
                  <c:v>0.21083615979962267</c:v>
                </c:pt>
                <c:pt idx="45">
                  <c:v>0.2200596371702721</c:v>
                </c:pt>
                <c:pt idx="46">
                  <c:v>0.22959420390722585</c:v>
                </c:pt>
                <c:pt idx="47">
                  <c:v>0.2394631490553194</c:v>
                </c:pt>
                <c:pt idx="48">
                  <c:v>0.24960993644948393</c:v>
                </c:pt>
                <c:pt idx="49">
                  <c:v>0.2599746503167657</c:v>
                </c:pt>
                <c:pt idx="50">
                  <c:v>0.27050271052165464</c:v>
                </c:pt>
                <c:pt idx="51">
                  <c:v>0.28150118144795599</c:v>
                </c:pt>
                <c:pt idx="52">
                  <c:v>0.29241055867901755</c:v>
                </c:pt>
                <c:pt idx="53">
                  <c:v>0.30319972651083082</c:v>
                </c:pt>
                <c:pt idx="54">
                  <c:v>0.31393675665694198</c:v>
                </c:pt>
                <c:pt idx="55">
                  <c:v>0.32466797382103896</c:v>
                </c:pt>
                <c:pt idx="56">
                  <c:v>0.33537949591327787</c:v>
                </c:pt>
                <c:pt idx="57">
                  <c:v>0.34605918129823365</c:v>
                </c:pt>
                <c:pt idx="58">
                  <c:v>0.35668143691283816</c:v>
                </c:pt>
                <c:pt idx="59">
                  <c:v>0.3672207452649201</c:v>
                </c:pt>
                <c:pt idx="60">
                  <c:v>0.37765827742673341</c:v>
                </c:pt>
                <c:pt idx="61">
                  <c:v>0.38794607510135348</c:v>
                </c:pt>
                <c:pt idx="62">
                  <c:v>0.39811506781750583</c:v>
                </c:pt>
                <c:pt idx="63">
                  <c:v>0.40816859477156231</c:v>
                </c:pt>
                <c:pt idx="64">
                  <c:v>0.41810924024864349</c:v>
                </c:pt>
                <c:pt idx="65">
                  <c:v>0.42793978517691889</c:v>
                </c:pt>
                <c:pt idx="66">
                  <c:v>0.43752958744036952</c:v>
                </c:pt>
                <c:pt idx="67">
                  <c:v>0.44699611375562309</c:v>
                </c:pt>
                <c:pt idx="68">
                  <c:v>0.45635377416553569</c:v>
                </c:pt>
                <c:pt idx="69">
                  <c:v>0.4656038665105231</c:v>
                </c:pt>
                <c:pt idx="70">
                  <c:v>0.47474487537641719</c:v>
                </c:pt>
                <c:pt idx="71">
                  <c:v>0.48371624025725257</c:v>
                </c:pt>
                <c:pt idx="72">
                  <c:v>0.49257663560835319</c:v>
                </c:pt>
                <c:pt idx="73">
                  <c:v>0.50133516702175651</c:v>
                </c:pt>
                <c:pt idx="74">
                  <c:v>0.50999740615046463</c:v>
                </c:pt>
                <c:pt idx="75">
                  <c:v>0.51856848291766333</c:v>
                </c:pt>
                <c:pt idx="76">
                  <c:v>0.52693519193153815</c:v>
                </c:pt>
                <c:pt idx="77">
                  <c:v>0.53520586252112134</c:v>
                </c:pt>
                <c:pt idx="78">
                  <c:v>0.54339629840135872</c:v>
                </c:pt>
                <c:pt idx="79">
                  <c:v>0.55150980418545337</c:v>
                </c:pt>
                <c:pt idx="80">
                  <c:v>0.55954625358739474</c:v>
                </c:pt>
                <c:pt idx="81">
                  <c:v>0.5674962148607241</c:v>
                </c:pt>
                <c:pt idx="82">
                  <c:v>0.57536956118010774</c:v>
                </c:pt>
                <c:pt idx="83">
                  <c:v>0.5831685273381122</c:v>
                </c:pt>
                <c:pt idx="84">
                  <c:v>0.59089554771854047</c:v>
                </c:pt>
                <c:pt idx="85">
                  <c:v>0.59855362509572263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Données!$B$278</c:f>
              <c:strCache>
                <c:ptCount val="1"/>
                <c:pt idx="0">
                  <c:v>Ménages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Données!$C$278:$CJ$278</c:f>
              <c:numCache>
                <c:formatCode>0%</c:formatCode>
                <c:ptCount val="86"/>
                <c:pt idx="0">
                  <c:v>0</c:v>
                </c:pt>
                <c:pt idx="1">
                  <c:v>2.0418423174461964E-6</c:v>
                </c:pt>
                <c:pt idx="2">
                  <c:v>3.524900491047589E-6</c:v>
                </c:pt>
                <c:pt idx="3">
                  <c:v>3.8361089236271795E-6</c:v>
                </c:pt>
                <c:pt idx="4">
                  <c:v>3.028964238316334E-6</c:v>
                </c:pt>
                <c:pt idx="5">
                  <c:v>1.2639816713289065E-6</c:v>
                </c:pt>
                <c:pt idx="6">
                  <c:v>1.8317832923830935E-5</c:v>
                </c:pt>
                <c:pt idx="7">
                  <c:v>2.1471316567591714E-3</c:v>
                </c:pt>
                <c:pt idx="8">
                  <c:v>5.1601759016954851E-3</c:v>
                </c:pt>
                <c:pt idx="9">
                  <c:v>9.7076691751141198E-3</c:v>
                </c:pt>
                <c:pt idx="10">
                  <c:v>1.6100145863356063E-2</c:v>
                </c:pt>
                <c:pt idx="11">
                  <c:v>2.332808477627113E-2</c:v>
                </c:pt>
                <c:pt idx="12">
                  <c:v>3.0929564550397748E-2</c:v>
                </c:pt>
                <c:pt idx="13">
                  <c:v>3.7990657290844609E-2</c:v>
                </c:pt>
                <c:pt idx="14">
                  <c:v>4.3791585975033964E-2</c:v>
                </c:pt>
                <c:pt idx="15">
                  <c:v>4.7936641159969318E-2</c:v>
                </c:pt>
                <c:pt idx="16">
                  <c:v>5.0830050628185353E-2</c:v>
                </c:pt>
                <c:pt idx="17">
                  <c:v>5.3063109915480355E-2</c:v>
                </c:pt>
                <c:pt idx="18">
                  <c:v>5.5143600153664707E-2</c:v>
                </c:pt>
                <c:pt idx="19">
                  <c:v>5.7254379367742247E-2</c:v>
                </c:pt>
                <c:pt idx="20">
                  <c:v>5.9373825489209775E-2</c:v>
                </c:pt>
                <c:pt idx="21">
                  <c:v>6.1290831956449798E-2</c:v>
                </c:pt>
                <c:pt idx="22">
                  <c:v>6.2964321787338351E-2</c:v>
                </c:pt>
                <c:pt idx="23">
                  <c:v>6.4363327427400696E-2</c:v>
                </c:pt>
                <c:pt idx="24">
                  <c:v>6.5417269458564853E-2</c:v>
                </c:pt>
                <c:pt idx="25">
                  <c:v>6.603879622997133E-2</c:v>
                </c:pt>
                <c:pt idx="26">
                  <c:v>6.6071199886651888E-2</c:v>
                </c:pt>
                <c:pt idx="27">
                  <c:v>6.5404061076659525E-2</c:v>
                </c:pt>
                <c:pt idx="28">
                  <c:v>6.4093166797980938E-2</c:v>
                </c:pt>
                <c:pt idx="29">
                  <c:v>6.2213044376957516E-2</c:v>
                </c:pt>
                <c:pt idx="30">
                  <c:v>5.9815490865132936E-2</c:v>
                </c:pt>
                <c:pt idx="31">
                  <c:v>5.6913166040716501E-2</c:v>
                </c:pt>
                <c:pt idx="32">
                  <c:v>5.3493375091783202E-2</c:v>
                </c:pt>
                <c:pt idx="33">
                  <c:v>4.959407113628278E-2</c:v>
                </c:pt>
                <c:pt idx="34">
                  <c:v>4.527440756535861E-2</c:v>
                </c:pt>
                <c:pt idx="35">
                  <c:v>4.0617354346915935E-2</c:v>
                </c:pt>
                <c:pt idx="36">
                  <c:v>3.7496953855854054E-2</c:v>
                </c:pt>
                <c:pt idx="37">
                  <c:v>3.5096348793628218E-2</c:v>
                </c:pt>
                <c:pt idx="38">
                  <c:v>3.3204442735812467E-2</c:v>
                </c:pt>
                <c:pt idx="39">
                  <c:v>3.1713073544917147E-2</c:v>
                </c:pt>
                <c:pt idx="40">
                  <c:v>3.0544830444936499E-2</c:v>
                </c:pt>
                <c:pt idx="41">
                  <c:v>2.9673376720640077E-2</c:v>
                </c:pt>
                <c:pt idx="42">
                  <c:v>2.9083476765495497E-2</c:v>
                </c:pt>
                <c:pt idx="43">
                  <c:v>2.877013958274266E-2</c:v>
                </c:pt>
                <c:pt idx="44">
                  <c:v>2.8729614378118606E-2</c:v>
                </c:pt>
                <c:pt idx="45">
                  <c:v>2.8958767956069886E-2</c:v>
                </c:pt>
                <c:pt idx="46">
                  <c:v>2.9481932816116219E-2</c:v>
                </c:pt>
                <c:pt idx="47">
                  <c:v>3.0269897483958141E-2</c:v>
                </c:pt>
                <c:pt idx="48">
                  <c:v>3.1307590025728027E-2</c:v>
                </c:pt>
                <c:pt idx="49">
                  <c:v>3.2587121171245848E-2</c:v>
                </c:pt>
                <c:pt idx="50">
                  <c:v>3.409974578738395E-2</c:v>
                </c:pt>
                <c:pt idx="51">
                  <c:v>3.6171431828569522E-2</c:v>
                </c:pt>
                <c:pt idx="52">
                  <c:v>3.8376652868967298E-2</c:v>
                </c:pt>
                <c:pt idx="53">
                  <c:v>4.0746198824841651E-2</c:v>
                </c:pt>
                <c:pt idx="54">
                  <c:v>4.3296249509394258E-2</c:v>
                </c:pt>
                <c:pt idx="55">
                  <c:v>4.6031666938938676E-2</c:v>
                </c:pt>
                <c:pt idx="56">
                  <c:v>4.8935180489752872E-2</c:v>
                </c:pt>
                <c:pt idx="57">
                  <c:v>5.1996786215942059E-2</c:v>
                </c:pt>
                <c:pt idx="58">
                  <c:v>5.5210579127314752E-2</c:v>
                </c:pt>
                <c:pt idx="59">
                  <c:v>5.8570567899980164E-2</c:v>
                </c:pt>
                <c:pt idx="60">
                  <c:v>6.207199630188498E-2</c:v>
                </c:pt>
                <c:pt idx="61">
                  <c:v>6.5730025503424327E-2</c:v>
                </c:pt>
                <c:pt idx="62">
                  <c:v>6.9526984304157269E-2</c:v>
                </c:pt>
                <c:pt idx="63">
                  <c:v>7.3456640044618604E-2</c:v>
                </c:pt>
                <c:pt idx="64">
                  <c:v>7.7517502966967911E-2</c:v>
                </c:pt>
                <c:pt idx="65">
                  <c:v>8.170951257687098E-2</c:v>
                </c:pt>
                <c:pt idx="66">
                  <c:v>8.6066338727037062E-2</c:v>
                </c:pt>
                <c:pt idx="67">
                  <c:v>9.0547459085925874E-2</c:v>
                </c:pt>
                <c:pt idx="68">
                  <c:v>9.5142403821193211E-2</c:v>
                </c:pt>
                <c:pt idx="69">
                  <c:v>9.9850294777398707E-2</c:v>
                </c:pt>
                <c:pt idx="70">
                  <c:v>0.10467214764276744</c:v>
                </c:pt>
                <c:pt idx="71">
                  <c:v>0.10963545093926164</c:v>
                </c:pt>
                <c:pt idx="72">
                  <c:v>0.11471583087011883</c:v>
                </c:pt>
                <c:pt idx="73">
                  <c:v>0.1199048689967761</c:v>
                </c:pt>
                <c:pt idx="74">
                  <c:v>0.12520065813143133</c:v>
                </c:pt>
                <c:pt idx="75">
                  <c:v>0.13060303044125265</c:v>
                </c:pt>
                <c:pt idx="76">
                  <c:v>0.136140677319319</c:v>
                </c:pt>
                <c:pt idx="77">
                  <c:v>0.14177745493549976</c:v>
                </c:pt>
                <c:pt idx="78">
                  <c:v>0.14750210867325309</c:v>
                </c:pt>
                <c:pt idx="79">
                  <c:v>0.15331085258933319</c:v>
                </c:pt>
                <c:pt idx="80">
                  <c:v>0.15920079612792271</c:v>
                </c:pt>
                <c:pt idx="81">
                  <c:v>0.16517003896506899</c:v>
                </c:pt>
                <c:pt idx="82">
                  <c:v>0.17121004704213316</c:v>
                </c:pt>
                <c:pt idx="83">
                  <c:v>0.17731353772781189</c:v>
                </c:pt>
                <c:pt idx="84">
                  <c:v>0.18347361503615112</c:v>
                </c:pt>
                <c:pt idx="85">
                  <c:v>0.18968327858840528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Données!$B$279</c:f>
              <c:strCache>
                <c:ptCount val="1"/>
                <c:pt idx="0">
                  <c:v>Ménages (logement)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Données!$C$279:$CJ$279</c:f>
              <c:numCache>
                <c:formatCode>0%</c:formatCode>
                <c:ptCount val="86"/>
                <c:pt idx="0">
                  <c:v>0</c:v>
                </c:pt>
                <c:pt idx="1">
                  <c:v>5.949443791841702E-6</c:v>
                </c:pt>
                <c:pt idx="2">
                  <c:v>1.259828573307864E-5</c:v>
                </c:pt>
                <c:pt idx="3">
                  <c:v>1.8343370959517102E-5</c:v>
                </c:pt>
                <c:pt idx="4">
                  <c:v>2.2860126023260818E-5</c:v>
                </c:pt>
                <c:pt idx="5">
                  <c:v>2.60266523397501E-5</c:v>
                </c:pt>
                <c:pt idx="6">
                  <c:v>7.9388985587902638E-5</c:v>
                </c:pt>
                <c:pt idx="7">
                  <c:v>1.5934581801482217E-3</c:v>
                </c:pt>
                <c:pt idx="8">
                  <c:v>3.9677130247872672E-3</c:v>
                </c:pt>
                <c:pt idx="9">
                  <c:v>8.2884499638391507E-3</c:v>
                </c:pt>
                <c:pt idx="10">
                  <c:v>1.5063156809225653E-2</c:v>
                </c:pt>
                <c:pt idx="11">
                  <c:v>2.3498779825235738E-2</c:v>
                </c:pt>
                <c:pt idx="12">
                  <c:v>3.2881601505122537E-2</c:v>
                </c:pt>
                <c:pt idx="13">
                  <c:v>4.1997645461960165E-2</c:v>
                </c:pt>
                <c:pt idx="14">
                  <c:v>4.9948055742281117E-2</c:v>
                </c:pt>
                <c:pt idx="15">
                  <c:v>5.6265719400774961E-2</c:v>
                </c:pt>
                <c:pt idx="16">
                  <c:v>6.0956431433261127E-2</c:v>
                </c:pt>
                <c:pt idx="17">
                  <c:v>6.4833692323412517E-2</c:v>
                </c:pt>
                <c:pt idx="18">
                  <c:v>6.8510769065750932E-2</c:v>
                </c:pt>
                <c:pt idx="19">
                  <c:v>7.2142649326525143E-2</c:v>
                </c:pt>
                <c:pt idx="20">
                  <c:v>7.565421115193538E-2</c:v>
                </c:pt>
                <c:pt idx="21">
                  <c:v>7.8622736124136949E-2</c:v>
                </c:pt>
                <c:pt idx="22">
                  <c:v>8.1083648155111154E-2</c:v>
                </c:pt>
                <c:pt idx="23">
                  <c:v>8.3067787959745676E-2</c:v>
                </c:pt>
                <c:pt idx="24">
                  <c:v>8.4519312762991516E-2</c:v>
                </c:pt>
                <c:pt idx="25">
                  <c:v>8.5341409624583475E-2</c:v>
                </c:pt>
                <c:pt idx="26">
                  <c:v>8.5324786565731614E-2</c:v>
                </c:pt>
                <c:pt idx="27">
                  <c:v>8.4382994268675349E-2</c:v>
                </c:pt>
                <c:pt idx="28">
                  <c:v>8.2592808638298321E-2</c:v>
                </c:pt>
                <c:pt idx="29">
                  <c:v>8.0047731766154318E-2</c:v>
                </c:pt>
                <c:pt idx="30">
                  <c:v>7.6812959238658385E-2</c:v>
                </c:pt>
                <c:pt idx="31">
                  <c:v>7.2877389057524944E-2</c:v>
                </c:pt>
                <c:pt idx="32">
                  <c:v>6.8251033899061841E-2</c:v>
                </c:pt>
                <c:pt idx="33">
                  <c:v>6.2981405800457191E-2</c:v>
                </c:pt>
                <c:pt idx="34">
                  <c:v>5.7136819847712239E-2</c:v>
                </c:pt>
                <c:pt idx="35">
                  <c:v>5.0823239163731548E-2</c:v>
                </c:pt>
                <c:pt idx="36">
                  <c:v>4.641747321273515E-2</c:v>
                </c:pt>
                <c:pt idx="37">
                  <c:v>4.2836226589603399E-2</c:v>
                </c:pt>
                <c:pt idx="38">
                  <c:v>3.9860541995267118E-2</c:v>
                </c:pt>
                <c:pt idx="39">
                  <c:v>3.7378784900161222E-2</c:v>
                </c:pt>
                <c:pt idx="40">
                  <c:v>3.5303931091616336E-2</c:v>
                </c:pt>
                <c:pt idx="41">
                  <c:v>3.362171216604537E-2</c:v>
                </c:pt>
                <c:pt idx="42">
                  <c:v>3.2324303904730955E-2</c:v>
                </c:pt>
                <c:pt idx="43">
                  <c:v>3.1413956001710819E-2</c:v>
                </c:pt>
                <c:pt idx="44">
                  <c:v>3.0891694987040808E-2</c:v>
                </c:pt>
                <c:pt idx="45">
                  <c:v>3.0758728179013817E-2</c:v>
                </c:pt>
                <c:pt idx="46">
                  <c:v>3.1080061443903739E-2</c:v>
                </c:pt>
                <c:pt idx="47">
                  <c:v>3.1809489698377158E-2</c:v>
                </c:pt>
                <c:pt idx="48">
                  <c:v>3.2928862417044069E-2</c:v>
                </c:pt>
                <c:pt idx="49">
                  <c:v>3.4431977614823195E-2</c:v>
                </c:pt>
                <c:pt idx="50">
                  <c:v>3.6311996925346701E-2</c:v>
                </c:pt>
                <c:pt idx="51">
                  <c:v>3.9028728252570977E-2</c:v>
                </c:pt>
                <c:pt idx="52">
                  <c:v>4.2084235718449658E-2</c:v>
                </c:pt>
                <c:pt idx="53">
                  <c:v>4.5468232427121835E-2</c:v>
                </c:pt>
                <c:pt idx="54">
                  <c:v>4.9185363757168865E-2</c:v>
                </c:pt>
                <c:pt idx="55">
                  <c:v>5.3239474038519363E-2</c:v>
                </c:pt>
                <c:pt idx="56">
                  <c:v>5.7610091050377843E-2</c:v>
                </c:pt>
                <c:pt idx="57">
                  <c:v>6.2291696861853874E-2</c:v>
                </c:pt>
                <c:pt idx="58">
                  <c:v>6.7283432431540113E-2</c:v>
                </c:pt>
                <c:pt idx="59">
                  <c:v>7.2583952337449187E-2</c:v>
                </c:pt>
                <c:pt idx="60">
                  <c:v>7.8192870745359855E-2</c:v>
                </c:pt>
                <c:pt idx="61">
                  <c:v>8.4148470599909819E-2</c:v>
                </c:pt>
                <c:pt idx="62">
                  <c:v>9.0426125954635506E-2</c:v>
                </c:pt>
                <c:pt idx="63">
                  <c:v>9.7019940290408169E-2</c:v>
                </c:pt>
                <c:pt idx="64">
                  <c:v>0.10393257011037704</c:v>
                </c:pt>
                <c:pt idx="65">
                  <c:v>0.11117018380418431</c:v>
                </c:pt>
                <c:pt idx="66">
                  <c:v>0.11882114669337418</c:v>
                </c:pt>
                <c:pt idx="67">
                  <c:v>0.12682007582816368</c:v>
                </c:pt>
                <c:pt idx="68">
                  <c:v>0.13515174317446421</c:v>
                </c:pt>
                <c:pt idx="69">
                  <c:v>0.14381892082377257</c:v>
                </c:pt>
                <c:pt idx="70">
                  <c:v>0.15282959828244769</c:v>
                </c:pt>
                <c:pt idx="71">
                  <c:v>0.16225205468782389</c:v>
                </c:pt>
                <c:pt idx="72">
                  <c:v>0.17205011566028272</c:v>
                </c:pt>
                <c:pt idx="73">
                  <c:v>0.18221614591419422</c:v>
                </c:pt>
                <c:pt idx="74">
                  <c:v>0.19275535320376735</c:v>
                </c:pt>
                <c:pt idx="75">
                  <c:v>0.20367767097837475</c:v>
                </c:pt>
                <c:pt idx="76">
                  <c:v>0.21507021687818995</c:v>
                </c:pt>
                <c:pt idx="77">
                  <c:v>0.22687470309889979</c:v>
                </c:pt>
                <c:pt idx="78">
                  <c:v>0.23907732209670485</c:v>
                </c:pt>
                <c:pt idx="79">
                  <c:v>0.25167944587259417</c:v>
                </c:pt>
                <c:pt idx="80">
                  <c:v>0.26468578755298089</c:v>
                </c:pt>
                <c:pt idx="81">
                  <c:v>0.27810842460189478</c:v>
                </c:pt>
                <c:pt idx="82">
                  <c:v>0.29194201786868468</c:v>
                </c:pt>
                <c:pt idx="83">
                  <c:v>0.30618432202921597</c:v>
                </c:pt>
                <c:pt idx="84">
                  <c:v>0.32083442899727443</c:v>
                </c:pt>
                <c:pt idx="85">
                  <c:v>0.33589157014448467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Données!$B$280</c:f>
              <c:strCache>
                <c:ptCount val="1"/>
                <c:pt idx="0">
                  <c:v>Ménages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Données!$C$280:$CJ$280</c:f>
              <c:numCache>
                <c:formatCode>0%</c:formatCode>
                <c:ptCount val="86"/>
                <c:pt idx="0">
                  <c:v>0</c:v>
                </c:pt>
                <c:pt idx="1">
                  <c:v>-2.6382301580030187E-6</c:v>
                </c:pt>
                <c:pt idx="2">
                  <c:v>-7.3650870539010427E-6</c:v>
                </c:pt>
                <c:pt idx="3">
                  <c:v>-1.3491175174351611E-5</c:v>
                </c:pt>
                <c:pt idx="4">
                  <c:v>-2.0487637655830504E-5</c:v>
                </c:pt>
                <c:pt idx="5">
                  <c:v>-2.7882899326203692E-5</c:v>
                </c:pt>
                <c:pt idx="6">
                  <c:v>-5.3073142176507382E-5</c:v>
                </c:pt>
                <c:pt idx="7">
                  <c:v>2.7911189400675607E-3</c:v>
                </c:pt>
                <c:pt idx="8">
                  <c:v>6.5414211863830118E-3</c:v>
                </c:pt>
                <c:pt idx="9">
                  <c:v>1.134506069852681E-2</c:v>
                </c:pt>
                <c:pt idx="10">
                  <c:v>1.7291924486149357E-2</c:v>
                </c:pt>
                <c:pt idx="11">
                  <c:v>2.3132681794482357E-2</c:v>
                </c:pt>
                <c:pt idx="12">
                  <c:v>2.8701911073330422E-2</c:v>
                </c:pt>
                <c:pt idx="13">
                  <c:v>3.3424462111817155E-2</c:v>
                </c:pt>
                <c:pt idx="14">
                  <c:v>3.6771026470729051E-2</c:v>
                </c:pt>
                <c:pt idx="15">
                  <c:v>3.841067465425918E-2</c:v>
                </c:pt>
                <c:pt idx="16">
                  <c:v>3.9187900724823033E-2</c:v>
                </c:pt>
                <c:pt idx="17">
                  <c:v>3.9438554887200716E-2</c:v>
                </c:pt>
                <c:pt idx="18">
                  <c:v>3.9549107806315709E-2</c:v>
                </c:pt>
                <c:pt idx="19">
                  <c:v>3.9734813083815324E-2</c:v>
                </c:pt>
                <c:pt idx="20">
                  <c:v>4.0037811845285765E-2</c:v>
                </c:pt>
                <c:pt idx="21">
                  <c:v>4.04961546980247E-2</c:v>
                </c:pt>
                <c:pt idx="22">
                  <c:v>4.0991090852834589E-2</c:v>
                </c:pt>
                <c:pt idx="23">
                  <c:v>4.1429570987507214E-2</c:v>
                </c:pt>
                <c:pt idx="24">
                  <c:v>4.1732675172372335E-2</c:v>
                </c:pt>
                <c:pt idx="25">
                  <c:v>4.1833860776588461E-2</c:v>
                </c:pt>
                <c:pt idx="26">
                  <c:v>4.1648802708512012E-2</c:v>
                </c:pt>
                <c:pt idx="27">
                  <c:v>4.1050478048387351E-2</c:v>
                </c:pt>
                <c:pt idx="28">
                  <c:v>4.0080129630339911E-2</c:v>
                </c:pt>
                <c:pt idx="29">
                  <c:v>3.8798956659587658E-2</c:v>
                </c:pt>
                <c:pt idx="30">
                  <c:v>3.7250876969562086E-2</c:v>
                </c:pt>
                <c:pt idx="31">
                  <c:v>3.5486609440879446E-2</c:v>
                </c:pt>
                <c:pt idx="32">
                  <c:v>3.3472788260681785E-2</c:v>
                </c:pt>
                <c:pt idx="33">
                  <c:v>3.1242006540464384E-2</c:v>
                </c:pt>
                <c:pt idx="34">
                  <c:v>2.8847368974893151E-2</c:v>
                </c:pt>
                <c:pt idx="35">
                  <c:v>2.6345761301627135E-2</c:v>
                </c:pt>
                <c:pt idx="36">
                  <c:v>2.491419472267653E-2</c:v>
                </c:pt>
                <c:pt idx="37">
                  <c:v>2.4091554117996461E-2</c:v>
                </c:pt>
                <c:pt idx="38">
                  <c:v>2.3672627738209551E-2</c:v>
                </c:pt>
                <c:pt idx="39">
                  <c:v>2.3548533368168423E-2</c:v>
                </c:pt>
                <c:pt idx="40">
                  <c:v>2.3649959222466155E-2</c:v>
                </c:pt>
                <c:pt idx="41">
                  <c:v>2.3927666773628564E-2</c:v>
                </c:pt>
                <c:pt idx="42">
                  <c:v>2.4350801267565281E-2</c:v>
                </c:pt>
                <c:pt idx="43">
                  <c:v>2.4899410992527127E-2</c:v>
                </c:pt>
                <c:pt idx="44">
                  <c:v>2.5559046869475521E-2</c:v>
                </c:pt>
                <c:pt idx="45">
                  <c:v>2.6317380955100056E-2</c:v>
                </c:pt>
                <c:pt idx="46">
                  <c:v>2.7137086271467936E-2</c:v>
                </c:pt>
                <c:pt idx="47">
                  <c:v>2.8013208514700905E-2</c:v>
                </c:pt>
                <c:pt idx="48">
                  <c:v>2.8935567819847963E-2</c:v>
                </c:pt>
                <c:pt idx="49">
                  <c:v>2.9895195395978735E-2</c:v>
                </c:pt>
                <c:pt idx="50">
                  <c:v>3.0882944919449429E-2</c:v>
                </c:pt>
                <c:pt idx="51">
                  <c:v>3.2037694274244854E-2</c:v>
                </c:pt>
                <c:pt idx="52">
                  <c:v>3.3045519103767296E-2</c:v>
                </c:pt>
                <c:pt idx="53">
                  <c:v>3.4003034862239545E-2</c:v>
                </c:pt>
                <c:pt idx="54">
                  <c:v>3.4949692355358497E-2</c:v>
                </c:pt>
                <c:pt idx="55">
                  <c:v>3.5898971277343428E-2</c:v>
                </c:pt>
                <c:pt idx="56">
                  <c:v>3.6845490285229987E-2</c:v>
                </c:pt>
                <c:pt idx="57">
                  <c:v>3.7780797492853457E-2</c:v>
                </c:pt>
                <c:pt idx="58">
                  <c:v>3.8700394912010605E-2</c:v>
                </c:pt>
                <c:pt idx="59">
                  <c:v>3.9600798448798935E-2</c:v>
                </c:pt>
                <c:pt idx="60">
                  <c:v>4.0480614896572176E-2</c:v>
                </c:pt>
                <c:pt idx="61">
                  <c:v>4.1333849250647647E-2</c:v>
                </c:pt>
                <c:pt idx="62">
                  <c:v>4.2162756187294814E-2</c:v>
                </c:pt>
                <c:pt idx="63">
                  <c:v>4.2971293676003608E-2</c:v>
                </c:pt>
                <c:pt idx="64">
                  <c:v>4.3763391843244959E-2</c:v>
                </c:pt>
                <c:pt idx="65">
                  <c:v>4.454210989332319E-2</c:v>
                </c:pt>
                <c:pt idx="66">
                  <c:v>4.5283783157189506E-2</c:v>
                </c:pt>
                <c:pt idx="67">
                  <c:v>4.5992104090391228E-2</c:v>
                </c:pt>
                <c:pt idx="68">
                  <c:v>4.6675033102507646E-2</c:v>
                </c:pt>
                <c:pt idx="69">
                  <c:v>4.7339681376941334E-2</c:v>
                </c:pt>
                <c:pt idx="70">
                  <c:v>4.7991238664696123E-2</c:v>
                </c:pt>
                <c:pt idx="71">
                  <c:v>4.8622833923243958E-2</c:v>
                </c:pt>
                <c:pt idx="72">
                  <c:v>4.9237984289174808E-2</c:v>
                </c:pt>
                <c:pt idx="73">
                  <c:v>4.9841156890728655E-2</c:v>
                </c:pt>
                <c:pt idx="74">
                  <c:v>5.0436295723486957E-2</c:v>
                </c:pt>
                <c:pt idx="75">
                  <c:v>5.1026195155653209E-2</c:v>
                </c:pt>
                <c:pt idx="76">
                  <c:v>5.1590869832138564E-2</c:v>
                </c:pt>
                <c:pt idx="77">
                  <c:v>5.213380796161049E-2</c:v>
                </c:pt>
                <c:pt idx="78">
                  <c:v>5.266157951165984E-2</c:v>
                </c:pt>
                <c:pt idx="79">
                  <c:v>5.3179730973589079E-2</c:v>
                </c:pt>
                <c:pt idx="80">
                  <c:v>5.3692026286997985E-2</c:v>
                </c:pt>
                <c:pt idx="81">
                  <c:v>5.4198523963754797E-2</c:v>
                </c:pt>
                <c:pt idx="82">
                  <c:v>5.4700798951593743E-2</c:v>
                </c:pt>
                <c:pt idx="83">
                  <c:v>5.5200065945676613E-2</c:v>
                </c:pt>
                <c:pt idx="84">
                  <c:v>5.5697089782436482E-2</c:v>
                </c:pt>
                <c:pt idx="85">
                  <c:v>5.619225817687945E-2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10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392657401606995"/>
          <c:y val="0.84561996120489258"/>
          <c:w val="0.77814187811640012"/>
          <c:h val="0.1418229613576540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Valeur ajoutée sectorielle</a:t>
            </a:r>
          </a:p>
          <a:p>
            <a:pPr>
              <a:defRPr sz="2400"/>
            </a:pPr>
            <a:r>
              <a:rPr lang="fr-FR" sz="1800"/>
              <a:t>(% d'écart au NZ50)</a:t>
            </a:r>
          </a:p>
        </c:rich>
      </c:tx>
      <c:layout>
        <c:manualLayout>
          <c:xMode val="edge"/>
          <c:yMode val="edge"/>
          <c:x val="0.32908948282238332"/>
          <c:y val="1.46618787688573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469120517936996"/>
          <c:w val="0.88919974947941849"/>
          <c:h val="0.64912986120033123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Données!$B$109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numCache>
                <c:formatCode>0.0%</c:formatCode>
                <c:ptCount val="3"/>
                <c:pt idx="0">
                  <c:v>-8.4385612854278435E-3</c:v>
                </c:pt>
                <c:pt idx="1">
                  <c:v>-6.412552850443376E-2</c:v>
                </c:pt>
                <c:pt idx="2">
                  <c:v>-0.25880728531702862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Données!$C$110:$F$110</c15:sqref>
                  </c15:fullRef>
                </c:ext>
              </c:extLst>
              <c:f>(Données!$C$110,Données!$E$110:$F$110)</c:f>
              <c:numCache>
                <c:formatCode>0.0%</c:formatCode>
                <c:ptCount val="3"/>
                <c:pt idx="0">
                  <c:v>-2.680891425093224E-2</c:v>
                </c:pt>
                <c:pt idx="1">
                  <c:v>-4.9761362000407115E-2</c:v>
                </c:pt>
                <c:pt idx="2">
                  <c:v>-9.3003668039796844E-2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Données!$C$111:$F$111</c15:sqref>
                  </c15:fullRef>
                </c:ext>
              </c:extLst>
              <c:f>(Données!$C$111,Données!$E$111:$F$111)</c:f>
              <c:numCache>
                <c:formatCode>0.0%</c:formatCode>
                <c:ptCount val="3"/>
                <c:pt idx="0">
                  <c:v>9.177457446641378E-2</c:v>
                </c:pt>
                <c:pt idx="1">
                  <c:v>0.3696508446606569</c:v>
                </c:pt>
                <c:pt idx="2">
                  <c:v>8.7502680126904306E-2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4"/>
          <c:order val="4"/>
          <c:tx>
            <c:strRef>
              <c:f>Données!$B$112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Données!$C$112:$F$112</c15:sqref>
                  </c15:fullRef>
                </c:ext>
              </c:extLst>
              <c:f>(Données!$C$112,Données!$E$112:$F$112)</c:f>
              <c:numCache>
                <c:formatCode>0.0%</c:formatCode>
                <c:ptCount val="3"/>
                <c:pt idx="0">
                  <c:v>-1.5137722557456696E-2</c:v>
                </c:pt>
                <c:pt idx="1">
                  <c:v>-3.0791484869744604E-2</c:v>
                </c:pt>
                <c:pt idx="2">
                  <c:v>-6.0491514177137398E-2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EF-431D-9A51-747E617C00CC}"/>
            </c:ext>
          </c:extLst>
        </c:ser>
        <c:ser>
          <c:idx val="5"/>
          <c:order val="5"/>
          <c:tx>
            <c:strRef>
              <c:f>Données!$B$113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Données!$C$113:$F$113</c15:sqref>
                  </c15:fullRef>
                </c:ext>
              </c:extLst>
              <c:f>(Données!$C$113,Données!$E$113:$F$113)</c:f>
              <c:numCache>
                <c:formatCode>0.0%</c:formatCode>
                <c:ptCount val="3"/>
                <c:pt idx="0">
                  <c:v>0.38551452338791664</c:v>
                </c:pt>
                <c:pt idx="1">
                  <c:v>-0.23217151946994977</c:v>
                </c:pt>
                <c:pt idx="2">
                  <c:v>2.3159107546672983E-2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strRef>
              <c:f>Données!$B$114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Données!$C$114:$F$114</c15:sqref>
                  </c15:fullRef>
                </c:ext>
              </c:extLst>
              <c:f>(Données!$C$114,Données!$E$114:$F$114)</c:f>
              <c:numCache>
                <c:formatCode>0.0%</c:formatCode>
                <c:ptCount val="3"/>
                <c:pt idx="0">
                  <c:v>-1.4777371968486712E-2</c:v>
                </c:pt>
                <c:pt idx="1">
                  <c:v>-3.1026229131032611E-2</c:v>
                </c:pt>
                <c:pt idx="2">
                  <c:v>-6.2175589364263081E-2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ser>
          <c:idx val="7"/>
          <c:order val="7"/>
          <c:tx>
            <c:strRef>
              <c:f>Données!$B$115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Données!$C$115:$F$115</c15:sqref>
                  </c15:fullRef>
                </c:ext>
              </c:extLst>
              <c:f>(Données!$C$115,Données!$E$115:$F$115)</c:f>
              <c:numCache>
                <c:formatCode>0.0%</c:formatCode>
                <c:ptCount val="3"/>
                <c:pt idx="0">
                  <c:v>-1.5826495006545236E-2</c:v>
                </c:pt>
                <c:pt idx="1">
                  <c:v>-5.0558519198145253E-2</c:v>
                </c:pt>
                <c:pt idx="2">
                  <c:v>-6.7477363095615514E-2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4-4294-8BCA-AB4920EEC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Données!$B$108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25400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Données!$C$107:$F$107</c15:sqref>
                        </c15:fullRef>
                        <c15:formulaRef>
                          <c15:sqref>(Données!$C$107,Données!$E$107:$F$107)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2050</c:v>
                      </c:pt>
                      <c:pt idx="2">
                        <c:v>2100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Données!$C$108:$F$108</c15:sqref>
                        </c15:fullRef>
                        <c15:formulaRef>
                          <c15:sqref>(Données!$C$108,Données!$E$108:$F$108)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-1.4359316791949493E-2</c:v>
                      </c:pt>
                      <c:pt idx="1">
                        <c:v>-3.1775562991202232E-2</c:v>
                      </c:pt>
                      <c:pt idx="2">
                        <c:v>-6.4872317038366545E-2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32308389168E-2"/>
          <c:y val="0.92091969726931167"/>
          <c:w val="0.89999993538322165"/>
          <c:h val="5.8134761632320654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aseline="0"/>
              <a:t>Valeur ajoutée sectorielle</a:t>
            </a:r>
          </a:p>
          <a:p>
            <a:pPr>
              <a:defRPr/>
            </a:pPr>
            <a:r>
              <a:rPr lang="fr-FR" sz="1800" i="0" baseline="0"/>
              <a:t>(contributions à l'écart en %)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678679337219906"/>
          <c:w val="0.88919974947941849"/>
          <c:h val="0.6281051668290627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Données!$B$119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numCache>
                <c:formatCode>0.0%</c:formatCode>
                <c:ptCount val="3"/>
                <c:pt idx="0">
                  <c:v>-1.3241487119272665E-4</c:v>
                </c:pt>
                <c:pt idx="1">
                  <c:v>-7.8917901164392323E-4</c:v>
                </c:pt>
                <c:pt idx="2">
                  <c:v>-2.0159976977530639E-3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0-47FE-9AA2-B7A42F957044}"/>
            </c:ext>
          </c:extLst>
        </c:ser>
        <c:ser>
          <c:idx val="2"/>
          <c:order val="2"/>
          <c:tx>
            <c:strRef>
              <c:f>Données!$B$120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Données!$C$120:$F$120</c15:sqref>
                  </c15:fullRef>
                </c:ext>
              </c:extLst>
              <c:f>(Données!$C$120,Données!$E$120:$F$120)</c:f>
              <c:numCache>
                <c:formatCode>0.0%</c:formatCode>
                <c:ptCount val="3"/>
                <c:pt idx="0">
                  <c:v>-1.6371882669297946E-3</c:v>
                </c:pt>
                <c:pt idx="1">
                  <c:v>-2.9940350455557757E-3</c:v>
                </c:pt>
                <c:pt idx="2">
                  <c:v>-5.5402336654108318E-3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B0-47FE-9AA2-B7A42F957044}"/>
            </c:ext>
          </c:extLst>
        </c:ser>
        <c:ser>
          <c:idx val="3"/>
          <c:order val="3"/>
          <c:tx>
            <c:strRef>
              <c:f>Données!$B$121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Données!$C$121:$F$121</c15:sqref>
                  </c15:fullRef>
                </c:ext>
              </c:extLst>
              <c:f>(Données!$C$121,Données!$E$121:$F$121)</c:f>
              <c:numCache>
                <c:formatCode>0.0%</c:formatCode>
                <c:ptCount val="3"/>
                <c:pt idx="0">
                  <c:v>4.9609174075645145E-4</c:v>
                </c:pt>
                <c:pt idx="1">
                  <c:v>1.5073133750539811E-3</c:v>
                </c:pt>
                <c:pt idx="2">
                  <c:v>3.0211749767462961E-4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B0-47FE-9AA2-B7A42F957044}"/>
            </c:ext>
          </c:extLst>
        </c:ser>
        <c:ser>
          <c:idx val="4"/>
          <c:order val="4"/>
          <c:tx>
            <c:strRef>
              <c:f>Données!$B$122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Données!$C$122:$F$122</c15:sqref>
                  </c15:fullRef>
                </c:ext>
              </c:extLst>
              <c:f>(Données!$C$122,Données!$E$122:$F$122)</c:f>
              <c:numCache>
                <c:formatCode>0.0%</c:formatCode>
                <c:ptCount val="3"/>
                <c:pt idx="0">
                  <c:v>-1.6549140544979369E-3</c:v>
                </c:pt>
                <c:pt idx="1">
                  <c:v>-3.1300305264431129E-3</c:v>
                </c:pt>
                <c:pt idx="2">
                  <c:v>-5.4996786437720357E-3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0BB0-47FE-9AA2-B7A42F957044}"/>
            </c:ext>
          </c:extLst>
        </c:ser>
        <c:ser>
          <c:idx val="5"/>
          <c:order val="5"/>
          <c:tx>
            <c:strRef>
              <c:f>Données!$B$123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Données!$C$123:$F$123</c15:sqref>
                  </c15:fullRef>
                </c:ext>
              </c:extLst>
              <c:f>(Données!$C$123,Données!$E$123:$F$123)</c:f>
              <c:numCache>
                <c:formatCode>0.0%</c:formatCode>
                <c:ptCount val="3"/>
                <c:pt idx="0">
                  <c:v>5.2257657455587496E-4</c:v>
                </c:pt>
                <c:pt idx="1">
                  <c:v>-4.6674986150457983E-4</c:v>
                </c:pt>
                <c:pt idx="2">
                  <c:v>3.2816289828833512E-5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B0-47FE-9AA2-B7A42F957044}"/>
            </c:ext>
          </c:extLst>
        </c:ser>
        <c:ser>
          <c:idx val="6"/>
          <c:order val="6"/>
          <c:tx>
            <c:strRef>
              <c:f>Données!$B$124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Données!$C$124:$F$124</c15:sqref>
                  </c15:fullRef>
                </c:ext>
              </c:extLst>
              <c:f>(Données!$C$124,Données!$E$124:$F$124)</c:f>
              <c:numCache>
                <c:formatCode>0.0%</c:formatCode>
                <c:ptCount val="3"/>
                <c:pt idx="0">
                  <c:v>-1.1563602690321322E-2</c:v>
                </c:pt>
                <c:pt idx="1">
                  <c:v>-2.4691355103971222E-2</c:v>
                </c:pt>
                <c:pt idx="2">
                  <c:v>-5.063120633295979E-2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B0-47FE-9AA2-B7A42F957044}"/>
            </c:ext>
          </c:extLst>
        </c:ser>
        <c:ser>
          <c:idx val="7"/>
          <c:order val="7"/>
          <c:tx>
            <c:strRef>
              <c:f>Données!$B$125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Données!$C$125:$F$125</c15:sqref>
                  </c15:fullRef>
                </c:ext>
              </c:extLst>
              <c:f>(Données!$C$125,Données!$E$125:$F$125)</c:f>
              <c:numCache>
                <c:formatCode>0.0%</c:formatCode>
                <c:ptCount val="3"/>
                <c:pt idx="0">
                  <c:v>-3.8986538279307142E-4</c:v>
                </c:pt>
                <c:pt idx="1">
                  <c:v>-1.2115268617054796E-3</c:v>
                </c:pt>
                <c:pt idx="2">
                  <c:v>-1.5201344615115903E-3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Données!$B$118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Données!$C$118:$F$118</c15:sqref>
                  </c15:fullRef>
                </c:ext>
              </c:extLst>
              <c:f>(Données!$C$118,Données!$E$118:$F$118)</c:f>
              <c:numCache>
                <c:formatCode>0.0%</c:formatCode>
                <c:ptCount val="3"/>
                <c:pt idx="0">
                  <c:v>-1.4359316791949493E-2</c:v>
                </c:pt>
                <c:pt idx="1">
                  <c:v>-3.1775562991202232E-2</c:v>
                </c:pt>
                <c:pt idx="2">
                  <c:v>-6.4872317038366545E-2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5400816247630916"/>
          <c:y val="0.87424292751360444"/>
          <c:w val="0.6947173802581903"/>
          <c:h val="0.1131835433294210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Valeur</a:t>
            </a:r>
            <a:r>
              <a:rPr lang="fr-FR" sz="2400" baseline="0"/>
              <a:t> ajoutée sectorielle</a:t>
            </a:r>
          </a:p>
          <a:p>
            <a:pPr>
              <a:defRPr/>
            </a:pPr>
            <a:r>
              <a:rPr lang="fr-FR" sz="1800" baseline="0"/>
              <a:t>(écart au tendanciel en % de l'économie)</a:t>
            </a:r>
            <a:endParaRPr lang="fr-FR"/>
          </a:p>
        </c:rich>
      </c:tx>
      <c:layout>
        <c:manualLayout>
          <c:xMode val="edge"/>
          <c:yMode val="edge"/>
          <c:x val="0.30247765977521579"/>
          <c:y val="2.29601500873948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1268310946183582"/>
          <c:y val="0.1620204274663877"/>
          <c:w val="0.8723044830036335"/>
          <c:h val="0.67150042738556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Données!$B$128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Données!$C$128:$F$128</c15:sqref>
                  </c15:fullRef>
                </c:ext>
              </c:extLst>
              <c:f>(Données!$C$128,Données!$E$128:$F$128)</c:f>
              <c:numCache>
                <c:formatCode>0.0%</c:formatCode>
                <c:ptCount val="3"/>
                <c:pt idx="0">
                  <c:v>9.4259875121474601E-5</c:v>
                </c:pt>
                <c:pt idx="1">
                  <c:v>-4.1118981758159721E-4</c:v>
                </c:pt>
                <c:pt idx="2">
                  <c:v>-1.615469429924854E-3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Données!$B$129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Données!$C$129:$F$129</c15:sqref>
                  </c15:fullRef>
                </c:ext>
              </c:extLst>
              <c:f>(Données!$C$129,Données!$E$129:$F$129)</c:f>
              <c:numCache>
                <c:formatCode>0.0%</c:formatCode>
                <c:ptCount val="3"/>
                <c:pt idx="0">
                  <c:v>-7.7135817427011893E-4</c:v>
                </c:pt>
                <c:pt idx="1">
                  <c:v>-1.1176821550380397E-3</c:v>
                </c:pt>
                <c:pt idx="2">
                  <c:v>-1.7920399219786345E-3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Données!$B$130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Données!$C$130:$F$130</c15:sqref>
                  </c15:fullRef>
                </c:ext>
              </c:extLst>
              <c:f>(Données!$C$130,Données!$E$130:$F$130)</c:f>
              <c:numCache>
                <c:formatCode>0.0%</c:formatCode>
                <c:ptCount val="3"/>
                <c:pt idx="0">
                  <c:v>5.8206982206859912E-4</c:v>
                </c:pt>
                <c:pt idx="1">
                  <c:v>1.6906034437637269E-3</c:v>
                </c:pt>
                <c:pt idx="2">
                  <c:v>5.625968813940843E-4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Données!$B$131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Données!$C$131:$F$131</c15:sqref>
                  </c15:fullRef>
                </c:ext>
              </c:extLst>
              <c:f>(Données!$C$131,Données!$E$131:$F$131)</c:f>
              <c:numCache>
                <c:formatCode>0.0%</c:formatCode>
                <c:ptCount val="3"/>
                <c:pt idx="0">
                  <c:v>-8.6338067951399755E-5</c:v>
                </c:pt>
                <c:pt idx="1">
                  <c:v>1.0331692632101208E-4</c:v>
                </c:pt>
                <c:pt idx="2">
                  <c:v>4.2591766646658813E-4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Données!$B$132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Données!$C$132:$F$132</c15:sqref>
                  </c15:fullRef>
                </c:ext>
              </c:extLst>
              <c:f>(Données!$C$132,Données!$E$132:$F$132)</c:f>
              <c:numCache>
                <c:formatCode>0.0%</c:formatCode>
                <c:ptCount val="3"/>
                <c:pt idx="0">
                  <c:v>5.4993779293820177E-4</c:v>
                </c:pt>
                <c:pt idx="1">
                  <c:v>-4.1609085299860907E-4</c:v>
                </c:pt>
                <c:pt idx="2">
                  <c:v>1.3339344088711316E-4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Données!$B$133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Données!$C$133:$F$133</c15:sqref>
                  </c15:fullRef>
                </c:ext>
              </c:extLst>
              <c:f>(Données!$C$133,Données!$E$133:$F$133)</c:f>
              <c:numCache>
                <c:formatCode>0.0%</c:formatCode>
                <c:ptCount val="3"/>
                <c:pt idx="0">
                  <c:v>-3.3190281857153892E-4</c:v>
                </c:pt>
                <c:pt idx="1">
                  <c:v>6.1590715293635689E-4</c:v>
                </c:pt>
                <c:pt idx="2">
                  <c:v>2.3483592868343006E-3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ser>
          <c:idx val="6"/>
          <c:order val="6"/>
          <c:tx>
            <c:strRef>
              <c:f>Données!$B$134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Données!$C$134:$F$134</c15:sqref>
                  </c15:fullRef>
                </c:ext>
              </c:extLst>
              <c:f>(Données!$C$134,Données!$E$134:$F$134)</c:f>
              <c:numCache>
                <c:formatCode>0.0%</c:formatCode>
                <c:ptCount val="3"/>
                <c:pt idx="0">
                  <c:v>-3.6668587276859205E-5</c:v>
                </c:pt>
                <c:pt idx="1">
                  <c:v>-4.6486474250958393E-4</c:v>
                </c:pt>
                <c:pt idx="2">
                  <c:v>-6.2757898740786744E-5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37-4945-8C79-01199D2AD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  <c:majorUnit val="5.000000000000001E-3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9999973067730887E-2"/>
          <c:y val="0.92307702448679541"/>
          <c:w val="0.89999994613546175"/>
          <c:h val="5.808735935702490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 sz="2400"/>
            </a:pPr>
            <a:r>
              <a:rPr lang="fr-FR" sz="1800"/>
              <a:t>(% d'écart NZ50)</a:t>
            </a:r>
          </a:p>
        </c:rich>
      </c:tx>
      <c:layout>
        <c:manualLayout>
          <c:xMode val="edge"/>
          <c:yMode val="edge"/>
          <c:x val="0.35461160254564267"/>
          <c:y val="1.88622019239221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62587206430512"/>
          <c:w val="0.88919974947941849"/>
          <c:h val="0.64550001542053614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Données!$B$160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numCache>
                <c:formatCode>0.0%</c:formatCode>
                <c:ptCount val="3"/>
                <c:pt idx="0">
                  <c:v>-8.2445726169774356E-4</c:v>
                </c:pt>
                <c:pt idx="1">
                  <c:v>-1.0569720510182462E-2</c:v>
                </c:pt>
                <c:pt idx="2">
                  <c:v>-4.7657256735777816E-2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Données!$B$161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Données!$C$161:$F$161</c15:sqref>
                  </c15:fullRef>
                </c:ext>
              </c:extLst>
              <c:f>(Données!$C$161,Données!$E$161:$F$161)</c:f>
              <c:numCache>
                <c:formatCode>0.0%</c:formatCode>
                <c:ptCount val="3"/>
                <c:pt idx="0">
                  <c:v>-2.6585395699838109E-2</c:v>
                </c:pt>
                <c:pt idx="1">
                  <c:v>-4.9435178601376278E-2</c:v>
                </c:pt>
                <c:pt idx="2">
                  <c:v>-9.1821654901735453E-2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Données!$B$162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Données!$C$162:$F$162</c15:sqref>
                  </c15:fullRef>
                </c:ext>
              </c:extLst>
              <c:f>(Données!$C$162,Données!$E$162:$F$162)</c:f>
              <c:numCache>
                <c:formatCode>0.0%</c:formatCode>
                <c:ptCount val="3"/>
                <c:pt idx="0">
                  <c:v>-5.5243135913453707E-2</c:v>
                </c:pt>
                <c:pt idx="1">
                  <c:v>-0.15123931215352676</c:v>
                </c:pt>
                <c:pt idx="2">
                  <c:v>-9.0527945444602298E-2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Données!$B$163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Données!$C$163:$F$163</c15:sqref>
                  </c15:fullRef>
                </c:ext>
              </c:extLst>
              <c:f>(Données!$C$163,Données!$E$163:$F$163)</c:f>
              <c:numCache>
                <c:formatCode>0.0%</c:formatCode>
                <c:ptCount val="3"/>
                <c:pt idx="0">
                  <c:v>-9.6114525516804647E-3</c:v>
                </c:pt>
                <c:pt idx="1">
                  <c:v>-2.1962033656452912E-2</c:v>
                </c:pt>
                <c:pt idx="2">
                  <c:v>-4.496343560363987E-2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7"/>
          <c:order val="5"/>
          <c:tx>
            <c:strRef>
              <c:f>Données!$B$164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Données!$C$164:$F$164</c15:sqref>
                  </c15:fullRef>
                </c:ext>
              </c:extLst>
              <c:f>(Données!$C$164,Données!$E$164:$F$164)</c:f>
              <c:numCache>
                <c:formatCode>0.0%</c:formatCode>
                <c:ptCount val="3"/>
                <c:pt idx="0">
                  <c:v>0.12337528544911218</c:v>
                </c:pt>
                <c:pt idx="1">
                  <c:v>0.22258515670968984</c:v>
                </c:pt>
                <c:pt idx="2">
                  <c:v>1.1103481416353265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6"/>
          <c:tx>
            <c:strRef>
              <c:f>Données!$B$165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Données!$C$165:$F$165</c15:sqref>
                  </c15:fullRef>
                </c:ext>
              </c:extLst>
              <c:f>(Données!$C$165,Données!$E$165:$F$165)</c:f>
              <c:numCache>
                <c:formatCode>0.0%</c:formatCode>
                <c:ptCount val="3"/>
                <c:pt idx="0">
                  <c:v>-1.4275338644578041E-2</c:v>
                </c:pt>
                <c:pt idx="1">
                  <c:v>-3.0706159548087558E-2</c:v>
                </c:pt>
                <c:pt idx="2">
                  <c:v>-6.077180316587065E-2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ser>
          <c:idx val="5"/>
          <c:order val="7"/>
          <c:tx>
            <c:strRef>
              <c:f>Données!$B$166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Données!$C$166:$F$166</c15:sqref>
                  </c15:fullRef>
                </c:ext>
              </c:extLst>
              <c:f>(Données!$C$166,Données!$E$166:$F$166)</c:f>
              <c:numCache>
                <c:formatCode>0.0%</c:formatCode>
                <c:ptCount val="3"/>
                <c:pt idx="0">
                  <c:v>-2.5440125869650349E-2</c:v>
                </c:pt>
                <c:pt idx="1">
                  <c:v>-7.2942091381691818E-2</c:v>
                </c:pt>
                <c:pt idx="2">
                  <c:v>-9.1265613963372905E-2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3-402B-99FF-FCD4904E3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Données!$B$159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15875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Données!$C$158:$F$158</c15:sqref>
                        </c15:fullRef>
                        <c15:formulaRef>
                          <c15:sqref>(Données!$C$158,Données!$E$158:$F$158)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2050</c:v>
                      </c:pt>
                      <c:pt idx="2">
                        <c:v>2100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Données!$C$159:$F$159</c15:sqref>
                        </c15:fullRef>
                        <c15:formulaRef>
                          <c15:sqref>(Données!$C$159,Données!$E$159:$F$159)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-1.2951795595195813E-2</c:v>
                      </c:pt>
                      <c:pt idx="1">
                        <c:v>-3.075157200144759E-2</c:v>
                      </c:pt>
                      <c:pt idx="2">
                        <c:v>-5.4291809428458425E-2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A2D-4067-BD64-AD80378C548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  <c:majorUnit val="0.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7265608894168178E-2"/>
          <c:y val="0.90410587034305578"/>
          <c:w val="0.89999992464320977"/>
          <c:h val="5.8169576980035692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/>
            </a:pPr>
            <a:r>
              <a:rPr lang="fr-FR" sz="1800" baseline="0"/>
              <a:t>(contributions à l'écart en %)</a:t>
            </a:r>
            <a:endParaRPr lang="fr-FR"/>
          </a:p>
        </c:rich>
      </c:tx>
      <c:layout>
        <c:manualLayout>
          <c:xMode val="edge"/>
          <c:yMode val="edge"/>
          <c:x val="0.33272800300307576"/>
          <c:y val="1.88622763384542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7305998269885345"/>
          <c:w val="0.88919974947941849"/>
          <c:h val="0.59102030227829239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Données!$B$170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numCache>
                <c:formatCode>0.0%</c:formatCode>
                <c:ptCount val="3"/>
                <c:pt idx="0">
                  <c:v>-1.7073126127237036E-5</c:v>
                </c:pt>
                <c:pt idx="1">
                  <c:v>-1.7561027004660035E-4</c:v>
                </c:pt>
                <c:pt idx="2">
                  <c:v>-4.9660298100452649E-4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E-4871-A0C0-CDCBAB32DBE7}"/>
            </c:ext>
          </c:extLst>
        </c:ser>
        <c:ser>
          <c:idx val="2"/>
          <c:order val="2"/>
          <c:tx>
            <c:strRef>
              <c:f>Données!$B$171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Données!$C$171:$F$171</c15:sqref>
                  </c15:fullRef>
                </c:ext>
              </c:extLst>
              <c:f>(Données!$C$171,Données!$E$171:$F$171)</c:f>
              <c:numCache>
                <c:formatCode>0.0%</c:formatCode>
                <c:ptCount val="3"/>
                <c:pt idx="0">
                  <c:v>-2.0862615878088474E-3</c:v>
                </c:pt>
                <c:pt idx="1">
                  <c:v>-3.8675343220915016E-3</c:v>
                </c:pt>
                <c:pt idx="2">
                  <c:v>-7.2593104440802437E-3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E-4871-A0C0-CDCBAB32DBE7}"/>
            </c:ext>
          </c:extLst>
        </c:ser>
        <c:ser>
          <c:idx val="3"/>
          <c:order val="3"/>
          <c:tx>
            <c:strRef>
              <c:f>Données!$B$172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Données!$C$172:$F$172</c15:sqref>
                  </c15:fullRef>
                </c:ext>
              </c:extLst>
              <c:f>(Données!$C$172,Données!$E$172:$F$172)</c:f>
              <c:numCache>
                <c:formatCode>0.0%</c:formatCode>
                <c:ptCount val="3"/>
                <c:pt idx="0">
                  <c:v>-6.3604326687072916E-4</c:v>
                </c:pt>
                <c:pt idx="1">
                  <c:v>-2.027140050300785E-3</c:v>
                </c:pt>
                <c:pt idx="2">
                  <c:v>-9.7822321574049824E-4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E-4871-A0C0-CDCBAB32DBE7}"/>
            </c:ext>
          </c:extLst>
        </c:ser>
        <c:ser>
          <c:idx val="4"/>
          <c:order val="4"/>
          <c:tx>
            <c:strRef>
              <c:f>Données!$B$173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Données!$C$173:$F$173</c15:sqref>
                  </c15:fullRef>
                </c:ext>
              </c:extLst>
              <c:f>(Données!$C$173,Données!$E$173:$F$173)</c:f>
              <c:numCache>
                <c:formatCode>0.0%</c:formatCode>
                <c:ptCount val="3"/>
                <c:pt idx="0">
                  <c:v>-1.6563303175796457E-3</c:v>
                </c:pt>
                <c:pt idx="1">
                  <c:v>-3.516593452972019E-3</c:v>
                </c:pt>
                <c:pt idx="2">
                  <c:v>-6.4239893331899571E-3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E-4871-A0C0-CDCBAB32DBE7}"/>
            </c:ext>
          </c:extLst>
        </c:ser>
        <c:ser>
          <c:idx val="7"/>
          <c:order val="5"/>
          <c:tx>
            <c:strRef>
              <c:f>Données!$B$174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Données!$C$174:$F$174</c15:sqref>
                  </c15:fullRef>
                </c:ext>
              </c:extLst>
              <c:f>(Données!$C$174,Données!$E$174:$F$174)</c:f>
              <c:numCache>
                <c:formatCode>0.0%</c:formatCode>
                <c:ptCount val="3"/>
                <c:pt idx="0">
                  <c:v>1.8020499368478439E-3</c:v>
                </c:pt>
                <c:pt idx="1">
                  <c:v>2.2434766258443103E-3</c:v>
                </c:pt>
                <c:pt idx="2">
                  <c:v>7.3320620180989619E-3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E-4871-A0C0-CDCBAB32DBE7}"/>
            </c:ext>
          </c:extLst>
        </c:ser>
        <c:ser>
          <c:idx val="6"/>
          <c:order val="6"/>
          <c:tx>
            <c:strRef>
              <c:f>Données!$B$175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Données!$C$175:$F$175</c15:sqref>
                  </c15:fullRef>
                </c:ext>
              </c:extLst>
              <c:f>(Données!$C$175,Données!$E$175:$F$175)</c:f>
              <c:numCache>
                <c:formatCode>0.0%</c:formatCode>
                <c:ptCount val="3"/>
                <c:pt idx="0">
                  <c:v>-9.6025967831001018E-3</c:v>
                </c:pt>
                <c:pt idx="1">
                  <c:v>-2.124553860650075E-2</c:v>
                </c:pt>
                <c:pt idx="2">
                  <c:v>-4.3855056497803226E-2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E-4871-A0C0-CDCBAB32DBE7}"/>
            </c:ext>
          </c:extLst>
        </c:ser>
        <c:ser>
          <c:idx val="5"/>
          <c:order val="7"/>
          <c:tx>
            <c:strRef>
              <c:f>Données!$B$176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Données!$C$176:$F$176</c15:sqref>
                  </c15:fullRef>
                </c:ext>
              </c:extLst>
              <c:f>(Données!$C$176,Données!$E$176:$F$176)</c:f>
              <c:numCache>
                <c:formatCode>0.0%</c:formatCode>
                <c:ptCount val="3"/>
                <c:pt idx="0">
                  <c:v>-7.5554064334226886E-4</c:v>
                </c:pt>
                <c:pt idx="1">
                  <c:v>-2.1626319161678451E-3</c:v>
                </c:pt>
                <c:pt idx="2">
                  <c:v>-2.6106889586149993E-3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Données!$B$169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Données!$C$169:$F$169</c15:sqref>
                  </c15:fullRef>
                </c:ext>
              </c:extLst>
              <c:f>(Données!$C$169,Données!$E$169:$F$169)</c:f>
              <c:numCache>
                <c:formatCode>0.0%</c:formatCode>
                <c:ptCount val="3"/>
                <c:pt idx="0">
                  <c:v>-1.2951795595195813E-2</c:v>
                </c:pt>
                <c:pt idx="1">
                  <c:v>-3.075157200144759E-2</c:v>
                </c:pt>
                <c:pt idx="2">
                  <c:v>-5.4291809428458425E-2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3066404511158891"/>
          <c:y val="0.85799808373794539"/>
          <c:w val="0.7071649128450278"/>
          <c:h val="0.1131954412369956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Production </a:t>
            </a:r>
            <a:r>
              <a:rPr lang="fr-FR" baseline="0"/>
              <a:t>sectorielle</a:t>
            </a:r>
          </a:p>
          <a:p>
            <a:pPr>
              <a:defRPr/>
            </a:pPr>
            <a:r>
              <a:rPr lang="fr-FR" sz="1800" baseline="0"/>
              <a:t>(écart au tendanciel de la part en %)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1940426989276671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2"/>
          <c:y val="0.16700270330876876"/>
          <c:w val="0.88457713027791363"/>
          <c:h val="0.657507131187615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Données!$B$179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Données!$C$179:$F$179</c15:sqref>
                  </c15:fullRef>
                </c:ext>
              </c:extLst>
              <c:f>(Données!$C$179,Données!$E$179:$F$179)</c:f>
              <c:numCache>
                <c:formatCode>0.0%</c:formatCode>
                <c:ptCount val="3"/>
                <c:pt idx="0">
                  <c:v>2.5443217599467952E-4</c:v>
                </c:pt>
                <c:pt idx="1">
                  <c:v>3.3794602633048509E-4</c:v>
                </c:pt>
                <c:pt idx="2">
                  <c:v>7.310292928466508E-5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Données!$B$180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Données!$C$180:$F$180</c15:sqref>
                  </c15:fullRef>
                </c:ext>
              </c:extLst>
              <c:f>(Données!$C$180,Données!$E$180:$F$180)</c:f>
              <c:numCache>
                <c:formatCode>0.0%</c:formatCode>
                <c:ptCount val="3"/>
                <c:pt idx="0">
                  <c:v>-1.0839214771824479E-3</c:v>
                </c:pt>
                <c:pt idx="1">
                  <c:v>-1.4873233618160064E-3</c:v>
                </c:pt>
                <c:pt idx="2">
                  <c:v>-3.1373999077901338E-3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Données!$B$181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Données!$C$181:$F$181</c15:sqref>
                  </c15:fullRef>
                </c:ext>
              </c:extLst>
              <c:f>(Données!$C$181,Données!$E$181:$F$181)</c:f>
              <c:numCache>
                <c:formatCode>0.0%</c:formatCode>
                <c:ptCount val="3"/>
                <c:pt idx="0">
                  <c:v>-4.933117074053979E-4</c:v>
                </c:pt>
                <c:pt idx="1">
                  <c:v>-1.67492567291622E-3</c:v>
                </c:pt>
                <c:pt idx="2">
                  <c:v>-4.1403783809934765E-4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Données!$B$182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Données!$C$182:$F$182</c15:sqref>
                  </c15:fullRef>
                </c:ext>
              </c:extLst>
              <c:f>(Données!$C$182,Données!$E$182:$F$182)</c:f>
              <c:numCache>
                <c:formatCode>0.0%</c:formatCode>
                <c:ptCount val="3"/>
                <c:pt idx="0">
                  <c:v>5.8319075676005472E-4</c:v>
                </c:pt>
                <c:pt idx="1">
                  <c:v>1.2974929923119938E-3</c:v>
                </c:pt>
                <c:pt idx="2">
                  <c:v>1.4092697005652077E-3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Données!$B$183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Données!$C$183:$F$183</c15:sqref>
                  </c15:fullRef>
                </c:ext>
              </c:extLst>
              <c:f>(Données!$C$183,Données!$E$183:$F$183)</c:f>
              <c:numCache>
                <c:formatCode>0.0%</c:formatCode>
                <c:ptCount val="3"/>
                <c:pt idx="0">
                  <c:v>2.017355442343622E-3</c:v>
                </c:pt>
                <c:pt idx="1">
                  <c:v>2.6478717738153516E-3</c:v>
                </c:pt>
                <c:pt idx="2">
                  <c:v>8.1320772053840688E-3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Données!$B$184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Données!$C$184:$F$184</c15:sqref>
                  </c15:fullRef>
                </c:ext>
              </c:extLst>
              <c:f>(Données!$C$184,Données!$E$184:$F$184)</c:f>
              <c:numCache>
                <c:formatCode>0.0%</c:formatCode>
                <c:ptCount val="3"/>
                <c:pt idx="0">
                  <c:v>-9.0199053931949713E-4</c:v>
                </c:pt>
                <c:pt idx="1">
                  <c:v>2.8329583024566674E-4</c:v>
                </c:pt>
                <c:pt idx="2">
                  <c:v>-4.9446435326955251E-3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ser>
          <c:idx val="6"/>
          <c:order val="6"/>
          <c:tx>
            <c:strRef>
              <c:f>Données!$B$185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Données!$C$185:$F$185</c15:sqref>
                  </c15:fullRef>
                </c:ext>
              </c:extLst>
              <c:f>(Données!$C$185,Données!$E$185:$F$185)</c:f>
              <c:numCache>
                <c:formatCode>0.0%</c:formatCode>
                <c:ptCount val="3"/>
                <c:pt idx="0">
                  <c:v>-3.7575484484492563E-4</c:v>
                </c:pt>
                <c:pt idx="1">
                  <c:v>-1.4043578600314854E-3</c:v>
                </c:pt>
                <c:pt idx="2">
                  <c:v>-1.1183685438463861E-3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FD-41DD-B0C4-371ACB164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37670649387E-2"/>
          <c:y val="0.92507183164803475"/>
          <c:w val="0.89999992465870116"/>
          <c:h val="5.8163462809332329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Valeur ajoutée sectorielle</a:t>
            </a:r>
          </a:p>
          <a:p>
            <a:pPr>
              <a:defRPr sz="2400"/>
            </a:pPr>
            <a:r>
              <a:rPr lang="fr-FR" sz="1800"/>
              <a:t>(% d'écart au NZ50)</a:t>
            </a:r>
          </a:p>
        </c:rich>
      </c:tx>
      <c:layout>
        <c:manualLayout>
          <c:xMode val="edge"/>
          <c:yMode val="edge"/>
          <c:x val="0.32908948282238332"/>
          <c:y val="1.46618787688573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469120517936996"/>
          <c:w val="0.88919974947941849"/>
          <c:h val="0.64912986120033123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Données!$B$109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numCache>
                <c:formatCode>0.0%</c:formatCode>
                <c:ptCount val="3"/>
                <c:pt idx="0">
                  <c:v>-8.4385612854278435E-3</c:v>
                </c:pt>
                <c:pt idx="1">
                  <c:v>-6.412552850443376E-2</c:v>
                </c:pt>
                <c:pt idx="2">
                  <c:v>-0.25880728531702862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E0-4927-A0AB-235DB92266CE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Données!$C$110:$F$110</c15:sqref>
                  </c15:fullRef>
                </c:ext>
              </c:extLst>
              <c:f>(Données!$C$110,Données!$E$110:$F$110)</c:f>
              <c:numCache>
                <c:formatCode>0.0%</c:formatCode>
                <c:ptCount val="3"/>
                <c:pt idx="0">
                  <c:v>-2.680891425093224E-2</c:v>
                </c:pt>
                <c:pt idx="1">
                  <c:v>-4.9761362000407115E-2</c:v>
                </c:pt>
                <c:pt idx="2">
                  <c:v>-9.3003668039796844E-2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E0-4927-A0AB-235DB92266CE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Données!$C$111:$F$111</c15:sqref>
                  </c15:fullRef>
                </c:ext>
              </c:extLst>
              <c:f>(Données!$C$111,Données!$E$111:$F$111)</c:f>
              <c:numCache>
                <c:formatCode>0.0%</c:formatCode>
                <c:ptCount val="3"/>
                <c:pt idx="0">
                  <c:v>9.177457446641378E-2</c:v>
                </c:pt>
                <c:pt idx="1">
                  <c:v>0.3696508446606569</c:v>
                </c:pt>
                <c:pt idx="2">
                  <c:v>8.7502680126904306E-2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E0-4927-A0AB-235DB92266CE}"/>
            </c:ext>
          </c:extLst>
        </c:ser>
        <c:ser>
          <c:idx val="4"/>
          <c:order val="4"/>
          <c:tx>
            <c:strRef>
              <c:f>Données!$B$112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Données!$C$112:$F$112</c15:sqref>
                  </c15:fullRef>
                </c:ext>
              </c:extLst>
              <c:f>(Données!$C$112,Données!$E$112:$F$112)</c:f>
              <c:numCache>
                <c:formatCode>0.0%</c:formatCode>
                <c:ptCount val="3"/>
                <c:pt idx="0">
                  <c:v>-1.5137722557456696E-2</c:v>
                </c:pt>
                <c:pt idx="1">
                  <c:v>-3.0791484869744604E-2</c:v>
                </c:pt>
                <c:pt idx="2">
                  <c:v>-6.0491514177137398E-2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F1E0-4927-A0AB-235DB92266CE}"/>
            </c:ext>
          </c:extLst>
        </c:ser>
        <c:ser>
          <c:idx val="5"/>
          <c:order val="5"/>
          <c:tx>
            <c:strRef>
              <c:f>Données!$B$113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Données!$C$113:$F$113</c15:sqref>
                  </c15:fullRef>
                </c:ext>
              </c:extLst>
              <c:f>(Données!$C$113,Données!$E$113:$F$113)</c:f>
              <c:numCache>
                <c:formatCode>0.0%</c:formatCode>
                <c:ptCount val="3"/>
                <c:pt idx="0">
                  <c:v>0.38551452338791664</c:v>
                </c:pt>
                <c:pt idx="1">
                  <c:v>-0.23217151946994977</c:v>
                </c:pt>
                <c:pt idx="2">
                  <c:v>2.3159107546672983E-2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1E0-4927-A0AB-235DB92266CE}"/>
            </c:ext>
          </c:extLst>
        </c:ser>
        <c:ser>
          <c:idx val="6"/>
          <c:order val="6"/>
          <c:tx>
            <c:strRef>
              <c:f>Données!$B$114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Données!$C$114:$F$114</c15:sqref>
                  </c15:fullRef>
                </c:ext>
              </c:extLst>
              <c:f>(Données!$C$114,Données!$E$114:$F$114)</c:f>
              <c:numCache>
                <c:formatCode>0.0%</c:formatCode>
                <c:ptCount val="3"/>
                <c:pt idx="0">
                  <c:v>-1.4777371968486712E-2</c:v>
                </c:pt>
                <c:pt idx="1">
                  <c:v>-3.1026229131032611E-2</c:v>
                </c:pt>
                <c:pt idx="2">
                  <c:v>-6.2175589364263081E-2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1E0-4927-A0AB-235DB92266CE}"/>
            </c:ext>
          </c:extLst>
        </c:ser>
        <c:ser>
          <c:idx val="7"/>
          <c:order val="7"/>
          <c:tx>
            <c:strRef>
              <c:f>Données!$B$115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Données!$C$115:$F$115</c15:sqref>
                  </c15:fullRef>
                </c:ext>
              </c:extLst>
              <c:f>(Données!$C$115,Données!$E$115:$F$115)</c:f>
              <c:numCache>
                <c:formatCode>0.0%</c:formatCode>
                <c:ptCount val="3"/>
                <c:pt idx="0">
                  <c:v>-1.5826495006545236E-2</c:v>
                </c:pt>
                <c:pt idx="1">
                  <c:v>-5.0558519198145253E-2</c:v>
                </c:pt>
                <c:pt idx="2">
                  <c:v>-6.7477363095615514E-2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1E0-4927-A0AB-235DB92266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Données!$B$108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25400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Données!$C$107:$F$107</c15:sqref>
                        </c15:fullRef>
                        <c15:formulaRef>
                          <c15:sqref>(Données!$C$107,Données!$E$107:$F$107)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2050</c:v>
                      </c:pt>
                      <c:pt idx="2">
                        <c:v>2100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Données!$C$108:$F$108</c15:sqref>
                        </c15:fullRef>
                        <c15:formulaRef>
                          <c15:sqref>(Données!$C$108,Données!$E$108:$F$108)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-1.4359316791949493E-2</c:v>
                      </c:pt>
                      <c:pt idx="1">
                        <c:v>-3.1775562991202232E-2</c:v>
                      </c:pt>
                      <c:pt idx="2">
                        <c:v>-6.4872317038366545E-2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7-F1E0-4927-A0AB-235DB92266CE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32308389168E-2"/>
          <c:y val="0.92091969726931167"/>
          <c:w val="0.89999993538322165"/>
          <c:h val="5.8134761632320654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chart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chart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chart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chart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chart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chart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chart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0AAD7BE-3481-41EF-8127-72484B96A229}">
  <sheetPr/>
  <sheetViews>
    <sheetView zoomScale="7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C1E0722-7593-41F5-BD37-9EB1A7572B43}">
  <sheetPr/>
  <sheetViews>
    <sheetView zoomScale="74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B54BADF-E6EC-4C83-B554-F73715DBE15F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>
    <tabColor rgb="FFFF0000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/>
  <sheetViews>
    <sheetView zoomScale="70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>
    <tabColor rgb="FFFF0000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800-000000000000}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900-000000000000}">
  <sheetPr>
    <tabColor theme="7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>
    <tabColor theme="7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>
    <tabColor theme="7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>
    <tabColor theme="7"/>
  </sheetPr>
  <sheetViews>
    <sheetView tabSelected="1" zoomScale="74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A2B46-5A07-4ACE-885C-07A2D48EDB46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4114DFF-06B8-43B9-B39F-3ACF44666A0A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F00-000000000000}">
  <sheetPr>
    <tabColor rgb="FF7030A0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C2A74F0-366E-42CC-A664-DD0EAD5F21E1}">
  <sheetPr>
    <tabColor rgb="FF7030A0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1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200-000000000000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BDA4938-6DEA-4E86-B7A8-FEF44F7274B9}">
  <sheetPr>
    <tabColor rgb="FF7030A0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2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3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400-000000000000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6FC3720-83B2-4315-9FAD-13ED81F9AB47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500-000000000000}">
  <sheetPr>
    <tabColor rgb="FF7030A0"/>
  </sheetPr>
  <sheetViews>
    <sheetView zoomScale="52" workbookViewId="0" zoomToFit="1"/>
  </sheetViews>
  <pageMargins left="0.7" right="0.7" top="0.75" bottom="0.75" header="0.3" footer="0.3"/>
  <drawing r:id="rId1"/>
</chartsheet>
</file>

<file path=xl/chartsheets/sheet2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1178D27-EEC9-4867-800A-6F70408DBFDB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1D47158-ACB4-21AD-B6C8-535098D328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3E05B6F-C40A-422F-C766-99D29DD0C1F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77350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18BB058-3587-641E-1040-7BC73636C6F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DB0A543-F1F5-7285-B880-A9AED1CDD3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31245AD-793D-C7EB-8120-76A89EADAF1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6D1BEBA-BC3C-684F-3950-68C595478C2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3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4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E908D0-2AE8-2580-D739-4790B3FD3CA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5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6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7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28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558F814-7EC0-C772-3C76-2743A5B95D4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9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30.xml><?xml version="1.0" encoding="utf-8"?>
<xdr:wsDr xmlns:xdr="http://schemas.openxmlformats.org/drawingml/2006/spreadsheetDrawing" xmlns:a="http://schemas.openxmlformats.org/drawingml/2006/main">
  <xdr:absoluteAnchor>
    <xdr:pos x="0" y="0"/>
    <xdr:ext cx="9305192" cy="606913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AB96F1D-900F-2315-EEC0-595AF54C97F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lori\Documents\Github\ThreeME_V3-ADEME\results\2023-04-09_22-47-21_Result_France.xlsx" TargetMode="External"/><Relationship Id="rId1" Type="http://schemas.openxmlformats.org/officeDocument/2006/relationships/externalLinkPath" Target="2023-04-09_22-47-21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3785022.014</v>
          </cell>
          <cell r="C2">
            <v>3798314.2829999998</v>
          </cell>
          <cell r="D2">
            <v>3833204.6669999999</v>
          </cell>
          <cell r="E2">
            <v>3876419.3969999999</v>
          </cell>
          <cell r="F2">
            <v>3922414.699</v>
          </cell>
          <cell r="G2">
            <v>3970958.1839999999</v>
          </cell>
          <cell r="H2">
            <v>4018447.2089999998</v>
          </cell>
          <cell r="I2">
            <v>4065386.1779999998</v>
          </cell>
          <cell r="J2">
            <v>4112123.88</v>
          </cell>
          <cell r="K2">
            <v>4158930.2910000002</v>
          </cell>
          <cell r="L2">
            <v>4206054.1969999997</v>
          </cell>
          <cell r="M2">
            <v>4251976.835</v>
          </cell>
          <cell r="N2">
            <v>4298153.9910000004</v>
          </cell>
          <cell r="O2">
            <v>4344859.4160000002</v>
          </cell>
          <cell r="P2">
            <v>4392293.7359999996</v>
          </cell>
          <cell r="Q2">
            <v>4440623.7589999996</v>
          </cell>
          <cell r="R2">
            <v>4489803.5209999997</v>
          </cell>
          <cell r="S2">
            <v>4541404.1720000003</v>
          </cell>
          <cell r="T2">
            <v>4594939.72</v>
          </cell>
          <cell r="U2">
            <v>4649799.2089999998</v>
          </cell>
          <cell r="V2">
            <v>4705541.8439999996</v>
          </cell>
          <cell r="W2">
            <v>4760699.5580000002</v>
          </cell>
          <cell r="X2">
            <v>4816193.1830000002</v>
          </cell>
          <cell r="Y2">
            <v>4872139.9119999995</v>
          </cell>
          <cell r="Z2">
            <v>4928627.6040000003</v>
          </cell>
          <cell r="AA2">
            <v>4985733.2460000003</v>
          </cell>
          <cell r="AB2">
            <v>5042381.3499999996</v>
          </cell>
          <cell r="AC2">
            <v>5099588.4160000002</v>
          </cell>
          <cell r="AD2">
            <v>5157551.7699999996</v>
          </cell>
          <cell r="AE2">
            <v>5216380.6459999997</v>
          </cell>
          <cell r="AF2">
            <v>5276153.824</v>
          </cell>
          <cell r="AG2">
            <v>5335564.7690000003</v>
          </cell>
          <cell r="AH2">
            <v>5395725.415</v>
          </cell>
          <cell r="AI2">
            <v>5456752.7589999996</v>
          </cell>
          <cell r="AJ2">
            <v>5518662.2960000001</v>
          </cell>
          <cell r="AK2">
            <v>5581426.4220000003</v>
          </cell>
          <cell r="AL2">
            <v>5645308.216</v>
          </cell>
          <cell r="AM2">
            <v>5710635.8459999999</v>
          </cell>
          <cell r="AN2">
            <v>5777309.1789999995</v>
          </cell>
          <cell r="AO2">
            <v>5845201.4189999998</v>
          </cell>
          <cell r="AP2">
            <v>5914172.625</v>
          </cell>
          <cell r="AQ2">
            <v>5982681.642</v>
          </cell>
          <cell r="AR2">
            <v>6051760.8770000003</v>
          </cell>
          <cell r="AS2">
            <v>6121468.068</v>
          </cell>
          <cell r="AT2">
            <v>6191805.4019999998</v>
          </cell>
          <cell r="AU2">
            <v>6262766.3990000002</v>
          </cell>
          <cell r="AV2">
            <v>6332909.1840000004</v>
          </cell>
          <cell r="AW2">
            <v>6403439.7220000001</v>
          </cell>
          <cell r="AX2">
            <v>6474538.9550000001</v>
          </cell>
          <cell r="AY2">
            <v>6546285.477</v>
          </cell>
          <cell r="AZ2">
            <v>6618716.7879999997</v>
          </cell>
          <cell r="BA2">
            <v>6685000.9519999996</v>
          </cell>
          <cell r="BB2">
            <v>6753192.6780000003</v>
          </cell>
          <cell r="BC2">
            <v>6821411.1679999996</v>
          </cell>
          <cell r="BD2">
            <v>6889597.165</v>
          </cell>
          <cell r="BE2">
            <v>6957978.9630000005</v>
          </cell>
          <cell r="BF2">
            <v>7024278.4409999996</v>
          </cell>
          <cell r="BG2">
            <v>7090588.7300000004</v>
          </cell>
          <cell r="BH2">
            <v>7157216.9110000003</v>
          </cell>
          <cell r="BI2">
            <v>7224311.0449999999</v>
          </cell>
          <cell r="BJ2">
            <v>7291953.8789999997</v>
          </cell>
          <cell r="BK2">
            <v>7360329.7280000001</v>
          </cell>
          <cell r="BL2">
            <v>7429368.608</v>
          </cell>
          <cell r="BM2">
            <v>7499065.1610000003</v>
          </cell>
          <cell r="BN2">
            <v>7569404.2819999997</v>
          </cell>
          <cell r="BO2">
            <v>7640365.0599999996</v>
          </cell>
          <cell r="BP2">
            <v>7709997.5310000004</v>
          </cell>
          <cell r="BQ2">
            <v>7779906.5669999998</v>
          </cell>
          <cell r="BR2">
            <v>7850287.0980000002</v>
          </cell>
          <cell r="BS2">
            <v>7921209.9699999997</v>
          </cell>
          <cell r="BT2">
            <v>7992701.5259999996</v>
          </cell>
          <cell r="BU2">
            <v>8064946.6359999999</v>
          </cell>
          <cell r="BV2">
            <v>8137834.9040000001</v>
          </cell>
          <cell r="BW2">
            <v>8211357.7149999999</v>
          </cell>
          <cell r="BX2">
            <v>8285509.7039999999</v>
          </cell>
          <cell r="BY2">
            <v>8360287.5180000002</v>
          </cell>
          <cell r="BZ2">
            <v>8434262.841</v>
          </cell>
          <cell r="CA2">
            <v>8508646.3880000003</v>
          </cell>
          <cell r="CB2">
            <v>8583593.784</v>
          </cell>
          <cell r="CC2">
            <v>8659163.7440000009</v>
          </cell>
          <cell r="CD2">
            <v>8735379.3000000007</v>
          </cell>
          <cell r="CE2">
            <v>8812230.2599999998</v>
          </cell>
          <cell r="CF2">
            <v>8889737.6799999997</v>
          </cell>
          <cell r="CG2">
            <v>8967910.6840000004</v>
          </cell>
          <cell r="CH2">
            <v>9046758.2109999992</v>
          </cell>
          <cell r="CI2">
            <v>9126288.5730000008</v>
          </cell>
        </row>
        <row r="3">
          <cell r="B3">
            <v>3785022.014</v>
          </cell>
          <cell r="C3">
            <v>3798278.8829999999</v>
          </cell>
          <cell r="D3">
            <v>3833126.5589999999</v>
          </cell>
          <cell r="E3">
            <v>3876294.4950000001</v>
          </cell>
          <cell r="F3">
            <v>3922240.4929999998</v>
          </cell>
          <cell r="G3">
            <v>3970733.27</v>
          </cell>
          <cell r="H3">
            <v>4017898.074</v>
          </cell>
          <cell r="I3">
            <v>4066609.12</v>
          </cell>
          <cell r="J3">
            <v>4117049.5109999999</v>
          </cell>
          <cell r="K3">
            <v>4169657.9019999998</v>
          </cell>
          <cell r="L3">
            <v>4224013.7039999999</v>
          </cell>
          <cell r="M3">
            <v>4279423.9519999996</v>
          </cell>
          <cell r="N3">
            <v>4334949.068</v>
          </cell>
          <cell r="O3">
            <v>4390178.3039999995</v>
          </cell>
          <cell r="P3">
            <v>4444849.5489999996</v>
          </cell>
          <cell r="Q3">
            <v>4498892.4950000001</v>
          </cell>
          <cell r="R3">
            <v>4555269.72</v>
          </cell>
          <cell r="S3">
            <v>4612481.4850000003</v>
          </cell>
          <cell r="T3">
            <v>4670220.4689999996</v>
          </cell>
          <cell r="U3">
            <v>4728331.6150000002</v>
          </cell>
          <cell r="V3">
            <v>4786737.4939999999</v>
          </cell>
          <cell r="W3">
            <v>4846615.1550000003</v>
          </cell>
          <cell r="X3">
            <v>4907064.9680000003</v>
          </cell>
          <cell r="Y3">
            <v>4967969.7460000003</v>
          </cell>
          <cell r="Z3">
            <v>5029276.2980000004</v>
          </cell>
          <cell r="AA3">
            <v>5090966.4929999998</v>
          </cell>
          <cell r="AB3">
            <v>5153598.801</v>
          </cell>
          <cell r="AC3">
            <v>5216902.4539999999</v>
          </cell>
          <cell r="AD3">
            <v>5280944.2379999999</v>
          </cell>
          <cell r="AE3">
            <v>5345822.4759999998</v>
          </cell>
          <cell r="AF3">
            <v>5411630.0829999996</v>
          </cell>
          <cell r="AG3">
            <v>5478773.4939999999</v>
          </cell>
          <cell r="AH3">
            <v>5547038.1229999997</v>
          </cell>
          <cell r="AI3">
            <v>5616404.4919999996</v>
          </cell>
          <cell r="AJ3">
            <v>5686879.7199999997</v>
          </cell>
          <cell r="AK3">
            <v>5758509.6459999997</v>
          </cell>
          <cell r="AL3">
            <v>5833471.0539999995</v>
          </cell>
          <cell r="AM3">
            <v>5909762.2690000003</v>
          </cell>
          <cell r="AN3">
            <v>5987041.398</v>
          </cell>
          <cell r="AO3">
            <v>6065092.5369999995</v>
          </cell>
          <cell r="AP3">
            <v>6143760.216</v>
          </cell>
          <cell r="AQ3">
            <v>6221480.3710000003</v>
          </cell>
          <cell r="AR3">
            <v>6299345.0369999995</v>
          </cell>
          <cell r="AS3">
            <v>6377481.4469999997</v>
          </cell>
          <cell r="AT3">
            <v>6455969.7599999998</v>
          </cell>
          <cell r="AU3">
            <v>6534882.6140000001</v>
          </cell>
          <cell r="AV3">
            <v>6612466.483</v>
          </cell>
          <cell r="AW3">
            <v>6690260.2309999997</v>
          </cell>
          <cell r="AX3">
            <v>6768531.2599999998</v>
          </cell>
          <cell r="AY3">
            <v>6847421.1220000004</v>
          </cell>
          <cell r="AZ3">
            <v>6927013.1040000003</v>
          </cell>
          <cell r="BA3">
            <v>7000578.0860000001</v>
          </cell>
          <cell r="BB3">
            <v>7075624.3030000003</v>
          </cell>
          <cell r="BC3">
            <v>7150390.0089999996</v>
          </cell>
          <cell r="BD3">
            <v>7225014.1859999998</v>
          </cell>
          <cell r="BE3">
            <v>7299864.5060000001</v>
          </cell>
          <cell r="BF3">
            <v>7372593.2889999999</v>
          </cell>
          <cell r="BG3">
            <v>7445380.9060000004</v>
          </cell>
          <cell r="BH3">
            <v>7518549.3210000005</v>
          </cell>
          <cell r="BI3">
            <v>7592248.0010000002</v>
          </cell>
          <cell r="BJ3">
            <v>7666559.9400000004</v>
          </cell>
          <cell r="BK3">
            <v>7741560.5070000002</v>
          </cell>
          <cell r="BL3">
            <v>7817263.4550000001</v>
          </cell>
          <cell r="BM3">
            <v>7893682.2400000002</v>
          </cell>
          <cell r="BN3">
            <v>7970817.7980000004</v>
          </cell>
          <cell r="BO3">
            <v>8048660.7699999996</v>
          </cell>
          <cell r="BP3">
            <v>8124751.8449999997</v>
          </cell>
          <cell r="BQ3">
            <v>8201030.2709999997</v>
          </cell>
          <cell r="BR3">
            <v>8277742.1150000002</v>
          </cell>
          <cell r="BS3">
            <v>8354990.4680000003</v>
          </cell>
          <cell r="BT3">
            <v>8432821.0289999992</v>
          </cell>
          <cell r="BU3">
            <v>8511221.3770000003</v>
          </cell>
          <cell r="BV3">
            <v>8590228.3259999994</v>
          </cell>
          <cell r="BW3">
            <v>8669854.4010000005</v>
          </cell>
          <cell r="BX3">
            <v>8750109.2569999993</v>
          </cell>
          <cell r="BY3">
            <v>8831000.0810000002</v>
          </cell>
          <cell r="BZ3">
            <v>8910641.5179999992</v>
          </cell>
          <cell r="CA3">
            <v>8990549.102</v>
          </cell>
          <cell r="CB3">
            <v>9070927.9609999992</v>
          </cell>
          <cell r="CC3">
            <v>9151869.7170000002</v>
          </cell>
          <cell r="CD3">
            <v>9233418.5879999995</v>
          </cell>
          <cell r="CE3">
            <v>9315502.2430000007</v>
          </cell>
          <cell r="CF3">
            <v>9398205.6750000007</v>
          </cell>
          <cell r="CG3">
            <v>9481549.6999999993</v>
          </cell>
          <cell r="CH3">
            <v>9565549.3540000003</v>
          </cell>
          <cell r="CI3">
            <v>9650216.2760000005</v>
          </cell>
        </row>
        <row r="4">
          <cell r="B4">
            <v>80189.396529999998</v>
          </cell>
          <cell r="C4">
            <v>79524.96415</v>
          </cell>
          <cell r="D4">
            <v>79310.550300000003</v>
          </cell>
          <cell r="E4">
            <v>79633.277409999995</v>
          </cell>
          <cell r="F4">
            <v>80397.091750000007</v>
          </cell>
          <cell r="G4">
            <v>81481.642250000004</v>
          </cell>
          <cell r="H4">
            <v>82710.762189999994</v>
          </cell>
          <cell r="I4">
            <v>83936.800239999997</v>
          </cell>
          <cell r="J4">
            <v>85043.26728</v>
          </cell>
          <cell r="K4">
            <v>85948.282290000003</v>
          </cell>
          <cell r="L4">
            <v>86615.029920000001</v>
          </cell>
          <cell r="M4">
            <v>87007.601689999996</v>
          </cell>
          <cell r="N4">
            <v>87190.413629999995</v>
          </cell>
          <cell r="O4">
            <v>87218.030769999998</v>
          </cell>
          <cell r="P4">
            <v>87150.04952</v>
          </cell>
          <cell r="Q4">
            <v>87041.389169999995</v>
          </cell>
          <cell r="R4">
            <v>86893.148690000002</v>
          </cell>
          <cell r="S4">
            <v>86779.505420000001</v>
          </cell>
          <cell r="T4">
            <v>86721.706590000002</v>
          </cell>
          <cell r="U4">
            <v>86725.590989999997</v>
          </cell>
          <cell r="V4">
            <v>86785.84663</v>
          </cell>
          <cell r="W4">
            <v>86860.471829999995</v>
          </cell>
          <cell r="X4">
            <v>86960.700769999996</v>
          </cell>
          <cell r="Y4">
            <v>87074.801070000001</v>
          </cell>
          <cell r="Z4">
            <v>87192.107810000001</v>
          </cell>
          <cell r="AA4">
            <v>87304.250260000001</v>
          </cell>
          <cell r="AB4">
            <v>87377.222420000006</v>
          </cell>
          <cell r="AC4">
            <v>87434.381200000003</v>
          </cell>
          <cell r="AD4">
            <v>87479.620070000004</v>
          </cell>
          <cell r="AE4">
            <v>87517.695259999993</v>
          </cell>
          <cell r="AF4">
            <v>87553.647140000001</v>
          </cell>
          <cell r="AG4">
            <v>87558.912670000005</v>
          </cell>
          <cell r="AH4">
            <v>87566.403040000005</v>
          </cell>
          <cell r="AI4">
            <v>87581.392940000005</v>
          </cell>
          <cell r="AJ4">
            <v>87606.503809999995</v>
          </cell>
          <cell r="AK4">
            <v>87642.068289999996</v>
          </cell>
          <cell r="AL4">
            <v>87666.47176</v>
          </cell>
          <cell r="AM4">
            <v>87692.658209999994</v>
          </cell>
          <cell r="AN4">
            <v>87722.87616</v>
          </cell>
          <cell r="AO4">
            <v>87758.090479999999</v>
          </cell>
          <cell r="AP4">
            <v>87798.299010000002</v>
          </cell>
          <cell r="AQ4">
            <v>87809.548290000006</v>
          </cell>
          <cell r="AR4">
            <v>87821.569409999996</v>
          </cell>
          <cell r="AS4">
            <v>87837.030799999993</v>
          </cell>
          <cell r="AT4">
            <v>87857.513120000003</v>
          </cell>
          <cell r="AU4">
            <v>87883.681100000002</v>
          </cell>
          <cell r="AV4">
            <v>87878.332169999994</v>
          </cell>
          <cell r="AW4">
            <v>87876.088950000005</v>
          </cell>
          <cell r="AX4">
            <v>87880.252980000005</v>
          </cell>
          <cell r="AY4">
            <v>87892.729730000006</v>
          </cell>
          <cell r="AZ4">
            <v>87914.275089999996</v>
          </cell>
          <cell r="BA4">
            <v>87900.593009999997</v>
          </cell>
          <cell r="BB4">
            <v>87856.393819999998</v>
          </cell>
          <cell r="BC4">
            <v>87790.8508</v>
          </cell>
          <cell r="BD4">
            <v>87711.363490000003</v>
          </cell>
          <cell r="BE4">
            <v>87623.87513</v>
          </cell>
          <cell r="BF4">
            <v>87479.075360000003</v>
          </cell>
          <cell r="BG4">
            <v>87331.177420000007</v>
          </cell>
          <cell r="BH4">
            <v>87188.160149999996</v>
          </cell>
          <cell r="BI4">
            <v>87055.284679999997</v>
          </cell>
          <cell r="BJ4">
            <v>86935.389729999995</v>
          </cell>
          <cell r="BK4">
            <v>86831.579830000002</v>
          </cell>
          <cell r="BL4">
            <v>86740.699959999998</v>
          </cell>
          <cell r="BM4">
            <v>86660.822669999994</v>
          </cell>
          <cell r="BN4">
            <v>86589.48732</v>
          </cell>
          <cell r="BO4">
            <v>86524.090949999998</v>
          </cell>
          <cell r="BP4">
            <v>86419.154970000003</v>
          </cell>
          <cell r="BQ4">
            <v>86313.20968</v>
          </cell>
          <cell r="BR4">
            <v>86209.130739999993</v>
          </cell>
          <cell r="BS4">
            <v>86108.909469999999</v>
          </cell>
          <cell r="BT4">
            <v>86013.772859999997</v>
          </cell>
          <cell r="BU4">
            <v>85927.08223</v>
          </cell>
          <cell r="BV4">
            <v>85845.936449999994</v>
          </cell>
          <cell r="BW4">
            <v>85769.907070000001</v>
          </cell>
          <cell r="BX4">
            <v>85698.415160000004</v>
          </cell>
          <cell r="BY4">
            <v>85630.803660000005</v>
          </cell>
          <cell r="BZ4">
            <v>85535.575339999996</v>
          </cell>
          <cell r="CA4">
            <v>85441.340819999998</v>
          </cell>
          <cell r="CB4">
            <v>85350.5389</v>
          </cell>
          <cell r="CC4">
            <v>85264.686679999999</v>
          </cell>
          <cell r="CD4">
            <v>85184.510559999995</v>
          </cell>
          <cell r="CE4">
            <v>85109.7886</v>
          </cell>
          <cell r="CF4">
            <v>85040.480790000001</v>
          </cell>
          <cell r="CG4">
            <v>84975.902340000001</v>
          </cell>
          <cell r="CH4">
            <v>84915.183919999996</v>
          </cell>
          <cell r="CI4">
            <v>84857.403409999999</v>
          </cell>
        </row>
        <row r="5">
          <cell r="B5">
            <v>80189.396529999998</v>
          </cell>
          <cell r="C5">
            <v>79524.382679999995</v>
          </cell>
          <cell r="D5">
            <v>79309.274569999994</v>
          </cell>
          <cell r="E5">
            <v>79631.227589999995</v>
          </cell>
          <cell r="F5">
            <v>80394.219089999999</v>
          </cell>
          <cell r="G5">
            <v>81477.923519999997</v>
          </cell>
          <cell r="H5">
            <v>82701.184779999996</v>
          </cell>
          <cell r="I5">
            <v>83984.746809999997</v>
          </cell>
          <cell r="J5">
            <v>85151.314360000004</v>
          </cell>
          <cell r="K5">
            <v>86128.731910000002</v>
          </cell>
          <cell r="L5">
            <v>86870.648780000003</v>
          </cell>
          <cell r="M5">
            <v>87346.803620000006</v>
          </cell>
          <cell r="N5">
            <v>87583.161040000006</v>
          </cell>
          <cell r="O5">
            <v>87629.335900000005</v>
          </cell>
          <cell r="P5">
            <v>87543.264379999993</v>
          </cell>
          <cell r="Q5">
            <v>87381.865510000003</v>
          </cell>
          <cell r="R5">
            <v>87234.995939999993</v>
          </cell>
          <cell r="S5">
            <v>87113.417170000001</v>
          </cell>
          <cell r="T5">
            <v>87035.979250000004</v>
          </cell>
          <cell r="U5">
            <v>87010.045039999997</v>
          </cell>
          <cell r="V5">
            <v>87033.84676</v>
          </cell>
          <cell r="W5">
            <v>87123.597250000006</v>
          </cell>
          <cell r="X5">
            <v>87246.191160000002</v>
          </cell>
          <cell r="Y5">
            <v>87387.828810000006</v>
          </cell>
          <cell r="Z5">
            <v>87536.505619999996</v>
          </cell>
          <cell r="AA5">
            <v>87682.945810000005</v>
          </cell>
          <cell r="AB5">
            <v>87832.107239999998</v>
          </cell>
          <cell r="AC5">
            <v>87971.115399999995</v>
          </cell>
          <cell r="AD5">
            <v>88098.161519999994</v>
          </cell>
          <cell r="AE5">
            <v>88214.577420000001</v>
          </cell>
          <cell r="AF5">
            <v>88323.548859999995</v>
          </cell>
          <cell r="AG5">
            <v>88436.29466</v>
          </cell>
          <cell r="AH5">
            <v>88549.026500000007</v>
          </cell>
          <cell r="AI5">
            <v>88663.214359999998</v>
          </cell>
          <cell r="AJ5">
            <v>88779.918170000004</v>
          </cell>
          <cell r="AK5">
            <v>88899.752359999999</v>
          </cell>
          <cell r="AL5">
            <v>89097.293780000007</v>
          </cell>
          <cell r="AM5">
            <v>89318.148560000001</v>
          </cell>
          <cell r="AN5">
            <v>89552.976999999999</v>
          </cell>
          <cell r="AO5">
            <v>89793.33653</v>
          </cell>
          <cell r="AP5">
            <v>90032.162849999993</v>
          </cell>
          <cell r="AQ5">
            <v>90231.431849999994</v>
          </cell>
          <cell r="AR5">
            <v>90417.591620000007</v>
          </cell>
          <cell r="AS5">
            <v>90592.619990000007</v>
          </cell>
          <cell r="AT5">
            <v>90759.056819999998</v>
          </cell>
          <cell r="AU5">
            <v>90919.681119999994</v>
          </cell>
          <cell r="AV5">
            <v>91035.181880000004</v>
          </cell>
          <cell r="AW5">
            <v>91147.697839999993</v>
          </cell>
          <cell r="AX5">
            <v>91263.323399999994</v>
          </cell>
          <cell r="AY5">
            <v>91386.202470000004</v>
          </cell>
          <cell r="AZ5">
            <v>91518.655190000005</v>
          </cell>
          <cell r="BA5">
            <v>91606.919110000003</v>
          </cell>
          <cell r="BB5">
            <v>91664.893660000002</v>
          </cell>
          <cell r="BC5">
            <v>91701.960149999999</v>
          </cell>
          <cell r="BD5">
            <v>91725.906669999997</v>
          </cell>
          <cell r="BE5">
            <v>91742.723910000001</v>
          </cell>
          <cell r="BF5">
            <v>91702.363159999994</v>
          </cell>
          <cell r="BG5">
            <v>91658.053190000006</v>
          </cell>
          <cell r="BH5">
            <v>91616.992379999996</v>
          </cell>
          <cell r="BI5">
            <v>91583.962809999997</v>
          </cell>
          <cell r="BJ5">
            <v>91561.686860000002</v>
          </cell>
          <cell r="BK5">
            <v>91551.663020000007</v>
          </cell>
          <cell r="BL5">
            <v>91553.188939999993</v>
          </cell>
          <cell r="BM5">
            <v>91565.014550000007</v>
          </cell>
          <cell r="BN5">
            <v>91585.287429999997</v>
          </cell>
          <cell r="BO5">
            <v>91611.859630000006</v>
          </cell>
          <cell r="BP5">
            <v>91592.946349999998</v>
          </cell>
          <cell r="BQ5">
            <v>91573.137289999999</v>
          </cell>
          <cell r="BR5">
            <v>91555.25344</v>
          </cell>
          <cell r="BS5">
            <v>91540.983909999995</v>
          </cell>
          <cell r="BT5">
            <v>91531.114109999995</v>
          </cell>
          <cell r="BU5">
            <v>91525.174429999999</v>
          </cell>
          <cell r="BV5">
            <v>91523.48805</v>
          </cell>
          <cell r="BW5">
            <v>91525.58799</v>
          </cell>
          <cell r="BX5">
            <v>91530.872189999995</v>
          </cell>
          <cell r="BY5">
            <v>91538.693480000002</v>
          </cell>
          <cell r="BZ5">
            <v>91511.762359999993</v>
          </cell>
          <cell r="CA5">
            <v>91484.188020000001</v>
          </cell>
          <cell r="CB5">
            <v>91458.592950000006</v>
          </cell>
          <cell r="CC5">
            <v>91436.555160000004</v>
          </cell>
          <cell r="CD5">
            <v>91418.780629999994</v>
          </cell>
          <cell r="CE5">
            <v>91403.653120000003</v>
          </cell>
          <cell r="CF5">
            <v>91392.431249999994</v>
          </cell>
          <cell r="CG5">
            <v>91384.588300000003</v>
          </cell>
          <cell r="CH5">
            <v>91379.414560000005</v>
          </cell>
          <cell r="CI5">
            <v>91376.140929999994</v>
          </cell>
        </row>
        <row r="6">
          <cell r="B6">
            <v>6596.7244280000004</v>
          </cell>
          <cell r="C6">
            <v>6403.758452</v>
          </cell>
          <cell r="D6">
            <v>6237.0702680000004</v>
          </cell>
          <cell r="E6">
            <v>6102.184268</v>
          </cell>
          <cell r="F6">
            <v>6012.3139650000003</v>
          </cell>
          <cell r="G6">
            <v>5956.7665870000001</v>
          </cell>
          <cell r="H6">
            <v>5924.6904860000004</v>
          </cell>
          <cell r="I6">
            <v>5910.6888410000001</v>
          </cell>
          <cell r="J6">
            <v>5909.6425579999996</v>
          </cell>
          <cell r="K6">
            <v>5917.9037559999997</v>
          </cell>
          <cell r="L6">
            <v>5932.949893</v>
          </cell>
          <cell r="M6">
            <v>5951.0117200000004</v>
          </cell>
          <cell r="N6">
            <v>5971.9279589999996</v>
          </cell>
          <cell r="O6">
            <v>5995.0102880000004</v>
          </cell>
          <cell r="P6">
            <v>6019.8549540000004</v>
          </cell>
          <cell r="Q6">
            <v>6046.3133369999996</v>
          </cell>
          <cell r="R6">
            <v>6073.1914559999996</v>
          </cell>
          <cell r="S6">
            <v>6102.8803500000004</v>
          </cell>
          <cell r="T6">
            <v>6136.0925829999996</v>
          </cell>
          <cell r="U6">
            <v>6172.8584060000003</v>
          </cell>
          <cell r="V6">
            <v>6212.941264</v>
          </cell>
          <cell r="W6">
            <v>6254.0660950000001</v>
          </cell>
          <cell r="X6">
            <v>6297.5735850000001</v>
          </cell>
          <cell r="Y6">
            <v>6343.5602900000004</v>
          </cell>
          <cell r="Z6">
            <v>6392.0253240000002</v>
          </cell>
          <cell r="AA6">
            <v>6442.9468550000001</v>
          </cell>
          <cell r="AB6">
            <v>6493.8937150000002</v>
          </cell>
          <cell r="AC6">
            <v>6546.7880340000002</v>
          </cell>
          <cell r="AD6">
            <v>6601.8734130000003</v>
          </cell>
          <cell r="AE6">
            <v>6658.9970929999999</v>
          </cell>
          <cell r="AF6">
            <v>6717.9782059999998</v>
          </cell>
          <cell r="AG6">
            <v>6776.2109170000003</v>
          </cell>
          <cell r="AH6">
            <v>6835.5362670000004</v>
          </cell>
          <cell r="AI6">
            <v>6896.1848639999998</v>
          </cell>
          <cell r="AJ6">
            <v>6958.1172800000004</v>
          </cell>
          <cell r="AK6">
            <v>7021.2453589999996</v>
          </cell>
          <cell r="AL6">
            <v>7082.1132100000004</v>
          </cell>
          <cell r="AM6">
            <v>7145.4426169999997</v>
          </cell>
          <cell r="AN6">
            <v>7211.2907590000004</v>
          </cell>
          <cell r="AO6">
            <v>7279.1458510000002</v>
          </cell>
          <cell r="AP6">
            <v>7348.6161670000001</v>
          </cell>
          <cell r="AQ6">
            <v>7416.6419480000004</v>
          </cell>
          <cell r="AR6">
            <v>7485.3952499999996</v>
          </cell>
          <cell r="AS6">
            <v>7555.250532</v>
          </cell>
          <cell r="AT6">
            <v>7626.2873030000001</v>
          </cell>
          <cell r="AU6">
            <v>7698.5391380000001</v>
          </cell>
          <cell r="AV6">
            <v>7767.6624449999999</v>
          </cell>
          <cell r="AW6">
            <v>7837.3564310000002</v>
          </cell>
          <cell r="AX6">
            <v>7908.3815249999998</v>
          </cell>
          <cell r="AY6">
            <v>7980.9388129999998</v>
          </cell>
          <cell r="AZ6">
            <v>8055.0892560000002</v>
          </cell>
          <cell r="BA6">
            <v>8115.4241609999999</v>
          </cell>
          <cell r="BB6">
            <v>8180.7657600000002</v>
          </cell>
          <cell r="BC6">
            <v>8250.4732710000008</v>
          </cell>
          <cell r="BD6">
            <v>8322.7989600000001</v>
          </cell>
          <cell r="BE6">
            <v>8396.8881999999994</v>
          </cell>
          <cell r="BF6">
            <v>8468.5363440000001</v>
          </cell>
          <cell r="BG6">
            <v>8540.7206000000006</v>
          </cell>
          <cell r="BH6">
            <v>8614.0990500000007</v>
          </cell>
          <cell r="BI6">
            <v>8688.8767179999995</v>
          </cell>
          <cell r="BJ6">
            <v>8765.1379870000001</v>
          </cell>
          <cell r="BK6">
            <v>8841.8098599999994</v>
          </cell>
          <cell r="BL6">
            <v>8919.9718209999992</v>
          </cell>
          <cell r="BM6">
            <v>8999.7923869999995</v>
          </cell>
          <cell r="BN6">
            <v>9081.2567500000005</v>
          </cell>
          <cell r="BO6">
            <v>9164.3147540000009</v>
          </cell>
          <cell r="BP6">
            <v>9242.4188020000001</v>
          </cell>
          <cell r="BQ6">
            <v>9321.0069779999994</v>
          </cell>
          <cell r="BR6">
            <v>9401.1211710000007</v>
          </cell>
          <cell r="BS6">
            <v>9482.9171420000002</v>
          </cell>
          <cell r="BT6">
            <v>9566.3580789999996</v>
          </cell>
          <cell r="BU6">
            <v>9649.5815980000007</v>
          </cell>
          <cell r="BV6">
            <v>9734.194039</v>
          </cell>
          <cell r="BW6">
            <v>9820.4238960000002</v>
          </cell>
          <cell r="BX6">
            <v>9908.2345530000002</v>
          </cell>
          <cell r="BY6">
            <v>9997.5529270000006</v>
          </cell>
          <cell r="BZ6">
            <v>10082.57552</v>
          </cell>
          <cell r="CA6">
            <v>10168.11922</v>
          </cell>
          <cell r="CB6">
            <v>10255.13854</v>
          </cell>
          <cell r="CC6">
            <v>10343.780070000001</v>
          </cell>
          <cell r="CD6">
            <v>10434.012350000001</v>
          </cell>
          <cell r="CE6">
            <v>10526.03232</v>
          </cell>
          <cell r="CF6">
            <v>10619.5453</v>
          </cell>
          <cell r="CG6">
            <v>10714.466179999999</v>
          </cell>
          <cell r="CH6">
            <v>10810.76527</v>
          </cell>
          <cell r="CI6">
            <v>10908.43298</v>
          </cell>
        </row>
        <row r="7">
          <cell r="B7">
            <v>6596.7244280000004</v>
          </cell>
          <cell r="C7">
            <v>6403.7785540000004</v>
          </cell>
          <cell r="D7">
            <v>6237.0940600000004</v>
          </cell>
          <cell r="E7">
            <v>6102.1992039999996</v>
          </cell>
          <cell r="F7">
            <v>6012.3136050000003</v>
          </cell>
          <cell r="G7">
            <v>5956.7554060000002</v>
          </cell>
          <cell r="H7">
            <v>5924.8676910000004</v>
          </cell>
          <cell r="I7">
            <v>5877.1634199999999</v>
          </cell>
          <cell r="J7">
            <v>5840.5320140000003</v>
          </cell>
          <cell r="K7">
            <v>5812.7598529999996</v>
          </cell>
          <cell r="L7">
            <v>5788.7099939999998</v>
          </cell>
          <cell r="M7">
            <v>5775.92364</v>
          </cell>
          <cell r="N7">
            <v>5769.4875840000004</v>
          </cell>
          <cell r="O7">
            <v>5768.3392700000004</v>
          </cell>
          <cell r="P7">
            <v>5772.6918400000004</v>
          </cell>
          <cell r="Q7">
            <v>5782.647156</v>
          </cell>
          <cell r="R7">
            <v>5791.7785110000004</v>
          </cell>
          <cell r="S7">
            <v>5804.7535639999996</v>
          </cell>
          <cell r="T7">
            <v>5822.193432</v>
          </cell>
          <cell r="U7">
            <v>5843.9728880000002</v>
          </cell>
          <cell r="V7">
            <v>5870.0100739999998</v>
          </cell>
          <cell r="W7">
            <v>5898.439652</v>
          </cell>
          <cell r="X7">
            <v>5931.7138999999997</v>
          </cell>
          <cell r="Y7">
            <v>5969.8518359999998</v>
          </cell>
          <cell r="Z7">
            <v>6012.5820080000003</v>
          </cell>
          <cell r="AA7">
            <v>6059.6477210000003</v>
          </cell>
          <cell r="AB7">
            <v>6110.4590669999998</v>
          </cell>
          <cell r="AC7">
            <v>6166.8065829999996</v>
          </cell>
          <cell r="AD7">
            <v>6228.5281500000001</v>
          </cell>
          <cell r="AE7">
            <v>6294.9897129999999</v>
          </cell>
          <cell r="AF7">
            <v>6365.6281959999997</v>
          </cell>
          <cell r="AG7">
            <v>6439.4111339999999</v>
          </cell>
          <cell r="AH7">
            <v>6517.3904240000002</v>
          </cell>
          <cell r="AI7">
            <v>6599.4546609999998</v>
          </cell>
          <cell r="AJ7">
            <v>6685.3163199999999</v>
          </cell>
          <cell r="AK7">
            <v>6774.8147230000004</v>
          </cell>
          <cell r="AL7">
            <v>6837.9423020000004</v>
          </cell>
          <cell r="AM7">
            <v>6896.3437700000004</v>
          </cell>
          <cell r="AN7">
            <v>6953.8207259999999</v>
          </cell>
          <cell r="AO7">
            <v>7010.7920569999997</v>
          </cell>
          <cell r="AP7">
            <v>7067.2731180000001</v>
          </cell>
          <cell r="AQ7">
            <v>7120.4894590000004</v>
          </cell>
          <cell r="AR7">
            <v>7172.7900710000004</v>
          </cell>
          <cell r="AS7">
            <v>7224.6769270000004</v>
          </cell>
          <cell r="AT7">
            <v>7276.3359829999999</v>
          </cell>
          <cell r="AU7">
            <v>7327.8854789999996</v>
          </cell>
          <cell r="AV7">
            <v>7376.3711819999999</v>
          </cell>
          <cell r="AW7">
            <v>7424.2397410000003</v>
          </cell>
          <cell r="AX7">
            <v>7472.1124959999997</v>
          </cell>
          <cell r="AY7">
            <v>7520.2650160000003</v>
          </cell>
          <cell r="AZ7">
            <v>7568.8546310000002</v>
          </cell>
          <cell r="BA7">
            <v>7605.3450080000002</v>
          </cell>
          <cell r="BB7">
            <v>7645.799489</v>
          </cell>
          <cell r="BC7">
            <v>7689.1475090000004</v>
          </cell>
          <cell r="BD7">
            <v>7733.870105</v>
          </cell>
          <cell r="BE7">
            <v>7779.3644560000002</v>
          </cell>
          <cell r="BF7">
            <v>7821.2264299999997</v>
          </cell>
          <cell r="BG7">
            <v>7862.9050180000004</v>
          </cell>
          <cell r="BH7">
            <v>7905.0962870000003</v>
          </cell>
          <cell r="BI7">
            <v>7948.0065059999997</v>
          </cell>
          <cell r="BJ7">
            <v>7991.7128419999999</v>
          </cell>
          <cell r="BK7">
            <v>8036.2090120000003</v>
          </cell>
          <cell r="BL7">
            <v>8081.5450179999998</v>
          </cell>
          <cell r="BM7">
            <v>8127.7163920000003</v>
          </cell>
          <cell r="BN7">
            <v>8174.6993789999997</v>
          </cell>
          <cell r="BO7">
            <v>8222.4594269999998</v>
          </cell>
          <cell r="BP7">
            <v>8267.1068219999997</v>
          </cell>
          <cell r="BQ7">
            <v>8311.6667859999998</v>
          </cell>
          <cell r="BR7">
            <v>8356.7100549999996</v>
          </cell>
          <cell r="BS7">
            <v>8402.3800339999998</v>
          </cell>
          <cell r="BT7">
            <v>8448.7096309999997</v>
          </cell>
          <cell r="BU7">
            <v>8495.7468040000003</v>
          </cell>
          <cell r="BV7">
            <v>8543.4246210000001</v>
          </cell>
          <cell r="BW7">
            <v>8591.7205689999992</v>
          </cell>
          <cell r="BX7">
            <v>8640.618692</v>
          </cell>
          <cell r="BY7">
            <v>8690.1031719999992</v>
          </cell>
          <cell r="BZ7">
            <v>8737.2902869999998</v>
          </cell>
          <cell r="CA7">
            <v>8784.444743</v>
          </cell>
          <cell r="CB7">
            <v>8832.0124629999991</v>
          </cell>
          <cell r="CC7">
            <v>8880.1237290000008</v>
          </cell>
          <cell r="CD7">
            <v>8928.8246290000006</v>
          </cell>
          <cell r="CE7">
            <v>8978.2646669999995</v>
          </cell>
          <cell r="CF7">
            <v>9028.3078349999996</v>
          </cell>
          <cell r="CG7">
            <v>9078.942986</v>
          </cell>
          <cell r="CH7">
            <v>9130.1782810000004</v>
          </cell>
          <cell r="CI7">
            <v>9182.0216299999993</v>
          </cell>
        </row>
        <row r="8">
          <cell r="B8">
            <v>155176.55069999999</v>
          </cell>
          <cell r="C8">
            <v>155297.64060000001</v>
          </cell>
          <cell r="D8">
            <v>155629.26089999999</v>
          </cell>
          <cell r="E8">
            <v>156379.5361</v>
          </cell>
          <cell r="F8">
            <v>157473.6776</v>
          </cell>
          <cell r="G8">
            <v>158834.70120000001</v>
          </cell>
          <cell r="H8">
            <v>160277.0938</v>
          </cell>
          <cell r="I8">
            <v>161700.101</v>
          </cell>
          <cell r="J8">
            <v>163027.47089999999</v>
          </cell>
          <cell r="K8">
            <v>164196.66889999999</v>
          </cell>
          <cell r="L8">
            <v>165175.23579999999</v>
          </cell>
          <cell r="M8">
            <v>165903.76199999999</v>
          </cell>
          <cell r="N8">
            <v>166450.1845</v>
          </cell>
          <cell r="O8">
            <v>166856.38250000001</v>
          </cell>
          <cell r="P8">
            <v>167169.6476</v>
          </cell>
          <cell r="Q8">
            <v>167435.16089999999</v>
          </cell>
          <cell r="R8">
            <v>167654.2825</v>
          </cell>
          <cell r="S8">
            <v>167909.40150000001</v>
          </cell>
          <cell r="T8">
            <v>168207.97380000001</v>
          </cell>
          <cell r="U8">
            <v>168544.91399999999</v>
          </cell>
          <cell r="V8">
            <v>168908.2537</v>
          </cell>
          <cell r="W8">
            <v>169240.9523</v>
          </cell>
          <cell r="X8">
            <v>169565.04689999999</v>
          </cell>
          <cell r="Y8">
            <v>169869.67050000001</v>
          </cell>
          <cell r="Z8">
            <v>170145.0055</v>
          </cell>
          <cell r="AA8">
            <v>170384.37390000001</v>
          </cell>
          <cell r="AB8">
            <v>170545.8346</v>
          </cell>
          <cell r="AC8">
            <v>170667.85690000001</v>
          </cell>
          <cell r="AD8">
            <v>170759.52780000001</v>
          </cell>
          <cell r="AE8">
            <v>170831.08859999999</v>
          </cell>
          <cell r="AF8">
            <v>170892.50219999999</v>
          </cell>
          <cell r="AG8">
            <v>170906.41880000001</v>
          </cell>
          <cell r="AH8">
            <v>170921.101</v>
          </cell>
          <cell r="AI8">
            <v>170943.66039999999</v>
          </cell>
          <cell r="AJ8">
            <v>170977.06659999999</v>
          </cell>
          <cell r="AK8">
            <v>171021.04209999999</v>
          </cell>
          <cell r="AL8">
            <v>171044.87450000001</v>
          </cell>
          <cell r="AM8">
            <v>171071.48550000001</v>
          </cell>
          <cell r="AN8">
            <v>171105.3015</v>
          </cell>
          <cell r="AO8">
            <v>171146.82320000001</v>
          </cell>
          <cell r="AP8">
            <v>171194.4914</v>
          </cell>
          <cell r="AQ8">
            <v>171200.10750000001</v>
          </cell>
          <cell r="AR8">
            <v>171205.48360000001</v>
          </cell>
          <cell r="AS8">
            <v>171213.2787</v>
          </cell>
          <cell r="AT8">
            <v>171225.1722</v>
          </cell>
          <cell r="AU8">
            <v>171242.05710000001</v>
          </cell>
          <cell r="AV8">
            <v>171214.6906</v>
          </cell>
          <cell r="AW8">
            <v>171192.94130000001</v>
          </cell>
          <cell r="AX8">
            <v>171180.43280000001</v>
          </cell>
          <cell r="AY8">
            <v>171179.18470000001</v>
          </cell>
          <cell r="AZ8">
            <v>171190.10019999999</v>
          </cell>
          <cell r="BA8">
            <v>171116.2113</v>
          </cell>
          <cell r="BB8">
            <v>170982.55189999999</v>
          </cell>
          <cell r="BC8">
            <v>170812.74950000001</v>
          </cell>
          <cell r="BD8">
            <v>170620.5061</v>
          </cell>
          <cell r="BE8">
            <v>170413.49249999999</v>
          </cell>
          <cell r="BF8">
            <v>170120.85990000001</v>
          </cell>
          <cell r="BG8">
            <v>169819.11069999999</v>
          </cell>
          <cell r="BH8">
            <v>169518.56940000001</v>
          </cell>
          <cell r="BI8">
            <v>169227.43789999999</v>
          </cell>
          <cell r="BJ8">
            <v>168951.7487</v>
          </cell>
          <cell r="BK8">
            <v>168698.9418</v>
          </cell>
          <cell r="BL8">
            <v>168467.11869999999</v>
          </cell>
          <cell r="BM8">
            <v>168255.3412</v>
          </cell>
          <cell r="BN8">
            <v>168061.00779999999</v>
          </cell>
          <cell r="BO8">
            <v>167880.44500000001</v>
          </cell>
          <cell r="BP8">
            <v>167650.3412</v>
          </cell>
          <cell r="BQ8">
            <v>167425.1165</v>
          </cell>
          <cell r="BR8">
            <v>167206.0436</v>
          </cell>
          <cell r="BS8">
            <v>166993.6734</v>
          </cell>
          <cell r="BT8">
            <v>166788.34419999999</v>
          </cell>
          <cell r="BU8">
            <v>166594.85389999999</v>
          </cell>
          <cell r="BV8">
            <v>166409.35569999999</v>
          </cell>
          <cell r="BW8">
            <v>166231.68340000001</v>
          </cell>
          <cell r="BX8">
            <v>166061.49969999999</v>
          </cell>
          <cell r="BY8">
            <v>165898.2524</v>
          </cell>
          <cell r="BZ8">
            <v>165698.6888</v>
          </cell>
          <cell r="CA8">
            <v>165504.1036</v>
          </cell>
          <cell r="CB8">
            <v>165316.56849999999</v>
          </cell>
          <cell r="CC8">
            <v>165137.09220000001</v>
          </cell>
          <cell r="CD8">
            <v>164965.99419999999</v>
          </cell>
          <cell r="CE8">
            <v>164802.6096</v>
          </cell>
          <cell r="CF8">
            <v>164646.87580000001</v>
          </cell>
          <cell r="CG8">
            <v>164497.9724</v>
          </cell>
          <cell r="CH8">
            <v>164354.82680000001</v>
          </cell>
          <cell r="CI8">
            <v>164216.21479999999</v>
          </cell>
        </row>
        <row r="9">
          <cell r="B9">
            <v>155176.55069999999</v>
          </cell>
          <cell r="C9">
            <v>155296.52309999999</v>
          </cell>
          <cell r="D9">
            <v>155626.8138</v>
          </cell>
          <cell r="E9">
            <v>156375.63140000001</v>
          </cell>
          <cell r="F9">
            <v>157468.24540000001</v>
          </cell>
          <cell r="G9">
            <v>158827.70139999999</v>
          </cell>
          <cell r="H9">
            <v>160259.88589999999</v>
          </cell>
          <cell r="I9">
            <v>161720.05799999999</v>
          </cell>
          <cell r="J9">
            <v>163093.10879999999</v>
          </cell>
          <cell r="K9">
            <v>164339.28279999999</v>
          </cell>
          <cell r="L9">
            <v>165411.33100000001</v>
          </cell>
          <cell r="M9">
            <v>166264.07089999999</v>
          </cell>
          <cell r="N9">
            <v>166919.57010000001</v>
          </cell>
          <cell r="O9">
            <v>167403.90410000001</v>
          </cell>
          <cell r="P9">
            <v>167750.2378</v>
          </cell>
          <cell r="Q9">
            <v>167997.052</v>
          </cell>
          <cell r="R9">
            <v>168256.85630000001</v>
          </cell>
          <cell r="S9">
            <v>168514.1936</v>
          </cell>
          <cell r="T9">
            <v>168782.16269999999</v>
          </cell>
          <cell r="U9">
            <v>169067.7763</v>
          </cell>
          <cell r="V9">
            <v>169371.185</v>
          </cell>
          <cell r="W9">
            <v>169724.4461</v>
          </cell>
          <cell r="X9">
            <v>170088.83259999999</v>
          </cell>
          <cell r="Y9">
            <v>170452.66159999999</v>
          </cell>
          <cell r="Z9">
            <v>170805.47399999999</v>
          </cell>
          <cell r="AA9">
            <v>171139.5184</v>
          </cell>
          <cell r="AB9">
            <v>171465.3708</v>
          </cell>
          <cell r="AC9">
            <v>171767.31940000001</v>
          </cell>
          <cell r="AD9">
            <v>172046.96599999999</v>
          </cell>
          <cell r="AE9">
            <v>172310.35310000001</v>
          </cell>
          <cell r="AF9">
            <v>172564.4492</v>
          </cell>
          <cell r="AG9">
            <v>172825.8432</v>
          </cell>
          <cell r="AH9">
            <v>173088.837</v>
          </cell>
          <cell r="AI9">
            <v>173355.43299999999</v>
          </cell>
          <cell r="AJ9">
            <v>173627.23199999999</v>
          </cell>
          <cell r="AK9">
            <v>173905.11679999999</v>
          </cell>
          <cell r="AL9">
            <v>174330.94560000001</v>
          </cell>
          <cell r="AM9">
            <v>174775.7072</v>
          </cell>
          <cell r="AN9">
            <v>175227.21280000001</v>
          </cell>
          <cell r="AO9">
            <v>175675.8676</v>
          </cell>
          <cell r="AP9">
            <v>176113.48569999999</v>
          </cell>
          <cell r="AQ9">
            <v>176489.59280000001</v>
          </cell>
          <cell r="AR9">
            <v>176841.33679999999</v>
          </cell>
          <cell r="AS9">
            <v>177171.3181</v>
          </cell>
          <cell r="AT9">
            <v>177483.04079999999</v>
          </cell>
          <cell r="AU9">
            <v>177780.68419999999</v>
          </cell>
          <cell r="AV9">
            <v>178012.76509999999</v>
          </cell>
          <cell r="AW9">
            <v>178238.2078</v>
          </cell>
          <cell r="AX9">
            <v>178465.50940000001</v>
          </cell>
          <cell r="AY9">
            <v>178700.796</v>
          </cell>
          <cell r="AZ9">
            <v>178947.9914</v>
          </cell>
          <cell r="BA9">
            <v>179095.5815</v>
          </cell>
          <cell r="BB9">
            <v>179179.74650000001</v>
          </cell>
          <cell r="BC9">
            <v>179225.44639999999</v>
          </cell>
          <cell r="BD9">
            <v>179248.6318</v>
          </cell>
          <cell r="BE9">
            <v>179258.16819999999</v>
          </cell>
          <cell r="BF9">
            <v>179184.19200000001</v>
          </cell>
          <cell r="BG9">
            <v>179099.74489999999</v>
          </cell>
          <cell r="BH9">
            <v>179014.19</v>
          </cell>
          <cell r="BI9">
            <v>178935.0871</v>
          </cell>
          <cell r="BJ9">
            <v>178868.3365</v>
          </cell>
          <cell r="BK9">
            <v>178818.75349999999</v>
          </cell>
          <cell r="BL9">
            <v>178788</v>
          </cell>
          <cell r="BM9">
            <v>178776.3567</v>
          </cell>
          <cell r="BN9">
            <v>178782.38080000001</v>
          </cell>
          <cell r="BO9">
            <v>178803.29670000001</v>
          </cell>
          <cell r="BP9">
            <v>178767.19570000001</v>
          </cell>
          <cell r="BQ9">
            <v>178735.42600000001</v>
          </cell>
          <cell r="BR9">
            <v>178709.65349999999</v>
          </cell>
          <cell r="BS9">
            <v>178690.3046</v>
          </cell>
          <cell r="BT9">
            <v>178677.1637</v>
          </cell>
          <cell r="BU9">
            <v>178668.9369</v>
          </cell>
          <cell r="BV9">
            <v>178666.05970000001</v>
          </cell>
          <cell r="BW9">
            <v>178668.2819</v>
          </cell>
          <cell r="BX9">
            <v>178675.33910000001</v>
          </cell>
          <cell r="BY9">
            <v>178686.8835</v>
          </cell>
          <cell r="BZ9">
            <v>178651.49549999999</v>
          </cell>
          <cell r="CA9">
            <v>178617.60459999999</v>
          </cell>
          <cell r="CB9">
            <v>178588.236</v>
          </cell>
          <cell r="CC9">
            <v>178565.06020000001</v>
          </cell>
          <cell r="CD9">
            <v>178548.7317</v>
          </cell>
          <cell r="CE9">
            <v>178536.78450000001</v>
          </cell>
          <cell r="CF9">
            <v>178531.01310000001</v>
          </cell>
          <cell r="CG9">
            <v>178530.83420000001</v>
          </cell>
          <cell r="CH9">
            <v>178535.4314</v>
          </cell>
          <cell r="CI9">
            <v>178543.85939999999</v>
          </cell>
        </row>
        <row r="10">
          <cell r="B10">
            <v>119951.7215</v>
          </cell>
          <cell r="C10">
            <v>120157.4072</v>
          </cell>
          <cell r="D10">
            <v>120989.47010000001</v>
          </cell>
          <cell r="E10">
            <v>122042.0812</v>
          </cell>
          <cell r="F10">
            <v>123282.8207</v>
          </cell>
          <cell r="G10">
            <v>124614.4384</v>
          </cell>
          <cell r="H10">
            <v>125675.0254</v>
          </cell>
          <cell r="I10">
            <v>126717.68889999999</v>
          </cell>
          <cell r="J10">
            <v>127800.28320000001</v>
          </cell>
          <cell r="K10">
            <v>128949.38740000001</v>
          </cell>
          <cell r="L10">
            <v>130160.0129</v>
          </cell>
          <cell r="M10">
            <v>131270.39559999999</v>
          </cell>
          <cell r="N10">
            <v>132386.33100000001</v>
          </cell>
          <cell r="O10">
            <v>133493.88740000001</v>
          </cell>
          <cell r="P10">
            <v>134589.56169999999</v>
          </cell>
          <cell r="Q10">
            <v>135677.0349</v>
          </cell>
          <cell r="R10">
            <v>136816.22020000001</v>
          </cell>
          <cell r="S10">
            <v>138013.64240000001</v>
          </cell>
          <cell r="T10">
            <v>139208.3015</v>
          </cell>
          <cell r="U10">
            <v>140383.86720000001</v>
          </cell>
          <cell r="V10">
            <v>141548.65530000001</v>
          </cell>
          <cell r="W10">
            <v>142615.58619999999</v>
          </cell>
          <cell r="X10">
            <v>143704.37469999999</v>
          </cell>
          <cell r="Y10">
            <v>144833.89799999999</v>
          </cell>
          <cell r="Z10">
            <v>146020.05619999999</v>
          </cell>
          <cell r="AA10">
            <v>147272.96230000001</v>
          </cell>
          <cell r="AB10">
            <v>148500.95009999999</v>
          </cell>
          <cell r="AC10">
            <v>149799.908</v>
          </cell>
          <cell r="AD10">
            <v>151170.7328</v>
          </cell>
          <cell r="AE10">
            <v>152605.96369999999</v>
          </cell>
          <cell r="AF10">
            <v>154097.3155</v>
          </cell>
          <cell r="AG10">
            <v>155522.92850000001</v>
          </cell>
          <cell r="AH10">
            <v>156986.4498</v>
          </cell>
          <cell r="AI10">
            <v>158484.7959</v>
          </cell>
          <cell r="AJ10">
            <v>160013.60980000001</v>
          </cell>
          <cell r="AK10">
            <v>161568.34099999999</v>
          </cell>
          <cell r="AL10">
            <v>163164.98149999999</v>
          </cell>
          <cell r="AM10">
            <v>164810.53760000001</v>
          </cell>
          <cell r="AN10">
            <v>166485.7849</v>
          </cell>
          <cell r="AO10">
            <v>168179.9106</v>
          </cell>
          <cell r="AP10">
            <v>169887.18369999999</v>
          </cell>
          <cell r="AQ10">
            <v>171486.96400000001</v>
          </cell>
          <cell r="AR10">
            <v>173093.29930000001</v>
          </cell>
          <cell r="AS10">
            <v>174709.71609999999</v>
          </cell>
          <cell r="AT10">
            <v>176338.5134</v>
          </cell>
          <cell r="AU10">
            <v>177981.61619999999</v>
          </cell>
          <cell r="AV10">
            <v>179507.08230000001</v>
          </cell>
          <cell r="AW10">
            <v>181048.00049999999</v>
          </cell>
          <cell r="AX10">
            <v>182609.1465</v>
          </cell>
          <cell r="AY10">
            <v>184192.92050000001</v>
          </cell>
          <cell r="AZ10">
            <v>185800.7548</v>
          </cell>
          <cell r="BA10">
            <v>187419.18640000001</v>
          </cell>
          <cell r="BB10">
            <v>189043.79670000001</v>
          </cell>
          <cell r="BC10">
            <v>190682.9902</v>
          </cell>
          <cell r="BD10">
            <v>192342.5043</v>
          </cell>
          <cell r="BE10">
            <v>194025.9038</v>
          </cell>
          <cell r="BF10">
            <v>195533.1937</v>
          </cell>
          <cell r="BG10">
            <v>197061.16399999999</v>
          </cell>
          <cell r="BH10">
            <v>198614.51029999999</v>
          </cell>
          <cell r="BI10">
            <v>200194.48310000001</v>
          </cell>
          <cell r="BJ10">
            <v>201801.0288</v>
          </cell>
          <cell r="BK10">
            <v>203444.6923</v>
          </cell>
          <cell r="BL10">
            <v>205113.95430000001</v>
          </cell>
          <cell r="BM10">
            <v>206807.4768</v>
          </cell>
          <cell r="BN10">
            <v>208523.91940000001</v>
          </cell>
          <cell r="BO10">
            <v>210261.9313</v>
          </cell>
          <cell r="BP10">
            <v>211857.595</v>
          </cell>
          <cell r="BQ10">
            <v>213469.4449</v>
          </cell>
          <cell r="BR10">
            <v>215100.3934</v>
          </cell>
          <cell r="BS10">
            <v>216750.7298</v>
          </cell>
          <cell r="BT10">
            <v>218419.8708</v>
          </cell>
          <cell r="BU10">
            <v>220121.04010000001</v>
          </cell>
          <cell r="BV10">
            <v>221840.07699999999</v>
          </cell>
          <cell r="BW10">
            <v>223575.8265</v>
          </cell>
          <cell r="BX10">
            <v>225327.3247</v>
          </cell>
          <cell r="BY10">
            <v>227093.7291</v>
          </cell>
          <cell r="BZ10">
            <v>228753.60490000001</v>
          </cell>
          <cell r="CA10">
            <v>230425.25200000001</v>
          </cell>
          <cell r="CB10">
            <v>232111.05919999999</v>
          </cell>
          <cell r="CC10">
            <v>233811.43609999999</v>
          </cell>
          <cell r="CD10">
            <v>235526.13589999999</v>
          </cell>
          <cell r="CE10">
            <v>237253.05790000001</v>
          </cell>
          <cell r="CF10">
            <v>238993.27530000001</v>
          </cell>
          <cell r="CG10">
            <v>240746.3732</v>
          </cell>
          <cell r="CH10">
            <v>242511.94320000001</v>
          </cell>
          <cell r="CI10">
            <v>244289.5765</v>
          </cell>
        </row>
        <row r="11">
          <cell r="B11">
            <v>119951.7215</v>
          </cell>
          <cell r="C11">
            <v>120154.51459999999</v>
          </cell>
          <cell r="D11">
            <v>120983.64629999999</v>
          </cell>
          <cell r="E11">
            <v>122033.35490000001</v>
          </cell>
          <cell r="F11">
            <v>123271.2531</v>
          </cell>
          <cell r="G11">
            <v>124600.1018</v>
          </cell>
          <cell r="H11">
            <v>125635.4804</v>
          </cell>
          <cell r="I11">
            <v>126539.51089999999</v>
          </cell>
          <cell r="J11">
            <v>127537.79180000001</v>
          </cell>
          <cell r="K11">
            <v>128594.41529999999</v>
          </cell>
          <cell r="L11">
            <v>129647.8423</v>
          </cell>
          <cell r="M11">
            <v>130825.64659999999</v>
          </cell>
          <cell r="N11">
            <v>131970.63010000001</v>
          </cell>
          <cell r="O11">
            <v>133039.22829999999</v>
          </cell>
          <cell r="P11">
            <v>134028.18719999999</v>
          </cell>
          <cell r="Q11">
            <v>134953.41469999999</v>
          </cell>
          <cell r="R11">
            <v>135980.42920000001</v>
          </cell>
          <cell r="S11">
            <v>136986.05230000001</v>
          </cell>
          <cell r="T11">
            <v>137968.8952</v>
          </cell>
          <cell r="U11">
            <v>138938.64000000001</v>
          </cell>
          <cell r="V11">
            <v>139909.1054</v>
          </cell>
          <cell r="W11">
            <v>140993.5472</v>
          </cell>
          <cell r="X11">
            <v>142107.21030000001</v>
          </cell>
          <cell r="Y11">
            <v>143260.37940000001</v>
          </cell>
          <cell r="Z11">
            <v>144467.0079</v>
          </cell>
          <cell r="AA11">
            <v>145738.916</v>
          </cell>
          <cell r="AB11">
            <v>147125.3596</v>
          </cell>
          <cell r="AC11">
            <v>148584.21720000001</v>
          </cell>
          <cell r="AD11">
            <v>150112.72880000001</v>
          </cell>
          <cell r="AE11">
            <v>151704.59779999999</v>
          </cell>
          <cell r="AF11">
            <v>153353.7659</v>
          </cell>
          <cell r="AG11">
            <v>155083.39319999999</v>
          </cell>
          <cell r="AH11">
            <v>156856.2193</v>
          </cell>
          <cell r="AI11">
            <v>158664.5974</v>
          </cell>
          <cell r="AJ11">
            <v>160503.9179</v>
          </cell>
          <cell r="AK11">
            <v>162372.9327</v>
          </cell>
          <cell r="AL11">
            <v>164359.86249999999</v>
          </cell>
          <cell r="AM11">
            <v>166386.76759999999</v>
          </cell>
          <cell r="AN11">
            <v>168451.9039</v>
          </cell>
          <cell r="AO11">
            <v>170545.34169999999</v>
          </cell>
          <cell r="AP11">
            <v>172655.98939999999</v>
          </cell>
          <cell r="AQ11">
            <v>174657.71799999999</v>
          </cell>
          <cell r="AR11">
            <v>176658.3432</v>
          </cell>
          <cell r="AS11">
            <v>178658.6385</v>
          </cell>
          <cell r="AT11">
            <v>180659.86979999999</v>
          </cell>
          <cell r="AU11">
            <v>182664.2157</v>
          </cell>
          <cell r="AV11">
            <v>184515.29740000001</v>
          </cell>
          <cell r="AW11">
            <v>186371.42120000001</v>
          </cell>
          <cell r="AX11">
            <v>188240.0534</v>
          </cell>
          <cell r="AY11">
            <v>190125.9755</v>
          </cell>
          <cell r="AZ11">
            <v>192032.7536</v>
          </cell>
          <cell r="BA11">
            <v>193919.99369999999</v>
          </cell>
          <cell r="BB11">
            <v>195811.14989999999</v>
          </cell>
          <cell r="BC11">
            <v>197715.36</v>
          </cell>
          <cell r="BD11">
            <v>199641.13740000001</v>
          </cell>
          <cell r="BE11">
            <v>201594.65330000001</v>
          </cell>
          <cell r="BF11">
            <v>203371.7641</v>
          </cell>
          <cell r="BG11">
            <v>205175.101</v>
          </cell>
          <cell r="BH11">
            <v>207010.22769999999</v>
          </cell>
          <cell r="BI11">
            <v>208878.86809999999</v>
          </cell>
          <cell r="BJ11">
            <v>210781.2401</v>
          </cell>
          <cell r="BK11">
            <v>212718.85800000001</v>
          </cell>
          <cell r="BL11">
            <v>214689.0275</v>
          </cell>
          <cell r="BM11">
            <v>216690.6802</v>
          </cell>
          <cell r="BN11">
            <v>218722.6066</v>
          </cell>
          <cell r="BO11">
            <v>220783.47769999999</v>
          </cell>
          <cell r="BP11">
            <v>222671.83429999999</v>
          </cell>
          <cell r="BQ11">
            <v>224580.94450000001</v>
          </cell>
          <cell r="BR11">
            <v>226514.64069999999</v>
          </cell>
          <cell r="BS11">
            <v>228473.6354</v>
          </cell>
          <cell r="BT11">
            <v>230457.46669999999</v>
          </cell>
          <cell r="BU11">
            <v>232462.4449</v>
          </cell>
          <cell r="BV11">
            <v>234490.12030000001</v>
          </cell>
          <cell r="BW11">
            <v>236539.46599999999</v>
          </cell>
          <cell r="BX11">
            <v>238609.4601</v>
          </cell>
          <cell r="BY11">
            <v>240699.11420000001</v>
          </cell>
          <cell r="BZ11">
            <v>242652.01920000001</v>
          </cell>
          <cell r="CA11">
            <v>244618.82509999999</v>
          </cell>
          <cell r="CB11">
            <v>246602.70989999999</v>
          </cell>
          <cell r="CC11">
            <v>248604.45550000001</v>
          </cell>
          <cell r="CD11">
            <v>250623.9479</v>
          </cell>
          <cell r="CE11">
            <v>252652.88380000001</v>
          </cell>
          <cell r="CF11">
            <v>254698.19260000001</v>
          </cell>
          <cell r="CG11">
            <v>256759.4595</v>
          </cell>
          <cell r="CH11">
            <v>258836.18770000001</v>
          </cell>
          <cell r="CI11">
            <v>260927.86319999999</v>
          </cell>
        </row>
        <row r="12">
          <cell r="B12">
            <v>21572.898249999998</v>
          </cell>
          <cell r="C12">
            <v>22195.929670000001</v>
          </cell>
          <cell r="D12">
            <v>22923.736260000001</v>
          </cell>
          <cell r="E12">
            <v>23398.67484</v>
          </cell>
          <cell r="F12">
            <v>23685.562249999999</v>
          </cell>
          <cell r="G12">
            <v>23900.62485</v>
          </cell>
          <cell r="H12">
            <v>24087.734329999999</v>
          </cell>
          <cell r="I12">
            <v>24277.336459999999</v>
          </cell>
          <cell r="J12">
            <v>24475.150689999999</v>
          </cell>
          <cell r="K12">
            <v>24681.97855</v>
          </cell>
          <cell r="L12">
            <v>24897.71602</v>
          </cell>
          <cell r="M12">
            <v>25110.771799999999</v>
          </cell>
          <cell r="N12">
            <v>25328.72971</v>
          </cell>
          <cell r="O12">
            <v>25551.701669999999</v>
          </cell>
          <cell r="P12">
            <v>25779.550060000001</v>
          </cell>
          <cell r="Q12">
            <v>26012.633430000002</v>
          </cell>
          <cell r="R12">
            <v>26254.02346</v>
          </cell>
          <cell r="S12">
            <v>26512.8796</v>
          </cell>
          <cell r="T12">
            <v>26787.000090000001</v>
          </cell>
          <cell r="U12">
            <v>27072.54435</v>
          </cell>
          <cell r="V12">
            <v>27366.57993</v>
          </cell>
          <cell r="W12">
            <v>27659.361250000002</v>
          </cell>
          <cell r="X12">
            <v>27956.184109999998</v>
          </cell>
          <cell r="Y12">
            <v>28257.024880000001</v>
          </cell>
          <cell r="Z12">
            <v>28561.80358</v>
          </cell>
          <cell r="AA12">
            <v>28871.081529999999</v>
          </cell>
          <cell r="AB12">
            <v>29177.883809999999</v>
          </cell>
          <cell r="AC12">
            <v>29488.192419999999</v>
          </cell>
          <cell r="AD12">
            <v>29803.810160000001</v>
          </cell>
          <cell r="AE12">
            <v>30126.094249999998</v>
          </cell>
          <cell r="AF12">
            <v>30456.632529999999</v>
          </cell>
          <cell r="AG12">
            <v>30787.431820000002</v>
          </cell>
          <cell r="AH12">
            <v>31125.41491</v>
          </cell>
          <cell r="AI12">
            <v>31471.070240000001</v>
          </cell>
          <cell r="AJ12">
            <v>31824.162199999999</v>
          </cell>
          <cell r="AK12">
            <v>32184.286080000002</v>
          </cell>
          <cell r="AL12">
            <v>32522.398209999999</v>
          </cell>
          <cell r="AM12">
            <v>32893.601029999998</v>
          </cell>
          <cell r="AN12">
            <v>33289.414060000003</v>
          </cell>
          <cell r="AO12">
            <v>33699.888460000002</v>
          </cell>
          <cell r="AP12">
            <v>34119.546280000002</v>
          </cell>
          <cell r="AQ12">
            <v>34536.159140000003</v>
          </cell>
          <cell r="AR12">
            <v>34955.697569999997</v>
          </cell>
          <cell r="AS12">
            <v>35378.600299999998</v>
          </cell>
          <cell r="AT12">
            <v>35804.978239999997</v>
          </cell>
          <cell r="AU12">
            <v>36234.853210000001</v>
          </cell>
          <cell r="AV12">
            <v>36666.591469999999</v>
          </cell>
          <cell r="AW12">
            <v>37095.91102</v>
          </cell>
          <cell r="AX12">
            <v>37525.46804</v>
          </cell>
          <cell r="AY12">
            <v>37957.494980000003</v>
          </cell>
          <cell r="AZ12">
            <v>38393.088609999999</v>
          </cell>
          <cell r="BA12">
            <v>38470.769549999997</v>
          </cell>
          <cell r="BB12">
            <v>38737.263420000003</v>
          </cell>
          <cell r="BC12">
            <v>39105.459779999997</v>
          </cell>
          <cell r="BD12">
            <v>39512.862359999999</v>
          </cell>
          <cell r="BE12">
            <v>39933.735189999999</v>
          </cell>
          <cell r="BF12">
            <v>40339.83668</v>
          </cell>
          <cell r="BG12">
            <v>40744.600299999998</v>
          </cell>
          <cell r="BH12">
            <v>41149.15986</v>
          </cell>
          <cell r="BI12">
            <v>41554.175580000003</v>
          </cell>
          <cell r="BJ12">
            <v>41960.207750000001</v>
          </cell>
          <cell r="BK12">
            <v>42368.542549999998</v>
          </cell>
          <cell r="BL12">
            <v>42778.879710000001</v>
          </cell>
          <cell r="BM12">
            <v>43191.278789999997</v>
          </cell>
          <cell r="BN12">
            <v>43605.712299999999</v>
          </cell>
          <cell r="BO12">
            <v>44022.094239999999</v>
          </cell>
          <cell r="BP12">
            <v>44427.169090000003</v>
          </cell>
          <cell r="BQ12">
            <v>44831.438069999997</v>
          </cell>
          <cell r="BR12">
            <v>45236.626920000002</v>
          </cell>
          <cell r="BS12">
            <v>45643.414649999999</v>
          </cell>
          <cell r="BT12">
            <v>46052.04088</v>
          </cell>
          <cell r="BU12">
            <v>46463.67265</v>
          </cell>
          <cell r="BV12">
            <v>46877.617480000001</v>
          </cell>
          <cell r="BW12">
            <v>47293.794800000003</v>
          </cell>
          <cell r="BX12">
            <v>47712.151969999999</v>
          </cell>
          <cell r="BY12">
            <v>48132.657160000002</v>
          </cell>
          <cell r="BZ12">
            <v>48545.534679999997</v>
          </cell>
          <cell r="CA12">
            <v>48958.728159999999</v>
          </cell>
          <cell r="CB12">
            <v>49373.603329999998</v>
          </cell>
          <cell r="CC12">
            <v>49790.720630000003</v>
          </cell>
          <cell r="CD12">
            <v>50210.298929999997</v>
          </cell>
          <cell r="CE12">
            <v>50632.2935</v>
          </cell>
          <cell r="CF12">
            <v>51056.834560000003</v>
          </cell>
          <cell r="CG12">
            <v>51483.979200000002</v>
          </cell>
          <cell r="CH12">
            <v>51913.788610000003</v>
          </cell>
          <cell r="CI12">
            <v>52346.326280000001</v>
          </cell>
        </row>
        <row r="13">
          <cell r="B13">
            <v>21572.898249999998</v>
          </cell>
          <cell r="C13">
            <v>22195.69873</v>
          </cell>
          <cell r="D13">
            <v>22923.229080000001</v>
          </cell>
          <cell r="E13">
            <v>23397.86752</v>
          </cell>
          <cell r="F13">
            <v>23684.439149999998</v>
          </cell>
          <cell r="G13">
            <v>23899.176800000001</v>
          </cell>
          <cell r="H13">
            <v>24084.2127</v>
          </cell>
          <cell r="I13">
            <v>24233.2948</v>
          </cell>
          <cell r="J13">
            <v>24394.15047</v>
          </cell>
          <cell r="K13">
            <v>24574.132529999999</v>
          </cell>
          <cell r="L13">
            <v>24768.199379999998</v>
          </cell>
          <cell r="M13">
            <v>24976.198980000001</v>
          </cell>
          <cell r="N13">
            <v>25170.377639999999</v>
          </cell>
          <cell r="O13">
            <v>25352.98374</v>
          </cell>
          <cell r="P13">
            <v>25529.342909999999</v>
          </cell>
          <cell r="Q13">
            <v>25705.238659999999</v>
          </cell>
          <cell r="R13">
            <v>25891.744620000001</v>
          </cell>
          <cell r="S13">
            <v>26085.545910000001</v>
          </cell>
          <cell r="T13">
            <v>26281.31609</v>
          </cell>
          <cell r="U13">
            <v>26474.84981</v>
          </cell>
          <cell r="V13">
            <v>26664.965359999998</v>
          </cell>
          <cell r="W13">
            <v>26860.125619999999</v>
          </cell>
          <cell r="X13">
            <v>27056.53832</v>
          </cell>
          <cell r="Y13">
            <v>27253.76296</v>
          </cell>
          <cell r="Z13">
            <v>27451.908350000002</v>
          </cell>
          <cell r="AA13">
            <v>27652.024560000002</v>
          </cell>
          <cell r="AB13">
            <v>27859.849269999999</v>
          </cell>
          <cell r="AC13">
            <v>28075.180100000001</v>
          </cell>
          <cell r="AD13">
            <v>28298.567790000001</v>
          </cell>
          <cell r="AE13">
            <v>28530.62774</v>
          </cell>
          <cell r="AF13">
            <v>28772.447359999998</v>
          </cell>
          <cell r="AG13">
            <v>29027.26671</v>
          </cell>
          <cell r="AH13">
            <v>29293.913140000001</v>
          </cell>
          <cell r="AI13">
            <v>29571.270100000002</v>
          </cell>
          <cell r="AJ13">
            <v>29858.326489999999</v>
          </cell>
          <cell r="AK13">
            <v>30154.493890000002</v>
          </cell>
          <cell r="AL13">
            <v>30434.171129999999</v>
          </cell>
          <cell r="AM13">
            <v>30727.997579999999</v>
          </cell>
          <cell r="AN13">
            <v>31027.276249999999</v>
          </cell>
          <cell r="AO13">
            <v>31322.797350000001</v>
          </cell>
          <cell r="AP13">
            <v>31611.656470000002</v>
          </cell>
          <cell r="AQ13">
            <v>31886.390619999998</v>
          </cell>
          <cell r="AR13">
            <v>32154.461159999999</v>
          </cell>
          <cell r="AS13">
            <v>32418.65741</v>
          </cell>
          <cell r="AT13">
            <v>32680.92078</v>
          </cell>
          <cell r="AU13">
            <v>32942.614170000001</v>
          </cell>
          <cell r="AV13">
            <v>33202.751770000003</v>
          </cell>
          <cell r="AW13">
            <v>33457.821409999997</v>
          </cell>
          <cell r="AX13">
            <v>33710.908609999999</v>
          </cell>
          <cell r="AY13">
            <v>33964.459849999999</v>
          </cell>
          <cell r="AZ13">
            <v>34219.717949999998</v>
          </cell>
          <cell r="BA13">
            <v>34148.60512</v>
          </cell>
          <cell r="BB13">
            <v>34249.742839999999</v>
          </cell>
          <cell r="BC13">
            <v>34440.258549999999</v>
          </cell>
          <cell r="BD13">
            <v>34663.514869999999</v>
          </cell>
          <cell r="BE13">
            <v>34896.905209999997</v>
          </cell>
          <cell r="BF13">
            <v>35117.566729999999</v>
          </cell>
          <cell r="BG13">
            <v>35335.78458</v>
          </cell>
          <cell r="BH13">
            <v>35552.770429999997</v>
          </cell>
          <cell r="BI13">
            <v>35769.250290000004</v>
          </cell>
          <cell r="BJ13">
            <v>35985.810140000001</v>
          </cell>
          <cell r="BK13">
            <v>36203.009429999998</v>
          </cell>
          <cell r="BL13">
            <v>36421.076150000001</v>
          </cell>
          <cell r="BM13">
            <v>36640.166749999997</v>
          </cell>
          <cell r="BN13">
            <v>36860.335740000002</v>
          </cell>
          <cell r="BO13">
            <v>37081.55775</v>
          </cell>
          <cell r="BP13">
            <v>37292.336280000003</v>
          </cell>
          <cell r="BQ13">
            <v>37500.937140000002</v>
          </cell>
          <cell r="BR13">
            <v>37709.064149999998</v>
          </cell>
          <cell r="BS13">
            <v>37917.472249999999</v>
          </cell>
          <cell r="BT13">
            <v>38126.473709999998</v>
          </cell>
          <cell r="BU13">
            <v>38336.02622</v>
          </cell>
          <cell r="BV13">
            <v>38546.257989999998</v>
          </cell>
          <cell r="BW13">
            <v>38757.19773</v>
          </cell>
          <cell r="BX13">
            <v>38968.857609999999</v>
          </cell>
          <cell r="BY13">
            <v>39181.238270000002</v>
          </cell>
          <cell r="BZ13">
            <v>39385.925620000002</v>
          </cell>
          <cell r="CA13">
            <v>39589.012360000001</v>
          </cell>
          <cell r="CB13">
            <v>39791.846709999998</v>
          </cell>
          <cell r="CC13">
            <v>39995.068679999997</v>
          </cell>
          <cell r="CD13">
            <v>40198.97754</v>
          </cell>
          <cell r="CE13">
            <v>40403.296999999999</v>
          </cell>
          <cell r="CF13">
            <v>40608.361230000002</v>
          </cell>
          <cell r="CG13">
            <v>40814.280460000002</v>
          </cell>
          <cell r="CH13">
            <v>41021.132720000001</v>
          </cell>
          <cell r="CI13">
            <v>41228.97567</v>
          </cell>
        </row>
        <row r="14">
          <cell r="B14">
            <v>24483.895570000001</v>
          </cell>
          <cell r="C14">
            <v>24431.048429999999</v>
          </cell>
          <cell r="D14">
            <v>24547.963220000001</v>
          </cell>
          <cell r="E14">
            <v>24796.42425</v>
          </cell>
          <cell r="F14">
            <v>25110.637350000001</v>
          </cell>
          <cell r="G14">
            <v>25462.772229999999</v>
          </cell>
          <cell r="H14">
            <v>25813.50416</v>
          </cell>
          <cell r="I14">
            <v>26162.115839999999</v>
          </cell>
          <cell r="J14">
            <v>26508.20751</v>
          </cell>
          <cell r="K14">
            <v>26852.813409999999</v>
          </cell>
          <cell r="L14">
            <v>27197.23977</v>
          </cell>
          <cell r="M14">
            <v>27526.430759999999</v>
          </cell>
          <cell r="N14">
            <v>27852.72077</v>
          </cell>
          <cell r="O14">
            <v>28177.373670000001</v>
          </cell>
          <cell r="P14">
            <v>28501.541829999998</v>
          </cell>
          <cell r="Q14">
            <v>28826.471610000001</v>
          </cell>
          <cell r="R14">
            <v>29150.16043</v>
          </cell>
          <cell r="S14">
            <v>29487.802919999998</v>
          </cell>
          <cell r="T14">
            <v>29838.696800000002</v>
          </cell>
          <cell r="U14">
            <v>30200.147359999999</v>
          </cell>
          <cell r="V14">
            <v>30569.916379999999</v>
          </cell>
          <cell r="W14">
            <v>30935.447049999999</v>
          </cell>
          <cell r="X14">
            <v>31306.200860000001</v>
          </cell>
          <cell r="Y14">
            <v>31683.615450000001</v>
          </cell>
          <cell r="Z14">
            <v>32068.889759999998</v>
          </cell>
          <cell r="AA14">
            <v>32462.767779999998</v>
          </cell>
          <cell r="AB14">
            <v>32855.24813</v>
          </cell>
          <cell r="AC14">
            <v>33255.797989999999</v>
          </cell>
          <cell r="AD14">
            <v>33665.433879999997</v>
          </cell>
          <cell r="AE14">
            <v>34083.780530000004</v>
          </cell>
          <cell r="AF14">
            <v>34510.111779999999</v>
          </cell>
          <cell r="AG14">
            <v>34931.334210000001</v>
          </cell>
          <cell r="AH14">
            <v>35357.413039999999</v>
          </cell>
          <cell r="AI14">
            <v>35788.919520000003</v>
          </cell>
          <cell r="AJ14">
            <v>36225.618069999997</v>
          </cell>
          <cell r="AK14">
            <v>36667.008970000003</v>
          </cell>
          <cell r="AL14">
            <v>37121.226130000003</v>
          </cell>
          <cell r="AM14">
            <v>37580.462879999999</v>
          </cell>
          <cell r="AN14">
            <v>38045.817049999998</v>
          </cell>
          <cell r="AO14">
            <v>38517.743970000003</v>
          </cell>
          <cell r="AP14">
            <v>38995.79047</v>
          </cell>
          <cell r="AQ14">
            <v>39466.325109999998</v>
          </cell>
          <cell r="AR14">
            <v>39939.56063</v>
          </cell>
          <cell r="AS14">
            <v>40416.156470000002</v>
          </cell>
          <cell r="AT14">
            <v>40896.203860000001</v>
          </cell>
          <cell r="AU14">
            <v>41379.746939999997</v>
          </cell>
          <cell r="AV14">
            <v>41851.1679</v>
          </cell>
          <cell r="AW14">
            <v>42325.697399999997</v>
          </cell>
          <cell r="AX14">
            <v>42804.509189999997</v>
          </cell>
          <cell r="AY14">
            <v>43287.971270000002</v>
          </cell>
          <cell r="AZ14">
            <v>43776.311750000001</v>
          </cell>
          <cell r="BA14">
            <v>44309.370089999997</v>
          </cell>
          <cell r="BB14">
            <v>44807.039720000001</v>
          </cell>
          <cell r="BC14">
            <v>45285.209300000002</v>
          </cell>
          <cell r="BD14">
            <v>45756.085200000001</v>
          </cell>
          <cell r="BE14">
            <v>46226.421699999999</v>
          </cell>
          <cell r="BF14">
            <v>46677.734649999999</v>
          </cell>
          <cell r="BG14">
            <v>47129.451639999999</v>
          </cell>
          <cell r="BH14">
            <v>47584.401299999998</v>
          </cell>
          <cell r="BI14">
            <v>48043.711929999998</v>
          </cell>
          <cell r="BJ14">
            <v>48507.919629999997</v>
          </cell>
          <cell r="BK14">
            <v>48978.556620000003</v>
          </cell>
          <cell r="BL14">
            <v>49454.773540000002</v>
          </cell>
          <cell r="BM14">
            <v>49936.44571</v>
          </cell>
          <cell r="BN14">
            <v>50423.391130000004</v>
          </cell>
          <cell r="BO14">
            <v>50915.374389999997</v>
          </cell>
          <cell r="BP14">
            <v>51394.436809999999</v>
          </cell>
          <cell r="BQ14">
            <v>51875.794880000001</v>
          </cell>
          <cell r="BR14">
            <v>52361.037989999997</v>
          </cell>
          <cell r="BS14">
            <v>52850.602599999998</v>
          </cell>
          <cell r="BT14">
            <v>53344.583689999999</v>
          </cell>
          <cell r="BU14">
            <v>53844.582710000002</v>
          </cell>
          <cell r="BV14">
            <v>54349.376969999998</v>
          </cell>
          <cell r="BW14">
            <v>54858.797749999998</v>
          </cell>
          <cell r="BX14">
            <v>55372.720079999999</v>
          </cell>
          <cell r="BY14">
            <v>55891.02951</v>
          </cell>
          <cell r="BZ14">
            <v>56400.473019999998</v>
          </cell>
          <cell r="CA14">
            <v>56912.507660000003</v>
          </cell>
          <cell r="CB14">
            <v>57428.402199999997</v>
          </cell>
          <cell r="CC14">
            <v>57948.536760000003</v>
          </cell>
          <cell r="CD14">
            <v>58473.017919999998</v>
          </cell>
          <cell r="CE14">
            <v>59001.671759999997</v>
          </cell>
          <cell r="CF14">
            <v>59534.630190000003</v>
          </cell>
          <cell r="CG14">
            <v>60071.89789</v>
          </cell>
          <cell r="CH14">
            <v>60613.470970000002</v>
          </cell>
          <cell r="CI14">
            <v>61159.337220000001</v>
          </cell>
        </row>
        <row r="15">
          <cell r="B15">
            <v>24483.895570000001</v>
          </cell>
          <cell r="C15">
            <v>24430.727070000001</v>
          </cell>
          <cell r="D15">
            <v>24547.274000000001</v>
          </cell>
          <cell r="E15">
            <v>24795.347809999999</v>
          </cell>
          <cell r="F15">
            <v>25109.164209999999</v>
          </cell>
          <cell r="G15">
            <v>25460.898659999999</v>
          </cell>
          <cell r="H15">
            <v>25808.745070000001</v>
          </cell>
          <cell r="I15">
            <v>26174.623650000001</v>
          </cell>
          <cell r="J15">
            <v>26541.67541</v>
          </cell>
          <cell r="K15">
            <v>26911.026549999999</v>
          </cell>
          <cell r="L15">
            <v>27283.719949999999</v>
          </cell>
          <cell r="M15">
            <v>27661.717560000001</v>
          </cell>
          <cell r="N15">
            <v>28040.578669999999</v>
          </cell>
          <cell r="O15">
            <v>28415.875830000001</v>
          </cell>
          <cell r="P15">
            <v>28784.171160000002</v>
          </cell>
          <cell r="Q15">
            <v>29143.70203</v>
          </cell>
          <cell r="R15">
            <v>29513.981970000001</v>
          </cell>
          <cell r="S15">
            <v>29882.968250000002</v>
          </cell>
          <cell r="T15">
            <v>30250.03082</v>
          </cell>
          <cell r="U15">
            <v>30616.265080000001</v>
          </cell>
          <cell r="V15">
            <v>30983.036029999999</v>
          </cell>
          <cell r="W15">
            <v>31362.76857</v>
          </cell>
          <cell r="X15">
            <v>31747.812399999999</v>
          </cell>
          <cell r="Y15">
            <v>32138.369650000001</v>
          </cell>
          <cell r="Z15">
            <v>32535.26024</v>
          </cell>
          <cell r="AA15">
            <v>32939.12225</v>
          </cell>
          <cell r="AB15">
            <v>33356.025710000002</v>
          </cell>
          <cell r="AC15">
            <v>33783.672279999999</v>
          </cell>
          <cell r="AD15">
            <v>34221.987650000003</v>
          </cell>
          <cell r="AE15">
            <v>34670.452799999999</v>
          </cell>
          <cell r="AF15">
            <v>35128.46183</v>
          </cell>
          <cell r="AG15">
            <v>35598.966809999998</v>
          </cell>
          <cell r="AH15">
            <v>36079.192289999999</v>
          </cell>
          <cell r="AI15">
            <v>36568.32748</v>
          </cell>
          <cell r="AJ15">
            <v>37065.671300000002</v>
          </cell>
          <cell r="AK15">
            <v>37570.579059999996</v>
          </cell>
          <cell r="AL15">
            <v>38110.442289999999</v>
          </cell>
          <cell r="AM15">
            <v>38654.454559999998</v>
          </cell>
          <cell r="AN15">
            <v>39200.103009999999</v>
          </cell>
          <cell r="AO15">
            <v>39747.330560000002</v>
          </cell>
          <cell r="AP15">
            <v>40295.666429999997</v>
          </cell>
          <cell r="AQ15">
            <v>40831.471290000001</v>
          </cell>
          <cell r="AR15">
            <v>41365.127090000002</v>
          </cell>
          <cell r="AS15">
            <v>41897.730759999999</v>
          </cell>
          <cell r="AT15">
            <v>42429.937839999999</v>
          </cell>
          <cell r="AU15">
            <v>42962.424330000002</v>
          </cell>
          <cell r="AV15">
            <v>43477.104950000001</v>
          </cell>
          <cell r="AW15">
            <v>43992.112050000003</v>
          </cell>
          <cell r="AX15">
            <v>44509.458070000001</v>
          </cell>
          <cell r="AY15">
            <v>45030.162049999999</v>
          </cell>
          <cell r="AZ15">
            <v>45554.98098</v>
          </cell>
          <cell r="BA15">
            <v>46123.201000000001</v>
          </cell>
          <cell r="BB15">
            <v>46653.169800000003</v>
          </cell>
          <cell r="BC15">
            <v>47161.845179999997</v>
          </cell>
          <cell r="BD15">
            <v>47662.651839999999</v>
          </cell>
          <cell r="BE15">
            <v>48163.227760000002</v>
          </cell>
          <cell r="BF15">
            <v>48644.870329999998</v>
          </cell>
          <cell r="BG15">
            <v>49127.478779999998</v>
          </cell>
          <cell r="BH15">
            <v>49614.02594</v>
          </cell>
          <cell r="BI15">
            <v>50105.70102</v>
          </cell>
          <cell r="BJ15">
            <v>50603.078029999997</v>
          </cell>
          <cell r="BK15">
            <v>51106.681320000003</v>
          </cell>
          <cell r="BL15">
            <v>51616.487200000003</v>
          </cell>
          <cell r="BM15">
            <v>52132.502520000002</v>
          </cell>
          <cell r="BN15">
            <v>52654.63594</v>
          </cell>
          <cell r="BO15">
            <v>53182.710169999998</v>
          </cell>
          <cell r="BP15">
            <v>53694.671490000001</v>
          </cell>
          <cell r="BQ15">
            <v>54208.596669999999</v>
          </cell>
          <cell r="BR15">
            <v>54726.448080000002</v>
          </cell>
          <cell r="BS15">
            <v>55248.877330000003</v>
          </cell>
          <cell r="BT15">
            <v>55776.110280000001</v>
          </cell>
          <cell r="BU15">
            <v>56307.900750000001</v>
          </cell>
          <cell r="BV15">
            <v>56844.475780000001</v>
          </cell>
          <cell r="BW15">
            <v>57385.820030000003</v>
          </cell>
          <cell r="BX15">
            <v>57931.886509999997</v>
          </cell>
          <cell r="BY15">
            <v>58482.607230000001</v>
          </cell>
          <cell r="BZ15">
            <v>59021.015449999999</v>
          </cell>
          <cell r="CA15">
            <v>59561.183519999999</v>
          </cell>
          <cell r="CB15">
            <v>60104.738859999998</v>
          </cell>
          <cell r="CC15">
            <v>60652.280749999998</v>
          </cell>
          <cell r="CD15">
            <v>61204.060729999997</v>
          </cell>
          <cell r="CE15">
            <v>61759.327259999998</v>
          </cell>
          <cell r="CF15">
            <v>62318.802430000003</v>
          </cell>
          <cell r="CG15">
            <v>62882.572650000002</v>
          </cell>
          <cell r="CH15">
            <v>63450.66347</v>
          </cell>
          <cell r="CI15">
            <v>64023.071210000002</v>
          </cell>
        </row>
        <row r="16">
          <cell r="B16">
            <v>82250.236969999998</v>
          </cell>
          <cell r="C16">
            <v>81806.889110000004</v>
          </cell>
          <cell r="D16">
            <v>81871.915659999999</v>
          </cell>
          <cell r="E16">
            <v>82217.642569999996</v>
          </cell>
          <cell r="F16">
            <v>82750.584740000006</v>
          </cell>
          <cell r="G16">
            <v>83443.743770000001</v>
          </cell>
          <cell r="H16">
            <v>84179.897400000002</v>
          </cell>
          <cell r="I16">
            <v>84984.450859999997</v>
          </cell>
          <cell r="J16">
            <v>85838.159320000006</v>
          </cell>
          <cell r="K16">
            <v>86726.135009999998</v>
          </cell>
          <cell r="L16">
            <v>87637.402700000006</v>
          </cell>
          <cell r="M16">
            <v>88479.543529999995</v>
          </cell>
          <cell r="N16">
            <v>89314.398050000003</v>
          </cell>
          <cell r="O16">
            <v>90137.181479999999</v>
          </cell>
          <cell r="P16">
            <v>90948.444399999993</v>
          </cell>
          <cell r="Q16">
            <v>91752.431920000003</v>
          </cell>
          <cell r="R16">
            <v>92505.140280000007</v>
          </cell>
          <cell r="S16">
            <v>93287.064379999996</v>
          </cell>
          <cell r="T16">
            <v>94101.553639999998</v>
          </cell>
          <cell r="U16">
            <v>94948.443679999997</v>
          </cell>
          <cell r="V16">
            <v>95827.853879999995</v>
          </cell>
          <cell r="W16">
            <v>96681.364790000007</v>
          </cell>
          <cell r="X16">
            <v>97567.472779999996</v>
          </cell>
          <cell r="Y16">
            <v>98490.73487</v>
          </cell>
          <cell r="Z16">
            <v>99455.926070000001</v>
          </cell>
          <cell r="AA16">
            <v>100466.06969999999</v>
          </cell>
          <cell r="AB16">
            <v>101467.5278</v>
          </cell>
          <cell r="AC16">
            <v>102512.92630000001</v>
          </cell>
          <cell r="AD16">
            <v>103602.90700000001</v>
          </cell>
          <cell r="AE16">
            <v>104732.7243</v>
          </cell>
          <cell r="AF16">
            <v>105897.3358</v>
          </cell>
          <cell r="AG16">
            <v>107027.41529999999</v>
          </cell>
          <cell r="AH16">
            <v>108180.4855</v>
          </cell>
          <cell r="AI16">
            <v>109355.21610000001</v>
          </cell>
          <cell r="AJ16">
            <v>110548.9237</v>
          </cell>
          <cell r="AK16">
            <v>111758.6781</v>
          </cell>
          <cell r="AL16">
            <v>112987.23299999999</v>
          </cell>
          <cell r="AM16">
            <v>114251.6939</v>
          </cell>
          <cell r="AN16">
            <v>115542.92969999999</v>
          </cell>
          <cell r="AO16">
            <v>116853.30650000001</v>
          </cell>
          <cell r="AP16">
            <v>118177.9166</v>
          </cell>
          <cell r="AQ16">
            <v>119446.6881</v>
          </cell>
          <cell r="AR16">
            <v>120722.101</v>
          </cell>
          <cell r="AS16">
            <v>122006.1274</v>
          </cell>
          <cell r="AT16">
            <v>123299.6737</v>
          </cell>
          <cell r="AU16">
            <v>124603.51760000001</v>
          </cell>
          <cell r="AV16">
            <v>125844.1303</v>
          </cell>
          <cell r="AW16">
            <v>127094.0817</v>
          </cell>
          <cell r="AX16">
            <v>128357.2795</v>
          </cell>
          <cell r="AY16">
            <v>129635.9204</v>
          </cell>
          <cell r="AZ16">
            <v>130931.2806</v>
          </cell>
          <cell r="BA16">
            <v>132156.16750000001</v>
          </cell>
          <cell r="BB16">
            <v>133413.41649999999</v>
          </cell>
          <cell r="BC16">
            <v>134695.40969999999</v>
          </cell>
          <cell r="BD16">
            <v>135993.04879999999</v>
          </cell>
          <cell r="BE16">
            <v>137304.34520000001</v>
          </cell>
          <cell r="BF16">
            <v>138514.35509999999</v>
          </cell>
          <cell r="BG16">
            <v>139733.85010000001</v>
          </cell>
          <cell r="BH16">
            <v>140967.8205</v>
          </cell>
          <cell r="BI16">
            <v>142218.0251</v>
          </cell>
          <cell r="BJ16">
            <v>143485.1023</v>
          </cell>
          <cell r="BK16">
            <v>144775.38320000001</v>
          </cell>
          <cell r="BL16">
            <v>146082.9044</v>
          </cell>
          <cell r="BM16">
            <v>147407.00510000001</v>
          </cell>
          <cell r="BN16">
            <v>148746.89859999999</v>
          </cell>
          <cell r="BO16">
            <v>150101.67910000001</v>
          </cell>
          <cell r="BP16">
            <v>151377.5368</v>
          </cell>
          <cell r="BQ16">
            <v>152663.24290000001</v>
          </cell>
          <cell r="BR16">
            <v>153961.9216</v>
          </cell>
          <cell r="BS16">
            <v>155274.19709999999</v>
          </cell>
          <cell r="BT16">
            <v>156599.89569999999</v>
          </cell>
          <cell r="BU16">
            <v>157946.46170000001</v>
          </cell>
          <cell r="BV16">
            <v>159306.2611</v>
          </cell>
          <cell r="BW16">
            <v>160678.62330000001</v>
          </cell>
          <cell r="BX16">
            <v>162062.97320000001</v>
          </cell>
          <cell r="BY16">
            <v>163458.76759999999</v>
          </cell>
          <cell r="BZ16">
            <v>164796.44990000001</v>
          </cell>
          <cell r="CA16">
            <v>166142.4736</v>
          </cell>
          <cell r="CB16">
            <v>167499.41010000001</v>
          </cell>
          <cell r="CC16">
            <v>168867.9094</v>
          </cell>
          <cell r="CD16">
            <v>170247.98749999999</v>
          </cell>
          <cell r="CE16">
            <v>171638.5098</v>
          </cell>
          <cell r="CF16">
            <v>173040.04139999999</v>
          </cell>
          <cell r="CG16">
            <v>174452.33009999999</v>
          </cell>
          <cell r="CH16">
            <v>175875.12</v>
          </cell>
          <cell r="CI16">
            <v>177308.1539</v>
          </cell>
        </row>
        <row r="17">
          <cell r="B17">
            <v>82250.236969999998</v>
          </cell>
          <cell r="C17">
            <v>81805.248009999996</v>
          </cell>
          <cell r="D17">
            <v>81868.587469999999</v>
          </cell>
          <cell r="E17">
            <v>82212.629539999994</v>
          </cell>
          <cell r="F17">
            <v>82743.902919999993</v>
          </cell>
          <cell r="G17">
            <v>83435.414959999995</v>
          </cell>
          <cell r="H17">
            <v>84157.20048</v>
          </cell>
          <cell r="I17">
            <v>85042.847420000006</v>
          </cell>
          <cell r="J17">
            <v>86074.549100000004</v>
          </cell>
          <cell r="K17">
            <v>87221.305330000003</v>
          </cell>
          <cell r="L17">
            <v>88451.774350000007</v>
          </cell>
          <cell r="M17">
            <v>89718.931349999999</v>
          </cell>
          <cell r="N17">
            <v>90907.25129</v>
          </cell>
          <cell r="O17">
            <v>91992.226639999993</v>
          </cell>
          <cell r="P17">
            <v>92975.536370000002</v>
          </cell>
          <cell r="Q17">
            <v>93869.480609999999</v>
          </cell>
          <cell r="R17">
            <v>94784.831349999993</v>
          </cell>
          <cell r="S17">
            <v>95691.572610000003</v>
          </cell>
          <cell r="T17">
            <v>96594.672290000002</v>
          </cell>
          <cell r="U17">
            <v>97496.770260000005</v>
          </cell>
          <cell r="V17">
            <v>98401.391329999999</v>
          </cell>
          <cell r="W17">
            <v>99375.711880000003</v>
          </cell>
          <cell r="X17">
            <v>100372.44960000001</v>
          </cell>
          <cell r="Y17">
            <v>101389.17630000001</v>
          </cell>
          <cell r="Z17">
            <v>102425.25599999999</v>
          </cell>
          <cell r="AA17">
            <v>103480.576</v>
          </cell>
          <cell r="AB17">
            <v>104600.9728</v>
          </cell>
          <cell r="AC17">
            <v>105785.7625</v>
          </cell>
          <cell r="AD17">
            <v>107030.70480000001</v>
          </cell>
          <cell r="AE17">
            <v>108325.05710000001</v>
          </cell>
          <cell r="AF17">
            <v>109659.81299999999</v>
          </cell>
          <cell r="AG17">
            <v>111054.4134</v>
          </cell>
          <cell r="AH17">
            <v>112499.30220000001</v>
          </cell>
          <cell r="AI17">
            <v>113990.9627</v>
          </cell>
          <cell r="AJ17">
            <v>115525.17570000001</v>
          </cell>
          <cell r="AK17">
            <v>117100.7663</v>
          </cell>
          <cell r="AL17">
            <v>118775.6148</v>
          </cell>
          <cell r="AM17">
            <v>120443.2772</v>
          </cell>
          <cell r="AN17">
            <v>122103.61010000001</v>
          </cell>
          <cell r="AO17">
            <v>123754.0306</v>
          </cell>
          <cell r="AP17">
            <v>125392.63959999999</v>
          </cell>
          <cell r="AQ17">
            <v>126949.3489</v>
          </cell>
          <cell r="AR17">
            <v>128490.4363</v>
          </cell>
          <cell r="AS17">
            <v>130020.3726</v>
          </cell>
          <cell r="AT17">
            <v>131542.60980000001</v>
          </cell>
          <cell r="AU17">
            <v>133060.5197</v>
          </cell>
          <cell r="AV17">
            <v>134485.37959999999</v>
          </cell>
          <cell r="AW17">
            <v>135908.2164</v>
          </cell>
          <cell r="AX17">
            <v>137335.90470000001</v>
          </cell>
          <cell r="AY17">
            <v>138773.03400000001</v>
          </cell>
          <cell r="AZ17">
            <v>140222.9137</v>
          </cell>
          <cell r="BA17">
            <v>141583.02249999999</v>
          </cell>
          <cell r="BB17">
            <v>142971.86009999999</v>
          </cell>
          <cell r="BC17">
            <v>144382.5496</v>
          </cell>
          <cell r="BD17">
            <v>145808.05309999999</v>
          </cell>
          <cell r="BE17">
            <v>147248.49460000001</v>
          </cell>
          <cell r="BF17">
            <v>148583.32269999999</v>
          </cell>
          <cell r="BG17">
            <v>149930.2628</v>
          </cell>
          <cell r="BH17">
            <v>151295.21369999999</v>
          </cell>
          <cell r="BI17">
            <v>152680.37229999999</v>
          </cell>
          <cell r="BJ17">
            <v>154086.622</v>
          </cell>
          <cell r="BK17">
            <v>155515.35750000001</v>
          </cell>
          <cell r="BL17">
            <v>156965.37909999999</v>
          </cell>
          <cell r="BM17">
            <v>158436.21919999999</v>
          </cell>
          <cell r="BN17">
            <v>159927.1899</v>
          </cell>
          <cell r="BO17">
            <v>161437.41519999999</v>
          </cell>
          <cell r="BP17">
            <v>162849.11040000001</v>
          </cell>
          <cell r="BQ17">
            <v>164272.41130000001</v>
          </cell>
          <cell r="BR17">
            <v>165711.1556</v>
          </cell>
          <cell r="BS17">
            <v>167166.22889999999</v>
          </cell>
          <cell r="BT17">
            <v>168637.54190000001</v>
          </cell>
          <cell r="BU17">
            <v>170123.04019999999</v>
          </cell>
          <cell r="BV17">
            <v>171623.606</v>
          </cell>
          <cell r="BW17">
            <v>173138.67019999999</v>
          </cell>
          <cell r="BX17">
            <v>174667.63339999999</v>
          </cell>
          <cell r="BY17">
            <v>176209.89060000001</v>
          </cell>
          <cell r="BZ17">
            <v>177674.4939</v>
          </cell>
          <cell r="CA17">
            <v>179146.94349999999</v>
          </cell>
          <cell r="CB17">
            <v>180630.45310000001</v>
          </cell>
          <cell r="CC17">
            <v>182125.95989999999</v>
          </cell>
          <cell r="CD17">
            <v>183633.63329999999</v>
          </cell>
          <cell r="CE17">
            <v>185148.83189999999</v>
          </cell>
          <cell r="CF17">
            <v>186675.49900000001</v>
          </cell>
          <cell r="CG17">
            <v>188213.49789999999</v>
          </cell>
          <cell r="CH17">
            <v>189762.58799999999</v>
          </cell>
          <cell r="CI17">
            <v>191322.49069999999</v>
          </cell>
        </row>
        <row r="18">
          <cell r="B18">
            <v>28034.329399999999</v>
          </cell>
          <cell r="C18">
            <v>27987.631529999999</v>
          </cell>
          <cell r="D18">
            <v>28127.896130000001</v>
          </cell>
          <cell r="E18">
            <v>28321.144349999999</v>
          </cell>
          <cell r="F18">
            <v>28544.086019999999</v>
          </cell>
          <cell r="G18">
            <v>28803.641619999999</v>
          </cell>
          <cell r="H18">
            <v>29069.3318</v>
          </cell>
          <cell r="I18">
            <v>29355.083040000001</v>
          </cell>
          <cell r="J18">
            <v>29658.125390000001</v>
          </cell>
          <cell r="K18">
            <v>29974.945199999998</v>
          </cell>
          <cell r="L18">
            <v>30302.026539999999</v>
          </cell>
          <cell r="M18">
            <v>30609.902190000001</v>
          </cell>
          <cell r="N18">
            <v>30916.31378</v>
          </cell>
          <cell r="O18">
            <v>31219.608990000001</v>
          </cell>
          <cell r="P18">
            <v>31519.44844</v>
          </cell>
          <cell r="Q18">
            <v>31816.82675</v>
          </cell>
          <cell r="R18">
            <v>32098.964820000001</v>
          </cell>
          <cell r="S18">
            <v>32390.016899999999</v>
          </cell>
          <cell r="T18">
            <v>32690.27203</v>
          </cell>
          <cell r="U18">
            <v>32999.052190000002</v>
          </cell>
          <cell r="V18">
            <v>33316.40191</v>
          </cell>
          <cell r="W18">
            <v>33624.572</v>
          </cell>
          <cell r="X18">
            <v>33941.547700000003</v>
          </cell>
          <cell r="Y18">
            <v>34269.501900000003</v>
          </cell>
          <cell r="Z18">
            <v>34610.229610000002</v>
          </cell>
          <cell r="AA18">
            <v>34964.960310000002</v>
          </cell>
          <cell r="AB18">
            <v>35317.284119999997</v>
          </cell>
          <cell r="AC18">
            <v>35683.094700000001</v>
          </cell>
          <cell r="AD18">
            <v>36063.237789999999</v>
          </cell>
          <cell r="AE18">
            <v>36456.546600000001</v>
          </cell>
          <cell r="AF18">
            <v>36861.728750000002</v>
          </cell>
          <cell r="AG18">
            <v>37257.361470000003</v>
          </cell>
          <cell r="AH18">
            <v>37660.662400000001</v>
          </cell>
          <cell r="AI18">
            <v>38071.59345</v>
          </cell>
          <cell r="AJ18">
            <v>38489.26</v>
          </cell>
          <cell r="AK18">
            <v>38912.624989999997</v>
          </cell>
          <cell r="AL18">
            <v>39342.47552</v>
          </cell>
          <cell r="AM18">
            <v>39787.998079999998</v>
          </cell>
          <cell r="AN18">
            <v>40244.545870000002</v>
          </cell>
          <cell r="AO18">
            <v>40708.231200000002</v>
          </cell>
          <cell r="AP18">
            <v>41176.785369999998</v>
          </cell>
          <cell r="AQ18">
            <v>41628.019670000001</v>
          </cell>
          <cell r="AR18">
            <v>42080.639009999999</v>
          </cell>
          <cell r="AS18">
            <v>42535.76627</v>
          </cell>
          <cell r="AT18">
            <v>42993.812259999999</v>
          </cell>
          <cell r="AU18">
            <v>43455.095379999999</v>
          </cell>
          <cell r="AV18">
            <v>43898.087339999998</v>
          </cell>
          <cell r="AW18">
            <v>44342.836920000002</v>
          </cell>
          <cell r="AX18">
            <v>44791.430039999999</v>
          </cell>
          <cell r="AY18">
            <v>45244.966269999997</v>
          </cell>
          <cell r="AZ18">
            <v>45704.061029999997</v>
          </cell>
          <cell r="BA18">
            <v>46088.622329999998</v>
          </cell>
          <cell r="BB18">
            <v>46511.617310000001</v>
          </cell>
          <cell r="BC18">
            <v>46956.400609999997</v>
          </cell>
          <cell r="BD18">
            <v>47411.113570000001</v>
          </cell>
          <cell r="BE18">
            <v>47871.657579999999</v>
          </cell>
          <cell r="BF18">
            <v>48300.535739999999</v>
          </cell>
          <cell r="BG18">
            <v>48731.446320000003</v>
          </cell>
          <cell r="BH18">
            <v>49166.834569999999</v>
          </cell>
          <cell r="BI18">
            <v>49607.50518</v>
          </cell>
          <cell r="BJ18">
            <v>50053.82804</v>
          </cell>
          <cell r="BK18">
            <v>50507.945269999997</v>
          </cell>
          <cell r="BL18">
            <v>50968.134669999999</v>
          </cell>
          <cell r="BM18">
            <v>51434.182679999998</v>
          </cell>
          <cell r="BN18">
            <v>51905.831720000002</v>
          </cell>
          <cell r="BO18">
            <v>52382.761899999998</v>
          </cell>
          <cell r="BP18">
            <v>52835.634590000001</v>
          </cell>
          <cell r="BQ18">
            <v>53291.154920000001</v>
          </cell>
          <cell r="BR18">
            <v>53750.988899999997</v>
          </cell>
          <cell r="BS18">
            <v>54215.443979999996</v>
          </cell>
          <cell r="BT18">
            <v>54684.493479999997</v>
          </cell>
          <cell r="BU18">
            <v>55160.531589999999</v>
          </cell>
          <cell r="BV18">
            <v>55641.258150000001</v>
          </cell>
          <cell r="BW18">
            <v>56126.423990000003</v>
          </cell>
          <cell r="BX18">
            <v>56615.85368</v>
          </cell>
          <cell r="BY18">
            <v>57109.383249999999</v>
          </cell>
          <cell r="BZ18">
            <v>57585.29926</v>
          </cell>
          <cell r="CA18">
            <v>58063.6342</v>
          </cell>
          <cell r="CB18">
            <v>58545.736640000003</v>
          </cell>
          <cell r="CC18">
            <v>59031.916120000002</v>
          </cell>
          <cell r="CD18">
            <v>59522.213109999997</v>
          </cell>
          <cell r="CE18">
            <v>60016.2952</v>
          </cell>
          <cell r="CF18">
            <v>60514.362379999999</v>
          </cell>
          <cell r="CG18">
            <v>61016.370889999998</v>
          </cell>
          <cell r="CH18">
            <v>61522.26309</v>
          </cell>
          <cell r="CI18">
            <v>62031.970889999997</v>
          </cell>
        </row>
        <row r="19">
          <cell r="B19">
            <v>28034.329399999999</v>
          </cell>
          <cell r="C19">
            <v>27987.11967</v>
          </cell>
          <cell r="D19">
            <v>28126.842629999999</v>
          </cell>
          <cell r="E19">
            <v>28319.54665</v>
          </cell>
          <cell r="F19">
            <v>28541.94758</v>
          </cell>
          <cell r="G19">
            <v>28800.96832</v>
          </cell>
          <cell r="H19">
            <v>29062.159299999999</v>
          </cell>
          <cell r="I19">
            <v>29340.036489999999</v>
          </cell>
          <cell r="J19">
            <v>29642.828000000001</v>
          </cell>
          <cell r="K19">
            <v>29963.192139999999</v>
          </cell>
          <cell r="L19">
            <v>30290.548910000001</v>
          </cell>
          <cell r="M19">
            <v>30621.249459999999</v>
          </cell>
          <cell r="N19">
            <v>30931.106919999998</v>
          </cell>
          <cell r="O19">
            <v>31218.40206</v>
          </cell>
          <cell r="P19">
            <v>31486.514759999998</v>
          </cell>
          <cell r="Q19">
            <v>31740.701840000002</v>
          </cell>
          <cell r="R19">
            <v>32014.077239999999</v>
          </cell>
          <cell r="S19">
            <v>32290.34707</v>
          </cell>
          <cell r="T19">
            <v>32568.204369999999</v>
          </cell>
          <cell r="U19">
            <v>32847.746079999997</v>
          </cell>
          <cell r="V19">
            <v>33130.24411</v>
          </cell>
          <cell r="W19">
            <v>33435.286410000001</v>
          </cell>
          <cell r="X19">
            <v>33748.893600000003</v>
          </cell>
          <cell r="Y19">
            <v>34071.4925</v>
          </cell>
          <cell r="Z19">
            <v>34404.765489999998</v>
          </cell>
          <cell r="AA19">
            <v>34750.491220000004</v>
          </cell>
          <cell r="AB19">
            <v>35118.941989999999</v>
          </cell>
          <cell r="AC19">
            <v>35505.127330000003</v>
          </cell>
          <cell r="AD19">
            <v>35908.144500000002</v>
          </cell>
          <cell r="AE19">
            <v>36326.274310000001</v>
          </cell>
          <cell r="AF19">
            <v>36758.202830000002</v>
          </cell>
          <cell r="AG19">
            <v>37208.507230000003</v>
          </cell>
          <cell r="AH19">
            <v>37671.766459999999</v>
          </cell>
          <cell r="AI19">
            <v>38146.106140000004</v>
          </cell>
          <cell r="AJ19">
            <v>38629.973859999998</v>
          </cell>
          <cell r="AK19">
            <v>39122.337390000001</v>
          </cell>
          <cell r="AL19">
            <v>39654.216110000001</v>
          </cell>
          <cell r="AM19">
            <v>40202.058530000002</v>
          </cell>
          <cell r="AN19">
            <v>40759.441129999999</v>
          </cell>
          <cell r="AO19">
            <v>41321.181420000001</v>
          </cell>
          <cell r="AP19">
            <v>41884.093339999999</v>
          </cell>
          <cell r="AQ19">
            <v>42425.579270000002</v>
          </cell>
          <cell r="AR19">
            <v>42963.810949999999</v>
          </cell>
          <cell r="AS19">
            <v>43500.033669999997</v>
          </cell>
          <cell r="AT19">
            <v>44035.004730000001</v>
          </cell>
          <cell r="AU19">
            <v>44569.542150000001</v>
          </cell>
          <cell r="AV19">
            <v>45078.165580000001</v>
          </cell>
          <cell r="AW19">
            <v>45585.394200000002</v>
          </cell>
          <cell r="AX19">
            <v>46094.201979999998</v>
          </cell>
          <cell r="AY19">
            <v>46606.358990000001</v>
          </cell>
          <cell r="AZ19">
            <v>47123.049440000003</v>
          </cell>
          <cell r="BA19">
            <v>47561.566720000003</v>
          </cell>
          <cell r="BB19">
            <v>48036.406790000001</v>
          </cell>
          <cell r="BC19">
            <v>48531.384299999998</v>
          </cell>
          <cell r="BD19">
            <v>49035.789729999997</v>
          </cell>
          <cell r="BE19">
            <v>49546.468330000003</v>
          </cell>
          <cell r="BF19">
            <v>50025.556190000003</v>
          </cell>
          <cell r="BG19">
            <v>50507.566120000003</v>
          </cell>
          <cell r="BH19">
            <v>50995.153619999997</v>
          </cell>
          <cell r="BI19">
            <v>51489.206510000004</v>
          </cell>
          <cell r="BJ19">
            <v>51990.137439999999</v>
          </cell>
          <cell r="BK19">
            <v>52498.496789999997</v>
          </cell>
          <cell r="BL19">
            <v>53014.033900000002</v>
          </cell>
          <cell r="BM19">
            <v>53536.660129999997</v>
          </cell>
          <cell r="BN19">
            <v>54066.184910000004</v>
          </cell>
          <cell r="BO19">
            <v>54602.324769999999</v>
          </cell>
          <cell r="BP19">
            <v>55109.256050000004</v>
          </cell>
          <cell r="BQ19">
            <v>55619.123930000002</v>
          </cell>
          <cell r="BR19">
            <v>56133.949769999999</v>
          </cell>
          <cell r="BS19">
            <v>56654.148990000002</v>
          </cell>
          <cell r="BT19">
            <v>57179.717629999999</v>
          </cell>
          <cell r="BU19">
            <v>57710.037340000003</v>
          </cell>
          <cell r="BV19">
            <v>58245.373950000001</v>
          </cell>
          <cell r="BW19">
            <v>58785.586840000004</v>
          </cell>
          <cell r="BX19">
            <v>59330.515180000002</v>
          </cell>
          <cell r="BY19">
            <v>59879.986839999998</v>
          </cell>
          <cell r="BZ19">
            <v>60406.228329999998</v>
          </cell>
          <cell r="CA19">
            <v>60934.367720000002</v>
          </cell>
          <cell r="CB19">
            <v>61466.090839999997</v>
          </cell>
          <cell r="CC19">
            <v>62001.830719999998</v>
          </cell>
          <cell r="CD19">
            <v>62541.681250000001</v>
          </cell>
          <cell r="CE19">
            <v>63084.23934</v>
          </cell>
          <cell r="CF19">
            <v>63630.6826</v>
          </cell>
          <cell r="CG19">
            <v>64181.026740000001</v>
          </cell>
          <cell r="CH19">
            <v>64735.226009999998</v>
          </cell>
          <cell r="CI19">
            <v>65293.211300000003</v>
          </cell>
        </row>
        <row r="20">
          <cell r="B20">
            <v>28781.295890000001</v>
          </cell>
          <cell r="C20">
            <v>29032.008160000001</v>
          </cell>
          <cell r="D20">
            <v>29349.23547</v>
          </cell>
          <cell r="E20">
            <v>29628.586459999999</v>
          </cell>
          <cell r="F20">
            <v>29905.745279999999</v>
          </cell>
          <cell r="G20">
            <v>30209.8884</v>
          </cell>
          <cell r="H20">
            <v>30502.896680000002</v>
          </cell>
          <cell r="I20">
            <v>30806.83612</v>
          </cell>
          <cell r="J20">
            <v>31112.416840000002</v>
          </cell>
          <cell r="K20">
            <v>31413.660209999998</v>
          </cell>
          <cell r="L20">
            <v>31707.288420000001</v>
          </cell>
          <cell r="M20">
            <v>31954.57098</v>
          </cell>
          <cell r="N20">
            <v>32184.607929999998</v>
          </cell>
          <cell r="O20">
            <v>32397.321970000001</v>
          </cell>
          <cell r="P20">
            <v>32594.976279999999</v>
          </cell>
          <cell r="Q20">
            <v>32781.38564</v>
          </cell>
          <cell r="R20">
            <v>32949.538249999998</v>
          </cell>
          <cell r="S20">
            <v>33138.482049999999</v>
          </cell>
          <cell r="T20">
            <v>33350.95233</v>
          </cell>
          <cell r="U20">
            <v>33586.336210000001</v>
          </cell>
          <cell r="V20">
            <v>33843.256659999999</v>
          </cell>
          <cell r="W20">
            <v>34094.894690000001</v>
          </cell>
          <cell r="X20">
            <v>34364.644339999999</v>
          </cell>
          <cell r="Y20">
            <v>34652.98201</v>
          </cell>
          <cell r="Z20">
            <v>34960.84981</v>
          </cell>
          <cell r="AA20">
            <v>35288.723480000001</v>
          </cell>
          <cell r="AB20">
            <v>35612.976949999997</v>
          </cell>
          <cell r="AC20">
            <v>35955.46716</v>
          </cell>
          <cell r="AD20">
            <v>36315.890809999997</v>
          </cell>
          <cell r="AE20">
            <v>36691.345359999999</v>
          </cell>
          <cell r="AF20">
            <v>37079.077100000002</v>
          </cell>
          <cell r="AG20">
            <v>37449.050600000002</v>
          </cell>
          <cell r="AH20">
            <v>37825.813450000001</v>
          </cell>
          <cell r="AI20">
            <v>38208.808790000003</v>
          </cell>
          <cell r="AJ20">
            <v>38596.916579999997</v>
          </cell>
          <cell r="AK20">
            <v>38989.059739999997</v>
          </cell>
          <cell r="AL20">
            <v>39386.342570000001</v>
          </cell>
          <cell r="AM20">
            <v>39802.036200000002</v>
          </cell>
          <cell r="AN20">
            <v>40230.214039999999</v>
          </cell>
          <cell r="AO20">
            <v>40666.281190000002</v>
          </cell>
          <cell r="AP20">
            <v>41107.625390000001</v>
          </cell>
          <cell r="AQ20">
            <v>41524.2192</v>
          </cell>
          <cell r="AR20">
            <v>41942.920209999997</v>
          </cell>
          <cell r="AS20">
            <v>42364.684529999999</v>
          </cell>
          <cell r="AT20">
            <v>42789.864889999997</v>
          </cell>
          <cell r="AU20">
            <v>43218.77018</v>
          </cell>
          <cell r="AV20">
            <v>43620.905140000003</v>
          </cell>
          <cell r="AW20">
            <v>44025.742539999999</v>
          </cell>
          <cell r="AX20">
            <v>44435.281089999997</v>
          </cell>
          <cell r="AY20">
            <v>44850.55255</v>
          </cell>
          <cell r="AZ20">
            <v>45272.124839999997</v>
          </cell>
          <cell r="BA20">
            <v>45631.457309999998</v>
          </cell>
          <cell r="BB20">
            <v>46030.52953</v>
          </cell>
          <cell r="BC20">
            <v>46453.717949999998</v>
          </cell>
          <cell r="BD20">
            <v>46889.265019999999</v>
          </cell>
          <cell r="BE20">
            <v>47332.541949999999</v>
          </cell>
          <cell r="BF20">
            <v>47732.616750000001</v>
          </cell>
          <cell r="BG20">
            <v>48136.86836</v>
          </cell>
          <cell r="BH20">
            <v>48547.153769999997</v>
          </cell>
          <cell r="BI20">
            <v>48963.88276</v>
          </cell>
          <cell r="BJ20">
            <v>49387.123370000001</v>
          </cell>
          <cell r="BK20">
            <v>49819.486839999998</v>
          </cell>
          <cell r="BL20">
            <v>50258.306530000002</v>
          </cell>
          <cell r="BM20">
            <v>50703.268680000001</v>
          </cell>
          <cell r="BN20">
            <v>51154.048560000003</v>
          </cell>
          <cell r="BO20">
            <v>51610.279799999997</v>
          </cell>
          <cell r="BP20">
            <v>52031.999409999997</v>
          </cell>
          <cell r="BQ20">
            <v>52457.198450000004</v>
          </cell>
          <cell r="BR20">
            <v>52887.262150000002</v>
          </cell>
          <cell r="BS20">
            <v>53322.333019999998</v>
          </cell>
          <cell r="BT20">
            <v>53762.254699999998</v>
          </cell>
          <cell r="BU20">
            <v>54210.174489999998</v>
          </cell>
          <cell r="BV20">
            <v>54662.715850000001</v>
          </cell>
          <cell r="BW20">
            <v>55119.547120000003</v>
          </cell>
          <cell r="BX20">
            <v>55580.407720000003</v>
          </cell>
          <cell r="BY20">
            <v>56045.050640000001</v>
          </cell>
          <cell r="BZ20">
            <v>56483.82546</v>
          </cell>
          <cell r="CA20">
            <v>56925.116950000003</v>
          </cell>
          <cell r="CB20">
            <v>57370.0452</v>
          </cell>
          <cell r="CC20">
            <v>57818.787940000002</v>
          </cell>
          <cell r="CD20">
            <v>58271.289360000002</v>
          </cell>
          <cell r="CE20">
            <v>58727.027670000003</v>
          </cell>
          <cell r="CF20">
            <v>59186.226840000003</v>
          </cell>
          <cell r="CG20">
            <v>59648.756739999997</v>
          </cell>
          <cell r="CH20">
            <v>60114.48386</v>
          </cell>
          <cell r="CI20">
            <v>60583.276290000002</v>
          </cell>
        </row>
        <row r="21">
          <cell r="B21">
            <v>28781.295890000001</v>
          </cell>
          <cell r="C21">
            <v>29031.26482</v>
          </cell>
          <cell r="D21">
            <v>29347.740709999998</v>
          </cell>
          <cell r="E21">
            <v>29626.357779999998</v>
          </cell>
          <cell r="F21">
            <v>29902.801449999999</v>
          </cell>
          <cell r="G21">
            <v>30206.245930000001</v>
          </cell>
          <cell r="H21">
            <v>30492.89963</v>
          </cell>
          <cell r="I21">
            <v>30686.606159999999</v>
          </cell>
          <cell r="J21">
            <v>30820.564470000001</v>
          </cell>
          <cell r="K21">
            <v>30904.753420000001</v>
          </cell>
          <cell r="L21">
            <v>30948.159680000001</v>
          </cell>
          <cell r="M21">
            <v>30998.60051</v>
          </cell>
          <cell r="N21">
            <v>31036.126789999998</v>
          </cell>
          <cell r="O21">
            <v>31061.23891</v>
          </cell>
          <cell r="P21">
            <v>31076.056939999999</v>
          </cell>
          <cell r="Q21">
            <v>31083.10772</v>
          </cell>
          <cell r="R21">
            <v>31096.814170000001</v>
          </cell>
          <cell r="S21">
            <v>31094.219150000001</v>
          </cell>
          <cell r="T21">
            <v>31076.308710000001</v>
          </cell>
          <cell r="U21">
            <v>31047.23516</v>
          </cell>
          <cell r="V21">
            <v>31012.656930000001</v>
          </cell>
          <cell r="W21">
            <v>31001.669870000002</v>
          </cell>
          <cell r="X21">
            <v>30998.20594</v>
          </cell>
          <cell r="Y21">
            <v>31003.942749999998</v>
          </cell>
          <cell r="Z21">
            <v>31021.155999999999</v>
          </cell>
          <cell r="AA21">
            <v>31051.663779999999</v>
          </cell>
          <cell r="AB21">
            <v>31111.164860000001</v>
          </cell>
          <cell r="AC21">
            <v>31196.434010000001</v>
          </cell>
          <cell r="AD21">
            <v>31305.102159999999</v>
          </cell>
          <cell r="AE21">
            <v>31432.527139999998</v>
          </cell>
          <cell r="AF21">
            <v>31574.923449999998</v>
          </cell>
          <cell r="AG21">
            <v>31737.79376</v>
          </cell>
          <cell r="AH21">
            <v>31915.615979999999</v>
          </cell>
          <cell r="AI21">
            <v>32105.877519999998</v>
          </cell>
          <cell r="AJ21">
            <v>32305.812569999998</v>
          </cell>
          <cell r="AK21">
            <v>32512.877209999999</v>
          </cell>
          <cell r="AL21">
            <v>32745.00476</v>
          </cell>
          <cell r="AM21">
            <v>32957.126819999998</v>
          </cell>
          <cell r="AN21">
            <v>33146.273509999999</v>
          </cell>
          <cell r="AO21">
            <v>33313.808290000001</v>
          </cell>
          <cell r="AP21">
            <v>33463.173540000003</v>
          </cell>
          <cell r="AQ21">
            <v>33575.827190000004</v>
          </cell>
          <cell r="AR21">
            <v>33676.82531</v>
          </cell>
          <cell r="AS21">
            <v>33770.053489999998</v>
          </cell>
          <cell r="AT21">
            <v>33858.145779999999</v>
          </cell>
          <cell r="AU21">
            <v>33943.125619999999</v>
          </cell>
          <cell r="AV21">
            <v>33999.060140000001</v>
          </cell>
          <cell r="AW21">
            <v>34053.479590000003</v>
          </cell>
          <cell r="AX21">
            <v>34109.040209999999</v>
          </cell>
          <cell r="AY21">
            <v>34167.336580000003</v>
          </cell>
          <cell r="AZ21">
            <v>34229.417959999999</v>
          </cell>
          <cell r="BA21">
            <v>34237.37182</v>
          </cell>
          <cell r="BB21">
            <v>34276.89976</v>
          </cell>
          <cell r="BC21">
            <v>34334.927159999999</v>
          </cell>
          <cell r="BD21">
            <v>34402.179100000001</v>
          </cell>
          <cell r="BE21">
            <v>34475.279309999998</v>
          </cell>
          <cell r="BF21">
            <v>34518.543740000001</v>
          </cell>
          <cell r="BG21">
            <v>34565.790509999999</v>
          </cell>
          <cell r="BH21">
            <v>34618.639479999998</v>
          </cell>
          <cell r="BI21">
            <v>34677.531450000002</v>
          </cell>
          <cell r="BJ21">
            <v>34742.564339999997</v>
          </cell>
          <cell r="BK21">
            <v>34813.97651</v>
          </cell>
          <cell r="BL21">
            <v>34891.279750000002</v>
          </cell>
          <cell r="BM21">
            <v>34974.185879999997</v>
          </cell>
          <cell r="BN21">
            <v>35062.350550000003</v>
          </cell>
          <cell r="BO21">
            <v>35155.384059999997</v>
          </cell>
          <cell r="BP21">
            <v>35222.167150000001</v>
          </cell>
          <cell r="BQ21">
            <v>35291.995860000003</v>
          </cell>
          <cell r="BR21">
            <v>35365.94341</v>
          </cell>
          <cell r="BS21">
            <v>35444.115010000001</v>
          </cell>
          <cell r="BT21">
            <v>35526.373520000001</v>
          </cell>
          <cell r="BU21">
            <v>35612.085209999997</v>
          </cell>
          <cell r="BV21">
            <v>35701.366520000003</v>
          </cell>
          <cell r="BW21">
            <v>35793.948689999997</v>
          </cell>
          <cell r="BX21">
            <v>35889.548690000003</v>
          </cell>
          <cell r="BY21">
            <v>35987.886079999997</v>
          </cell>
          <cell r="BZ21">
            <v>36066.412049999999</v>
          </cell>
          <cell r="CA21">
            <v>36146.41029</v>
          </cell>
          <cell r="CB21">
            <v>36228.738940000003</v>
          </cell>
          <cell r="CC21">
            <v>36313.554909999999</v>
          </cell>
          <cell r="CD21">
            <v>36400.83567</v>
          </cell>
          <cell r="CE21">
            <v>36489.404049999997</v>
          </cell>
          <cell r="CF21">
            <v>36580.155509999997</v>
          </cell>
          <cell r="CG21">
            <v>36672.983890000003</v>
          </cell>
          <cell r="CH21">
            <v>36767.74366</v>
          </cell>
          <cell r="CI21">
            <v>36864.280379999997</v>
          </cell>
        </row>
        <row r="22">
          <cell r="B22">
            <v>202452.9528</v>
          </cell>
          <cell r="C22">
            <v>201757.0858</v>
          </cell>
          <cell r="D22">
            <v>202329.64619999999</v>
          </cell>
          <cell r="E22">
            <v>203466.6727</v>
          </cell>
          <cell r="F22">
            <v>204960.05609999999</v>
          </cell>
          <cell r="G22">
            <v>206782.60519999999</v>
          </cell>
          <cell r="H22">
            <v>208677.76819999999</v>
          </cell>
          <cell r="I22">
            <v>210712.15830000001</v>
          </cell>
          <cell r="J22">
            <v>212850.3713</v>
          </cell>
          <cell r="K22">
            <v>215061.47769999999</v>
          </cell>
          <cell r="L22">
            <v>217321.4228</v>
          </cell>
          <cell r="M22">
            <v>219419.35870000001</v>
          </cell>
          <cell r="N22">
            <v>221492.25889999999</v>
          </cell>
          <cell r="O22">
            <v>223532.50529999999</v>
          </cell>
          <cell r="P22">
            <v>225543.40580000001</v>
          </cell>
          <cell r="Q22">
            <v>227536.8173</v>
          </cell>
          <cell r="R22">
            <v>229422.57579999999</v>
          </cell>
          <cell r="S22">
            <v>231380.81</v>
          </cell>
          <cell r="T22">
            <v>233418.46770000001</v>
          </cell>
          <cell r="U22">
            <v>235533.05790000001</v>
          </cell>
          <cell r="V22">
            <v>237723.80499999999</v>
          </cell>
          <cell r="W22">
            <v>239857.46599999999</v>
          </cell>
          <cell r="X22">
            <v>242064.7323</v>
          </cell>
          <cell r="Y22">
            <v>244358.3633</v>
          </cell>
          <cell r="Z22">
            <v>246750.2052</v>
          </cell>
          <cell r="AA22">
            <v>249247.9577</v>
          </cell>
          <cell r="AB22">
            <v>251729.9369</v>
          </cell>
          <cell r="AC22">
            <v>254313.79889999999</v>
          </cell>
          <cell r="AD22">
            <v>257003.58319999999</v>
          </cell>
          <cell r="AE22">
            <v>259789.6176</v>
          </cell>
          <cell r="AF22">
            <v>262661.19620000001</v>
          </cell>
          <cell r="AG22">
            <v>265460.44510000001</v>
          </cell>
          <cell r="AH22">
            <v>268315.09909999999</v>
          </cell>
          <cell r="AI22">
            <v>271223.84899999999</v>
          </cell>
          <cell r="AJ22">
            <v>274180.57919999998</v>
          </cell>
          <cell r="AK22">
            <v>277178.16019999998</v>
          </cell>
          <cell r="AL22">
            <v>280218.75400000002</v>
          </cell>
          <cell r="AM22">
            <v>283355.63130000001</v>
          </cell>
          <cell r="AN22">
            <v>286564.70909999998</v>
          </cell>
          <cell r="AO22">
            <v>289824.27549999999</v>
          </cell>
          <cell r="AP22">
            <v>293120.51130000001</v>
          </cell>
          <cell r="AQ22">
            <v>296291.7905</v>
          </cell>
          <cell r="AR22">
            <v>299476.51730000001</v>
          </cell>
          <cell r="AS22">
            <v>302681.02120000002</v>
          </cell>
          <cell r="AT22">
            <v>305907.77279999998</v>
          </cell>
          <cell r="AU22">
            <v>309158.66970000003</v>
          </cell>
          <cell r="AV22">
            <v>312269.14860000001</v>
          </cell>
          <cell r="AW22">
            <v>315397.00420000002</v>
          </cell>
          <cell r="AX22">
            <v>318554.3297</v>
          </cell>
          <cell r="AY22">
            <v>321747.61810000002</v>
          </cell>
          <cell r="AZ22">
            <v>324980.47480000003</v>
          </cell>
          <cell r="BA22">
            <v>327914.54210000002</v>
          </cell>
          <cell r="BB22">
            <v>330987.54180000001</v>
          </cell>
          <cell r="BC22">
            <v>334150.63740000001</v>
          </cell>
          <cell r="BD22">
            <v>337359.9914</v>
          </cell>
          <cell r="BE22">
            <v>340602.38439999998</v>
          </cell>
          <cell r="BF22">
            <v>343611.62099999998</v>
          </cell>
          <cell r="BG22">
            <v>346635.52529999998</v>
          </cell>
          <cell r="BH22">
            <v>349689.75699999998</v>
          </cell>
          <cell r="BI22">
            <v>352779.8836</v>
          </cell>
          <cell r="BJ22">
            <v>355908.20939999999</v>
          </cell>
          <cell r="BK22">
            <v>359089.69990000001</v>
          </cell>
          <cell r="BL22">
            <v>362311.61979999999</v>
          </cell>
          <cell r="BM22">
            <v>365572.42979999998</v>
          </cell>
          <cell r="BN22">
            <v>368870.25709999999</v>
          </cell>
          <cell r="BO22">
            <v>372202.88309999998</v>
          </cell>
          <cell r="BP22">
            <v>375355.76299999998</v>
          </cell>
          <cell r="BQ22">
            <v>378527.09989999997</v>
          </cell>
          <cell r="BR22">
            <v>381727.28289999999</v>
          </cell>
          <cell r="BS22">
            <v>384958.59399999998</v>
          </cell>
          <cell r="BT22">
            <v>388220.88949999999</v>
          </cell>
          <cell r="BU22">
            <v>391531.23800000001</v>
          </cell>
          <cell r="BV22">
            <v>394873.00870000001</v>
          </cell>
          <cell r="BW22">
            <v>398244.52740000002</v>
          </cell>
          <cell r="BX22">
            <v>401644.44059999997</v>
          </cell>
          <cell r="BY22">
            <v>405071.48019999999</v>
          </cell>
          <cell r="BZ22">
            <v>408366.71490000002</v>
          </cell>
          <cell r="CA22">
            <v>411678.7205</v>
          </cell>
          <cell r="CB22">
            <v>415015.92420000001</v>
          </cell>
          <cell r="CC22">
            <v>418380.52879999997</v>
          </cell>
          <cell r="CD22">
            <v>421772.8088</v>
          </cell>
          <cell r="CE22">
            <v>425190.283</v>
          </cell>
          <cell r="CF22">
            <v>428634.23369999998</v>
          </cell>
          <cell r="CG22">
            <v>432104.18689999997</v>
          </cell>
          <cell r="CH22">
            <v>435599.6458</v>
          </cell>
          <cell r="CI22">
            <v>439120.09899999999</v>
          </cell>
        </row>
        <row r="23">
          <cell r="B23">
            <v>202452.9528</v>
          </cell>
          <cell r="C23">
            <v>201753.3414</v>
          </cell>
          <cell r="D23">
            <v>202321.9449</v>
          </cell>
          <cell r="E23">
            <v>203454.9706</v>
          </cell>
          <cell r="F23">
            <v>204944.36009999999</v>
          </cell>
          <cell r="G23">
            <v>206762.9509</v>
          </cell>
          <cell r="H23">
            <v>208625.17720000001</v>
          </cell>
          <cell r="I23">
            <v>210930.73199999999</v>
          </cell>
          <cell r="J23">
            <v>213656.269</v>
          </cell>
          <cell r="K23">
            <v>216722.5392</v>
          </cell>
          <cell r="L23">
            <v>220040.21239999999</v>
          </cell>
          <cell r="M23">
            <v>223458.15</v>
          </cell>
          <cell r="N23">
            <v>226662.62450000001</v>
          </cell>
          <cell r="O23">
            <v>229582.9926</v>
          </cell>
          <cell r="P23">
            <v>232222.9663</v>
          </cell>
          <cell r="Q23">
            <v>234615.73740000001</v>
          </cell>
          <cell r="R23">
            <v>237042.3897</v>
          </cell>
          <cell r="S23">
            <v>239455.32060000001</v>
          </cell>
          <cell r="T23">
            <v>241864.84880000001</v>
          </cell>
          <cell r="U23">
            <v>244273.75589999999</v>
          </cell>
          <cell r="V23">
            <v>246687.527</v>
          </cell>
          <cell r="W23">
            <v>249261.40960000001</v>
          </cell>
          <cell r="X23">
            <v>251891.6446</v>
          </cell>
          <cell r="Y23">
            <v>254567.7414</v>
          </cell>
          <cell r="Z23">
            <v>257284.01819999999</v>
          </cell>
          <cell r="AA23">
            <v>260037.2445</v>
          </cell>
          <cell r="AB23">
            <v>262940.66019999998</v>
          </cell>
          <cell r="AC23">
            <v>266005.64189999999</v>
          </cell>
          <cell r="AD23">
            <v>269222.33740000002</v>
          </cell>
          <cell r="AE23">
            <v>272564.18810000003</v>
          </cell>
          <cell r="AF23">
            <v>276008.93910000002</v>
          </cell>
          <cell r="AG23">
            <v>279604.19829999999</v>
          </cell>
          <cell r="AH23">
            <v>283334.9535</v>
          </cell>
          <cell r="AI23">
            <v>287194.2561</v>
          </cell>
          <cell r="AJ23">
            <v>291173.90990000003</v>
          </cell>
          <cell r="AK23">
            <v>295276.09639999998</v>
          </cell>
          <cell r="AL23">
            <v>299543.1827</v>
          </cell>
          <cell r="AM23">
            <v>303780.22859999997</v>
          </cell>
          <cell r="AN23">
            <v>307996.01899999997</v>
          </cell>
          <cell r="AO23">
            <v>312184.59279999998</v>
          </cell>
          <cell r="AP23">
            <v>316340.7843</v>
          </cell>
          <cell r="AQ23">
            <v>320300.96710000001</v>
          </cell>
          <cell r="AR23">
            <v>324215.79599999997</v>
          </cell>
          <cell r="AS23">
            <v>328098.61869999999</v>
          </cell>
          <cell r="AT23">
            <v>331958.9621</v>
          </cell>
          <cell r="AU23">
            <v>335805.8738</v>
          </cell>
          <cell r="AV23">
            <v>339437.01919999998</v>
          </cell>
          <cell r="AW23">
            <v>343055.96850000002</v>
          </cell>
          <cell r="AX23">
            <v>346683.33510000003</v>
          </cell>
          <cell r="AY23">
            <v>350332.24560000002</v>
          </cell>
          <cell r="AZ23">
            <v>354011.84980000003</v>
          </cell>
          <cell r="BA23">
            <v>357348.27519999997</v>
          </cell>
          <cell r="BB23">
            <v>360814.1348</v>
          </cell>
          <cell r="BC23">
            <v>364362.27730000002</v>
          </cell>
          <cell r="BD23">
            <v>367955.01360000001</v>
          </cell>
          <cell r="BE23">
            <v>371585.37270000001</v>
          </cell>
          <cell r="BF23">
            <v>374969.38160000002</v>
          </cell>
          <cell r="BG23">
            <v>378376.02600000001</v>
          </cell>
          <cell r="BH23">
            <v>381823.67170000001</v>
          </cell>
          <cell r="BI23">
            <v>385319.12729999999</v>
          </cell>
          <cell r="BJ23">
            <v>388865.38419999997</v>
          </cell>
          <cell r="BK23">
            <v>392466.3112</v>
          </cell>
          <cell r="BL23">
            <v>396119.6312</v>
          </cell>
          <cell r="BM23">
            <v>399824.4816</v>
          </cell>
          <cell r="BN23">
            <v>403579.3554</v>
          </cell>
          <cell r="BO23">
            <v>407382.1863</v>
          </cell>
          <cell r="BP23">
            <v>410957.84149999998</v>
          </cell>
          <cell r="BQ23">
            <v>414556.83380000002</v>
          </cell>
          <cell r="BR23">
            <v>418192.06189999997</v>
          </cell>
          <cell r="BS23">
            <v>421866.73359999998</v>
          </cell>
          <cell r="BT23">
            <v>425581.04259999999</v>
          </cell>
          <cell r="BU23">
            <v>429330.39150000003</v>
          </cell>
          <cell r="BV23">
            <v>433116.84639999998</v>
          </cell>
          <cell r="BW23">
            <v>436939.23920000001</v>
          </cell>
          <cell r="BX23">
            <v>440796.28370000003</v>
          </cell>
          <cell r="BY23">
            <v>444686.64559999999</v>
          </cell>
          <cell r="BZ23">
            <v>448397.76530000003</v>
          </cell>
          <cell r="CA23">
            <v>452124.51579999999</v>
          </cell>
          <cell r="CB23">
            <v>455877.57419999997</v>
          </cell>
          <cell r="CC23">
            <v>459660.1274</v>
          </cell>
          <cell r="CD23">
            <v>463472.98310000001</v>
          </cell>
          <cell r="CE23">
            <v>467305.55410000001</v>
          </cell>
          <cell r="CF23">
            <v>471166.89740000002</v>
          </cell>
          <cell r="CG23">
            <v>475056.98729999998</v>
          </cell>
          <cell r="CH23">
            <v>478975.44880000001</v>
          </cell>
          <cell r="CI23">
            <v>482921.77020000003</v>
          </cell>
        </row>
        <row r="24">
          <cell r="B24">
            <v>15838.428389999999</v>
          </cell>
          <cell r="C24">
            <v>15348.186030000001</v>
          </cell>
          <cell r="D24">
            <v>15061.27549</v>
          </cell>
          <cell r="E24">
            <v>14946.808419999999</v>
          </cell>
          <cell r="F24">
            <v>14930.06522</v>
          </cell>
          <cell r="G24">
            <v>14978.64876</v>
          </cell>
          <cell r="H24">
            <v>15059.362510000001</v>
          </cell>
          <cell r="I24">
            <v>15165.07429</v>
          </cell>
          <cell r="J24">
            <v>15291.65826</v>
          </cell>
          <cell r="K24">
            <v>15436.090609999999</v>
          </cell>
          <cell r="L24">
            <v>15596.22142</v>
          </cell>
          <cell r="M24">
            <v>15759.587519999999</v>
          </cell>
          <cell r="N24">
            <v>15932.87349</v>
          </cell>
          <cell r="O24">
            <v>16114.51217</v>
          </cell>
          <cell r="P24">
            <v>16303.200709999999</v>
          </cell>
          <cell r="Q24">
            <v>16497.894609999999</v>
          </cell>
          <cell r="R24">
            <v>16693.670539999999</v>
          </cell>
          <cell r="S24">
            <v>16899.604599999999</v>
          </cell>
          <cell r="T24">
            <v>17113.990030000001</v>
          </cell>
          <cell r="U24">
            <v>17334.729520000001</v>
          </cell>
          <cell r="V24">
            <v>17560.320589999999</v>
          </cell>
          <cell r="W24">
            <v>17782.343339999999</v>
          </cell>
          <cell r="X24">
            <v>18007.641510000001</v>
          </cell>
          <cell r="Y24">
            <v>18236.931270000001</v>
          </cell>
          <cell r="Z24">
            <v>18470.939009999998</v>
          </cell>
          <cell r="AA24">
            <v>18710.169880000001</v>
          </cell>
          <cell r="AB24">
            <v>18947.930639999999</v>
          </cell>
          <cell r="AC24">
            <v>19191.124</v>
          </cell>
          <cell r="AD24">
            <v>19440.20649</v>
          </cell>
          <cell r="AE24">
            <v>19695.16577</v>
          </cell>
          <cell r="AF24">
            <v>19955.659189999998</v>
          </cell>
          <cell r="AG24">
            <v>20212.917010000001</v>
          </cell>
          <cell r="AH24">
            <v>20474.100399999999</v>
          </cell>
          <cell r="AI24">
            <v>20739.243439999998</v>
          </cell>
          <cell r="AJ24">
            <v>21008.157889999999</v>
          </cell>
          <cell r="AK24">
            <v>21280.54408</v>
          </cell>
          <cell r="AL24">
            <v>21562.268169999999</v>
          </cell>
          <cell r="AM24">
            <v>21843.737679999998</v>
          </cell>
          <cell r="AN24">
            <v>22128.138040000002</v>
          </cell>
          <cell r="AO24">
            <v>22416.733029999999</v>
          </cell>
          <cell r="AP24">
            <v>22709.53829</v>
          </cell>
          <cell r="AQ24">
            <v>22997.426950000001</v>
          </cell>
          <cell r="AR24">
            <v>23287.59245</v>
          </cell>
          <cell r="AS24">
            <v>23579.956870000002</v>
          </cell>
          <cell r="AT24">
            <v>23874.406760000002</v>
          </cell>
          <cell r="AU24">
            <v>24170.89273</v>
          </cell>
          <cell r="AV24">
            <v>24457.817149999999</v>
          </cell>
          <cell r="AW24">
            <v>24747.364799999999</v>
          </cell>
          <cell r="AX24">
            <v>25039.369269999999</v>
          </cell>
          <cell r="AY24">
            <v>25333.820759999999</v>
          </cell>
          <cell r="AZ24">
            <v>25630.81639</v>
          </cell>
          <cell r="BA24">
            <v>25996.269359999998</v>
          </cell>
          <cell r="BB24">
            <v>26315.10929</v>
          </cell>
          <cell r="BC24">
            <v>26613.09144</v>
          </cell>
          <cell r="BD24">
            <v>26903.29765</v>
          </cell>
          <cell r="BE24">
            <v>27191.99021</v>
          </cell>
          <cell r="BF24">
            <v>27467.589319999999</v>
          </cell>
          <cell r="BG24">
            <v>27743.532449999999</v>
          </cell>
          <cell r="BH24">
            <v>28021.146110000001</v>
          </cell>
          <cell r="BI24">
            <v>28301.087159999999</v>
          </cell>
          <cell r="BJ24">
            <v>28583.734980000001</v>
          </cell>
          <cell r="BK24">
            <v>28870.207160000002</v>
          </cell>
          <cell r="BL24">
            <v>29159.932659999999</v>
          </cell>
          <cell r="BM24">
            <v>29452.933010000001</v>
          </cell>
          <cell r="BN24">
            <v>29749.175019999999</v>
          </cell>
          <cell r="BO24">
            <v>30048.587500000001</v>
          </cell>
          <cell r="BP24">
            <v>30339.170679999999</v>
          </cell>
          <cell r="BQ24">
            <v>30631.6597</v>
          </cell>
          <cell r="BR24">
            <v>30926.510040000001</v>
          </cell>
          <cell r="BS24">
            <v>31223.911260000001</v>
          </cell>
          <cell r="BT24">
            <v>31523.955379999999</v>
          </cell>
          <cell r="BU24">
            <v>31827.820159999999</v>
          </cell>
          <cell r="BV24">
            <v>32134.647649999999</v>
          </cell>
          <cell r="BW24">
            <v>32444.403999999999</v>
          </cell>
          <cell r="BX24">
            <v>32757.048309999998</v>
          </cell>
          <cell r="BY24">
            <v>33072.534059999998</v>
          </cell>
          <cell r="BZ24">
            <v>33381.972439999998</v>
          </cell>
          <cell r="CA24">
            <v>33693.396589999997</v>
          </cell>
          <cell r="CB24">
            <v>34007.16459</v>
          </cell>
          <cell r="CC24">
            <v>34323.430189999999</v>
          </cell>
          <cell r="CD24">
            <v>34642.272799999999</v>
          </cell>
          <cell r="CE24">
            <v>34963.609020000004</v>
          </cell>
          <cell r="CF24">
            <v>35287.582479999997</v>
          </cell>
          <cell r="CG24">
            <v>35614.231619999999</v>
          </cell>
          <cell r="CH24">
            <v>35943.585319999998</v>
          </cell>
          <cell r="CI24">
            <v>36275.661050000002</v>
          </cell>
        </row>
        <row r="25">
          <cell r="B25">
            <v>15838.428389999999</v>
          </cell>
          <cell r="C25">
            <v>15347.965630000001</v>
          </cell>
          <cell r="D25">
            <v>15060.809929999999</v>
          </cell>
          <cell r="E25">
            <v>14946.08236</v>
          </cell>
          <cell r="F25">
            <v>14929.06892</v>
          </cell>
          <cell r="G25">
            <v>14977.376990000001</v>
          </cell>
          <cell r="H25">
            <v>15056.107819999999</v>
          </cell>
          <cell r="I25">
            <v>15185.799489999999</v>
          </cell>
          <cell r="J25">
            <v>15335.88675</v>
          </cell>
          <cell r="K25">
            <v>15504.82914</v>
          </cell>
          <cell r="L25">
            <v>15691.17813</v>
          </cell>
          <cell r="M25">
            <v>15891.07662</v>
          </cell>
          <cell r="N25">
            <v>16104.5674</v>
          </cell>
          <cell r="O25">
            <v>16326.28314</v>
          </cell>
          <cell r="P25">
            <v>16551.200779999999</v>
          </cell>
          <cell r="Q25">
            <v>16775.59463</v>
          </cell>
          <cell r="R25">
            <v>17011.880840000002</v>
          </cell>
          <cell r="S25">
            <v>17248.86925</v>
          </cell>
          <cell r="T25">
            <v>17486.045610000001</v>
          </cell>
          <cell r="U25">
            <v>17723.776040000001</v>
          </cell>
          <cell r="V25">
            <v>17962.35513</v>
          </cell>
          <cell r="W25">
            <v>18209.583839999999</v>
          </cell>
          <cell r="X25">
            <v>18459.250069999998</v>
          </cell>
          <cell r="Y25">
            <v>18711.716779999999</v>
          </cell>
          <cell r="Z25">
            <v>18967.445240000001</v>
          </cell>
          <cell r="AA25">
            <v>19226.709480000001</v>
          </cell>
          <cell r="AB25">
            <v>19492.841850000001</v>
          </cell>
          <cell r="AC25">
            <v>19763.44958</v>
          </cell>
          <cell r="AD25">
            <v>20039.05098</v>
          </cell>
          <cell r="AE25">
            <v>20320.005280000001</v>
          </cell>
          <cell r="AF25">
            <v>20606.277290000002</v>
          </cell>
          <cell r="AG25">
            <v>20899.810819999999</v>
          </cell>
          <cell r="AH25">
            <v>21198.33437</v>
          </cell>
          <cell r="AI25">
            <v>21501.624489999998</v>
          </cell>
          <cell r="AJ25">
            <v>21809.506150000001</v>
          </cell>
          <cell r="AK25">
            <v>22121.796040000001</v>
          </cell>
          <cell r="AL25">
            <v>22464.83149</v>
          </cell>
          <cell r="AM25">
            <v>22811.81998</v>
          </cell>
          <cell r="AN25">
            <v>23162.815009999998</v>
          </cell>
          <cell r="AO25">
            <v>23518.225579999998</v>
          </cell>
          <cell r="AP25">
            <v>23877.484570000001</v>
          </cell>
          <cell r="AQ25">
            <v>24230.82949</v>
          </cell>
          <cell r="AR25">
            <v>24585.29235</v>
          </cell>
          <cell r="AS25">
            <v>24940.774580000001</v>
          </cell>
          <cell r="AT25">
            <v>25297.280510000001</v>
          </cell>
          <cell r="AU25">
            <v>25654.964120000001</v>
          </cell>
          <cell r="AV25">
            <v>26000.042979999998</v>
          </cell>
          <cell r="AW25">
            <v>26346.885709999999</v>
          </cell>
          <cell r="AX25">
            <v>26695.65796</v>
          </cell>
          <cell r="AY25">
            <v>27046.65814</v>
          </cell>
          <cell r="AZ25">
            <v>27400.254819999998</v>
          </cell>
          <cell r="BA25">
            <v>27822.80516</v>
          </cell>
          <cell r="BB25">
            <v>28196.062279999998</v>
          </cell>
          <cell r="BC25">
            <v>28547.515149999999</v>
          </cell>
          <cell r="BD25">
            <v>28891.26197</v>
          </cell>
          <cell r="BE25">
            <v>29234.14387</v>
          </cell>
          <cell r="BF25">
            <v>29563.91777</v>
          </cell>
          <cell r="BG25">
            <v>29894.69887</v>
          </cell>
          <cell r="BH25">
            <v>30227.914260000001</v>
          </cell>
          <cell r="BI25">
            <v>30564.284500000002</v>
          </cell>
          <cell r="BJ25">
            <v>30904.245739999998</v>
          </cell>
          <cell r="BK25">
            <v>31248.24396</v>
          </cell>
          <cell r="BL25">
            <v>31596.342570000001</v>
          </cell>
          <cell r="BM25">
            <v>31948.647099999998</v>
          </cell>
          <cell r="BN25">
            <v>32305.19268</v>
          </cell>
          <cell r="BO25">
            <v>32665.9552</v>
          </cell>
          <cell r="BP25">
            <v>33015.505429999997</v>
          </cell>
          <cell r="BQ25">
            <v>33367.217470000003</v>
          </cell>
          <cell r="BR25">
            <v>33721.735159999997</v>
          </cell>
          <cell r="BS25">
            <v>34079.39733</v>
          </cell>
          <cell r="BT25">
            <v>34440.407529999997</v>
          </cell>
          <cell r="BU25">
            <v>34804.674400000004</v>
          </cell>
          <cell r="BV25">
            <v>35172.458229999997</v>
          </cell>
          <cell r="BW25">
            <v>35543.81349</v>
          </cell>
          <cell r="BX25">
            <v>35918.764309999999</v>
          </cell>
          <cell r="BY25">
            <v>36297.30889</v>
          </cell>
          <cell r="BZ25">
            <v>36667.42568</v>
          </cell>
          <cell r="CA25">
            <v>37039.583149999999</v>
          </cell>
          <cell r="CB25">
            <v>37414.319340000002</v>
          </cell>
          <cell r="CC25">
            <v>37791.928899999999</v>
          </cell>
          <cell r="CD25">
            <v>38172.596749999997</v>
          </cell>
          <cell r="CE25">
            <v>38555.824540000001</v>
          </cell>
          <cell r="CF25">
            <v>38942.217969999998</v>
          </cell>
          <cell r="CG25">
            <v>39331.862439999997</v>
          </cell>
          <cell r="CH25">
            <v>39724.812749999997</v>
          </cell>
          <cell r="CI25">
            <v>40121.10009</v>
          </cell>
        </row>
        <row r="26">
          <cell r="B26">
            <v>267734.62459999998</v>
          </cell>
          <cell r="C26">
            <v>285430.64659999998</v>
          </cell>
          <cell r="D26">
            <v>302392.85029999999</v>
          </cell>
          <cell r="E26">
            <v>311527.42080000002</v>
          </cell>
          <cell r="F26">
            <v>315809.304</v>
          </cell>
          <cell r="G26">
            <v>318116.26809999999</v>
          </cell>
          <cell r="H26">
            <v>319771.50329999998</v>
          </cell>
          <cell r="I26">
            <v>321406.50459999999</v>
          </cell>
          <cell r="J26">
            <v>323238.94799999997</v>
          </cell>
          <cell r="K26">
            <v>325346.93479999999</v>
          </cell>
          <cell r="L26">
            <v>327757.15980000002</v>
          </cell>
          <cell r="M26">
            <v>330423.71610000002</v>
          </cell>
          <cell r="N26">
            <v>333366.07079999999</v>
          </cell>
          <cell r="O26">
            <v>336571.9277</v>
          </cell>
          <cell r="P26">
            <v>340011.05670000002</v>
          </cell>
          <cell r="Q26">
            <v>343660.09539999999</v>
          </cell>
          <cell r="R26">
            <v>347576.61739999999</v>
          </cell>
          <cell r="S26">
            <v>351704.0208</v>
          </cell>
          <cell r="T26">
            <v>355964.06800000003</v>
          </cell>
          <cell r="U26">
            <v>360280.56359999999</v>
          </cell>
          <cell r="V26">
            <v>364610.23969999998</v>
          </cell>
          <cell r="W26">
            <v>368893.97499999998</v>
          </cell>
          <cell r="X26">
            <v>373136.93930000003</v>
          </cell>
          <cell r="Y26">
            <v>377332.38059999997</v>
          </cell>
          <cell r="Z26">
            <v>381470.16879999998</v>
          </cell>
          <cell r="AA26">
            <v>385563.5637</v>
          </cell>
          <cell r="AB26">
            <v>389585.60570000001</v>
          </cell>
          <cell r="AC26">
            <v>393555.42080000002</v>
          </cell>
          <cell r="AD26">
            <v>397519.00170000002</v>
          </cell>
          <cell r="AE26">
            <v>401531.5662</v>
          </cell>
          <cell r="AF26">
            <v>405656.76140000002</v>
          </cell>
          <cell r="AG26">
            <v>409885.96799999999</v>
          </cell>
          <cell r="AH26">
            <v>414251.88569999998</v>
          </cell>
          <cell r="AI26">
            <v>418766.1678</v>
          </cell>
          <cell r="AJ26">
            <v>423430.10470000003</v>
          </cell>
          <cell r="AK26">
            <v>428242.63780000003</v>
          </cell>
          <cell r="AL26">
            <v>432245.8174</v>
          </cell>
          <cell r="AM26">
            <v>437145.67180000001</v>
          </cell>
          <cell r="AN26">
            <v>442529.65210000001</v>
          </cell>
          <cell r="AO26">
            <v>448170.3799</v>
          </cell>
          <cell r="AP26">
            <v>453966.10720000003</v>
          </cell>
          <cell r="AQ26">
            <v>459812.43800000002</v>
          </cell>
          <cell r="AR26">
            <v>465713.07539999997</v>
          </cell>
          <cell r="AS26">
            <v>471671.86540000001</v>
          </cell>
          <cell r="AT26">
            <v>477689.23379999999</v>
          </cell>
          <cell r="AU26">
            <v>483763.82510000002</v>
          </cell>
          <cell r="AV26">
            <v>490092.68780000001</v>
          </cell>
          <cell r="AW26">
            <v>496293.43479999999</v>
          </cell>
          <cell r="AX26">
            <v>502464.77870000002</v>
          </cell>
          <cell r="AY26">
            <v>508653.1213</v>
          </cell>
          <cell r="AZ26">
            <v>514877.2378</v>
          </cell>
          <cell r="BA26">
            <v>510695.8223</v>
          </cell>
          <cell r="BB26">
            <v>513214.34740000003</v>
          </cell>
          <cell r="BC26">
            <v>518005.8358</v>
          </cell>
          <cell r="BD26">
            <v>523602.79450000002</v>
          </cell>
          <cell r="BE26">
            <v>529467.40639999998</v>
          </cell>
          <cell r="BF26">
            <v>535217.44839999999</v>
          </cell>
          <cell r="BG26">
            <v>540942.78280000004</v>
          </cell>
          <cell r="BH26">
            <v>546624.39249999996</v>
          </cell>
          <cell r="BI26">
            <v>552262.29449999996</v>
          </cell>
          <cell r="BJ26">
            <v>557863.01529999997</v>
          </cell>
          <cell r="BK26">
            <v>563439.12749999994</v>
          </cell>
          <cell r="BL26">
            <v>568996.87230000005</v>
          </cell>
          <cell r="BM26">
            <v>574540.4682</v>
          </cell>
          <cell r="BN26">
            <v>580072.72089999996</v>
          </cell>
          <cell r="BO26">
            <v>585595.47959999996</v>
          </cell>
          <cell r="BP26">
            <v>591028.67619999999</v>
          </cell>
          <cell r="BQ26">
            <v>596414.92969999998</v>
          </cell>
          <cell r="BR26">
            <v>601779.04850000003</v>
          </cell>
          <cell r="BS26">
            <v>607132.40460000001</v>
          </cell>
          <cell r="BT26">
            <v>612479.93949999998</v>
          </cell>
          <cell r="BU26">
            <v>617830.49639999995</v>
          </cell>
          <cell r="BV26">
            <v>623185.40850000002</v>
          </cell>
          <cell r="BW26">
            <v>628545.47950000002</v>
          </cell>
          <cell r="BX26">
            <v>633911.8358</v>
          </cell>
          <cell r="BY26">
            <v>639286.00230000005</v>
          </cell>
          <cell r="BZ26">
            <v>644609.84039999999</v>
          </cell>
          <cell r="CA26">
            <v>649916.64359999995</v>
          </cell>
          <cell r="CB26">
            <v>655225.94299999997</v>
          </cell>
          <cell r="CC26">
            <v>660546.98049999995</v>
          </cell>
          <cell r="CD26">
            <v>665884.06960000005</v>
          </cell>
          <cell r="CE26">
            <v>671238.89500000002</v>
          </cell>
          <cell r="CF26">
            <v>676613.56429999997</v>
          </cell>
          <cell r="CG26">
            <v>682010.38950000005</v>
          </cell>
          <cell r="CH26">
            <v>687431.88269999996</v>
          </cell>
          <cell r="CI26">
            <v>692880.66509999998</v>
          </cell>
        </row>
        <row r="27">
          <cell r="B27">
            <v>267734.62459999998</v>
          </cell>
          <cell r="C27">
            <v>285429.45150000002</v>
          </cell>
          <cell r="D27">
            <v>302389.75140000001</v>
          </cell>
          <cell r="E27">
            <v>311521.8996</v>
          </cell>
          <cell r="F27">
            <v>315800.9314</v>
          </cell>
          <cell r="G27">
            <v>318104.74300000002</v>
          </cell>
          <cell r="H27">
            <v>319748.01819999999</v>
          </cell>
          <cell r="I27">
            <v>321525.56599999999</v>
          </cell>
          <cell r="J27">
            <v>324369.1324</v>
          </cell>
          <cell r="K27">
            <v>328216.054</v>
          </cell>
          <cell r="L27">
            <v>332773.5649</v>
          </cell>
          <cell r="M27">
            <v>337510.45400000003</v>
          </cell>
          <cell r="N27">
            <v>341723.59649999999</v>
          </cell>
          <cell r="O27">
            <v>345593.71139999997</v>
          </cell>
          <cell r="P27">
            <v>349305.88160000002</v>
          </cell>
          <cell r="Q27">
            <v>353045.962</v>
          </cell>
          <cell r="R27">
            <v>357118.91389999999</v>
          </cell>
          <cell r="S27">
            <v>361622.0417</v>
          </cell>
          <cell r="T27">
            <v>366389.7672</v>
          </cell>
          <cell r="U27">
            <v>371266.15820000001</v>
          </cell>
          <cell r="V27">
            <v>376164.951</v>
          </cell>
          <cell r="W27">
            <v>381096.28769999999</v>
          </cell>
          <cell r="X27">
            <v>386022.95539999998</v>
          </cell>
          <cell r="Y27">
            <v>390909.97070000001</v>
          </cell>
          <cell r="Z27">
            <v>395737.64399999997</v>
          </cell>
          <cell r="AA27">
            <v>400519.56809999997</v>
          </cell>
          <cell r="AB27">
            <v>405280.35090000002</v>
          </cell>
          <cell r="AC27">
            <v>409993.4988</v>
          </cell>
          <cell r="AD27">
            <v>414689.7072</v>
          </cell>
          <cell r="AE27">
            <v>419423.46100000001</v>
          </cell>
          <cell r="AF27">
            <v>424258.30410000001</v>
          </cell>
          <cell r="AG27">
            <v>429242.58</v>
          </cell>
          <cell r="AH27">
            <v>434365.3676</v>
          </cell>
          <cell r="AI27">
            <v>439617.21350000001</v>
          </cell>
          <cell r="AJ27">
            <v>444996.73710000003</v>
          </cell>
          <cell r="AK27">
            <v>450513.87150000001</v>
          </cell>
          <cell r="AL27">
            <v>455329.18930000003</v>
          </cell>
          <cell r="AM27">
            <v>461150.64049999998</v>
          </cell>
          <cell r="AN27">
            <v>467537.9768</v>
          </cell>
          <cell r="AO27">
            <v>474186.66210000002</v>
          </cell>
          <cell r="AP27">
            <v>480972.51370000001</v>
          </cell>
          <cell r="AQ27">
            <v>487792.3713</v>
          </cell>
          <cell r="AR27">
            <v>494663.43239999999</v>
          </cell>
          <cell r="AS27">
            <v>501603.18979999999</v>
          </cell>
          <cell r="AT27">
            <v>508622.95199999999</v>
          </cell>
          <cell r="AU27">
            <v>515728.76040000003</v>
          </cell>
          <cell r="AV27">
            <v>523103.65759999998</v>
          </cell>
          <cell r="AW27">
            <v>530372.75899999996</v>
          </cell>
          <cell r="AX27">
            <v>537635.78220000002</v>
          </cell>
          <cell r="AY27">
            <v>544937.45440000005</v>
          </cell>
          <cell r="AZ27">
            <v>552293.57860000001</v>
          </cell>
          <cell r="BA27">
            <v>549277.68330000003</v>
          </cell>
          <cell r="BB27">
            <v>552965.59409999999</v>
          </cell>
          <cell r="BC27">
            <v>558865.81229999999</v>
          </cell>
          <cell r="BD27">
            <v>565536.28610000003</v>
          </cell>
          <cell r="BE27">
            <v>572461.9057</v>
          </cell>
          <cell r="BF27">
            <v>579262.15989999997</v>
          </cell>
          <cell r="BG27">
            <v>586032.75630000001</v>
          </cell>
          <cell r="BH27">
            <v>592756.30149999994</v>
          </cell>
          <cell r="BI27">
            <v>599432.16509999998</v>
          </cell>
          <cell r="BJ27">
            <v>606066.01820000005</v>
          </cell>
          <cell r="BK27">
            <v>612666.52659999998</v>
          </cell>
          <cell r="BL27">
            <v>619240.93779999996</v>
          </cell>
          <cell r="BM27">
            <v>625795.38399999996</v>
          </cell>
          <cell r="BN27">
            <v>632334.75650000002</v>
          </cell>
          <cell r="BO27">
            <v>638862.76549999998</v>
          </cell>
          <cell r="BP27">
            <v>645275.81110000005</v>
          </cell>
          <cell r="BQ27">
            <v>651622.30189999996</v>
          </cell>
          <cell r="BR27">
            <v>657932.03139999998</v>
          </cell>
          <cell r="BS27">
            <v>664219.44449999998</v>
          </cell>
          <cell r="BT27">
            <v>670491.26980000001</v>
          </cell>
          <cell r="BU27">
            <v>676749.62300000002</v>
          </cell>
          <cell r="BV27">
            <v>682997.75340000005</v>
          </cell>
          <cell r="BW27">
            <v>689239.09990000003</v>
          </cell>
          <cell r="BX27">
            <v>695477.16500000004</v>
          </cell>
          <cell r="BY27">
            <v>701715.36690000002</v>
          </cell>
          <cell r="BZ27">
            <v>707874.5919</v>
          </cell>
          <cell r="CA27">
            <v>713993.46719999996</v>
          </cell>
          <cell r="CB27">
            <v>720096.43700000003</v>
          </cell>
          <cell r="CC27">
            <v>726196.02679999999</v>
          </cell>
          <cell r="CD27">
            <v>732298.62150000001</v>
          </cell>
          <cell r="CE27">
            <v>738403.70640000002</v>
          </cell>
          <cell r="CF27">
            <v>744515.5355</v>
          </cell>
          <cell r="CG27">
            <v>750638.53419999999</v>
          </cell>
          <cell r="CH27">
            <v>756776.90319999994</v>
          </cell>
          <cell r="CI27">
            <v>762934.58089999994</v>
          </cell>
        </row>
        <row r="28">
          <cell r="B28">
            <v>24541.193360000001</v>
          </cell>
          <cell r="C28">
            <v>24330.555789999999</v>
          </cell>
          <cell r="D28">
            <v>24258.548599999998</v>
          </cell>
          <cell r="E28">
            <v>24293.960579999999</v>
          </cell>
          <cell r="F28">
            <v>24398.521700000001</v>
          </cell>
          <cell r="G28">
            <v>24554.466</v>
          </cell>
          <cell r="H28">
            <v>24727.463250000001</v>
          </cell>
          <cell r="I28">
            <v>24915.204529999999</v>
          </cell>
          <cell r="J28">
            <v>25114.694479999998</v>
          </cell>
          <cell r="K28">
            <v>25323.42297</v>
          </cell>
          <cell r="L28">
            <v>25539.434829999998</v>
          </cell>
          <cell r="M28">
            <v>25749.700779999999</v>
          </cell>
          <cell r="N28">
            <v>25960.840189999999</v>
          </cell>
          <cell r="O28">
            <v>26172.441080000001</v>
          </cell>
          <cell r="P28">
            <v>26384.519120000001</v>
          </cell>
          <cell r="Q28">
            <v>26597.542890000001</v>
          </cell>
          <cell r="R28">
            <v>26813.00274</v>
          </cell>
          <cell r="S28">
            <v>27040.713179999999</v>
          </cell>
          <cell r="T28">
            <v>27279.087940000001</v>
          </cell>
          <cell r="U28">
            <v>27525.882600000001</v>
          </cell>
          <cell r="V28">
            <v>27779.509529999999</v>
          </cell>
          <cell r="W28">
            <v>28031.254059999999</v>
          </cell>
          <cell r="X28">
            <v>28287.445769999998</v>
          </cell>
          <cell r="Y28">
            <v>28548.963199999998</v>
          </cell>
          <cell r="Z28">
            <v>28816.561079999999</v>
          </cell>
          <cell r="AA28">
            <v>29090.749</v>
          </cell>
          <cell r="AB28">
            <v>29364.57173</v>
          </cell>
          <cell r="AC28">
            <v>29644.351620000001</v>
          </cell>
          <cell r="AD28">
            <v>29930.779399999999</v>
          </cell>
          <cell r="AE28">
            <v>30223.61147</v>
          </cell>
          <cell r="AF28">
            <v>30522.354490000002</v>
          </cell>
          <cell r="AG28">
            <v>30817.90265</v>
          </cell>
          <cell r="AH28">
            <v>31116.861550000001</v>
          </cell>
          <cell r="AI28">
            <v>31419.540010000001</v>
          </cell>
          <cell r="AJ28">
            <v>31725.763589999999</v>
          </cell>
          <cell r="AK28">
            <v>32035.2003</v>
          </cell>
          <cell r="AL28">
            <v>32354.139650000001</v>
          </cell>
          <cell r="AM28">
            <v>32679.790969999998</v>
          </cell>
          <cell r="AN28">
            <v>33011.878190000003</v>
          </cell>
          <cell r="AO28">
            <v>33349.826359999999</v>
          </cell>
          <cell r="AP28">
            <v>33692.775130000002</v>
          </cell>
          <cell r="AQ28">
            <v>34031.002460000003</v>
          </cell>
          <cell r="AR28">
            <v>34371.18447</v>
          </cell>
          <cell r="AS28">
            <v>34713.685060000003</v>
          </cell>
          <cell r="AT28">
            <v>35058.587520000001</v>
          </cell>
          <cell r="AU28">
            <v>35405.978000000003</v>
          </cell>
          <cell r="AV28">
            <v>35745.830909999997</v>
          </cell>
          <cell r="AW28">
            <v>36087.540930000003</v>
          </cell>
          <cell r="AX28">
            <v>36432.106919999998</v>
          </cell>
          <cell r="AY28">
            <v>36779.994899999998</v>
          </cell>
          <cell r="AZ28">
            <v>37131.521630000003</v>
          </cell>
          <cell r="BA28">
            <v>37488.693529999997</v>
          </cell>
          <cell r="BB28">
            <v>37832.63177</v>
          </cell>
          <cell r="BC28">
            <v>38168.946340000002</v>
          </cell>
          <cell r="BD28">
            <v>38502.634120000002</v>
          </cell>
          <cell r="BE28">
            <v>38836.870790000001</v>
          </cell>
          <cell r="BF28">
            <v>39158.31882</v>
          </cell>
          <cell r="BG28">
            <v>39480.210229999997</v>
          </cell>
          <cell r="BH28">
            <v>39804.470260000002</v>
          </cell>
          <cell r="BI28">
            <v>40131.986550000001</v>
          </cell>
          <cell r="BJ28">
            <v>40463.244780000001</v>
          </cell>
          <cell r="BK28">
            <v>40799.360390000002</v>
          </cell>
          <cell r="BL28">
            <v>41139.824410000001</v>
          </cell>
          <cell r="BM28">
            <v>41484.578049999996</v>
          </cell>
          <cell r="BN28">
            <v>41833.50028</v>
          </cell>
          <cell r="BO28">
            <v>42186.421190000001</v>
          </cell>
          <cell r="BP28">
            <v>42531.03671</v>
          </cell>
          <cell r="BQ28">
            <v>42877.517019999999</v>
          </cell>
          <cell r="BR28">
            <v>43226.906569999999</v>
          </cell>
          <cell r="BS28">
            <v>43579.550130000003</v>
          </cell>
          <cell r="BT28">
            <v>43935.57473</v>
          </cell>
          <cell r="BU28">
            <v>44296.097020000001</v>
          </cell>
          <cell r="BV28">
            <v>44660.340499999998</v>
          </cell>
          <cell r="BW28">
            <v>45028.21286</v>
          </cell>
          <cell r="BX28">
            <v>45399.635190000001</v>
          </cell>
          <cell r="BY28">
            <v>45774.527950000003</v>
          </cell>
          <cell r="BZ28">
            <v>46143.836150000003</v>
          </cell>
          <cell r="CA28">
            <v>46515.21458</v>
          </cell>
          <cell r="CB28">
            <v>46889.498740000003</v>
          </cell>
          <cell r="CC28">
            <v>47266.985789999999</v>
          </cell>
          <cell r="CD28">
            <v>47647.80083</v>
          </cell>
          <cell r="CE28">
            <v>48031.878270000001</v>
          </cell>
          <cell r="CF28">
            <v>48419.343780000003</v>
          </cell>
          <cell r="CG28">
            <v>48810.225160000002</v>
          </cell>
          <cell r="CH28">
            <v>49204.533450000003</v>
          </cell>
          <cell r="CI28">
            <v>49602.265639999998</v>
          </cell>
        </row>
        <row r="29">
          <cell r="B29">
            <v>24541.193360000001</v>
          </cell>
          <cell r="C29">
            <v>24330.328730000001</v>
          </cell>
          <cell r="D29">
            <v>24258.05401</v>
          </cell>
          <cell r="E29">
            <v>24293.178810000001</v>
          </cell>
          <cell r="F29">
            <v>24397.443009999999</v>
          </cell>
          <cell r="G29">
            <v>24553.087039999999</v>
          </cell>
          <cell r="H29">
            <v>24724.035919999998</v>
          </cell>
          <cell r="I29">
            <v>24920.285469999999</v>
          </cell>
          <cell r="J29">
            <v>25136.044030000001</v>
          </cell>
          <cell r="K29">
            <v>25370.195769999998</v>
          </cell>
          <cell r="L29">
            <v>25618.957320000001</v>
          </cell>
          <cell r="M29">
            <v>25879.095499999999</v>
          </cell>
          <cell r="N29">
            <v>26141.774239999999</v>
          </cell>
          <cell r="O29">
            <v>26400.889879999999</v>
          </cell>
          <cell r="P29">
            <v>26652.831900000001</v>
          </cell>
          <cell r="Q29">
            <v>26896.22032</v>
          </cell>
          <cell r="R29">
            <v>27148.096259999998</v>
          </cell>
          <cell r="S29">
            <v>27400.96414</v>
          </cell>
          <cell r="T29">
            <v>27654.66934</v>
          </cell>
          <cell r="U29">
            <v>27909.863740000001</v>
          </cell>
          <cell r="V29">
            <v>28167.367829999999</v>
          </cell>
          <cell r="W29">
            <v>28435.948639999999</v>
          </cell>
          <cell r="X29">
            <v>28710.6639</v>
          </cell>
          <cell r="Y29">
            <v>28991.400399999999</v>
          </cell>
          <cell r="Z29">
            <v>29278.372329999998</v>
          </cell>
          <cell r="AA29">
            <v>29571.799559999999</v>
          </cell>
          <cell r="AB29">
            <v>29876.668229999999</v>
          </cell>
          <cell r="AC29">
            <v>30192.66388</v>
          </cell>
          <cell r="AD29">
            <v>30520.009870000002</v>
          </cell>
          <cell r="AE29">
            <v>30858.237120000002</v>
          </cell>
          <cell r="AF29">
            <v>31206.739300000001</v>
          </cell>
          <cell r="AG29">
            <v>31567.748800000001</v>
          </cell>
          <cell r="AH29">
            <v>31939.893250000001</v>
          </cell>
          <cell r="AI29">
            <v>32322.743409999999</v>
          </cell>
          <cell r="AJ29">
            <v>32715.826410000001</v>
          </cell>
          <cell r="AK29">
            <v>33118.808779999999</v>
          </cell>
          <cell r="AL29">
            <v>33541.300860000003</v>
          </cell>
          <cell r="AM29">
            <v>33960.546799999996</v>
          </cell>
          <cell r="AN29">
            <v>34375.355989999996</v>
          </cell>
          <cell r="AO29">
            <v>34786.61217</v>
          </cell>
          <cell r="AP29">
            <v>35195.134250000003</v>
          </cell>
          <cell r="AQ29">
            <v>35592.305330000003</v>
          </cell>
          <cell r="AR29">
            <v>35986.147689999998</v>
          </cell>
          <cell r="AS29">
            <v>36378.047010000002</v>
          </cell>
          <cell r="AT29">
            <v>36768.944629999998</v>
          </cell>
          <cell r="AU29">
            <v>37159.655890000002</v>
          </cell>
          <cell r="AV29">
            <v>37538.321519999998</v>
          </cell>
          <cell r="AW29">
            <v>37916.694499999998</v>
          </cell>
          <cell r="AX29">
            <v>38296.435369999999</v>
          </cell>
          <cell r="AY29">
            <v>38678.507259999998</v>
          </cell>
          <cell r="AZ29">
            <v>39063.620069999997</v>
          </cell>
          <cell r="BA29">
            <v>39453.016589999999</v>
          </cell>
          <cell r="BB29">
            <v>39827.114240000003</v>
          </cell>
          <cell r="BC29">
            <v>40192.209569999999</v>
          </cell>
          <cell r="BD29">
            <v>40554.166839999998</v>
          </cell>
          <cell r="BE29">
            <v>40916.791340000003</v>
          </cell>
          <cell r="BF29">
            <v>41266.125650000002</v>
          </cell>
          <cell r="BG29">
            <v>41616.162620000003</v>
          </cell>
          <cell r="BH29">
            <v>41968.993320000001</v>
          </cell>
          <cell r="BI29">
            <v>42325.592129999997</v>
          </cell>
          <cell r="BJ29">
            <v>42686.503669999998</v>
          </cell>
          <cell r="BK29">
            <v>43052.200689999998</v>
          </cell>
          <cell r="BL29">
            <v>43422.73401</v>
          </cell>
          <cell r="BM29">
            <v>43798.137640000001</v>
          </cell>
          <cell r="BN29">
            <v>44178.350100000003</v>
          </cell>
          <cell r="BO29">
            <v>44563.232629999999</v>
          </cell>
          <cell r="BP29">
            <v>44937.240259999999</v>
          </cell>
          <cell r="BQ29">
            <v>45312.857239999998</v>
          </cell>
          <cell r="BR29">
            <v>45691.41072</v>
          </cell>
          <cell r="BS29">
            <v>46073.405500000001</v>
          </cell>
          <cell r="BT29">
            <v>46459.06121</v>
          </cell>
          <cell r="BU29">
            <v>46848.258399999999</v>
          </cell>
          <cell r="BV29">
            <v>47241.18563</v>
          </cell>
          <cell r="BW29">
            <v>47637.845759999997</v>
          </cell>
          <cell r="BX29">
            <v>48038.204360000003</v>
          </cell>
          <cell r="BY29">
            <v>48442.201209999999</v>
          </cell>
          <cell r="BZ29">
            <v>48837.894749999999</v>
          </cell>
          <cell r="CA29">
            <v>49235.011570000002</v>
          </cell>
          <cell r="CB29">
            <v>49634.651859999998</v>
          </cell>
          <cell r="CC29">
            <v>50037.2719</v>
          </cell>
          <cell r="CD29">
            <v>50443.097860000002</v>
          </cell>
          <cell r="CE29">
            <v>50851.65279</v>
          </cell>
          <cell r="CF29">
            <v>51263.465559999997</v>
          </cell>
          <cell r="CG29">
            <v>51678.613989999998</v>
          </cell>
          <cell r="CH29">
            <v>52097.124080000001</v>
          </cell>
          <cell r="CI29">
            <v>52518.992480000001</v>
          </cell>
        </row>
        <row r="30">
          <cell r="B30">
            <v>58727.732759999999</v>
          </cell>
          <cell r="C30">
            <v>58174.743880000002</v>
          </cell>
          <cell r="D30">
            <v>57948.729209999998</v>
          </cell>
          <cell r="E30">
            <v>57983.187570000002</v>
          </cell>
          <cell r="F30">
            <v>58194.053829999997</v>
          </cell>
          <cell r="G30">
            <v>58532.879209999999</v>
          </cell>
          <cell r="H30">
            <v>58907.77837</v>
          </cell>
          <cell r="I30">
            <v>59309.98285</v>
          </cell>
          <cell r="J30">
            <v>59731.34042</v>
          </cell>
          <cell r="K30">
            <v>60168.318420000003</v>
          </cell>
          <cell r="L30">
            <v>60619.132579999998</v>
          </cell>
          <cell r="M30">
            <v>61055.639320000002</v>
          </cell>
          <cell r="N30">
            <v>61495.98689</v>
          </cell>
          <cell r="O30">
            <v>61940.901380000003</v>
          </cell>
          <cell r="P30">
            <v>62391.622320000002</v>
          </cell>
          <cell r="Q30">
            <v>62850.043160000001</v>
          </cell>
          <cell r="R30">
            <v>63324.117409999999</v>
          </cell>
          <cell r="S30">
            <v>63837.979209999998</v>
          </cell>
          <cell r="T30">
            <v>64385.84016</v>
          </cell>
          <cell r="U30">
            <v>64959.45422</v>
          </cell>
          <cell r="V30">
            <v>65552.421740000005</v>
          </cell>
          <cell r="W30">
            <v>66142.338959999994</v>
          </cell>
          <cell r="X30">
            <v>66743.305489999999</v>
          </cell>
          <cell r="Y30">
            <v>67356.84921</v>
          </cell>
          <cell r="Z30">
            <v>67984.456919999997</v>
          </cell>
          <cell r="AA30">
            <v>68627.156969999996</v>
          </cell>
          <cell r="AB30">
            <v>69268.493040000001</v>
          </cell>
          <cell r="AC30">
            <v>69923.650259999995</v>
          </cell>
          <cell r="AD30">
            <v>70594.337639999998</v>
          </cell>
          <cell r="AE30">
            <v>71280.076650000003</v>
          </cell>
          <cell r="AF30">
            <v>71979.839850000004</v>
          </cell>
          <cell r="AG30">
            <v>72672.340509999995</v>
          </cell>
          <cell r="AH30">
            <v>73373.583540000007</v>
          </cell>
          <cell r="AI30">
            <v>74084.383430000002</v>
          </cell>
          <cell r="AJ30">
            <v>74804.298020000002</v>
          </cell>
          <cell r="AK30">
            <v>75532.447480000003</v>
          </cell>
          <cell r="AL30">
            <v>76283.481679999997</v>
          </cell>
          <cell r="AM30">
            <v>77050.173179999998</v>
          </cell>
          <cell r="AN30">
            <v>77831.801330000002</v>
          </cell>
          <cell r="AO30">
            <v>78627.081000000006</v>
          </cell>
          <cell r="AP30">
            <v>79434.025110000002</v>
          </cell>
          <cell r="AQ30">
            <v>80229.732640000002</v>
          </cell>
          <cell r="AR30">
            <v>81030.198329999999</v>
          </cell>
          <cell r="AS30">
            <v>81836.207330000005</v>
          </cell>
          <cell r="AT30">
            <v>82647.794330000004</v>
          </cell>
          <cell r="AU30">
            <v>83464.964670000001</v>
          </cell>
          <cell r="AV30">
            <v>84263.83124</v>
          </cell>
          <cell r="AW30">
            <v>85066.815530000007</v>
          </cell>
          <cell r="AX30">
            <v>85876.154980000007</v>
          </cell>
          <cell r="AY30">
            <v>86692.740160000001</v>
          </cell>
          <cell r="AZ30">
            <v>87517.084510000001</v>
          </cell>
          <cell r="BA30">
            <v>88357.132710000005</v>
          </cell>
          <cell r="BB30">
            <v>89165.675040000002</v>
          </cell>
          <cell r="BC30">
            <v>89955.402870000005</v>
          </cell>
          <cell r="BD30">
            <v>90738.106029999995</v>
          </cell>
          <cell r="BE30">
            <v>91521.327969999998</v>
          </cell>
          <cell r="BF30">
            <v>92273.617610000001</v>
          </cell>
          <cell r="BG30">
            <v>93026.608160000003</v>
          </cell>
          <cell r="BH30">
            <v>93784.726899999994</v>
          </cell>
          <cell r="BI30">
            <v>94549.844150000004</v>
          </cell>
          <cell r="BJ30">
            <v>95322.864619999993</v>
          </cell>
          <cell r="BK30">
            <v>96106.213159999999</v>
          </cell>
          <cell r="BL30">
            <v>96898.521840000001</v>
          </cell>
          <cell r="BM30">
            <v>97699.569489999994</v>
          </cell>
          <cell r="BN30">
            <v>98509.042889999997</v>
          </cell>
          <cell r="BO30">
            <v>99326.557090000002</v>
          </cell>
          <cell r="BP30">
            <v>100123.1332</v>
          </cell>
          <cell r="BQ30">
            <v>100923.3366</v>
          </cell>
          <cell r="BR30">
            <v>101729.75410000001</v>
          </cell>
          <cell r="BS30">
            <v>102543.1908</v>
          </cell>
          <cell r="BT30">
            <v>103363.8734</v>
          </cell>
          <cell r="BU30">
            <v>104194.3521</v>
          </cell>
          <cell r="BV30">
            <v>105032.7047</v>
          </cell>
          <cell r="BW30">
            <v>105878.68429999999</v>
          </cell>
          <cell r="BX30">
            <v>106732.1056</v>
          </cell>
          <cell r="BY30">
            <v>107592.8057</v>
          </cell>
          <cell r="BZ30">
            <v>108439.4556</v>
          </cell>
          <cell r="CA30">
            <v>109290.5428</v>
          </cell>
          <cell r="CB30">
            <v>110148.1211</v>
          </cell>
          <cell r="CC30">
            <v>111012.8689</v>
          </cell>
          <cell r="CD30">
            <v>111885.0064</v>
          </cell>
          <cell r="CE30">
            <v>112764.29270000001</v>
          </cell>
          <cell r="CF30">
            <v>113650.9561</v>
          </cell>
          <cell r="CG30">
            <v>114545.01730000001</v>
          </cell>
          <cell r="CH30">
            <v>115446.4844</v>
          </cell>
          <cell r="CI30">
            <v>116355.35460000001</v>
          </cell>
        </row>
        <row r="31">
          <cell r="B31">
            <v>58727.732759999999</v>
          </cell>
          <cell r="C31">
            <v>58174.209080000001</v>
          </cell>
          <cell r="D31">
            <v>57947.571239999997</v>
          </cell>
          <cell r="E31">
            <v>57981.365420000002</v>
          </cell>
          <cell r="F31">
            <v>58191.547429999999</v>
          </cell>
          <cell r="G31">
            <v>58529.681629999999</v>
          </cell>
          <cell r="H31">
            <v>58899.764609999998</v>
          </cell>
          <cell r="I31">
            <v>59279.817770000001</v>
          </cell>
          <cell r="J31">
            <v>59677.980940000001</v>
          </cell>
          <cell r="K31">
            <v>60099.454189999997</v>
          </cell>
          <cell r="L31">
            <v>60541.596250000002</v>
          </cell>
          <cell r="M31">
            <v>61016.93907</v>
          </cell>
          <cell r="N31">
            <v>61513.76971</v>
          </cell>
          <cell r="O31">
            <v>62021.030169999998</v>
          </cell>
          <cell r="P31">
            <v>62530.418790000003</v>
          </cell>
          <cell r="Q31">
            <v>63037.586170000002</v>
          </cell>
          <cell r="R31">
            <v>63575.652410000002</v>
          </cell>
          <cell r="S31">
            <v>64123.391490000002</v>
          </cell>
          <cell r="T31">
            <v>64678.881540000002</v>
          </cell>
          <cell r="U31">
            <v>65242.927839999997</v>
          </cell>
          <cell r="V31">
            <v>65816.989600000001</v>
          </cell>
          <cell r="W31">
            <v>66420.294349999996</v>
          </cell>
          <cell r="X31">
            <v>67040.301510000005</v>
          </cell>
          <cell r="Y31">
            <v>67677.009220000007</v>
          </cell>
          <cell r="Z31">
            <v>68331.561969999995</v>
          </cell>
          <cell r="AA31">
            <v>69005.042920000007</v>
          </cell>
          <cell r="AB31">
            <v>69706.674180000002</v>
          </cell>
          <cell r="AC31">
            <v>70432.357489999995</v>
          </cell>
          <cell r="AD31">
            <v>71182.335590000002</v>
          </cell>
          <cell r="AE31">
            <v>71956.257899999997</v>
          </cell>
          <cell r="AF31">
            <v>72753.610339999999</v>
          </cell>
          <cell r="AG31">
            <v>73579.103860000003</v>
          </cell>
          <cell r="AH31">
            <v>74428.256120000005</v>
          </cell>
          <cell r="AI31">
            <v>75299.946119999993</v>
          </cell>
          <cell r="AJ31">
            <v>76193.430770000006</v>
          </cell>
          <cell r="AK31">
            <v>77108.360740000004</v>
          </cell>
          <cell r="AL31">
            <v>78069.23371</v>
          </cell>
          <cell r="AM31">
            <v>79023.902189999993</v>
          </cell>
          <cell r="AN31">
            <v>79969.163449999993</v>
          </cell>
          <cell r="AO31">
            <v>80906.740539999999</v>
          </cell>
          <cell r="AP31">
            <v>81838.403149999998</v>
          </cell>
          <cell r="AQ31">
            <v>82744.375549999997</v>
          </cell>
          <cell r="AR31">
            <v>83643.433969999998</v>
          </cell>
          <cell r="AS31">
            <v>84538.822790000006</v>
          </cell>
          <cell r="AT31">
            <v>85432.639890000006</v>
          </cell>
          <cell r="AU31">
            <v>86326.617159999994</v>
          </cell>
          <cell r="AV31">
            <v>87193.271200000003</v>
          </cell>
          <cell r="AW31">
            <v>88059.90221</v>
          </cell>
          <cell r="AX31">
            <v>88930.181270000001</v>
          </cell>
          <cell r="AY31">
            <v>89806.039919999996</v>
          </cell>
          <cell r="AZ31">
            <v>90688.783290000007</v>
          </cell>
          <cell r="BA31">
            <v>91584.768899999995</v>
          </cell>
          <cell r="BB31">
            <v>92445.309080000006</v>
          </cell>
          <cell r="BC31">
            <v>93284.14344</v>
          </cell>
          <cell r="BD31">
            <v>94114.848159999994</v>
          </cell>
          <cell r="BE31">
            <v>94946.379839999994</v>
          </cell>
          <cell r="BF31">
            <v>95746.80459</v>
          </cell>
          <cell r="BG31">
            <v>96548.678220000002</v>
          </cell>
          <cell r="BH31">
            <v>97356.699429999993</v>
          </cell>
          <cell r="BI31">
            <v>98172.842529999994</v>
          </cell>
          <cell r="BJ31">
            <v>98998.069189999995</v>
          </cell>
          <cell r="BK31">
            <v>99833.219710000005</v>
          </cell>
          <cell r="BL31">
            <v>100678.2332</v>
          </cell>
          <cell r="BM31">
            <v>101533.0888</v>
          </cell>
          <cell r="BN31">
            <v>102397.61109999999</v>
          </cell>
          <cell r="BO31">
            <v>103271.4963</v>
          </cell>
          <cell r="BP31">
            <v>104119.1048</v>
          </cell>
          <cell r="BQ31">
            <v>104969.7053</v>
          </cell>
          <cell r="BR31">
            <v>105826.4898</v>
          </cell>
          <cell r="BS31">
            <v>106690.6044</v>
          </cell>
          <cell r="BT31">
            <v>107562.4691</v>
          </cell>
          <cell r="BU31">
            <v>108441.711</v>
          </cell>
          <cell r="BV31">
            <v>109328.6922</v>
          </cell>
          <cell r="BW31">
            <v>110223.3805</v>
          </cell>
          <cell r="BX31">
            <v>111125.6942</v>
          </cell>
          <cell r="BY31">
            <v>112035.5217</v>
          </cell>
          <cell r="BZ31">
            <v>112925.49920000001</v>
          </cell>
          <cell r="CA31">
            <v>113818.417</v>
          </cell>
          <cell r="CB31">
            <v>114716.90210000001</v>
          </cell>
          <cell r="CC31">
            <v>115621.9762</v>
          </cell>
          <cell r="CD31">
            <v>116534.0739</v>
          </cell>
          <cell r="CE31">
            <v>117452.00169999999</v>
          </cell>
          <cell r="CF31">
            <v>118376.9093</v>
          </cell>
          <cell r="CG31">
            <v>119308.9243</v>
          </cell>
          <cell r="CH31">
            <v>120248.0828</v>
          </cell>
          <cell r="CI31">
            <v>121194.37699999999</v>
          </cell>
        </row>
        <row r="32">
          <cell r="B32">
            <v>14496.889139999999</v>
          </cell>
          <cell r="C32">
            <v>14711.78491</v>
          </cell>
          <cell r="D32">
            <v>14931.25604</v>
          </cell>
          <cell r="E32">
            <v>15155.31378</v>
          </cell>
          <cell r="F32">
            <v>15389.21645</v>
          </cell>
          <cell r="G32">
            <v>15632.80047</v>
          </cell>
          <cell r="H32">
            <v>15860.60267</v>
          </cell>
          <cell r="I32">
            <v>16085.39221</v>
          </cell>
          <cell r="J32">
            <v>16303.807779999999</v>
          </cell>
          <cell r="K32">
            <v>16514.839960000001</v>
          </cell>
          <cell r="L32">
            <v>16718.720979999998</v>
          </cell>
          <cell r="M32">
            <v>16892.57907</v>
          </cell>
          <cell r="N32">
            <v>17057.765159999999</v>
          </cell>
          <cell r="O32">
            <v>17214.350190000001</v>
          </cell>
          <cell r="P32">
            <v>17363.709620000001</v>
          </cell>
          <cell r="Q32">
            <v>17507.786769999999</v>
          </cell>
          <cell r="R32">
            <v>17632.57473</v>
          </cell>
          <cell r="S32">
            <v>17762.739730000001</v>
          </cell>
          <cell r="T32">
            <v>17900.032289999999</v>
          </cell>
          <cell r="U32">
            <v>18045.104889999999</v>
          </cell>
          <cell r="V32">
            <v>18198.122660000001</v>
          </cell>
          <cell r="W32">
            <v>18342.405719999999</v>
          </cell>
          <cell r="X32">
            <v>18494.89472</v>
          </cell>
          <cell r="Y32">
            <v>18656.062720000002</v>
          </cell>
          <cell r="Z32">
            <v>18826.85468</v>
          </cell>
          <cell r="AA32">
            <v>19007.828990000002</v>
          </cell>
          <cell r="AB32">
            <v>19183.659589999999</v>
          </cell>
          <cell r="AC32">
            <v>19369.758760000001</v>
          </cell>
          <cell r="AD32">
            <v>19565.654279999999</v>
          </cell>
          <cell r="AE32">
            <v>19769.766899999999</v>
          </cell>
          <cell r="AF32">
            <v>19980.59002</v>
          </cell>
          <cell r="AG32">
            <v>20178.670020000001</v>
          </cell>
          <cell r="AH32">
            <v>20381.293160000001</v>
          </cell>
          <cell r="AI32">
            <v>20587.770820000002</v>
          </cell>
          <cell r="AJ32">
            <v>20797.45434</v>
          </cell>
          <cell r="AK32">
            <v>21009.73486</v>
          </cell>
          <cell r="AL32">
            <v>21225.882269999998</v>
          </cell>
          <cell r="AM32">
            <v>21448.977790000001</v>
          </cell>
          <cell r="AN32">
            <v>21676.62802</v>
          </cell>
          <cell r="AO32">
            <v>21907.446840000001</v>
          </cell>
          <cell r="AP32">
            <v>22140.629819999998</v>
          </cell>
          <cell r="AQ32">
            <v>22356.903630000001</v>
          </cell>
          <cell r="AR32">
            <v>22575.011930000001</v>
          </cell>
          <cell r="AS32">
            <v>22795.054390000001</v>
          </cell>
          <cell r="AT32">
            <v>23017.159629999998</v>
          </cell>
          <cell r="AU32">
            <v>23241.473709999998</v>
          </cell>
          <cell r="AV32">
            <v>23446.63724</v>
          </cell>
          <cell r="AW32">
            <v>23654.60685</v>
          </cell>
          <cell r="AX32">
            <v>23865.731049999999</v>
          </cell>
          <cell r="AY32">
            <v>24080.231970000001</v>
          </cell>
          <cell r="AZ32">
            <v>24298.23443</v>
          </cell>
          <cell r="BA32">
            <v>24523.020980000001</v>
          </cell>
          <cell r="BB32">
            <v>24749.457780000001</v>
          </cell>
          <cell r="BC32">
            <v>24978.13449</v>
          </cell>
          <cell r="BD32">
            <v>25209.64301</v>
          </cell>
          <cell r="BE32">
            <v>25444.437679999999</v>
          </cell>
          <cell r="BF32">
            <v>25650.584429999999</v>
          </cell>
          <cell r="BG32">
            <v>25860.612730000001</v>
          </cell>
          <cell r="BH32">
            <v>26074.694230000001</v>
          </cell>
          <cell r="BI32">
            <v>26292.810259999998</v>
          </cell>
          <cell r="BJ32">
            <v>26514.836449999999</v>
          </cell>
          <cell r="BK32">
            <v>26742.353469999998</v>
          </cell>
          <cell r="BL32">
            <v>26973.405569999999</v>
          </cell>
          <cell r="BM32">
            <v>27207.788540000001</v>
          </cell>
          <cell r="BN32">
            <v>27445.294379999999</v>
          </cell>
          <cell r="BO32">
            <v>27685.71485</v>
          </cell>
          <cell r="BP32">
            <v>27902.746869999999</v>
          </cell>
          <cell r="BQ32">
            <v>28122.65107</v>
          </cell>
          <cell r="BR32">
            <v>28345.494760000001</v>
          </cell>
          <cell r="BS32">
            <v>28571.22639</v>
          </cell>
          <cell r="BT32">
            <v>28799.716179999999</v>
          </cell>
          <cell r="BU32">
            <v>29033.007420000002</v>
          </cell>
          <cell r="BV32">
            <v>29268.717410000001</v>
          </cell>
          <cell r="BW32">
            <v>29506.677449999999</v>
          </cell>
          <cell r="BX32">
            <v>29746.730510000001</v>
          </cell>
          <cell r="BY32">
            <v>29988.733609999999</v>
          </cell>
          <cell r="BZ32">
            <v>30213.143359999998</v>
          </cell>
          <cell r="CA32">
            <v>30439.562089999999</v>
          </cell>
          <cell r="CB32">
            <v>30668.07401</v>
          </cell>
          <cell r="CC32">
            <v>30898.67</v>
          </cell>
          <cell r="CD32">
            <v>31131.277870000002</v>
          </cell>
          <cell r="CE32">
            <v>31365.53154</v>
          </cell>
          <cell r="CF32">
            <v>31601.570029999999</v>
          </cell>
          <cell r="CG32">
            <v>31839.276379999999</v>
          </cell>
          <cell r="CH32">
            <v>32078.542529999999</v>
          </cell>
          <cell r="CI32">
            <v>32319.27046</v>
          </cell>
        </row>
        <row r="33">
          <cell r="B33">
            <v>14496.889139999999</v>
          </cell>
          <cell r="C33">
            <v>14711.31617</v>
          </cell>
          <cell r="D33">
            <v>14930.335800000001</v>
          </cell>
          <cell r="E33">
            <v>15153.95923</v>
          </cell>
          <cell r="F33">
            <v>15387.44276</v>
          </cell>
          <cell r="G33">
            <v>15630.62039</v>
          </cell>
          <cell r="H33">
            <v>15854.395049999999</v>
          </cell>
          <cell r="I33">
            <v>16193.770500000001</v>
          </cell>
          <cell r="J33">
            <v>16613.197510000002</v>
          </cell>
          <cell r="K33">
            <v>17101.645779999999</v>
          </cell>
          <cell r="L33">
            <v>17649.939689999999</v>
          </cell>
          <cell r="M33">
            <v>18219.171439999998</v>
          </cell>
          <cell r="N33">
            <v>18738.61321</v>
          </cell>
          <cell r="O33">
            <v>19190.452219999999</v>
          </cell>
          <cell r="P33">
            <v>19572.991709999998</v>
          </cell>
          <cell r="Q33">
            <v>19890.602129999999</v>
          </cell>
          <cell r="R33">
            <v>20187.29826</v>
          </cell>
          <cell r="S33">
            <v>20472.005290000001</v>
          </cell>
          <cell r="T33">
            <v>20750.80271</v>
          </cell>
          <cell r="U33">
            <v>21024.777460000001</v>
          </cell>
          <cell r="V33">
            <v>21294.129570000001</v>
          </cell>
          <cell r="W33">
            <v>21582.9398</v>
          </cell>
          <cell r="X33">
            <v>21875.70579</v>
          </cell>
          <cell r="Y33">
            <v>22168.212299999999</v>
          </cell>
          <cell r="Z33">
            <v>22455.910940000002</v>
          </cell>
          <cell r="AA33">
            <v>22735.113819999999</v>
          </cell>
          <cell r="AB33">
            <v>23031.46689</v>
          </cell>
          <cell r="AC33">
            <v>23357.47565</v>
          </cell>
          <cell r="AD33">
            <v>23710.22291</v>
          </cell>
          <cell r="AE33">
            <v>24082.526580000002</v>
          </cell>
          <cell r="AF33">
            <v>24468.583299999998</v>
          </cell>
          <cell r="AG33">
            <v>24879.066350000001</v>
          </cell>
          <cell r="AH33">
            <v>25317.251</v>
          </cell>
          <cell r="AI33">
            <v>25782.71658</v>
          </cell>
          <cell r="AJ33">
            <v>26272.762299999999</v>
          </cell>
          <cell r="AK33">
            <v>26784.629260000002</v>
          </cell>
          <cell r="AL33">
            <v>27304.439170000001</v>
          </cell>
          <cell r="AM33">
            <v>27791.643889999999</v>
          </cell>
          <cell r="AN33">
            <v>28249.684969999998</v>
          </cell>
          <cell r="AO33">
            <v>28683.818230000001</v>
          </cell>
          <cell r="AP33">
            <v>29099.29709</v>
          </cell>
          <cell r="AQ33">
            <v>29476.3177</v>
          </cell>
          <cell r="AR33">
            <v>29843.038260000001</v>
          </cell>
          <cell r="AS33">
            <v>30202.655739999998</v>
          </cell>
          <cell r="AT33">
            <v>30557.645550000001</v>
          </cell>
          <cell r="AU33">
            <v>30909.936000000002</v>
          </cell>
          <cell r="AV33">
            <v>31227.830699999999</v>
          </cell>
          <cell r="AW33">
            <v>31546.07562</v>
          </cell>
          <cell r="AX33">
            <v>31865.933239999998</v>
          </cell>
          <cell r="AY33">
            <v>32188.325860000001</v>
          </cell>
          <cell r="AZ33">
            <v>32513.91821</v>
          </cell>
          <cell r="BA33">
            <v>32840.99555</v>
          </cell>
          <cell r="BB33">
            <v>33169.9035</v>
          </cell>
          <cell r="BC33">
            <v>33501.294869999998</v>
          </cell>
          <cell r="BD33">
            <v>33836.049659999997</v>
          </cell>
          <cell r="BE33">
            <v>34174.999680000001</v>
          </cell>
          <cell r="BF33">
            <v>34475.840380000001</v>
          </cell>
          <cell r="BG33">
            <v>34782.062610000001</v>
          </cell>
          <cell r="BH33">
            <v>35094.031269999999</v>
          </cell>
          <cell r="BI33">
            <v>35411.800340000002</v>
          </cell>
          <cell r="BJ33">
            <v>35735.244299999998</v>
          </cell>
          <cell r="BK33">
            <v>36064.551189999998</v>
          </cell>
          <cell r="BL33">
            <v>36399.057269999998</v>
          </cell>
          <cell r="BM33">
            <v>36738.48803</v>
          </cell>
          <cell r="BN33">
            <v>37082.565269999999</v>
          </cell>
          <cell r="BO33">
            <v>37431.01079</v>
          </cell>
          <cell r="BP33">
            <v>37742.377860000001</v>
          </cell>
          <cell r="BQ33">
            <v>38057.990510000003</v>
          </cell>
          <cell r="BR33">
            <v>38377.93305</v>
          </cell>
          <cell r="BS33">
            <v>38702.131050000004</v>
          </cell>
          <cell r="BT33">
            <v>39030.4015</v>
          </cell>
          <cell r="BU33">
            <v>39361.935899999997</v>
          </cell>
          <cell r="BV33">
            <v>39697.026389999999</v>
          </cell>
          <cell r="BW33">
            <v>40035.40855</v>
          </cell>
          <cell r="BX33">
            <v>40376.83584</v>
          </cell>
          <cell r="BY33">
            <v>40721.085809999997</v>
          </cell>
          <cell r="BZ33">
            <v>41036.1414</v>
          </cell>
          <cell r="CA33">
            <v>41354.007449999997</v>
          </cell>
          <cell r="CB33">
            <v>41674.785629999998</v>
          </cell>
          <cell r="CC33">
            <v>41998.459219999997</v>
          </cell>
          <cell r="CD33">
            <v>42324.928050000002</v>
          </cell>
          <cell r="CE33">
            <v>42652.4516</v>
          </cell>
          <cell r="CF33">
            <v>42982.452310000001</v>
          </cell>
          <cell r="CG33">
            <v>43314.764159999999</v>
          </cell>
          <cell r="CH33">
            <v>43649.228660000001</v>
          </cell>
          <cell r="CI33">
            <v>43985.700859999997</v>
          </cell>
        </row>
        <row r="34">
          <cell r="B34">
            <v>19929.869610000002</v>
          </cell>
          <cell r="C34">
            <v>20059.142960000001</v>
          </cell>
          <cell r="D34">
            <v>20216.503799999999</v>
          </cell>
          <cell r="E34">
            <v>20387.289140000001</v>
          </cell>
          <cell r="F34">
            <v>20589.899819999999</v>
          </cell>
          <cell r="G34">
            <v>20830.368740000002</v>
          </cell>
          <cell r="H34">
            <v>21070.883890000001</v>
          </cell>
          <cell r="I34">
            <v>21319.299569999999</v>
          </cell>
          <cell r="J34">
            <v>21570.683089999999</v>
          </cell>
          <cell r="K34">
            <v>21823.128540000002</v>
          </cell>
          <cell r="L34">
            <v>22076.613109999998</v>
          </cell>
          <cell r="M34">
            <v>22314.200130000001</v>
          </cell>
          <cell r="N34">
            <v>22550.685819999999</v>
          </cell>
          <cell r="O34">
            <v>22786.312030000001</v>
          </cell>
          <cell r="P34">
            <v>23021.550670000001</v>
          </cell>
          <cell r="Q34">
            <v>23257.13924</v>
          </cell>
          <cell r="R34">
            <v>23497.468870000001</v>
          </cell>
          <cell r="S34">
            <v>23758.558249999998</v>
          </cell>
          <cell r="T34">
            <v>24037.117920000001</v>
          </cell>
          <cell r="U34">
            <v>24329.00201</v>
          </cell>
          <cell r="V34">
            <v>24631.0972</v>
          </cell>
          <cell r="W34">
            <v>24929.185570000001</v>
          </cell>
          <cell r="X34">
            <v>25233.847600000001</v>
          </cell>
          <cell r="Y34">
            <v>25545.387780000001</v>
          </cell>
          <cell r="Z34">
            <v>25864.33423</v>
          </cell>
          <cell r="AA34">
            <v>26191.20004</v>
          </cell>
          <cell r="AB34">
            <v>26514.896379999998</v>
          </cell>
          <cell r="AC34">
            <v>26846.319060000002</v>
          </cell>
          <cell r="AD34">
            <v>27186.077130000001</v>
          </cell>
          <cell r="AE34">
            <v>27534.174739999999</v>
          </cell>
          <cell r="AF34">
            <v>27890.370780000001</v>
          </cell>
          <cell r="AG34">
            <v>28240.727790000001</v>
          </cell>
          <cell r="AH34">
            <v>28597.067169999998</v>
          </cell>
          <cell r="AI34">
            <v>28959.382559999998</v>
          </cell>
          <cell r="AJ34">
            <v>29327.43232</v>
          </cell>
          <cell r="AK34">
            <v>29700.910670000001</v>
          </cell>
          <cell r="AL34">
            <v>30082.028109999999</v>
          </cell>
          <cell r="AM34">
            <v>30475.968779999999</v>
          </cell>
          <cell r="AN34">
            <v>30882.59276</v>
          </cell>
          <cell r="AO34">
            <v>31300.740170000001</v>
          </cell>
          <cell r="AP34">
            <v>31728.80473</v>
          </cell>
          <cell r="AQ34">
            <v>32151.14503</v>
          </cell>
          <cell r="AR34">
            <v>32579.15207</v>
          </cell>
          <cell r="AS34">
            <v>33012.392540000001</v>
          </cell>
          <cell r="AT34">
            <v>33450.527009999998</v>
          </cell>
          <cell r="AU34">
            <v>33893.388830000004</v>
          </cell>
          <cell r="AV34">
            <v>34325.186029999997</v>
          </cell>
          <cell r="AW34">
            <v>34760.73992</v>
          </cell>
          <cell r="AX34">
            <v>35200.719149999997</v>
          </cell>
          <cell r="AY34">
            <v>35645.533510000001</v>
          </cell>
          <cell r="AZ34">
            <v>36095.512020000002</v>
          </cell>
          <cell r="BA34">
            <v>36540.25258</v>
          </cell>
          <cell r="BB34">
            <v>36978.360589999997</v>
          </cell>
          <cell r="BC34">
            <v>37414.173049999998</v>
          </cell>
          <cell r="BD34">
            <v>37851.035620000002</v>
          </cell>
          <cell r="BE34">
            <v>38291.033089999997</v>
          </cell>
          <cell r="BF34">
            <v>38711.016539999997</v>
          </cell>
          <cell r="BG34">
            <v>39133.304389999998</v>
          </cell>
          <cell r="BH34">
            <v>39559.213309999999</v>
          </cell>
          <cell r="BI34">
            <v>39989.538249999998</v>
          </cell>
          <cell r="BJ34">
            <v>40424.81293</v>
          </cell>
          <cell r="BK34">
            <v>40866.767</v>
          </cell>
          <cell r="BL34">
            <v>41314.50909</v>
          </cell>
          <cell r="BM34">
            <v>41768.136859999999</v>
          </cell>
          <cell r="BN34">
            <v>42227.66646</v>
          </cell>
          <cell r="BO34">
            <v>42693.063399999999</v>
          </cell>
          <cell r="BP34">
            <v>43144.663280000001</v>
          </cell>
          <cell r="BQ34">
            <v>43600.174400000004</v>
          </cell>
          <cell r="BR34">
            <v>44060.302559999996</v>
          </cell>
          <cell r="BS34">
            <v>44525.37414</v>
          </cell>
          <cell r="BT34">
            <v>44995.564850000002</v>
          </cell>
          <cell r="BU34">
            <v>45472.726790000001</v>
          </cell>
          <cell r="BV34">
            <v>45955.542889999997</v>
          </cell>
          <cell r="BW34">
            <v>46444.043819999999</v>
          </cell>
          <cell r="BX34">
            <v>46938.240899999997</v>
          </cell>
          <cell r="BY34">
            <v>47438.13667</v>
          </cell>
          <cell r="BZ34">
            <v>47929.116889999998</v>
          </cell>
          <cell r="CA34">
            <v>48424.438670000003</v>
          </cell>
          <cell r="CB34">
            <v>48924.673510000001</v>
          </cell>
          <cell r="CC34">
            <v>49430.097650000003</v>
          </cell>
          <cell r="CD34">
            <v>49940.871619999998</v>
          </cell>
          <cell r="CE34">
            <v>50456.911139999997</v>
          </cell>
          <cell r="CF34">
            <v>50978.494429999999</v>
          </cell>
          <cell r="CG34">
            <v>51505.739229999999</v>
          </cell>
          <cell r="CH34">
            <v>52038.757180000001</v>
          </cell>
          <cell r="CI34">
            <v>52577.64688</v>
          </cell>
        </row>
        <row r="35">
          <cell r="B35">
            <v>19929.869610000002</v>
          </cell>
          <cell r="C35">
            <v>20058.776129999998</v>
          </cell>
          <cell r="D35">
            <v>20215.746370000001</v>
          </cell>
          <cell r="E35">
            <v>20386.13034</v>
          </cell>
          <cell r="F35">
            <v>20588.334750000002</v>
          </cell>
          <cell r="G35">
            <v>20828.39575</v>
          </cell>
          <cell r="H35">
            <v>21065.72034</v>
          </cell>
          <cell r="I35">
            <v>21291.837009999999</v>
          </cell>
          <cell r="J35">
            <v>21508.468430000001</v>
          </cell>
          <cell r="K35">
            <v>21743.63078</v>
          </cell>
          <cell r="L35">
            <v>22013.15883</v>
          </cell>
          <cell r="M35">
            <v>22340.281340000001</v>
          </cell>
          <cell r="N35">
            <v>22698.849279999999</v>
          </cell>
          <cell r="O35">
            <v>23068.652760000001</v>
          </cell>
          <cell r="P35">
            <v>23434.5602</v>
          </cell>
          <cell r="Q35">
            <v>23787.199570000001</v>
          </cell>
          <cell r="R35">
            <v>24136.746279999999</v>
          </cell>
          <cell r="S35">
            <v>24475.666969999998</v>
          </cell>
          <cell r="T35">
            <v>24808.857029999999</v>
          </cell>
          <cell r="U35">
            <v>25141.1996</v>
          </cell>
          <cell r="V35">
            <v>25476.856100000001</v>
          </cell>
          <cell r="W35">
            <v>25834.351610000002</v>
          </cell>
          <cell r="X35">
            <v>26206.53962</v>
          </cell>
          <cell r="Y35">
            <v>26593.819769999998</v>
          </cell>
          <cell r="Z35">
            <v>26995.660670000001</v>
          </cell>
          <cell r="AA35">
            <v>27411.499110000001</v>
          </cell>
          <cell r="AB35">
            <v>27855.32646</v>
          </cell>
          <cell r="AC35">
            <v>28333.708979999999</v>
          </cell>
          <cell r="AD35">
            <v>28849.593339999999</v>
          </cell>
          <cell r="AE35">
            <v>29403.47925</v>
          </cell>
          <cell r="AF35">
            <v>29995.556110000001</v>
          </cell>
          <cell r="AG35">
            <v>30634.037769999999</v>
          </cell>
          <cell r="AH35">
            <v>31322.105609999999</v>
          </cell>
          <cell r="AI35">
            <v>32063.59447</v>
          </cell>
          <cell r="AJ35">
            <v>32861.692049999998</v>
          </cell>
          <cell r="AK35">
            <v>33720.031280000003</v>
          </cell>
          <cell r="AL35">
            <v>34553.957060000001</v>
          </cell>
          <cell r="AM35">
            <v>35307.997719999999</v>
          </cell>
          <cell r="AN35">
            <v>35986.020140000001</v>
          </cell>
          <cell r="AO35">
            <v>36604.394099999998</v>
          </cell>
          <cell r="AP35">
            <v>37180.144139999997</v>
          </cell>
          <cell r="AQ35">
            <v>37709.759429999998</v>
          </cell>
          <cell r="AR35">
            <v>38219.425640000001</v>
          </cell>
          <cell r="AS35">
            <v>38717.151680000003</v>
          </cell>
          <cell r="AT35">
            <v>39208.422469999998</v>
          </cell>
          <cell r="AU35">
            <v>39697.014080000001</v>
          </cell>
          <cell r="AV35">
            <v>40162.144899999999</v>
          </cell>
          <cell r="AW35">
            <v>40627.306320000003</v>
          </cell>
          <cell r="AX35">
            <v>41094.490850000002</v>
          </cell>
          <cell r="AY35">
            <v>41564.946770000002</v>
          </cell>
          <cell r="AZ35">
            <v>42039.531920000001</v>
          </cell>
          <cell r="BA35">
            <v>42504.852700000003</v>
          </cell>
          <cell r="BB35">
            <v>42960.702129999998</v>
          </cell>
          <cell r="BC35">
            <v>43411.936070000003</v>
          </cell>
          <cell r="BD35">
            <v>43862.752280000001</v>
          </cell>
          <cell r="BE35">
            <v>44315.93578</v>
          </cell>
          <cell r="BF35">
            <v>44742.890570000003</v>
          </cell>
          <cell r="BG35">
            <v>45171.579299999998</v>
          </cell>
          <cell r="BH35">
            <v>45603.574220000002</v>
          </cell>
          <cell r="BI35">
            <v>46039.810969999999</v>
          </cell>
          <cell r="BJ35">
            <v>46480.924850000003</v>
          </cell>
          <cell r="BK35">
            <v>46927.649429999998</v>
          </cell>
          <cell r="BL35">
            <v>47380.045559999999</v>
          </cell>
          <cell r="BM35">
            <v>47838.292950000003</v>
          </cell>
          <cell r="BN35">
            <v>48302.468330000003</v>
          </cell>
          <cell r="BO35">
            <v>48772.563860000002</v>
          </cell>
          <cell r="BP35">
            <v>49220.009720000002</v>
          </cell>
          <cell r="BQ35">
            <v>49670.346319999997</v>
          </cell>
          <cell r="BR35">
            <v>50124.572209999998</v>
          </cell>
          <cell r="BS35">
            <v>50583.245799999997</v>
          </cell>
          <cell r="BT35">
            <v>51046.714520000001</v>
          </cell>
          <cell r="BU35">
            <v>51514.813880000002</v>
          </cell>
          <cell r="BV35">
            <v>51988.031170000002</v>
          </cell>
          <cell r="BW35">
            <v>52466.476470000001</v>
          </cell>
          <cell r="BX35">
            <v>52950.213589999999</v>
          </cell>
          <cell r="BY35">
            <v>53439.266230000001</v>
          </cell>
          <cell r="BZ35">
            <v>53911.85241</v>
          </cell>
          <cell r="CA35">
            <v>54387.428010000003</v>
          </cell>
          <cell r="CB35">
            <v>54866.822220000002</v>
          </cell>
          <cell r="CC35">
            <v>55350.524559999998</v>
          </cell>
          <cell r="CD35">
            <v>55838.854570000003</v>
          </cell>
          <cell r="CE35">
            <v>56330.942730000002</v>
          </cell>
          <cell r="CF35">
            <v>56827.88841</v>
          </cell>
          <cell r="CG35">
            <v>57329.84362</v>
          </cell>
          <cell r="CH35">
            <v>57836.916810000002</v>
          </cell>
          <cell r="CI35">
            <v>58349.180319999999</v>
          </cell>
        </row>
        <row r="36">
          <cell r="B36">
            <v>1860944.851</v>
          </cell>
          <cell r="C36">
            <v>1852563.841</v>
          </cell>
          <cell r="D36">
            <v>1859886.5970000001</v>
          </cell>
          <cell r="E36">
            <v>1879131.932</v>
          </cell>
          <cell r="F36">
            <v>1903410.0009999999</v>
          </cell>
          <cell r="G36">
            <v>1930219.486</v>
          </cell>
          <cell r="H36">
            <v>1956501.0859999999</v>
          </cell>
          <cell r="I36">
            <v>1982038.6459999999</v>
          </cell>
          <cell r="J36">
            <v>2007160.8689999999</v>
          </cell>
          <cell r="K36">
            <v>2032208.564</v>
          </cell>
          <cell r="L36">
            <v>2057476.574</v>
          </cell>
          <cell r="M36">
            <v>2082340.179</v>
          </cell>
          <cell r="N36">
            <v>2107526.352</v>
          </cell>
          <cell r="O36">
            <v>2133212.844</v>
          </cell>
          <cell r="P36">
            <v>2159492.1310000001</v>
          </cell>
          <cell r="Q36">
            <v>2186406.3879999998</v>
          </cell>
          <cell r="R36">
            <v>2214168.9530000002</v>
          </cell>
          <cell r="S36">
            <v>2243403.398</v>
          </cell>
          <cell r="T36">
            <v>2273764.89</v>
          </cell>
          <cell r="U36">
            <v>2304828.1329999999</v>
          </cell>
          <cell r="V36">
            <v>2336284.9160000002</v>
          </cell>
          <cell r="W36">
            <v>2367366.469</v>
          </cell>
          <cell r="X36">
            <v>2398502.7799999998</v>
          </cell>
          <cell r="Y36">
            <v>2429801.5819999999</v>
          </cell>
          <cell r="Z36">
            <v>2461345.4219999998</v>
          </cell>
          <cell r="AA36">
            <v>2493190.6340000001</v>
          </cell>
          <cell r="AB36">
            <v>2524821.432</v>
          </cell>
          <cell r="AC36">
            <v>2556744.9810000001</v>
          </cell>
          <cell r="AD36">
            <v>2589078.8620000002</v>
          </cell>
          <cell r="AE36">
            <v>2621884.4</v>
          </cell>
          <cell r="AF36">
            <v>2655187.8029999998</v>
          </cell>
          <cell r="AG36">
            <v>2688334.5830000001</v>
          </cell>
          <cell r="AH36">
            <v>2721845.72</v>
          </cell>
          <cell r="AI36">
            <v>2755802.986</v>
          </cell>
          <cell r="AJ36">
            <v>2790223.6039999998</v>
          </cell>
          <cell r="AK36">
            <v>2825095.4169999999</v>
          </cell>
          <cell r="AL36">
            <v>2861124.554</v>
          </cell>
          <cell r="AM36">
            <v>2897292.9870000002</v>
          </cell>
          <cell r="AN36">
            <v>2933913.8470000001</v>
          </cell>
          <cell r="AO36">
            <v>2971122.8459999999</v>
          </cell>
          <cell r="AP36">
            <v>3008921.9739999999</v>
          </cell>
          <cell r="AQ36">
            <v>3046563.6490000002</v>
          </cell>
          <cell r="AR36">
            <v>3084510.9049999998</v>
          </cell>
          <cell r="AS36">
            <v>3122793.0759999999</v>
          </cell>
          <cell r="AT36">
            <v>3161402.2349999999</v>
          </cell>
          <cell r="AU36">
            <v>3200326.0720000002</v>
          </cell>
          <cell r="AV36">
            <v>3238628.7740000002</v>
          </cell>
          <cell r="AW36">
            <v>3277211.2220000001</v>
          </cell>
          <cell r="AX36">
            <v>3316113.5329999998</v>
          </cell>
          <cell r="AY36">
            <v>3355343.7289999998</v>
          </cell>
          <cell r="AZ36">
            <v>3394905.193</v>
          </cell>
          <cell r="BA36">
            <v>3439750.0210000002</v>
          </cell>
          <cell r="BB36">
            <v>3480311.236</v>
          </cell>
          <cell r="BC36">
            <v>3518754.1570000001</v>
          </cell>
          <cell r="BD36">
            <v>3556329.031</v>
          </cell>
          <cell r="BE36">
            <v>3593694.6850000001</v>
          </cell>
          <cell r="BF36">
            <v>3630012.4530000002</v>
          </cell>
          <cell r="BG36">
            <v>3666235.406</v>
          </cell>
          <cell r="BH36">
            <v>3702590.818</v>
          </cell>
          <cell r="BI36">
            <v>3739177.8319999999</v>
          </cell>
          <cell r="BJ36">
            <v>3776045.2039999999</v>
          </cell>
          <cell r="BK36">
            <v>3813287.8339999998</v>
          </cell>
          <cell r="BL36">
            <v>3850876.7259999998</v>
          </cell>
          <cell r="BM36">
            <v>3888807.5060000001</v>
          </cell>
          <cell r="BN36">
            <v>3927071.77</v>
          </cell>
          <cell r="BO36">
            <v>3965658.892</v>
          </cell>
          <cell r="BP36">
            <v>4003605.1490000002</v>
          </cell>
          <cell r="BQ36">
            <v>4041660.41</v>
          </cell>
          <cell r="BR36">
            <v>4079945.8089999999</v>
          </cell>
          <cell r="BS36">
            <v>4118503.7919999999</v>
          </cell>
          <cell r="BT36">
            <v>4157349.2039999999</v>
          </cell>
          <cell r="BU36">
            <v>4196576.7769999998</v>
          </cell>
          <cell r="BV36">
            <v>4236139.0959999999</v>
          </cell>
          <cell r="BW36">
            <v>4276030.2949999999</v>
          </cell>
          <cell r="BX36">
            <v>4316247.1339999996</v>
          </cell>
          <cell r="BY36">
            <v>4356787.9330000002</v>
          </cell>
          <cell r="BZ36">
            <v>4396945.8370000003</v>
          </cell>
          <cell r="CA36">
            <v>4437288.7699999996</v>
          </cell>
          <cell r="CB36">
            <v>4477911.665</v>
          </cell>
          <cell r="CC36">
            <v>4518848.3059999999</v>
          </cell>
          <cell r="CD36">
            <v>4560110.6869999999</v>
          </cell>
          <cell r="CE36">
            <v>4601693.2089999998</v>
          </cell>
          <cell r="CF36">
            <v>4643605.8430000003</v>
          </cell>
          <cell r="CG36">
            <v>4685854.4649999999</v>
          </cell>
          <cell r="CH36">
            <v>4728445.1969999997</v>
          </cell>
          <cell r="CI36">
            <v>4771383.8689999999</v>
          </cell>
        </row>
        <row r="37">
          <cell r="B37">
            <v>1860944.851</v>
          </cell>
          <cell r="C37">
            <v>1852546.3570000001</v>
          </cell>
          <cell r="D37">
            <v>1859846.8330000001</v>
          </cell>
          <cell r="E37">
            <v>1879067.1710000001</v>
          </cell>
          <cell r="F37">
            <v>1903318.5519999999</v>
          </cell>
          <cell r="G37">
            <v>1930100.3570000001</v>
          </cell>
          <cell r="H37">
            <v>1956219.1140000001</v>
          </cell>
          <cell r="I37">
            <v>1983526.058</v>
          </cell>
          <cell r="J37">
            <v>2010929.787</v>
          </cell>
          <cell r="K37">
            <v>2038994.8060000001</v>
          </cell>
          <cell r="L37">
            <v>2067945.8030000001</v>
          </cell>
          <cell r="M37">
            <v>2097724.9160000002</v>
          </cell>
          <cell r="N37">
            <v>2128667.6919999998</v>
          </cell>
          <cell r="O37">
            <v>2160329.6140000001</v>
          </cell>
          <cell r="P37">
            <v>2192243.4580000001</v>
          </cell>
          <cell r="Q37">
            <v>2224055.8119999999</v>
          </cell>
          <cell r="R37">
            <v>2257090.2030000002</v>
          </cell>
          <cell r="S37">
            <v>2290408.8360000001</v>
          </cell>
          <cell r="T37">
            <v>2323855.5279999999</v>
          </cell>
          <cell r="U37">
            <v>2357403.182</v>
          </cell>
          <cell r="V37">
            <v>2391032.9449999998</v>
          </cell>
          <cell r="W37">
            <v>2425303.2969999998</v>
          </cell>
          <cell r="X37">
            <v>2459799.858</v>
          </cell>
          <cell r="Y37">
            <v>2494486.5839999998</v>
          </cell>
          <cell r="Z37">
            <v>2529356.6409999998</v>
          </cell>
          <cell r="AA37">
            <v>2564396.4649999999</v>
          </cell>
          <cell r="AB37">
            <v>2599798.6850000001</v>
          </cell>
          <cell r="AC37">
            <v>2635382.895</v>
          </cell>
          <cell r="AD37">
            <v>2671201.4989999998</v>
          </cell>
          <cell r="AE37">
            <v>2707342.6510000001</v>
          </cell>
          <cell r="AF37">
            <v>2743868.1179999998</v>
          </cell>
          <cell r="AG37">
            <v>2780953.5120000001</v>
          </cell>
          <cell r="AH37">
            <v>2818472.7570000002</v>
          </cell>
          <cell r="AI37">
            <v>2856426.517</v>
          </cell>
          <cell r="AJ37">
            <v>2894836.1830000002</v>
          </cell>
          <cell r="AK37">
            <v>2933734.176</v>
          </cell>
          <cell r="AL37">
            <v>2975543.58</v>
          </cell>
          <cell r="AM37">
            <v>3017755.6779999998</v>
          </cell>
          <cell r="AN37">
            <v>3060418.1779999998</v>
          </cell>
          <cell r="AO37">
            <v>3103610.625</v>
          </cell>
          <cell r="AP37">
            <v>3147304.7949999999</v>
          </cell>
          <cell r="AQ37">
            <v>3190718.3429999999</v>
          </cell>
          <cell r="AR37">
            <v>3234313.4920000001</v>
          </cell>
          <cell r="AS37">
            <v>3278138.9330000002</v>
          </cell>
          <cell r="AT37">
            <v>3322216.6290000002</v>
          </cell>
          <cell r="AU37">
            <v>3366568.8790000002</v>
          </cell>
          <cell r="AV37">
            <v>3410101.79</v>
          </cell>
          <cell r="AW37">
            <v>3453863.577</v>
          </cell>
          <cell r="AX37">
            <v>3497941.27</v>
          </cell>
          <cell r="AY37">
            <v>3542376.9890000001</v>
          </cell>
          <cell r="AZ37">
            <v>3587198.656</v>
          </cell>
          <cell r="BA37">
            <v>3637517.4339999999</v>
          </cell>
          <cell r="BB37">
            <v>3683263.3909999998</v>
          </cell>
          <cell r="BC37">
            <v>3726737.9169999999</v>
          </cell>
          <cell r="BD37">
            <v>3769317.66</v>
          </cell>
          <cell r="BE37">
            <v>3811746.2110000001</v>
          </cell>
          <cell r="BF37">
            <v>3853157.1129999999</v>
          </cell>
          <cell r="BG37">
            <v>3894534.4679999999</v>
          </cell>
          <cell r="BH37">
            <v>3936112.423</v>
          </cell>
          <cell r="BI37">
            <v>3977989.34</v>
          </cell>
          <cell r="BJ37">
            <v>4020212.93</v>
          </cell>
          <cell r="BK37">
            <v>4062822.0419999999</v>
          </cell>
          <cell r="BL37">
            <v>4105824.699</v>
          </cell>
          <cell r="BM37">
            <v>4149228.1669999999</v>
          </cell>
          <cell r="BN37">
            <v>4193033.98</v>
          </cell>
          <cell r="BO37">
            <v>4237238.7510000002</v>
          </cell>
          <cell r="BP37">
            <v>4280618.6220000004</v>
          </cell>
          <cell r="BQ37">
            <v>4324069.3020000001</v>
          </cell>
          <cell r="BR37">
            <v>4367747.0839999998</v>
          </cell>
          <cell r="BS37">
            <v>4411717.6069999998</v>
          </cell>
          <cell r="BT37">
            <v>4456010.5449999999</v>
          </cell>
          <cell r="BU37">
            <v>4500623.3949999996</v>
          </cell>
          <cell r="BV37">
            <v>4545576.54</v>
          </cell>
          <cell r="BW37">
            <v>4590879.4639999997</v>
          </cell>
          <cell r="BX37">
            <v>4636539.9649999999</v>
          </cell>
          <cell r="BY37">
            <v>4682564.3130000001</v>
          </cell>
          <cell r="BZ37">
            <v>4728010.3</v>
          </cell>
          <cell r="CA37">
            <v>4773582.4950000001</v>
          </cell>
          <cell r="CB37">
            <v>4819409.91</v>
          </cell>
          <cell r="CC37">
            <v>4865549.2249999996</v>
          </cell>
          <cell r="CD37">
            <v>4912027.4579999996</v>
          </cell>
          <cell r="CE37">
            <v>4958810.2489999998</v>
          </cell>
          <cell r="CF37">
            <v>5005939.3949999996</v>
          </cell>
          <cell r="CG37">
            <v>5053428.4440000001</v>
          </cell>
          <cell r="CH37">
            <v>5101287.5149999997</v>
          </cell>
          <cell r="CI37">
            <v>5149524.7240000004</v>
          </cell>
        </row>
        <row r="38">
          <cell r="B38">
            <v>657592.67339999997</v>
          </cell>
          <cell r="C38">
            <v>661273.07909999997</v>
          </cell>
          <cell r="D38">
            <v>667686.04240000003</v>
          </cell>
          <cell r="E38">
            <v>676078.12080000003</v>
          </cell>
          <cell r="F38">
            <v>685320.59340000001</v>
          </cell>
          <cell r="G38">
            <v>695025.39650000003</v>
          </cell>
          <cell r="H38">
            <v>704824.82499999995</v>
          </cell>
          <cell r="I38">
            <v>714632.05440000002</v>
          </cell>
          <cell r="J38">
            <v>724482.91899999999</v>
          </cell>
          <cell r="K38">
            <v>734413.06839999999</v>
          </cell>
          <cell r="L38">
            <v>744459.31519999995</v>
          </cell>
          <cell r="M38">
            <v>754581.87650000001</v>
          </cell>
          <cell r="N38">
            <v>764846.99840000004</v>
          </cell>
          <cell r="O38">
            <v>775277.28839999996</v>
          </cell>
          <cell r="P38">
            <v>785882.50280000002</v>
          </cell>
          <cell r="Q38">
            <v>796664.06889999995</v>
          </cell>
          <cell r="R38">
            <v>807658.32790000003</v>
          </cell>
          <cell r="S38">
            <v>818914.6544</v>
          </cell>
          <cell r="T38">
            <v>830387.00459999999</v>
          </cell>
          <cell r="U38">
            <v>842018.55830000003</v>
          </cell>
          <cell r="V38">
            <v>853765.63430000003</v>
          </cell>
          <cell r="W38">
            <v>865550.79680000001</v>
          </cell>
          <cell r="X38">
            <v>877396.67590000003</v>
          </cell>
          <cell r="Y38">
            <v>889305.85970000003</v>
          </cell>
          <cell r="Z38">
            <v>901278.65949999995</v>
          </cell>
          <cell r="AA38">
            <v>913314.66879999998</v>
          </cell>
          <cell r="AB38">
            <v>925367.36450000003</v>
          </cell>
          <cell r="AC38">
            <v>937472.9706</v>
          </cell>
          <cell r="AD38">
            <v>949641.26</v>
          </cell>
          <cell r="AE38">
            <v>961881.47790000006</v>
          </cell>
          <cell r="AF38">
            <v>974201.96660000004</v>
          </cell>
          <cell r="AG38">
            <v>986554.77300000004</v>
          </cell>
          <cell r="AH38">
            <v>998985.88069999998</v>
          </cell>
          <cell r="AI38">
            <v>1011509.492</v>
          </cell>
          <cell r="AJ38">
            <v>1024133.998</v>
          </cell>
          <cell r="AK38">
            <v>1036864.794</v>
          </cell>
          <cell r="AL38">
            <v>1049720.5870000001</v>
          </cell>
          <cell r="AM38">
            <v>1062633.064</v>
          </cell>
          <cell r="AN38">
            <v>1075676.3910000001</v>
          </cell>
          <cell r="AO38">
            <v>1088882.889</v>
          </cell>
          <cell r="AP38">
            <v>1102259.5930000001</v>
          </cell>
          <cell r="AQ38">
            <v>1115743.78</v>
          </cell>
          <cell r="AR38">
            <v>1129367.3529999999</v>
          </cell>
          <cell r="AS38">
            <v>1143131.797</v>
          </cell>
          <cell r="AT38">
            <v>1157036.3759999999</v>
          </cell>
          <cell r="AU38">
            <v>1171080.574</v>
          </cell>
          <cell r="AV38">
            <v>1185202.6980000001</v>
          </cell>
          <cell r="AW38">
            <v>1199472.0060000001</v>
          </cell>
          <cell r="AX38">
            <v>1213886.2009999999</v>
          </cell>
          <cell r="AY38">
            <v>1228445.0630000001</v>
          </cell>
          <cell r="AZ38">
            <v>1243150.0379999999</v>
          </cell>
          <cell r="BA38">
            <v>1257759.6359999999</v>
          </cell>
          <cell r="BB38">
            <v>1271593.5220000001</v>
          </cell>
          <cell r="BC38">
            <v>1285109.7420000001</v>
          </cell>
          <cell r="BD38">
            <v>1298541.9990000001</v>
          </cell>
          <cell r="BE38">
            <v>1312005.567</v>
          </cell>
          <cell r="BF38">
            <v>1325449.952</v>
          </cell>
          <cell r="BG38">
            <v>1338961.1950000001</v>
          </cell>
          <cell r="BH38">
            <v>1352569.5859999999</v>
          </cell>
          <cell r="BI38">
            <v>1366291.165</v>
          </cell>
          <cell r="BJ38">
            <v>1380135.4310000001</v>
          </cell>
          <cell r="BK38">
            <v>1394115.15</v>
          </cell>
          <cell r="BL38">
            <v>1408230.942</v>
          </cell>
          <cell r="BM38">
            <v>1422484.1710000001</v>
          </cell>
          <cell r="BN38">
            <v>1436875.3959999999</v>
          </cell>
          <cell r="BO38">
            <v>1451404.821</v>
          </cell>
          <cell r="BP38">
            <v>1465992.578</v>
          </cell>
          <cell r="BQ38">
            <v>1480694.754</v>
          </cell>
          <cell r="BR38">
            <v>1495523.3359999999</v>
          </cell>
          <cell r="BS38">
            <v>1510484.4129999999</v>
          </cell>
          <cell r="BT38">
            <v>1525581.8319999999</v>
          </cell>
          <cell r="BU38">
            <v>1540827.3940000001</v>
          </cell>
          <cell r="BV38">
            <v>1556219.7749999999</v>
          </cell>
          <cell r="BW38">
            <v>1571760.1640000001</v>
          </cell>
          <cell r="BX38">
            <v>1587449.7120000001</v>
          </cell>
          <cell r="BY38">
            <v>1603289.5989999999</v>
          </cell>
          <cell r="BZ38">
            <v>1619222.0079999999</v>
          </cell>
          <cell r="CA38">
            <v>1635289.8770000001</v>
          </cell>
          <cell r="CB38">
            <v>1651502.82</v>
          </cell>
          <cell r="CC38">
            <v>1667865.82</v>
          </cell>
          <cell r="CD38">
            <v>1684382.1089999999</v>
          </cell>
          <cell r="CE38">
            <v>1701053.209</v>
          </cell>
          <cell r="CF38">
            <v>1717881.9839999999</v>
          </cell>
          <cell r="CG38">
            <v>1734870.915</v>
          </cell>
          <cell r="CH38">
            <v>1752022.3759999999</v>
          </cell>
          <cell r="CI38">
            <v>1769338.5889999999</v>
          </cell>
        </row>
        <row r="39">
          <cell r="B39">
            <v>657592.67339999997</v>
          </cell>
          <cell r="C39">
            <v>661271.49439999997</v>
          </cell>
          <cell r="D39">
            <v>667682.2561</v>
          </cell>
          <cell r="E39">
            <v>676071.7304</v>
          </cell>
          <cell r="F39">
            <v>685311.32669999998</v>
          </cell>
          <cell r="G39">
            <v>695013.08250000002</v>
          </cell>
          <cell r="H39">
            <v>704797.26950000005</v>
          </cell>
          <cell r="I39">
            <v>714965.86470000003</v>
          </cell>
          <cell r="J39">
            <v>725201.64130000002</v>
          </cell>
          <cell r="K39">
            <v>735584.69409999996</v>
          </cell>
          <cell r="L39">
            <v>746168.33979999996</v>
          </cell>
          <cell r="M39">
            <v>756915.36250000005</v>
          </cell>
          <cell r="N39">
            <v>767957.41</v>
          </cell>
          <cell r="O39">
            <v>779236.40260000003</v>
          </cell>
          <cell r="P39">
            <v>790677.41870000004</v>
          </cell>
          <cell r="Q39">
            <v>802215.69550000003</v>
          </cell>
          <cell r="R39">
            <v>813985.50769999996</v>
          </cell>
          <cell r="S39">
            <v>825865.02480000001</v>
          </cell>
          <cell r="T39">
            <v>837830.1078</v>
          </cell>
          <cell r="U39">
            <v>849871.19559999998</v>
          </cell>
          <cell r="V39">
            <v>861977.4216</v>
          </cell>
          <cell r="W39">
            <v>874189.45759999997</v>
          </cell>
          <cell r="X39">
            <v>886468.35640000005</v>
          </cell>
          <cell r="Y39">
            <v>898804.47710000002</v>
          </cell>
          <cell r="Z39">
            <v>911188.03220000002</v>
          </cell>
          <cell r="AA39">
            <v>923608.79130000004</v>
          </cell>
          <cell r="AB39">
            <v>936072.74609999999</v>
          </cell>
          <cell r="AC39">
            <v>948558.78009999997</v>
          </cell>
          <cell r="AD39">
            <v>961074.13630000001</v>
          </cell>
          <cell r="AE39">
            <v>973633.56949999998</v>
          </cell>
          <cell r="AF39">
            <v>986250.03729999997</v>
          </cell>
          <cell r="AG39">
            <v>998945.28819999995</v>
          </cell>
          <cell r="AH39">
            <v>1011715.522</v>
          </cell>
          <cell r="AI39">
            <v>1024569.34</v>
          </cell>
          <cell r="AJ39">
            <v>1037516.944</v>
          </cell>
          <cell r="AK39">
            <v>1050568.6740000001</v>
          </cell>
          <cell r="AL39">
            <v>1064000.6980000001</v>
          </cell>
          <cell r="AM39">
            <v>1077550.317</v>
          </cell>
          <cell r="AN39">
            <v>1091241.8430000001</v>
          </cell>
          <cell r="AO39">
            <v>1105098.098</v>
          </cell>
          <cell r="AP39">
            <v>1119121.1499999999</v>
          </cell>
          <cell r="AQ39">
            <v>1133243.746</v>
          </cell>
          <cell r="AR39">
            <v>1147496.9129999999</v>
          </cell>
          <cell r="AS39">
            <v>1161884.3219999999</v>
          </cell>
          <cell r="AT39">
            <v>1176408.726</v>
          </cell>
          <cell r="AU39">
            <v>1191073.493</v>
          </cell>
          <cell r="AV39">
            <v>1205801.861</v>
          </cell>
          <cell r="AW39">
            <v>1220674.997</v>
          </cell>
          <cell r="AX39">
            <v>1235694.993</v>
          </cell>
          <cell r="AY39">
            <v>1250865.1869999999</v>
          </cell>
          <cell r="AZ39">
            <v>1266189.6259999999</v>
          </cell>
          <cell r="BA39">
            <v>1281455.3689999999</v>
          </cell>
          <cell r="BB39">
            <v>1295901.831</v>
          </cell>
          <cell r="BC39">
            <v>1310012.9569999999</v>
          </cell>
          <cell r="BD39">
            <v>1324038.892</v>
          </cell>
          <cell r="BE39">
            <v>1338103.9569999999</v>
          </cell>
          <cell r="BF39">
            <v>1352155.1410000001</v>
          </cell>
          <cell r="BG39">
            <v>1366278.58</v>
          </cell>
          <cell r="BH39">
            <v>1380505.068</v>
          </cell>
          <cell r="BI39">
            <v>1394850.8959999999</v>
          </cell>
          <cell r="BJ39">
            <v>1409325.9709999999</v>
          </cell>
          <cell r="BK39">
            <v>1423937.987</v>
          </cell>
          <cell r="BL39">
            <v>1438690.9029999999</v>
          </cell>
          <cell r="BM39">
            <v>1453587.699</v>
          </cell>
          <cell r="BN39">
            <v>1468630.31</v>
          </cell>
          <cell r="BO39">
            <v>1483819.926</v>
          </cell>
          <cell r="BP39">
            <v>1499051.925</v>
          </cell>
          <cell r="BQ39">
            <v>1514391.9580000001</v>
          </cell>
          <cell r="BR39">
            <v>1529856.0160000001</v>
          </cell>
          <cell r="BS39">
            <v>1545453.5330000001</v>
          </cell>
          <cell r="BT39">
            <v>1561190.8289999999</v>
          </cell>
          <cell r="BU39">
            <v>1577070.9879999999</v>
          </cell>
          <cell r="BV39">
            <v>1593098.5430000001</v>
          </cell>
          <cell r="BW39">
            <v>1609276.827</v>
          </cell>
          <cell r="BX39">
            <v>1625608.665</v>
          </cell>
          <cell r="BY39">
            <v>1642096.4439999999</v>
          </cell>
          <cell r="BZ39">
            <v>1658660.0149999999</v>
          </cell>
          <cell r="CA39">
            <v>1675351.5549999999</v>
          </cell>
          <cell r="CB39">
            <v>1692184.5789999999</v>
          </cell>
          <cell r="CC39">
            <v>1709167.26</v>
          </cell>
          <cell r="CD39">
            <v>1726305.162</v>
          </cell>
          <cell r="CE39">
            <v>1743598</v>
          </cell>
          <cell r="CF39">
            <v>1761051.523</v>
          </cell>
          <cell r="CG39">
            <v>1778669.2169999999</v>
          </cell>
          <cell r="CH39">
            <v>1796454.0319999999</v>
          </cell>
          <cell r="CI39">
            <v>1814408.514</v>
          </cell>
        </row>
        <row r="40">
          <cell r="B40">
            <v>5502.5736800000004</v>
          </cell>
          <cell r="C40">
            <v>6152.4512130000003</v>
          </cell>
          <cell r="D40">
            <v>6721.0546880000002</v>
          </cell>
          <cell r="E40">
            <v>7177.0232500000002</v>
          </cell>
          <cell r="F40">
            <v>7549.4552080000003</v>
          </cell>
          <cell r="G40">
            <v>7866.3480049999998</v>
          </cell>
          <cell r="H40">
            <v>8133.5631659999999</v>
          </cell>
          <cell r="I40">
            <v>8364.959965</v>
          </cell>
          <cell r="J40">
            <v>8566.6419920000008</v>
          </cell>
          <cell r="K40">
            <v>8744.2460719999999</v>
          </cell>
          <cell r="L40">
            <v>8902.7858539999997</v>
          </cell>
          <cell r="M40">
            <v>9039.5054600000003</v>
          </cell>
          <cell r="N40">
            <v>9164.4200149999997</v>
          </cell>
          <cell r="O40">
            <v>9281.1195349999998</v>
          </cell>
          <cell r="P40">
            <v>9392.3979240000008</v>
          </cell>
          <cell r="Q40">
            <v>9500.5450020000007</v>
          </cell>
          <cell r="R40">
            <v>9606.8181480000003</v>
          </cell>
          <cell r="S40">
            <v>9721.6712260000004</v>
          </cell>
          <cell r="T40">
            <v>9845.6563239999996</v>
          </cell>
          <cell r="U40">
            <v>9977.494025</v>
          </cell>
          <cell r="V40">
            <v>10115.62314</v>
          </cell>
          <cell r="W40">
            <v>10253.296770000001</v>
          </cell>
          <cell r="X40">
            <v>10394.282160000001</v>
          </cell>
          <cell r="Y40">
            <v>10538.077869999999</v>
          </cell>
          <cell r="Z40">
            <v>10684.120209999999</v>
          </cell>
          <cell r="AA40">
            <v>10831.947249999999</v>
          </cell>
          <cell r="AB40">
            <v>10975.89228</v>
          </cell>
          <cell r="AC40">
            <v>11120.21406</v>
          </cell>
          <cell r="AD40">
            <v>11264.965990000001</v>
          </cell>
          <cell r="AE40">
            <v>11410.024020000001</v>
          </cell>
          <cell r="AF40">
            <v>11555.364740000001</v>
          </cell>
          <cell r="AG40">
            <v>11694.75548</v>
          </cell>
          <cell r="AH40">
            <v>11833.76499</v>
          </cell>
          <cell r="AI40">
            <v>11972.753479999999</v>
          </cell>
          <cell r="AJ40">
            <v>12111.819890000001</v>
          </cell>
          <cell r="AK40">
            <v>12251.03602</v>
          </cell>
          <cell r="AL40">
            <v>12387.66296</v>
          </cell>
          <cell r="AM40">
            <v>12529.147859999999</v>
          </cell>
          <cell r="AN40">
            <v>12674.35677</v>
          </cell>
          <cell r="AO40">
            <v>12822.012210000001</v>
          </cell>
          <cell r="AP40">
            <v>12971.40331</v>
          </cell>
          <cell r="AQ40">
            <v>13115.6013</v>
          </cell>
          <cell r="AR40">
            <v>13260.39675</v>
          </cell>
          <cell r="AS40">
            <v>13406.158020000001</v>
          </cell>
          <cell r="AT40">
            <v>13552.99676</v>
          </cell>
          <cell r="AU40">
            <v>13700.97471</v>
          </cell>
          <cell r="AV40">
            <v>13843.752039999999</v>
          </cell>
          <cell r="AW40">
            <v>13986.685579999999</v>
          </cell>
          <cell r="AX40">
            <v>14130.519060000001</v>
          </cell>
          <cell r="AY40">
            <v>14275.663399999999</v>
          </cell>
          <cell r="AZ40">
            <v>14422.31438</v>
          </cell>
          <cell r="BA40">
            <v>14522.060680000001</v>
          </cell>
          <cell r="BB40">
            <v>14646.82029</v>
          </cell>
          <cell r="BC40">
            <v>14785.509700000001</v>
          </cell>
          <cell r="BD40">
            <v>14930.05899</v>
          </cell>
          <cell r="BE40">
            <v>15077.20491</v>
          </cell>
          <cell r="BF40">
            <v>15214.25049</v>
          </cell>
          <cell r="BG40">
            <v>15351.557409999999</v>
          </cell>
          <cell r="BH40">
            <v>15489.795770000001</v>
          </cell>
          <cell r="BI40">
            <v>15629.17438</v>
          </cell>
          <cell r="BJ40">
            <v>15769.791999999999</v>
          </cell>
          <cell r="BK40">
            <v>15912.216770000001</v>
          </cell>
          <cell r="BL40">
            <v>16056.01132</v>
          </cell>
          <cell r="BM40">
            <v>16201.13263</v>
          </cell>
          <cell r="BN40">
            <v>16347.527120000001</v>
          </cell>
          <cell r="BO40">
            <v>16495.132320000001</v>
          </cell>
          <cell r="BP40">
            <v>16634.580750000001</v>
          </cell>
          <cell r="BQ40">
            <v>16774.38781</v>
          </cell>
          <cell r="BR40">
            <v>16915.178510000002</v>
          </cell>
          <cell r="BS40">
            <v>17057.105899999999</v>
          </cell>
          <cell r="BT40">
            <v>17200.193480000002</v>
          </cell>
          <cell r="BU40">
            <v>17345.075629999999</v>
          </cell>
          <cell r="BV40">
            <v>17491.170559999999</v>
          </cell>
          <cell r="BW40">
            <v>17638.421610000001</v>
          </cell>
          <cell r="BX40">
            <v>17786.786929999998</v>
          </cell>
          <cell r="BY40">
            <v>17936.233380000001</v>
          </cell>
          <cell r="BZ40">
            <v>18079.792799999999</v>
          </cell>
          <cell r="CA40">
            <v>18223.867010000002</v>
          </cell>
          <cell r="CB40">
            <v>18368.950690000001</v>
          </cell>
          <cell r="CC40">
            <v>18515.177240000001</v>
          </cell>
          <cell r="CD40">
            <v>18662.578570000001</v>
          </cell>
          <cell r="CE40">
            <v>18811.076120000002</v>
          </cell>
          <cell r="CF40">
            <v>18960.722140000002</v>
          </cell>
          <cell r="CG40">
            <v>19111.508450000001</v>
          </cell>
          <cell r="CH40">
            <v>19263.428980000001</v>
          </cell>
          <cell r="CI40">
            <v>19416.480210000002</v>
          </cell>
        </row>
        <row r="41">
          <cell r="B41">
            <v>5502.5736800000004</v>
          </cell>
          <cell r="C41">
            <v>6152.3081659999998</v>
          </cell>
          <cell r="D41">
            <v>6720.7568650000003</v>
          </cell>
          <cell r="E41">
            <v>7176.5681910000003</v>
          </cell>
          <cell r="F41">
            <v>7548.8428199999998</v>
          </cell>
          <cell r="G41">
            <v>7865.5790790000001</v>
          </cell>
          <cell r="H41">
            <v>8131.5404779999999</v>
          </cell>
          <cell r="I41">
            <v>8345.4659269999993</v>
          </cell>
          <cell r="J41">
            <v>8529.8207450000009</v>
          </cell>
          <cell r="K41">
            <v>8691.3292569999994</v>
          </cell>
          <cell r="L41">
            <v>8833.3975869999995</v>
          </cell>
          <cell r="M41">
            <v>8965.4538190000003</v>
          </cell>
          <cell r="N41">
            <v>9085.5214240000005</v>
          </cell>
          <cell r="O41">
            <v>9196.8527470000008</v>
          </cell>
          <cell r="P41">
            <v>9302.4753270000001</v>
          </cell>
          <cell r="Q41">
            <v>9404.8245069999994</v>
          </cell>
          <cell r="R41">
            <v>9513.1799890000002</v>
          </cell>
          <cell r="S41">
            <v>9623.0597369999996</v>
          </cell>
          <cell r="T41">
            <v>9733.9830170000005</v>
          </cell>
          <cell r="U41">
            <v>9845.6430299999993</v>
          </cell>
          <cell r="V41">
            <v>9958.0752190000003</v>
          </cell>
          <cell r="W41">
            <v>10076.13355</v>
          </cell>
          <cell r="X41">
            <v>10196.13422</v>
          </cell>
          <cell r="Y41">
            <v>10317.72128</v>
          </cell>
          <cell r="Z41">
            <v>10440.741459999999</v>
          </cell>
          <cell r="AA41">
            <v>10565.20348</v>
          </cell>
          <cell r="AB41">
            <v>10693.332179999999</v>
          </cell>
          <cell r="AC41">
            <v>10823.66324</v>
          </cell>
          <cell r="AD41">
            <v>10955.83927</v>
          </cell>
          <cell r="AE41">
            <v>11089.57224</v>
          </cell>
          <cell r="AF41">
            <v>11224.77972</v>
          </cell>
          <cell r="AG41">
            <v>11362.79976</v>
          </cell>
          <cell r="AH41">
            <v>11502.46667</v>
          </cell>
          <cell r="AI41">
            <v>11643.250260000001</v>
          </cell>
          <cell r="AJ41">
            <v>11784.33202</v>
          </cell>
          <cell r="AK41">
            <v>11924.122810000001</v>
          </cell>
          <cell r="AL41">
            <v>12073.391970000001</v>
          </cell>
          <cell r="AM41">
            <v>12218.827310000001</v>
          </cell>
          <cell r="AN41">
            <v>12361.66433</v>
          </cell>
          <cell r="AO41">
            <v>12501.375819999999</v>
          </cell>
          <cell r="AP41">
            <v>12638.04681</v>
          </cell>
          <cell r="AQ41">
            <v>12766.186089999999</v>
          </cell>
          <cell r="AR41">
            <v>12891.71168</v>
          </cell>
          <cell r="AS41">
            <v>13015.650519999999</v>
          </cell>
          <cell r="AT41">
            <v>13138.650229999999</v>
          </cell>
          <cell r="AU41">
            <v>13261.19814</v>
          </cell>
          <cell r="AV41">
            <v>13376.94616</v>
          </cell>
          <cell r="AW41">
            <v>13491.666590000001</v>
          </cell>
          <cell r="AX41">
            <v>13606.3686</v>
          </cell>
          <cell r="AY41">
            <v>13721.643980000001</v>
          </cell>
          <cell r="AZ41">
            <v>13837.82271</v>
          </cell>
          <cell r="BA41">
            <v>13905.717720000001</v>
          </cell>
          <cell r="BB41">
            <v>13997.83468</v>
          </cell>
          <cell r="BC41">
            <v>14102.94715</v>
          </cell>
          <cell r="BD41">
            <v>14213.226849999999</v>
          </cell>
          <cell r="BE41">
            <v>14325.64595</v>
          </cell>
          <cell r="BF41">
            <v>14428.840910000001</v>
          </cell>
          <cell r="BG41">
            <v>14532.01943</v>
          </cell>
          <cell r="BH41">
            <v>14635.89892</v>
          </cell>
          <cell r="BI41">
            <v>14740.70966</v>
          </cell>
          <cell r="BJ41">
            <v>14846.561830000001</v>
          </cell>
          <cell r="BK41">
            <v>14953.598309999999</v>
          </cell>
          <cell r="BL41">
            <v>15061.76412</v>
          </cell>
          <cell r="BM41">
            <v>15171.04394</v>
          </cell>
          <cell r="BN41">
            <v>15281.40295</v>
          </cell>
          <cell r="BO41">
            <v>15392.789870000001</v>
          </cell>
          <cell r="BP41">
            <v>15495.74764</v>
          </cell>
          <cell r="BQ41">
            <v>15598.62571</v>
          </cell>
          <cell r="BR41">
            <v>15702.112639999999</v>
          </cell>
          <cell r="BS41">
            <v>15806.398950000001</v>
          </cell>
          <cell r="BT41">
            <v>15911.53134</v>
          </cell>
          <cell r="BU41">
            <v>16017.38445</v>
          </cell>
          <cell r="BV41">
            <v>16124.03253</v>
          </cell>
          <cell r="BW41">
            <v>16231.45191</v>
          </cell>
          <cell r="BX41">
            <v>16339.61421</v>
          </cell>
          <cell r="BY41">
            <v>16448.4908</v>
          </cell>
          <cell r="BZ41">
            <v>16550.952209999999</v>
          </cell>
          <cell r="CA41">
            <v>16653.326300000001</v>
          </cell>
          <cell r="CB41">
            <v>16756.1639</v>
          </cell>
          <cell r="CC41">
            <v>16859.637569999999</v>
          </cell>
          <cell r="CD41">
            <v>16963.80791</v>
          </cell>
          <cell r="CE41">
            <v>17068.363420000001</v>
          </cell>
          <cell r="CF41">
            <v>17173.58538</v>
          </cell>
          <cell r="CG41">
            <v>17279.49134</v>
          </cell>
          <cell r="CH41">
            <v>17386.083780000001</v>
          </cell>
          <cell r="CI41">
            <v>17493.360410000001</v>
          </cell>
        </row>
        <row r="42">
          <cell r="B42">
            <v>44254.386420000003</v>
          </cell>
          <cell r="C42">
            <v>44691.132539999999</v>
          </cell>
          <cell r="D42">
            <v>45021.357609999999</v>
          </cell>
          <cell r="E42">
            <v>45307.384619999997</v>
          </cell>
          <cell r="F42">
            <v>45636.881710000001</v>
          </cell>
          <cell r="G42">
            <v>46014.902390000003</v>
          </cell>
          <cell r="H42">
            <v>46343.952310000001</v>
          </cell>
          <cell r="I42">
            <v>46643.9058</v>
          </cell>
          <cell r="J42">
            <v>46905.903449999998</v>
          </cell>
          <cell r="K42">
            <v>47129.263330000002</v>
          </cell>
          <cell r="L42">
            <v>47312.976699999999</v>
          </cell>
          <cell r="M42">
            <v>47420.999909999999</v>
          </cell>
          <cell r="N42">
            <v>47480.353779999998</v>
          </cell>
          <cell r="O42">
            <v>47488.589639999998</v>
          </cell>
          <cell r="P42">
            <v>47444.652629999997</v>
          </cell>
          <cell r="Q42">
            <v>47349.985950000002</v>
          </cell>
          <cell r="R42">
            <v>46989.77794</v>
          </cell>
          <cell r="S42">
            <v>46625.921410000003</v>
          </cell>
          <cell r="T42">
            <v>46268.681790000002</v>
          </cell>
          <cell r="U42">
            <v>45922.411169999999</v>
          </cell>
          <cell r="V42">
            <v>45588.867749999998</v>
          </cell>
          <cell r="W42">
            <v>45262.543409999998</v>
          </cell>
          <cell r="X42">
            <v>44948.4234</v>
          </cell>
          <cell r="Y42">
            <v>44646.873820000001</v>
          </cell>
          <cell r="Z42">
            <v>44358.178350000002</v>
          </cell>
          <cell r="AA42">
            <v>44082.581129999999</v>
          </cell>
          <cell r="AB42">
            <v>43816.337310000003</v>
          </cell>
          <cell r="AC42">
            <v>43562.336609999998</v>
          </cell>
          <cell r="AD42">
            <v>43320.911189999999</v>
          </cell>
          <cell r="AE42">
            <v>43091.964890000003</v>
          </cell>
          <cell r="AF42">
            <v>42875.457670000003</v>
          </cell>
          <cell r="AG42">
            <v>42665.425869999999</v>
          </cell>
          <cell r="AH42">
            <v>42466.8776</v>
          </cell>
          <cell r="AI42">
            <v>42280.464059999998</v>
          </cell>
          <cell r="AJ42">
            <v>42106.618829999999</v>
          </cell>
          <cell r="AK42">
            <v>41945.739249999999</v>
          </cell>
          <cell r="AL42">
            <v>42229.173199999997</v>
          </cell>
          <cell r="AM42">
            <v>42549.306490000003</v>
          </cell>
          <cell r="AN42">
            <v>42901.824679999998</v>
          </cell>
          <cell r="AO42">
            <v>43285.060689999998</v>
          </cell>
          <cell r="AP42">
            <v>43697.891309999999</v>
          </cell>
          <cell r="AQ42">
            <v>44133.613019999997</v>
          </cell>
          <cell r="AR42">
            <v>44596.396240000002</v>
          </cell>
          <cell r="AS42">
            <v>45086.221819999999</v>
          </cell>
          <cell r="AT42">
            <v>45602.913950000002</v>
          </cell>
          <cell r="AU42">
            <v>46146.330699999999</v>
          </cell>
          <cell r="AV42">
            <v>46712.78585</v>
          </cell>
          <cell r="AW42">
            <v>47304.61995</v>
          </cell>
          <cell r="AX42">
            <v>47922.291539999998</v>
          </cell>
          <cell r="AY42">
            <v>48566.011460000002</v>
          </cell>
          <cell r="AZ42">
            <v>49235.912170000003</v>
          </cell>
          <cell r="BA42">
            <v>49920.382749999997</v>
          </cell>
          <cell r="BB42">
            <v>50633.672149999999</v>
          </cell>
          <cell r="BC42">
            <v>51374.189149999998</v>
          </cell>
          <cell r="BD42">
            <v>52140.516340000002</v>
          </cell>
          <cell r="BE42">
            <v>52932.352529999996</v>
          </cell>
          <cell r="BF42">
            <v>53737.471610000001</v>
          </cell>
          <cell r="BG42">
            <v>54566.655959999996</v>
          </cell>
          <cell r="BH42">
            <v>55420.959419999999</v>
          </cell>
          <cell r="BI42">
            <v>56300.916680000002</v>
          </cell>
          <cell r="BJ42">
            <v>57206.936800000003</v>
          </cell>
          <cell r="BK42">
            <v>58142.270660000002</v>
          </cell>
          <cell r="BL42">
            <v>59104.479930000001</v>
          </cell>
          <cell r="BM42">
            <v>60093.796869999998</v>
          </cell>
          <cell r="BN42">
            <v>61110.465759999999</v>
          </cell>
          <cell r="BO42">
            <v>62154.732669999998</v>
          </cell>
          <cell r="BP42">
            <v>63222.434209999999</v>
          </cell>
          <cell r="BQ42">
            <v>64316.926030000002</v>
          </cell>
          <cell r="BR42">
            <v>65439.161180000003</v>
          </cell>
          <cell r="BS42">
            <v>66589.754270000005</v>
          </cell>
          <cell r="BT42">
            <v>67769.272389999998</v>
          </cell>
          <cell r="BU42">
            <v>68982.395999999993</v>
          </cell>
          <cell r="BV42">
            <v>70225.762449999995</v>
          </cell>
          <cell r="BW42">
            <v>71499.852480000001</v>
          </cell>
          <cell r="BX42">
            <v>72805.184909999996</v>
          </cell>
          <cell r="BY42">
            <v>74142.296870000006</v>
          </cell>
          <cell r="BZ42">
            <v>75509.742960000003</v>
          </cell>
          <cell r="CA42">
            <v>76909.194600000003</v>
          </cell>
          <cell r="CB42">
            <v>78341.750839999993</v>
          </cell>
          <cell r="CC42">
            <v>79808.263690000007</v>
          </cell>
          <cell r="CD42">
            <v>81309.551349999994</v>
          </cell>
          <cell r="CE42">
            <v>82845.866550000006</v>
          </cell>
          <cell r="CF42">
            <v>84418.53039</v>
          </cell>
          <cell r="CG42">
            <v>86028.344920000003</v>
          </cell>
          <cell r="CH42">
            <v>87676.114090000003</v>
          </cell>
          <cell r="CI42">
            <v>89362.654169999994</v>
          </cell>
        </row>
        <row r="43">
          <cell r="B43">
            <v>44254.386420000003</v>
          </cell>
          <cell r="C43">
            <v>44690.440750000002</v>
          </cell>
          <cell r="D43">
            <v>45019.93965</v>
          </cell>
          <cell r="E43">
            <v>45305.224620000001</v>
          </cell>
          <cell r="F43">
            <v>45633.971140000001</v>
          </cell>
          <cell r="G43">
            <v>46011.237359999999</v>
          </cell>
          <cell r="H43">
            <v>46334.208980000003</v>
          </cell>
          <cell r="I43">
            <v>44683.57907</v>
          </cell>
          <cell r="J43">
            <v>43006.02332</v>
          </cell>
          <cell r="K43">
            <v>41336.013939999997</v>
          </cell>
          <cell r="L43">
            <v>39630.441460000002</v>
          </cell>
          <cell r="M43">
            <v>37931.901400000002</v>
          </cell>
          <cell r="N43">
            <v>36236.136209999997</v>
          </cell>
          <cell r="O43">
            <v>34551.636229999996</v>
          </cell>
          <cell r="P43">
            <v>32887.926760000002</v>
          </cell>
          <cell r="Q43">
            <v>31251.110229999998</v>
          </cell>
          <cell r="R43">
            <v>29791.600419999999</v>
          </cell>
          <cell r="S43">
            <v>28358.143489999999</v>
          </cell>
          <cell r="T43">
            <v>26953.503400000001</v>
          </cell>
          <cell r="U43">
            <v>25582.198970000001</v>
          </cell>
          <cell r="V43">
            <v>24248.571749999999</v>
          </cell>
          <cell r="W43">
            <v>22962.310829999999</v>
          </cell>
          <cell r="X43">
            <v>21719.580119999999</v>
          </cell>
          <cell r="Y43">
            <v>20521.821899999999</v>
          </cell>
          <cell r="Z43">
            <v>19370.168730000001</v>
          </cell>
          <cell r="AA43">
            <v>18265.300719999999</v>
          </cell>
          <cell r="AB43">
            <v>17207.510490000001</v>
          </cell>
          <cell r="AC43">
            <v>16197.54406</v>
          </cell>
          <cell r="AD43">
            <v>15234.433720000001</v>
          </cell>
          <cell r="AE43">
            <v>14316.821190000001</v>
          </cell>
          <cell r="AF43">
            <v>13443.334070000001</v>
          </cell>
          <cell r="AG43">
            <v>12610.38839</v>
          </cell>
          <cell r="AH43">
            <v>11819.059020000001</v>
          </cell>
          <cell r="AI43">
            <v>11067.630279999999</v>
          </cell>
          <cell r="AJ43">
            <v>10354.173790000001</v>
          </cell>
          <cell r="AK43">
            <v>9676.5459219999993</v>
          </cell>
          <cell r="AL43">
            <v>9745.6820819999994</v>
          </cell>
          <cell r="AM43">
            <v>9807.777188</v>
          </cell>
          <cell r="AN43">
            <v>9863.9397800000006</v>
          </cell>
          <cell r="AO43">
            <v>9916.2253669999991</v>
          </cell>
          <cell r="AP43">
            <v>9966.3150449999994</v>
          </cell>
          <cell r="AQ43">
            <v>10010.29506</v>
          </cell>
          <cell r="AR43">
            <v>10053.704449999999</v>
          </cell>
          <cell r="AS43">
            <v>10097.225839999999</v>
          </cell>
          <cell r="AT43">
            <v>10141.276390000001</v>
          </cell>
          <cell r="AU43">
            <v>10186.13515</v>
          </cell>
          <cell r="AV43">
            <v>10225.178330000001</v>
          </cell>
          <cell r="AW43">
            <v>10264.830400000001</v>
          </cell>
          <cell r="AX43">
            <v>10305.360790000001</v>
          </cell>
          <cell r="AY43">
            <v>10346.929480000001</v>
          </cell>
          <cell r="AZ43">
            <v>10389.656489999999</v>
          </cell>
          <cell r="BA43">
            <v>10427.522440000001</v>
          </cell>
          <cell r="BB43">
            <v>10466.860629999999</v>
          </cell>
          <cell r="BC43">
            <v>10507.63198</v>
          </cell>
          <cell r="BD43">
            <v>10549.58322</v>
          </cell>
          <cell r="BE43">
            <v>10592.66554</v>
          </cell>
          <cell r="BF43">
            <v>10627.97618</v>
          </cell>
          <cell r="BG43">
            <v>10663.90114</v>
          </cell>
          <cell r="BH43">
            <v>10700.7227</v>
          </cell>
          <cell r="BI43">
            <v>10738.562610000001</v>
          </cell>
          <cell r="BJ43">
            <v>10777.495349999999</v>
          </cell>
          <cell r="BK43">
            <v>10817.649649999999</v>
          </cell>
          <cell r="BL43">
            <v>10858.96853</v>
          </cell>
          <cell r="BM43">
            <v>10901.450080000001</v>
          </cell>
          <cell r="BN43">
            <v>10945.08005</v>
          </cell>
          <cell r="BO43">
            <v>10989.83423</v>
          </cell>
          <cell r="BP43">
            <v>11027.18606</v>
          </cell>
          <cell r="BQ43">
            <v>11065.044760000001</v>
          </cell>
          <cell r="BR43">
            <v>11103.59108</v>
          </cell>
          <cell r="BS43">
            <v>11142.889139999999</v>
          </cell>
          <cell r="BT43">
            <v>11182.98101</v>
          </cell>
          <cell r="BU43">
            <v>11223.78088</v>
          </cell>
          <cell r="BV43">
            <v>11265.41143</v>
          </cell>
          <cell r="BW43">
            <v>11307.881520000001</v>
          </cell>
          <cell r="BX43">
            <v>11351.18953</v>
          </cell>
          <cell r="BY43">
            <v>11395.32847</v>
          </cell>
          <cell r="BZ43">
            <v>11433.78292</v>
          </cell>
          <cell r="CA43">
            <v>11472.659519999999</v>
          </cell>
          <cell r="CB43">
            <v>11512.11514</v>
          </cell>
          <cell r="CC43">
            <v>11552.220009999999</v>
          </cell>
          <cell r="CD43">
            <v>11593.027679999999</v>
          </cell>
          <cell r="CE43">
            <v>11634.262710000001</v>
          </cell>
          <cell r="CF43">
            <v>11676.25863</v>
          </cell>
          <cell r="CG43">
            <v>11719.051020000001</v>
          </cell>
          <cell r="CH43">
            <v>11762.66215</v>
          </cell>
          <cell r="CI43">
            <v>11807.107599999999</v>
          </cell>
        </row>
        <row r="44">
          <cell r="B44">
            <v>3719.483792</v>
          </cell>
          <cell r="C44">
            <v>3796.483624</v>
          </cell>
          <cell r="D44">
            <v>3856.8535230000002</v>
          </cell>
          <cell r="E44">
            <v>3908.2495039999999</v>
          </cell>
          <cell r="F44">
            <v>3958.6901290000001</v>
          </cell>
          <cell r="G44">
            <v>4009.4283759999998</v>
          </cell>
          <cell r="H44">
            <v>4053.6819070000001</v>
          </cell>
          <cell r="I44">
            <v>4092.9009580000002</v>
          </cell>
          <cell r="J44">
            <v>4126.4286689999999</v>
          </cell>
          <cell r="K44">
            <v>4154.3700740000004</v>
          </cell>
          <cell r="L44">
            <v>4176.8121039999996</v>
          </cell>
          <cell r="M44">
            <v>4190.692763</v>
          </cell>
          <cell r="N44">
            <v>4198.5612119999996</v>
          </cell>
          <cell r="O44">
            <v>4200.2713249999997</v>
          </cell>
          <cell r="P44">
            <v>4195.8023359999997</v>
          </cell>
          <cell r="Q44">
            <v>4185.3753889999998</v>
          </cell>
          <cell r="R44">
            <v>4145.5352590000002</v>
          </cell>
          <cell r="S44">
            <v>4104.051453</v>
          </cell>
          <cell r="T44">
            <v>4062.1985020000002</v>
          </cell>
          <cell r="U44">
            <v>4020.6522709999999</v>
          </cell>
          <cell r="V44">
            <v>3979.7857389999999</v>
          </cell>
          <cell r="W44">
            <v>3939.6072669999999</v>
          </cell>
          <cell r="X44">
            <v>3900.3654430000001</v>
          </cell>
          <cell r="Y44">
            <v>3862.1748499999999</v>
          </cell>
          <cell r="Z44">
            <v>3825.1182349999999</v>
          </cell>
          <cell r="AA44">
            <v>3789.2592020000002</v>
          </cell>
          <cell r="AB44">
            <v>3754.6458889999999</v>
          </cell>
          <cell r="AC44">
            <v>3721.2335130000001</v>
          </cell>
          <cell r="AD44">
            <v>3689.0728399999998</v>
          </cell>
          <cell r="AE44">
            <v>3658.1783730000002</v>
          </cell>
          <cell r="AF44">
            <v>3628.5639080000001</v>
          </cell>
          <cell r="AG44">
            <v>3600.0970520000001</v>
          </cell>
          <cell r="AH44">
            <v>3572.8668859999998</v>
          </cell>
          <cell r="AI44">
            <v>3546.9285220000002</v>
          </cell>
          <cell r="AJ44">
            <v>3522.3170709999999</v>
          </cell>
          <cell r="AK44">
            <v>3499.0626219999999</v>
          </cell>
          <cell r="AL44">
            <v>3522.8001119999999</v>
          </cell>
          <cell r="AM44">
            <v>3549.9503690000001</v>
          </cell>
          <cell r="AN44">
            <v>3580.2539809999998</v>
          </cell>
          <cell r="AO44">
            <v>3613.6096510000002</v>
          </cell>
          <cell r="AP44">
            <v>3649.9459120000001</v>
          </cell>
          <cell r="AQ44">
            <v>3689.0873449999999</v>
          </cell>
          <cell r="AR44">
            <v>3731.0270009999999</v>
          </cell>
          <cell r="AS44">
            <v>3775.7589969999999</v>
          </cell>
          <cell r="AT44">
            <v>3823.2633500000002</v>
          </cell>
          <cell r="AU44">
            <v>3873.5217619999999</v>
          </cell>
          <cell r="AV44">
            <v>3926.7148860000002</v>
          </cell>
          <cell r="AW44">
            <v>3982.5554259999999</v>
          </cell>
          <cell r="AX44">
            <v>4041.0751959999998</v>
          </cell>
          <cell r="AY44">
            <v>4102.2849669999996</v>
          </cell>
          <cell r="AZ44">
            <v>4166.1895350000004</v>
          </cell>
          <cell r="BA44">
            <v>4231.8857710000002</v>
          </cell>
          <cell r="BB44">
            <v>4300.554846</v>
          </cell>
          <cell r="BC44">
            <v>4372.0416230000001</v>
          </cell>
          <cell r="BD44">
            <v>4446.2068099999997</v>
          </cell>
          <cell r="BE44">
            <v>4523.0102919999999</v>
          </cell>
          <cell r="BF44">
            <v>4602.0114960000001</v>
          </cell>
          <cell r="BG44">
            <v>4683.5474750000003</v>
          </cell>
          <cell r="BH44">
            <v>4767.6974890000001</v>
          </cell>
          <cell r="BI44">
            <v>4854.5024050000002</v>
          </cell>
          <cell r="BJ44">
            <v>4943.9946220000002</v>
          </cell>
          <cell r="BK44">
            <v>5036.4683199999999</v>
          </cell>
          <cell r="BL44">
            <v>5131.6979590000001</v>
          </cell>
          <cell r="BM44">
            <v>5229.7072459999999</v>
          </cell>
          <cell r="BN44">
            <v>5330.5209679999998</v>
          </cell>
          <cell r="BO44">
            <v>5434.1648450000002</v>
          </cell>
          <cell r="BP44">
            <v>5540.908923</v>
          </cell>
          <cell r="BQ44">
            <v>5650.4575130000003</v>
          </cell>
          <cell r="BR44">
            <v>5762.8960189999998</v>
          </cell>
          <cell r="BS44">
            <v>5878.2818960000004</v>
          </cell>
          <cell r="BT44">
            <v>5996.6687499999998</v>
          </cell>
          <cell r="BU44">
            <v>6118.4963040000002</v>
          </cell>
          <cell r="BV44">
            <v>6243.4511000000002</v>
          </cell>
          <cell r="BW44">
            <v>6371.5851009999997</v>
          </cell>
          <cell r="BX44">
            <v>6502.9531539999998</v>
          </cell>
          <cell r="BY44">
            <v>6637.6121240000002</v>
          </cell>
          <cell r="BZ44">
            <v>6775.9367309999998</v>
          </cell>
          <cell r="CA44">
            <v>6917.619095</v>
          </cell>
          <cell r="CB44">
            <v>7062.763277</v>
          </cell>
          <cell r="CC44">
            <v>7211.4528689999997</v>
          </cell>
          <cell r="CD44">
            <v>7363.7688200000002</v>
          </cell>
          <cell r="CE44">
            <v>7519.7390290000003</v>
          </cell>
          <cell r="CF44">
            <v>7679.4950140000001</v>
          </cell>
          <cell r="CG44">
            <v>7843.1193359999997</v>
          </cell>
          <cell r="CH44">
            <v>8010.6958800000002</v>
          </cell>
          <cell r="CI44">
            <v>8182.3104640000001</v>
          </cell>
        </row>
        <row r="45">
          <cell r="B45">
            <v>3719.483792</v>
          </cell>
          <cell r="C45">
            <v>3796.422947</v>
          </cell>
          <cell r="D45">
            <v>3856.729981</v>
          </cell>
          <cell r="E45">
            <v>3908.0617950000001</v>
          </cell>
          <cell r="F45">
            <v>3958.4373519999999</v>
          </cell>
          <cell r="G45">
            <v>4009.110036</v>
          </cell>
          <cell r="H45">
            <v>4052.8303409999999</v>
          </cell>
          <cell r="I45">
            <v>5109.3317749999997</v>
          </cell>
          <cell r="J45">
            <v>6140.2151190000004</v>
          </cell>
          <cell r="K45">
            <v>7138.9418429999996</v>
          </cell>
          <cell r="L45">
            <v>8098.6247839999996</v>
          </cell>
          <cell r="M45">
            <v>9021.4657850000003</v>
          </cell>
          <cell r="N45">
            <v>9900.7776290000002</v>
          </cell>
          <cell r="O45">
            <v>10732.137119999999</v>
          </cell>
          <cell r="P45">
            <v>11511.85579</v>
          </cell>
          <cell r="Q45">
            <v>12237.052159999999</v>
          </cell>
          <cell r="R45">
            <v>12989.68921</v>
          </cell>
          <cell r="S45">
            <v>13699.69198</v>
          </cell>
          <cell r="T45">
            <v>14366.707280000001</v>
          </cell>
          <cell r="U45">
            <v>14991.50792</v>
          </cell>
          <cell r="V45">
            <v>15575.339400000001</v>
          </cell>
          <cell r="W45">
            <v>16125.702810000001</v>
          </cell>
          <cell r="X45">
            <v>16639.231889999999</v>
          </cell>
          <cell r="Y45">
            <v>17117.50663</v>
          </cell>
          <cell r="Z45">
            <v>17562.308239999998</v>
          </cell>
          <cell r="AA45">
            <v>17975.543580000001</v>
          </cell>
          <cell r="AB45">
            <v>18362.46646</v>
          </cell>
          <cell r="AC45">
            <v>18723.779070000001</v>
          </cell>
          <cell r="AD45">
            <v>19061.752390000001</v>
          </cell>
          <cell r="AE45">
            <v>19378.548989999999</v>
          </cell>
          <cell r="AF45">
            <v>19676.607059999998</v>
          </cell>
          <cell r="AG45">
            <v>19960.782210000001</v>
          </cell>
          <cell r="AH45">
            <v>20233.468669999998</v>
          </cell>
          <cell r="AI45">
            <v>20498.679489999999</v>
          </cell>
          <cell r="AJ45">
            <v>20761.111560000001</v>
          </cell>
          <cell r="AK45">
            <v>21026.644540000001</v>
          </cell>
          <cell r="AL45">
            <v>20920.283960000001</v>
          </cell>
          <cell r="AM45">
            <v>20789.351999999999</v>
          </cell>
          <cell r="AN45">
            <v>20646.283319999999</v>
          </cell>
          <cell r="AO45">
            <v>20497.881450000001</v>
          </cell>
          <cell r="AP45">
            <v>20349.453430000001</v>
          </cell>
          <cell r="AQ45">
            <v>20197.314640000001</v>
          </cell>
          <cell r="AR45">
            <v>20051.154849999999</v>
          </cell>
          <cell r="AS45">
            <v>19913.790730000001</v>
          </cell>
          <cell r="AT45">
            <v>19786.911479999999</v>
          </cell>
          <cell r="AU45">
            <v>19671.589830000001</v>
          </cell>
          <cell r="AV45">
            <v>19558.382900000001</v>
          </cell>
          <cell r="AW45">
            <v>19456.171890000001</v>
          </cell>
          <cell r="AX45">
            <v>19365.94787</v>
          </cell>
          <cell r="AY45">
            <v>19288.033039999998</v>
          </cell>
          <cell r="AZ45">
            <v>19222.490529999999</v>
          </cell>
          <cell r="BA45">
            <v>19153.916669999999</v>
          </cell>
          <cell r="BB45">
            <v>19100.307339999999</v>
          </cell>
          <cell r="BC45">
            <v>19059.989130000002</v>
          </cell>
          <cell r="BD45">
            <v>19030.958009999998</v>
          </cell>
          <cell r="BE45">
            <v>19012.290440000001</v>
          </cell>
          <cell r="BF45">
            <v>18990.255929999999</v>
          </cell>
          <cell r="BG45">
            <v>18976.083900000001</v>
          </cell>
          <cell r="BH45">
            <v>18970.57992</v>
          </cell>
          <cell r="BI45">
            <v>18973.79062</v>
          </cell>
          <cell r="BJ45">
            <v>18985.56652</v>
          </cell>
          <cell r="BK45">
            <v>19005.7752</v>
          </cell>
          <cell r="BL45">
            <v>19034.024239999999</v>
          </cell>
          <cell r="BM45">
            <v>19069.96529</v>
          </cell>
          <cell r="BN45">
            <v>19113.228060000001</v>
          </cell>
          <cell r="BO45">
            <v>19163.428629999999</v>
          </cell>
          <cell r="BP45">
            <v>19207.694350000002</v>
          </cell>
          <cell r="BQ45">
            <v>19256.443220000001</v>
          </cell>
          <cell r="BR45">
            <v>19310.288219999999</v>
          </cell>
          <cell r="BS45">
            <v>19369.21243</v>
          </cell>
          <cell r="BT45">
            <v>19433.073970000001</v>
          </cell>
          <cell r="BU45">
            <v>19501.541590000001</v>
          </cell>
          <cell r="BV45">
            <v>19574.54</v>
          </cell>
          <cell r="BW45">
            <v>19651.86246</v>
          </cell>
          <cell r="BX45">
            <v>19733.291450000001</v>
          </cell>
          <cell r="BY45">
            <v>19818.610339999999</v>
          </cell>
          <cell r="BZ45">
            <v>19898.118139999999</v>
          </cell>
          <cell r="CA45">
            <v>19979.86708</v>
          </cell>
          <cell r="CB45">
            <v>20064.404559999999</v>
          </cell>
          <cell r="CC45">
            <v>20151.803500000002</v>
          </cell>
          <cell r="CD45">
            <v>20242.04019</v>
          </cell>
          <cell r="CE45">
            <v>20334.636849999999</v>
          </cell>
          <cell r="CF45">
            <v>20429.881689999998</v>
          </cell>
          <cell r="CG45">
            <v>20527.711719999999</v>
          </cell>
          <cell r="CH45">
            <v>20628.038270000001</v>
          </cell>
          <cell r="CI45">
            <v>20730.766360000001</v>
          </cell>
        </row>
        <row r="46">
          <cell r="B46">
            <v>18139.988069999999</v>
          </cell>
          <cell r="C46">
            <v>18917.576580000001</v>
          </cell>
          <cell r="D46">
            <v>19512.29652</v>
          </cell>
          <cell r="E46">
            <v>19956.141599999999</v>
          </cell>
          <cell r="F46">
            <v>20352.427019999999</v>
          </cell>
          <cell r="G46">
            <v>20718.23965</v>
          </cell>
          <cell r="H46">
            <v>21022.680179999999</v>
          </cell>
          <cell r="I46">
            <v>21270.687399999999</v>
          </cell>
          <cell r="J46">
            <v>21460.023099999999</v>
          </cell>
          <cell r="K46">
            <v>21602.03038</v>
          </cell>
          <cell r="L46">
            <v>21708.042519999999</v>
          </cell>
          <cell r="M46">
            <v>21780.141210000002</v>
          </cell>
          <cell r="N46">
            <v>21830.19354</v>
          </cell>
          <cell r="O46">
            <v>21865.051579999999</v>
          </cell>
          <cell r="P46">
            <v>21890.49625</v>
          </cell>
          <cell r="Q46">
            <v>21911.3626</v>
          </cell>
          <cell r="R46">
            <v>21948.698769999999</v>
          </cell>
          <cell r="S46">
            <v>22021.999319999999</v>
          </cell>
          <cell r="T46">
            <v>22129.715990000001</v>
          </cell>
          <cell r="U46">
            <v>22264.409830000001</v>
          </cell>
          <cell r="V46">
            <v>22419.3999</v>
          </cell>
          <cell r="W46">
            <v>22585.27564</v>
          </cell>
          <cell r="X46">
            <v>22760.221850000002</v>
          </cell>
          <cell r="Y46">
            <v>22941.645700000001</v>
          </cell>
          <cell r="Z46">
            <v>23127.816780000001</v>
          </cell>
          <cell r="AA46">
            <v>23317.147949999999</v>
          </cell>
          <cell r="AB46">
            <v>23504.977330000002</v>
          </cell>
          <cell r="AC46">
            <v>23692.71312</v>
          </cell>
          <cell r="AD46">
            <v>23879.918580000001</v>
          </cell>
          <cell r="AE46">
            <v>24065.5347</v>
          </cell>
          <cell r="AF46">
            <v>24248.740140000002</v>
          </cell>
          <cell r="AG46">
            <v>24424.824479999999</v>
          </cell>
          <cell r="AH46">
            <v>24596.358380000001</v>
          </cell>
          <cell r="AI46">
            <v>24763.944029999999</v>
          </cell>
          <cell r="AJ46">
            <v>24927.98199</v>
          </cell>
          <cell r="AK46">
            <v>25088.902679999999</v>
          </cell>
          <cell r="AL46">
            <v>25275.962</v>
          </cell>
          <cell r="AM46">
            <v>25472.20983</v>
          </cell>
          <cell r="AN46">
            <v>25676.027470000001</v>
          </cell>
          <cell r="AO46">
            <v>25885.46428</v>
          </cell>
          <cell r="AP46">
            <v>26098.973470000001</v>
          </cell>
          <cell r="AQ46">
            <v>26311.14588</v>
          </cell>
          <cell r="AR46">
            <v>26524.295030000001</v>
          </cell>
          <cell r="AS46">
            <v>26738.66461</v>
          </cell>
          <cell r="AT46">
            <v>26954.323380000002</v>
          </cell>
          <cell r="AU46">
            <v>27171.409820000001</v>
          </cell>
          <cell r="AV46">
            <v>27385.24178</v>
          </cell>
          <cell r="AW46">
            <v>27599.446019999999</v>
          </cell>
          <cell r="AX46">
            <v>27814.8217</v>
          </cell>
          <cell r="AY46">
            <v>28031.88235</v>
          </cell>
          <cell r="AZ46">
            <v>28251.065470000001</v>
          </cell>
          <cell r="BA46">
            <v>28454.381440000001</v>
          </cell>
          <cell r="BB46">
            <v>28656.445</v>
          </cell>
          <cell r="BC46">
            <v>28859.61176</v>
          </cell>
          <cell r="BD46">
            <v>29063.86434</v>
          </cell>
          <cell r="BE46">
            <v>29269.561829999999</v>
          </cell>
          <cell r="BF46">
            <v>29469.767090000001</v>
          </cell>
          <cell r="BG46">
            <v>29669.872429999999</v>
          </cell>
          <cell r="BH46">
            <v>29871.391800000001</v>
          </cell>
          <cell r="BI46">
            <v>30075.061699999998</v>
          </cell>
          <cell r="BJ46">
            <v>30281.390579999999</v>
          </cell>
          <cell r="BK46">
            <v>30490.917549999998</v>
          </cell>
          <cell r="BL46">
            <v>30703.881359999999</v>
          </cell>
          <cell r="BM46">
            <v>30920.389759999998</v>
          </cell>
          <cell r="BN46">
            <v>31140.5082</v>
          </cell>
          <cell r="BO46">
            <v>31364.266319999999</v>
          </cell>
          <cell r="BP46">
            <v>31585.098900000001</v>
          </cell>
          <cell r="BQ46">
            <v>31807.440040000001</v>
          </cell>
          <cell r="BR46">
            <v>32032.152109999999</v>
          </cell>
          <cell r="BS46">
            <v>32259.594270000001</v>
          </cell>
          <cell r="BT46">
            <v>32490.056079999998</v>
          </cell>
          <cell r="BU46">
            <v>32723.934980000002</v>
          </cell>
          <cell r="BV46">
            <v>32961.408360000001</v>
          </cell>
          <cell r="BW46">
            <v>33202.530509999997</v>
          </cell>
          <cell r="BX46">
            <v>33447.345970000002</v>
          </cell>
          <cell r="BY46">
            <v>33695.897299999997</v>
          </cell>
          <cell r="BZ46">
            <v>33943.248820000001</v>
          </cell>
          <cell r="CA46">
            <v>34192.837500000001</v>
          </cell>
          <cell r="CB46">
            <v>34445.387849999999</v>
          </cell>
          <cell r="CC46">
            <v>34701.236559999998</v>
          </cell>
          <cell r="CD46">
            <v>34960.663070000002</v>
          </cell>
          <cell r="CE46">
            <v>35223.88637</v>
          </cell>
          <cell r="CF46">
            <v>35491.086969999997</v>
          </cell>
          <cell r="CG46">
            <v>35762.410109999997</v>
          </cell>
          <cell r="CH46">
            <v>36037.966760000003</v>
          </cell>
          <cell r="CI46">
            <v>36317.845099999999</v>
          </cell>
        </row>
        <row r="47">
          <cell r="B47">
            <v>18139.988069999999</v>
          </cell>
          <cell r="C47">
            <v>18917.42513</v>
          </cell>
          <cell r="D47">
            <v>19511.94211</v>
          </cell>
          <cell r="E47">
            <v>19955.566869999999</v>
          </cell>
          <cell r="F47">
            <v>20351.628049999999</v>
          </cell>
          <cell r="G47">
            <v>20717.217509999999</v>
          </cell>
          <cell r="H47">
            <v>21020.3223</v>
          </cell>
          <cell r="I47">
            <v>21091.522509999999</v>
          </cell>
          <cell r="J47">
            <v>21114.972450000001</v>
          </cell>
          <cell r="K47">
            <v>21118.938340000001</v>
          </cell>
          <cell r="L47">
            <v>21111.985639999999</v>
          </cell>
          <cell r="M47">
            <v>21148.44283</v>
          </cell>
          <cell r="N47">
            <v>21208.688559999999</v>
          </cell>
          <cell r="O47">
            <v>21281.78573</v>
          </cell>
          <cell r="P47">
            <v>21363.002049999999</v>
          </cell>
          <cell r="Q47">
            <v>21449.834889999998</v>
          </cell>
          <cell r="R47">
            <v>21505.19673</v>
          </cell>
          <cell r="S47">
            <v>21546.095410000002</v>
          </cell>
          <cell r="T47">
            <v>21579.357530000001</v>
          </cell>
          <cell r="U47">
            <v>21609.606240000001</v>
          </cell>
          <cell r="V47">
            <v>21639.647059999999</v>
          </cell>
          <cell r="W47">
            <v>21674.303769999999</v>
          </cell>
          <cell r="X47">
            <v>21712.018540000001</v>
          </cell>
          <cell r="Y47">
            <v>21747.97782</v>
          </cell>
          <cell r="Z47">
            <v>21777.96112</v>
          </cell>
          <cell r="AA47">
            <v>21797.17871</v>
          </cell>
          <cell r="AB47">
            <v>21802.04609</v>
          </cell>
          <cell r="AC47">
            <v>21785.641960000001</v>
          </cell>
          <cell r="AD47">
            <v>21734.905780000001</v>
          </cell>
          <cell r="AE47">
            <v>21630.755290000001</v>
          </cell>
          <cell r="AF47">
            <v>21446.075570000001</v>
          </cell>
          <cell r="AG47">
            <v>21141.00949</v>
          </cell>
          <cell r="AH47">
            <v>20650.728159999999</v>
          </cell>
          <cell r="AI47">
            <v>19860.477429999999</v>
          </cell>
          <cell r="AJ47">
            <v>18552.334879999999</v>
          </cell>
          <cell r="AK47">
            <v>16258.89078</v>
          </cell>
          <cell r="AL47">
            <v>16490.347269999998</v>
          </cell>
          <cell r="AM47">
            <v>16690.438819999999</v>
          </cell>
          <cell r="AN47">
            <v>16870.85643</v>
          </cell>
          <cell r="AO47">
            <v>17035.300210000001</v>
          </cell>
          <cell r="AP47">
            <v>17185.603810000001</v>
          </cell>
          <cell r="AQ47">
            <v>17319.49956</v>
          </cell>
          <cell r="AR47">
            <v>17440.292409999998</v>
          </cell>
          <cell r="AS47">
            <v>17549.6783</v>
          </cell>
          <cell r="AT47">
            <v>17649.171559999999</v>
          </cell>
          <cell r="AU47">
            <v>17740.185320000001</v>
          </cell>
          <cell r="AV47">
            <v>17820.217280000001</v>
          </cell>
          <cell r="AW47">
            <v>17893.062460000001</v>
          </cell>
          <cell r="AX47">
            <v>17960.181809999998</v>
          </cell>
          <cell r="AY47">
            <v>18022.652460000001</v>
          </cell>
          <cell r="AZ47">
            <v>18081.36303</v>
          </cell>
          <cell r="BA47">
            <v>18122.163130000001</v>
          </cell>
          <cell r="BB47">
            <v>18157.839510000002</v>
          </cell>
          <cell r="BC47">
            <v>18190.69411</v>
          </cell>
          <cell r="BD47">
            <v>18220.93074</v>
          </cell>
          <cell r="BE47">
            <v>18248.895039999999</v>
          </cell>
          <cell r="BF47">
            <v>18269.948189999999</v>
          </cell>
          <cell r="BG47">
            <v>18288.210330000002</v>
          </cell>
          <cell r="BH47">
            <v>18304.818480000002</v>
          </cell>
          <cell r="BI47">
            <v>18320.366870000002</v>
          </cell>
          <cell r="BJ47">
            <v>18335.265200000002</v>
          </cell>
          <cell r="BK47">
            <v>18349.834449999998</v>
          </cell>
          <cell r="BL47">
            <v>18364.270789999999</v>
          </cell>
          <cell r="BM47">
            <v>18378.698799999998</v>
          </cell>
          <cell r="BN47">
            <v>18393.191279999999</v>
          </cell>
          <cell r="BO47">
            <v>18407.779210000001</v>
          </cell>
          <cell r="BP47">
            <v>18417.873019999999</v>
          </cell>
          <cell r="BQ47">
            <v>18426.703829999999</v>
          </cell>
          <cell r="BR47">
            <v>18434.931110000001</v>
          </cell>
          <cell r="BS47">
            <v>18442.84535</v>
          </cell>
          <cell r="BT47">
            <v>18450.650180000001</v>
          </cell>
          <cell r="BU47">
            <v>18458.461739999999</v>
          </cell>
          <cell r="BV47">
            <v>18466.391739999999</v>
          </cell>
          <cell r="BW47">
            <v>18474.512149999999</v>
          </cell>
          <cell r="BX47">
            <v>18482.861499999999</v>
          </cell>
          <cell r="BY47">
            <v>18491.45794</v>
          </cell>
          <cell r="BZ47">
            <v>18496.928899999999</v>
          </cell>
          <cell r="CA47">
            <v>18501.678940000002</v>
          </cell>
          <cell r="CB47">
            <v>18506.236290000001</v>
          </cell>
          <cell r="CC47">
            <v>18510.86133</v>
          </cell>
          <cell r="CD47">
            <v>18515.750629999999</v>
          </cell>
          <cell r="CE47">
            <v>18520.975160000002</v>
          </cell>
          <cell r="CF47">
            <v>18526.681769999999</v>
          </cell>
          <cell r="CG47">
            <v>18532.985209999999</v>
          </cell>
          <cell r="CH47">
            <v>18539.963899999999</v>
          </cell>
          <cell r="CI47">
            <v>18547.673169999998</v>
          </cell>
        </row>
        <row r="48">
          <cell r="B48">
            <v>308.33711319999998</v>
          </cell>
          <cell r="C48">
            <v>321.55428819999997</v>
          </cell>
          <cell r="D48">
            <v>331.66312779999998</v>
          </cell>
          <cell r="E48">
            <v>339.20744980000001</v>
          </cell>
          <cell r="F48">
            <v>345.94336950000002</v>
          </cell>
          <cell r="G48">
            <v>352.16132340000001</v>
          </cell>
          <cell r="H48">
            <v>357.336096</v>
          </cell>
          <cell r="I48">
            <v>361.5516351</v>
          </cell>
          <cell r="J48">
            <v>364.76989659999998</v>
          </cell>
          <cell r="K48">
            <v>367.18368620000001</v>
          </cell>
          <cell r="L48">
            <v>368.9856431</v>
          </cell>
          <cell r="M48">
            <v>370.21115120000002</v>
          </cell>
          <cell r="N48">
            <v>371.0619231</v>
          </cell>
          <cell r="O48">
            <v>371.65442780000001</v>
          </cell>
          <cell r="P48">
            <v>372.08692719999999</v>
          </cell>
          <cell r="Q48">
            <v>372.4416061</v>
          </cell>
          <cell r="R48">
            <v>373.076233</v>
          </cell>
          <cell r="S48">
            <v>374.32216990000001</v>
          </cell>
          <cell r="T48">
            <v>376.15309989999997</v>
          </cell>
          <cell r="U48">
            <v>378.44257820000001</v>
          </cell>
          <cell r="V48">
            <v>381.07704460000002</v>
          </cell>
          <cell r="W48">
            <v>383.89654200000001</v>
          </cell>
          <cell r="X48">
            <v>386.87021590000001</v>
          </cell>
          <cell r="Y48">
            <v>389.9539944</v>
          </cell>
          <cell r="Z48">
            <v>393.1184647</v>
          </cell>
          <cell r="AA48">
            <v>396.33664920000001</v>
          </cell>
          <cell r="AB48">
            <v>399.52930659999998</v>
          </cell>
          <cell r="AC48">
            <v>402.72037330000001</v>
          </cell>
          <cell r="AD48">
            <v>405.90242560000002</v>
          </cell>
          <cell r="AE48">
            <v>409.05746299999998</v>
          </cell>
          <cell r="AF48">
            <v>412.17152429999999</v>
          </cell>
          <cell r="AG48">
            <v>415.16454379999999</v>
          </cell>
          <cell r="AH48">
            <v>418.08021639999998</v>
          </cell>
          <cell r="AI48">
            <v>420.92877809999999</v>
          </cell>
          <cell r="AJ48">
            <v>423.71703739999998</v>
          </cell>
          <cell r="AK48">
            <v>426.45231050000001</v>
          </cell>
          <cell r="AL48">
            <v>429.6318789</v>
          </cell>
          <cell r="AM48">
            <v>432.96763010000001</v>
          </cell>
          <cell r="AN48">
            <v>436.4320505</v>
          </cell>
          <cell r="AO48">
            <v>439.99198339999998</v>
          </cell>
          <cell r="AP48">
            <v>443.62113729999999</v>
          </cell>
          <cell r="AQ48">
            <v>447.22756900000002</v>
          </cell>
          <cell r="AR48">
            <v>450.85060299999998</v>
          </cell>
          <cell r="AS48">
            <v>454.49438129999999</v>
          </cell>
          <cell r="AT48">
            <v>458.16007309999998</v>
          </cell>
          <cell r="AU48">
            <v>461.85003169999999</v>
          </cell>
          <cell r="AV48">
            <v>465.4846718</v>
          </cell>
          <cell r="AW48">
            <v>469.12563990000001</v>
          </cell>
          <cell r="AX48">
            <v>472.78651969999999</v>
          </cell>
          <cell r="AY48">
            <v>476.47604009999998</v>
          </cell>
          <cell r="AZ48">
            <v>480.20163739999998</v>
          </cell>
          <cell r="BA48">
            <v>483.65753030000002</v>
          </cell>
          <cell r="BB48">
            <v>487.09213540000002</v>
          </cell>
          <cell r="BC48">
            <v>490.5454924</v>
          </cell>
          <cell r="BD48">
            <v>494.01730559999999</v>
          </cell>
          <cell r="BE48">
            <v>497.5136789</v>
          </cell>
          <cell r="BF48">
            <v>500.91669719999999</v>
          </cell>
          <cell r="BG48">
            <v>504.31801710000002</v>
          </cell>
          <cell r="BH48">
            <v>507.74337220000001</v>
          </cell>
          <cell r="BI48">
            <v>511.20528130000002</v>
          </cell>
          <cell r="BJ48">
            <v>514.71238679999999</v>
          </cell>
          <cell r="BK48">
            <v>518.27385219999996</v>
          </cell>
          <cell r="BL48">
            <v>521.89373590000002</v>
          </cell>
          <cell r="BM48">
            <v>525.57386919999999</v>
          </cell>
          <cell r="BN48">
            <v>529.3153648</v>
          </cell>
          <cell r="BO48">
            <v>533.11872619999997</v>
          </cell>
          <cell r="BP48">
            <v>536.87236050000001</v>
          </cell>
          <cell r="BQ48">
            <v>540.65163680000001</v>
          </cell>
          <cell r="BR48">
            <v>544.4712131</v>
          </cell>
          <cell r="BS48">
            <v>548.33719470000005</v>
          </cell>
          <cell r="BT48">
            <v>552.25450320000004</v>
          </cell>
          <cell r="BU48">
            <v>556.22989419999999</v>
          </cell>
          <cell r="BV48">
            <v>560.26638290000005</v>
          </cell>
          <cell r="BW48">
            <v>564.36489200000005</v>
          </cell>
          <cell r="BX48">
            <v>568.52617880000003</v>
          </cell>
          <cell r="BY48">
            <v>572.7509665</v>
          </cell>
          <cell r="BZ48">
            <v>576.95536030000005</v>
          </cell>
          <cell r="CA48">
            <v>581.19778069999995</v>
          </cell>
          <cell r="CB48">
            <v>585.49054230000002</v>
          </cell>
          <cell r="CC48">
            <v>589.83936849999998</v>
          </cell>
          <cell r="CD48">
            <v>594.24900869999999</v>
          </cell>
          <cell r="CE48">
            <v>598.72318529999995</v>
          </cell>
          <cell r="CF48">
            <v>603.26496680000002</v>
          </cell>
          <cell r="CG48">
            <v>607.87682180000002</v>
          </cell>
          <cell r="CH48">
            <v>612.56063649999999</v>
          </cell>
          <cell r="CI48">
            <v>617.31790969999997</v>
          </cell>
        </row>
        <row r="49">
          <cell r="B49">
            <v>308.33711319999998</v>
          </cell>
          <cell r="C49">
            <v>321.55171389999998</v>
          </cell>
          <cell r="D49">
            <v>331.65710360000003</v>
          </cell>
          <cell r="E49">
            <v>339.19768069999998</v>
          </cell>
          <cell r="F49">
            <v>345.92978879999998</v>
          </cell>
          <cell r="G49">
            <v>352.14394929999997</v>
          </cell>
          <cell r="H49">
            <v>357.2960175</v>
          </cell>
          <cell r="I49">
            <v>391.3187317</v>
          </cell>
          <cell r="J49">
            <v>426.86510709999999</v>
          </cell>
          <cell r="K49">
            <v>464.56803810000002</v>
          </cell>
          <cell r="L49">
            <v>504.80731680000002</v>
          </cell>
          <cell r="M49">
            <v>549.24871810000002</v>
          </cell>
          <cell r="N49">
            <v>597.99710770000002</v>
          </cell>
          <cell r="O49">
            <v>651.34350559999996</v>
          </cell>
          <cell r="P49">
            <v>709.77914620000001</v>
          </cell>
          <cell r="Q49">
            <v>773.93932859999995</v>
          </cell>
          <cell r="R49">
            <v>843.20992490000003</v>
          </cell>
          <cell r="S49">
            <v>918.94126559999995</v>
          </cell>
          <cell r="T49">
            <v>1002.400679</v>
          </cell>
          <cell r="U49">
            <v>1095.069853</v>
          </cell>
          <cell r="V49">
            <v>1198.709875</v>
          </cell>
          <cell r="W49">
            <v>1315.6643300000001</v>
          </cell>
          <cell r="X49">
            <v>1448.512506</v>
          </cell>
          <cell r="Y49">
            <v>1600.3157759999999</v>
          </cell>
          <cell r="Z49">
            <v>1775.0790239999999</v>
          </cell>
          <cell r="AA49">
            <v>1978.0443379999999</v>
          </cell>
          <cell r="AB49">
            <v>2216.4240610000002</v>
          </cell>
          <cell r="AC49">
            <v>2499.8786850000001</v>
          </cell>
          <cell r="AD49">
            <v>2841.4496760000002</v>
          </cell>
          <cell r="AE49">
            <v>3259.566319</v>
          </cell>
          <cell r="AF49">
            <v>3781.3906400000001</v>
          </cell>
          <cell r="AG49">
            <v>4448.8579479999999</v>
          </cell>
          <cell r="AH49">
            <v>5329.8011690000003</v>
          </cell>
          <cell r="AI49">
            <v>6540.866704</v>
          </cell>
          <cell r="AJ49">
            <v>8301.538697</v>
          </cell>
          <cell r="AK49">
            <v>11078.993829999999</v>
          </cell>
          <cell r="AL49">
            <v>11236.710929999999</v>
          </cell>
          <cell r="AM49">
            <v>11373.0556</v>
          </cell>
          <cell r="AN49">
            <v>11495.994210000001</v>
          </cell>
          <cell r="AO49">
            <v>11608.04809</v>
          </cell>
          <cell r="AP49">
            <v>11710.46667</v>
          </cell>
          <cell r="AQ49">
            <v>11801.70477</v>
          </cell>
          <cell r="AR49">
            <v>11884.01439</v>
          </cell>
          <cell r="AS49">
            <v>11958.55119</v>
          </cell>
          <cell r="AT49">
            <v>12026.347030000001</v>
          </cell>
          <cell r="AU49">
            <v>12088.36485</v>
          </cell>
          <cell r="AV49">
            <v>12142.89954</v>
          </cell>
          <cell r="AW49">
            <v>12192.53707</v>
          </cell>
          <cell r="AX49">
            <v>12238.27297</v>
          </cell>
          <cell r="AY49">
            <v>12280.841179999999</v>
          </cell>
          <cell r="AZ49">
            <v>12320.847239999999</v>
          </cell>
          <cell r="BA49">
            <v>12348.64889</v>
          </cell>
          <cell r="BB49">
            <v>12372.95918</v>
          </cell>
          <cell r="BC49">
            <v>12395.346680000001</v>
          </cell>
          <cell r="BD49">
            <v>12415.95026</v>
          </cell>
          <cell r="BE49">
            <v>12435.00546</v>
          </cell>
          <cell r="BF49">
            <v>12449.35132</v>
          </cell>
          <cell r="BG49">
            <v>12461.79535</v>
          </cell>
          <cell r="BH49">
            <v>12473.11233</v>
          </cell>
          <cell r="BI49">
            <v>12483.707179999999</v>
          </cell>
          <cell r="BJ49">
            <v>12493.85907</v>
          </cell>
          <cell r="BK49">
            <v>12503.78672</v>
          </cell>
          <cell r="BL49">
            <v>12513.623809999999</v>
          </cell>
          <cell r="BM49">
            <v>12523.45522</v>
          </cell>
          <cell r="BN49">
            <v>12533.33056</v>
          </cell>
          <cell r="BO49">
            <v>12543.27095</v>
          </cell>
          <cell r="BP49">
            <v>12550.14899</v>
          </cell>
          <cell r="BQ49">
            <v>12556.1664</v>
          </cell>
          <cell r="BR49">
            <v>12561.772559999999</v>
          </cell>
          <cell r="BS49">
            <v>12567.165419999999</v>
          </cell>
          <cell r="BT49">
            <v>12572.48371</v>
          </cell>
          <cell r="BU49">
            <v>12577.8066</v>
          </cell>
          <cell r="BV49">
            <v>12583.2102</v>
          </cell>
          <cell r="BW49">
            <v>12588.743539999999</v>
          </cell>
          <cell r="BX49">
            <v>12594.43288</v>
          </cell>
          <cell r="BY49">
            <v>12600.290590000001</v>
          </cell>
          <cell r="BZ49">
            <v>12604.01857</v>
          </cell>
          <cell r="CA49">
            <v>12607.255300000001</v>
          </cell>
          <cell r="CB49">
            <v>12610.360720000001</v>
          </cell>
          <cell r="CC49">
            <v>12613.512280000001</v>
          </cell>
          <cell r="CD49">
            <v>12616.84391</v>
          </cell>
          <cell r="CE49">
            <v>12620.40396</v>
          </cell>
          <cell r="CF49">
            <v>12624.292509999999</v>
          </cell>
          <cell r="CG49">
            <v>12628.587750000001</v>
          </cell>
          <cell r="CH49">
            <v>12633.3431</v>
          </cell>
          <cell r="CI49">
            <v>12638.596289999999</v>
          </cell>
        </row>
        <row r="50">
          <cell r="B50">
            <v>31843.261299999998</v>
          </cell>
          <cell r="C50">
            <v>31946.758979999999</v>
          </cell>
          <cell r="D50">
            <v>32024.23199</v>
          </cell>
          <cell r="E50">
            <v>32149.6139</v>
          </cell>
          <cell r="F50">
            <v>32265.971750000001</v>
          </cell>
          <cell r="G50">
            <v>32414.049579999999</v>
          </cell>
          <cell r="H50">
            <v>32614.554209999998</v>
          </cell>
          <cell r="I50">
            <v>32850.030469999998</v>
          </cell>
          <cell r="J50">
            <v>33118.336329999998</v>
          </cell>
          <cell r="K50">
            <v>33408.71516</v>
          </cell>
          <cell r="L50">
            <v>33719.387269999999</v>
          </cell>
          <cell r="M50">
            <v>34038.327230000003</v>
          </cell>
          <cell r="N50">
            <v>34380.415939999999</v>
          </cell>
          <cell r="O50">
            <v>34752.708780000001</v>
          </cell>
          <cell r="P50">
            <v>35162.193079999997</v>
          </cell>
          <cell r="Q50">
            <v>35614.452859999998</v>
          </cell>
          <cell r="R50">
            <v>36078.590250000001</v>
          </cell>
          <cell r="S50">
            <v>36581.753400000001</v>
          </cell>
          <cell r="T50">
            <v>37127.195570000003</v>
          </cell>
          <cell r="U50">
            <v>37710.09719</v>
          </cell>
          <cell r="V50">
            <v>38322.755830000002</v>
          </cell>
          <cell r="W50">
            <v>38947.873520000001</v>
          </cell>
          <cell r="X50">
            <v>39586.589970000001</v>
          </cell>
          <cell r="Y50">
            <v>40234.959130000003</v>
          </cell>
          <cell r="Z50">
            <v>40890.588680000001</v>
          </cell>
          <cell r="AA50">
            <v>41551.763679999996</v>
          </cell>
          <cell r="AB50">
            <v>42208.698360000002</v>
          </cell>
          <cell r="AC50">
            <v>42867.043610000001</v>
          </cell>
          <cell r="AD50">
            <v>43525.93015</v>
          </cell>
          <cell r="AE50">
            <v>44183.256079999999</v>
          </cell>
          <cell r="AF50">
            <v>44837.14546</v>
          </cell>
          <cell r="AG50">
            <v>45475.994630000001</v>
          </cell>
          <cell r="AH50">
            <v>46106.845840000002</v>
          </cell>
          <cell r="AI50">
            <v>46729.56495</v>
          </cell>
          <cell r="AJ50">
            <v>47343.678849999997</v>
          </cell>
          <cell r="AK50">
            <v>47948.688399999999</v>
          </cell>
          <cell r="AL50">
            <v>48555.20491</v>
          </cell>
          <cell r="AM50">
            <v>49158.718869999997</v>
          </cell>
          <cell r="AN50">
            <v>49756.718990000001</v>
          </cell>
          <cell r="AO50">
            <v>50347.709880000002</v>
          </cell>
          <cell r="AP50">
            <v>50930.798419999999</v>
          </cell>
          <cell r="AQ50">
            <v>51495.041859999998</v>
          </cell>
          <cell r="AR50">
            <v>52048.6659</v>
          </cell>
          <cell r="AS50">
            <v>52592.449699999997</v>
          </cell>
          <cell r="AT50">
            <v>53126.892829999997</v>
          </cell>
          <cell r="AU50">
            <v>53652.560389999999</v>
          </cell>
          <cell r="AV50">
            <v>54159.009960000003</v>
          </cell>
          <cell r="AW50">
            <v>54656.815620000001</v>
          </cell>
          <cell r="AX50">
            <v>55147.395320000003</v>
          </cell>
          <cell r="AY50">
            <v>55631.726909999998</v>
          </cell>
          <cell r="AZ50">
            <v>56110.697039999999</v>
          </cell>
          <cell r="BA50">
            <v>56566.80154</v>
          </cell>
          <cell r="BB50">
            <v>57011.287830000001</v>
          </cell>
          <cell r="BC50">
            <v>57446.582170000001</v>
          </cell>
          <cell r="BD50">
            <v>57873.965080000002</v>
          </cell>
          <cell r="BE50">
            <v>58295.120450000002</v>
          </cell>
          <cell r="BF50">
            <v>58693.657800000001</v>
          </cell>
          <cell r="BG50">
            <v>59085.12311</v>
          </cell>
          <cell r="BH50">
            <v>59472.046549999999</v>
          </cell>
          <cell r="BI50">
            <v>59855.825570000001</v>
          </cell>
          <cell r="BJ50">
            <v>60237.461190000002</v>
          </cell>
          <cell r="BK50">
            <v>60618.820509999998</v>
          </cell>
          <cell r="BL50">
            <v>60999.954449999997</v>
          </cell>
          <cell r="BM50">
            <v>61381.097000000002</v>
          </cell>
          <cell r="BN50">
            <v>61762.390460000002</v>
          </cell>
          <cell r="BO50">
            <v>62143.911440000003</v>
          </cell>
          <cell r="BP50">
            <v>62511.593869999997</v>
          </cell>
          <cell r="BQ50">
            <v>62877.658949999997</v>
          </cell>
          <cell r="BR50">
            <v>63243.302940000001</v>
          </cell>
          <cell r="BS50">
            <v>63609.028890000001</v>
          </cell>
          <cell r="BT50">
            <v>63975.207260000003</v>
          </cell>
          <cell r="BU50">
            <v>64343.466939999998</v>
          </cell>
          <cell r="BV50">
            <v>64713.4617</v>
          </cell>
          <cell r="BW50">
            <v>65085.156450000002</v>
          </cell>
          <cell r="BX50">
            <v>65458.500650000002</v>
          </cell>
          <cell r="BY50">
            <v>65833.452709999998</v>
          </cell>
          <cell r="BZ50">
            <v>66199.525200000004</v>
          </cell>
          <cell r="CA50">
            <v>66565.92138</v>
          </cell>
          <cell r="CB50">
            <v>66933.567989999996</v>
          </cell>
          <cell r="CC50">
            <v>67302.860809999998</v>
          </cell>
          <cell r="CD50">
            <v>67674.091679999998</v>
          </cell>
          <cell r="CE50">
            <v>68047.332169999994</v>
          </cell>
          <cell r="CF50">
            <v>68422.800340000002</v>
          </cell>
          <cell r="CG50">
            <v>68800.631890000004</v>
          </cell>
          <cell r="CH50">
            <v>69180.934080000006</v>
          </cell>
          <cell r="CI50">
            <v>69563.795549999995</v>
          </cell>
        </row>
        <row r="51">
          <cell r="B51">
            <v>31843.261299999998</v>
          </cell>
          <cell r="C51">
            <v>31946.39126</v>
          </cell>
          <cell r="D51">
            <v>32023.38118</v>
          </cell>
          <cell r="E51">
            <v>32148.223569999998</v>
          </cell>
          <cell r="F51">
            <v>32264.018230000001</v>
          </cell>
          <cell r="G51">
            <v>32411.523440000001</v>
          </cell>
          <cell r="H51">
            <v>32608.615379999999</v>
          </cell>
          <cell r="I51">
            <v>32279.432379999998</v>
          </cell>
          <cell r="J51">
            <v>31963.726060000001</v>
          </cell>
          <cell r="K51">
            <v>31672.30658</v>
          </cell>
          <cell r="L51">
            <v>31345.779299999998</v>
          </cell>
          <cell r="M51">
            <v>30936.276549999999</v>
          </cell>
          <cell r="N51">
            <v>30490.847280000002</v>
          </cell>
          <cell r="O51">
            <v>30037.380980000002</v>
          </cell>
          <cell r="P51">
            <v>29588.4467</v>
          </cell>
          <cell r="Q51">
            <v>29143.351299999998</v>
          </cell>
          <cell r="R51">
            <v>28724.648389999998</v>
          </cell>
          <cell r="S51">
            <v>28307.376899999999</v>
          </cell>
          <cell r="T51">
            <v>27877.128769999999</v>
          </cell>
          <cell r="U51">
            <v>27425.066699999999</v>
          </cell>
          <cell r="V51">
            <v>26945.699479999999</v>
          </cell>
          <cell r="W51">
            <v>26440.914209999999</v>
          </cell>
          <cell r="X51">
            <v>25905.82935</v>
          </cell>
          <cell r="Y51">
            <v>25335.345720000001</v>
          </cell>
          <cell r="Z51">
            <v>24725.594280000001</v>
          </cell>
          <cell r="AA51">
            <v>24073.608970000001</v>
          </cell>
          <cell r="AB51">
            <v>23380.525809999999</v>
          </cell>
          <cell r="AC51">
            <v>22649.187470000001</v>
          </cell>
          <cell r="AD51">
            <v>21876.041519999999</v>
          </cell>
          <cell r="AE51">
            <v>21056.94514</v>
          </cell>
          <cell r="AF51">
            <v>20188.804110000001</v>
          </cell>
          <cell r="AG51">
            <v>19269.635139999999</v>
          </cell>
          <cell r="AH51">
            <v>18301.17469</v>
          </cell>
          <cell r="AI51">
            <v>17281.892530000001</v>
          </cell>
          <cell r="AJ51">
            <v>16210.20177</v>
          </cell>
          <cell r="AK51">
            <v>15084.89724</v>
          </cell>
          <cell r="AL51">
            <v>15306.394630000001</v>
          </cell>
          <cell r="AM51">
            <v>15518.993630000001</v>
          </cell>
          <cell r="AN51">
            <v>15726.873009999999</v>
          </cell>
          <cell r="AO51">
            <v>15929.29356</v>
          </cell>
          <cell r="AP51">
            <v>16125.63805</v>
          </cell>
          <cell r="AQ51">
            <v>16312.02507</v>
          </cell>
          <cell r="AR51">
            <v>16491.412049999999</v>
          </cell>
          <cell r="AS51">
            <v>16664.103449999999</v>
          </cell>
          <cell r="AT51">
            <v>16830.364440000001</v>
          </cell>
          <cell r="AU51">
            <v>16990.535319999999</v>
          </cell>
          <cell r="AV51">
            <v>17140.248960000001</v>
          </cell>
          <cell r="AW51">
            <v>17283.891080000001</v>
          </cell>
          <cell r="AX51">
            <v>17422.28486</v>
          </cell>
          <cell r="AY51">
            <v>17556.066330000001</v>
          </cell>
          <cell r="AZ51">
            <v>17685.812109999999</v>
          </cell>
          <cell r="BA51">
            <v>17803.67297</v>
          </cell>
          <cell r="BB51">
            <v>17916.010559999999</v>
          </cell>
          <cell r="BC51">
            <v>18024.155439999999</v>
          </cell>
          <cell r="BD51">
            <v>18128.574250000001</v>
          </cell>
          <cell r="BE51">
            <v>18229.842140000001</v>
          </cell>
          <cell r="BF51">
            <v>18322.26643</v>
          </cell>
          <cell r="BG51">
            <v>18411.578699999998</v>
          </cell>
          <cell r="BH51">
            <v>18498.75993</v>
          </cell>
          <cell r="BI51">
            <v>18584.373510000001</v>
          </cell>
          <cell r="BJ51">
            <v>18668.825700000001</v>
          </cell>
          <cell r="BK51">
            <v>18752.477849999999</v>
          </cell>
          <cell r="BL51">
            <v>18835.51499</v>
          </cell>
          <cell r="BM51">
            <v>18918.093260000001</v>
          </cell>
          <cell r="BN51">
            <v>19000.324349999999</v>
          </cell>
          <cell r="BO51">
            <v>19082.284299999999</v>
          </cell>
          <cell r="BP51">
            <v>19158.125840000001</v>
          </cell>
          <cell r="BQ51">
            <v>19232.741170000001</v>
          </cell>
          <cell r="BR51">
            <v>19306.67049</v>
          </cell>
          <cell r="BS51">
            <v>19380.18362</v>
          </cell>
          <cell r="BT51">
            <v>19453.48184</v>
          </cell>
          <cell r="BU51">
            <v>19526.639569999999</v>
          </cell>
          <cell r="BV51">
            <v>19599.814610000001</v>
          </cell>
          <cell r="BW51">
            <v>19673.08353</v>
          </cell>
          <cell r="BX51">
            <v>19746.49382</v>
          </cell>
          <cell r="BY51">
            <v>19820.075649999999</v>
          </cell>
          <cell r="BZ51">
            <v>19889.373329999999</v>
          </cell>
          <cell r="CA51">
            <v>19958.102620000001</v>
          </cell>
          <cell r="CB51">
            <v>20026.679459999999</v>
          </cell>
          <cell r="CC51">
            <v>20095.32201</v>
          </cell>
          <cell r="CD51">
            <v>20164.199390000002</v>
          </cell>
          <cell r="CE51">
            <v>20233.23546</v>
          </cell>
          <cell r="CF51">
            <v>20302.673790000001</v>
          </cell>
          <cell r="CG51">
            <v>20372.606769999999</v>
          </cell>
          <cell r="CH51">
            <v>20443.09907</v>
          </cell>
          <cell r="CI51">
            <v>20514.19887</v>
          </cell>
        </row>
        <row r="52">
          <cell r="B52">
            <v>425.46864040000003</v>
          </cell>
          <cell r="C52">
            <v>426.85150809999999</v>
          </cell>
          <cell r="D52">
            <v>427.88665129999998</v>
          </cell>
          <cell r="E52">
            <v>429.56192170000003</v>
          </cell>
          <cell r="F52">
            <v>431.11661830000003</v>
          </cell>
          <cell r="G52">
            <v>433.09513659999999</v>
          </cell>
          <cell r="H52">
            <v>435.77414720000002</v>
          </cell>
          <cell r="I52">
            <v>438.92042550000002</v>
          </cell>
          <cell r="J52">
            <v>442.5053514</v>
          </cell>
          <cell r="K52">
            <v>446.38520160000002</v>
          </cell>
          <cell r="L52">
            <v>450.53619730000003</v>
          </cell>
          <cell r="M52">
            <v>454.79766260000002</v>
          </cell>
          <cell r="N52">
            <v>459.36842610000002</v>
          </cell>
          <cell r="O52">
            <v>464.34275730000002</v>
          </cell>
          <cell r="P52">
            <v>469.81401629999999</v>
          </cell>
          <cell r="Q52">
            <v>475.85681299999999</v>
          </cell>
          <cell r="R52">
            <v>482.05831039999998</v>
          </cell>
          <cell r="S52">
            <v>488.78124430000003</v>
          </cell>
          <cell r="T52">
            <v>496.0690826</v>
          </cell>
          <cell r="U52">
            <v>503.8574294</v>
          </cell>
          <cell r="V52">
            <v>512.04336969999997</v>
          </cell>
          <cell r="W52">
            <v>520.39577959999997</v>
          </cell>
          <cell r="X52">
            <v>528.92988730000002</v>
          </cell>
          <cell r="Y52">
            <v>537.59296819999997</v>
          </cell>
          <cell r="Z52">
            <v>546.35305740000001</v>
          </cell>
          <cell r="AA52">
            <v>555.18724139999995</v>
          </cell>
          <cell r="AB52">
            <v>563.96476900000005</v>
          </cell>
          <cell r="AC52">
            <v>572.76114370000005</v>
          </cell>
          <cell r="AD52">
            <v>581.56475069999999</v>
          </cell>
          <cell r="AE52">
            <v>590.34750599999995</v>
          </cell>
          <cell r="AF52">
            <v>599.0843443</v>
          </cell>
          <cell r="AG52">
            <v>607.62022520000005</v>
          </cell>
          <cell r="AH52">
            <v>616.0492428</v>
          </cell>
          <cell r="AI52">
            <v>624.36960450000004</v>
          </cell>
          <cell r="AJ52">
            <v>632.5749892</v>
          </cell>
          <cell r="AK52">
            <v>640.65872750000005</v>
          </cell>
          <cell r="AL52">
            <v>648.76260070000001</v>
          </cell>
          <cell r="AM52">
            <v>656.82635589999995</v>
          </cell>
          <cell r="AN52">
            <v>664.81643880000001</v>
          </cell>
          <cell r="AO52">
            <v>672.71286910000003</v>
          </cell>
          <cell r="AP52">
            <v>680.50371319999999</v>
          </cell>
          <cell r="AQ52">
            <v>688.04276170000003</v>
          </cell>
          <cell r="AR52">
            <v>695.43992070000002</v>
          </cell>
          <cell r="AS52">
            <v>702.705601</v>
          </cell>
          <cell r="AT52">
            <v>709.84647729999995</v>
          </cell>
          <cell r="AU52">
            <v>716.87010029999999</v>
          </cell>
          <cell r="AV52">
            <v>723.63694520000001</v>
          </cell>
          <cell r="AW52">
            <v>730.28829589999998</v>
          </cell>
          <cell r="AX52">
            <v>736.84309800000005</v>
          </cell>
          <cell r="AY52">
            <v>743.31441700000005</v>
          </cell>
          <cell r="AZ52">
            <v>749.71409970000002</v>
          </cell>
          <cell r="BA52">
            <v>755.80826709999997</v>
          </cell>
          <cell r="BB52">
            <v>761.74719949999997</v>
          </cell>
          <cell r="BC52">
            <v>767.56331520000003</v>
          </cell>
          <cell r="BD52">
            <v>773.27372360000004</v>
          </cell>
          <cell r="BE52">
            <v>778.90092360000006</v>
          </cell>
          <cell r="BF52">
            <v>784.22591660000001</v>
          </cell>
          <cell r="BG52">
            <v>789.45641780000005</v>
          </cell>
          <cell r="BH52">
            <v>794.62623340000005</v>
          </cell>
          <cell r="BI52">
            <v>799.75403530000006</v>
          </cell>
          <cell r="BJ52">
            <v>804.85319860000004</v>
          </cell>
          <cell r="BK52">
            <v>809.94867009999996</v>
          </cell>
          <cell r="BL52">
            <v>815.04113029999996</v>
          </cell>
          <cell r="BM52">
            <v>820.13370550000002</v>
          </cell>
          <cell r="BN52">
            <v>825.228297</v>
          </cell>
          <cell r="BO52">
            <v>830.32592850000003</v>
          </cell>
          <cell r="BP52">
            <v>835.23865860000001</v>
          </cell>
          <cell r="BQ52">
            <v>840.12977850000004</v>
          </cell>
          <cell r="BR52">
            <v>845.01527220000003</v>
          </cell>
          <cell r="BS52">
            <v>849.90186089999997</v>
          </cell>
          <cell r="BT52">
            <v>854.79449460000001</v>
          </cell>
          <cell r="BU52">
            <v>859.71493750000002</v>
          </cell>
          <cell r="BV52">
            <v>864.6585632</v>
          </cell>
          <cell r="BW52">
            <v>869.62490309999998</v>
          </cell>
          <cell r="BX52">
            <v>874.61328189999995</v>
          </cell>
          <cell r="BY52">
            <v>879.62314379999998</v>
          </cell>
          <cell r="BZ52">
            <v>884.51436290000004</v>
          </cell>
          <cell r="CA52">
            <v>889.40990680000004</v>
          </cell>
          <cell r="CB52">
            <v>894.32215810000002</v>
          </cell>
          <cell r="CC52">
            <v>899.25640510000005</v>
          </cell>
          <cell r="CD52">
            <v>904.21654699999999</v>
          </cell>
          <cell r="CE52">
            <v>909.20353999999998</v>
          </cell>
          <cell r="CF52">
            <v>914.22029780000003</v>
          </cell>
          <cell r="CG52">
            <v>919.26863370000001</v>
          </cell>
          <cell r="CH52">
            <v>924.34998050000002</v>
          </cell>
          <cell r="CI52">
            <v>929.46552280000003</v>
          </cell>
        </row>
        <row r="53">
          <cell r="B53">
            <v>425.46864040000003</v>
          </cell>
          <cell r="C53">
            <v>426.84659479999999</v>
          </cell>
          <cell r="D53">
            <v>427.87528329999998</v>
          </cell>
          <cell r="E53">
            <v>429.54334499999999</v>
          </cell>
          <cell r="F53">
            <v>431.09051679999999</v>
          </cell>
          <cell r="G53">
            <v>433.0613841</v>
          </cell>
          <cell r="H53">
            <v>435.69479639999997</v>
          </cell>
          <cell r="I53">
            <v>428.7590927</v>
          </cell>
          <cell r="J53">
            <v>421.91917599999999</v>
          </cell>
          <cell r="K53">
            <v>415.30651999999998</v>
          </cell>
          <cell r="L53">
            <v>408.13338529999999</v>
          </cell>
          <cell r="M53">
            <v>399.78251719999997</v>
          </cell>
          <cell r="N53">
            <v>390.87335400000001</v>
          </cell>
          <cell r="O53">
            <v>381.7631543</v>
          </cell>
          <cell r="P53">
            <v>372.6035814</v>
          </cell>
          <cell r="Q53">
            <v>363.37382650000001</v>
          </cell>
          <cell r="R53">
            <v>354.33857219999999</v>
          </cell>
          <cell r="S53">
            <v>345.16841069999998</v>
          </cell>
          <cell r="T53">
            <v>335.67259730000001</v>
          </cell>
          <cell r="U53">
            <v>325.73339979999997</v>
          </cell>
          <cell r="V53">
            <v>315.27648379999999</v>
          </cell>
          <cell r="W53">
            <v>304.31499680000002</v>
          </cell>
          <cell r="X53">
            <v>292.78255109999998</v>
          </cell>
          <cell r="Y53">
            <v>280.61277510000002</v>
          </cell>
          <cell r="Z53">
            <v>267.75581729999999</v>
          </cell>
          <cell r="AA53">
            <v>254.17400430000001</v>
          </cell>
          <cell r="AB53">
            <v>239.8739937</v>
          </cell>
          <cell r="AC53">
            <v>224.87677289999999</v>
          </cell>
          <cell r="AD53">
            <v>209.1363738</v>
          </cell>
          <cell r="AE53">
            <v>192.60440019999999</v>
          </cell>
          <cell r="AF53">
            <v>175.24658590000001</v>
          </cell>
          <cell r="AG53">
            <v>157.04226800000001</v>
          </cell>
          <cell r="AH53">
            <v>138.00228039999999</v>
          </cell>
          <cell r="AI53">
            <v>118.10953499999999</v>
          </cell>
          <cell r="AJ53">
            <v>97.349380620000005</v>
          </cell>
          <cell r="AK53">
            <v>75.713389000000006</v>
          </cell>
          <cell r="AL53">
            <v>76.823652289999998</v>
          </cell>
          <cell r="AM53">
            <v>77.889345039999995</v>
          </cell>
          <cell r="AN53">
            <v>78.931274599999995</v>
          </cell>
          <cell r="AO53">
            <v>79.94573518</v>
          </cell>
          <cell r="AP53">
            <v>80.92964284</v>
          </cell>
          <cell r="AQ53">
            <v>81.863562169999994</v>
          </cell>
          <cell r="AR53">
            <v>82.762306800000005</v>
          </cell>
          <cell r="AS53">
            <v>83.627407129999995</v>
          </cell>
          <cell r="AT53">
            <v>84.460196249999996</v>
          </cell>
          <cell r="AU53">
            <v>85.262383830000005</v>
          </cell>
          <cell r="AV53">
            <v>86.012104500000007</v>
          </cell>
          <cell r="AW53">
            <v>86.731325159999997</v>
          </cell>
          <cell r="AX53">
            <v>87.424174359999995</v>
          </cell>
          <cell r="AY53">
            <v>88.093842309999999</v>
          </cell>
          <cell r="AZ53">
            <v>88.743221879999993</v>
          </cell>
          <cell r="BA53">
            <v>89.332728959999997</v>
          </cell>
          <cell r="BB53">
            <v>89.894382980000003</v>
          </cell>
          <cell r="BC53">
            <v>90.434933990000005</v>
          </cell>
          <cell r="BD53">
            <v>90.956751980000007</v>
          </cell>
          <cell r="BE53">
            <v>91.462731849999997</v>
          </cell>
          <cell r="BF53">
            <v>91.924359839999994</v>
          </cell>
          <cell r="BG53">
            <v>92.370346580000003</v>
          </cell>
          <cell r="BH53">
            <v>92.805612440000004</v>
          </cell>
          <cell r="BI53">
            <v>93.232982379999996</v>
          </cell>
          <cell r="BJ53">
            <v>93.654493479999999</v>
          </cell>
          <cell r="BK53">
            <v>94.07195849</v>
          </cell>
          <cell r="BL53">
            <v>94.48630541</v>
          </cell>
          <cell r="BM53">
            <v>94.898317520000006</v>
          </cell>
          <cell r="BN53">
            <v>95.308555530000007</v>
          </cell>
          <cell r="BO53">
            <v>95.717401510000002</v>
          </cell>
          <cell r="BP53">
            <v>96.095563530000007</v>
          </cell>
          <cell r="BQ53">
            <v>96.467544619999998</v>
          </cell>
          <cell r="BR53">
            <v>96.836055900000005</v>
          </cell>
          <cell r="BS53">
            <v>97.202452140000005</v>
          </cell>
          <cell r="BT53">
            <v>97.567744469999994</v>
          </cell>
          <cell r="BU53">
            <v>97.932307309999999</v>
          </cell>
          <cell r="BV53">
            <v>98.296934230000005</v>
          </cell>
          <cell r="BW53">
            <v>98.662011390000004</v>
          </cell>
          <cell r="BX53">
            <v>99.027778929999997</v>
          </cell>
          <cell r="BY53">
            <v>99.394389919999995</v>
          </cell>
          <cell r="BZ53">
            <v>99.739524729999999</v>
          </cell>
          <cell r="CA53">
            <v>100.0817952</v>
          </cell>
          <cell r="CB53">
            <v>100.4232908</v>
          </cell>
          <cell r="CC53">
            <v>100.76510810000001</v>
          </cell>
          <cell r="CD53">
            <v>101.1080979</v>
          </cell>
          <cell r="CE53">
            <v>101.45188020000001</v>
          </cell>
          <cell r="CF53">
            <v>101.7976797</v>
          </cell>
          <cell r="CG53">
            <v>102.1459634</v>
          </cell>
          <cell r="CH53">
            <v>102.4970584</v>
          </cell>
          <cell r="CI53">
            <v>102.85120879999999</v>
          </cell>
        </row>
        <row r="54">
          <cell r="B54">
            <v>1625.6199329999999</v>
          </cell>
          <cell r="C54">
            <v>1630.9035590000001</v>
          </cell>
          <cell r="D54">
            <v>1634.858608</v>
          </cell>
          <cell r="E54">
            <v>1641.2594389999999</v>
          </cell>
          <cell r="F54">
            <v>1647.199586</v>
          </cell>
          <cell r="G54">
            <v>1654.7590580000001</v>
          </cell>
          <cell r="H54">
            <v>1664.9949549999999</v>
          </cell>
          <cell r="I54">
            <v>1677.016177</v>
          </cell>
          <cell r="J54">
            <v>1690.7133719999999</v>
          </cell>
          <cell r="K54">
            <v>1705.5374059999999</v>
          </cell>
          <cell r="L54">
            <v>1721.3974270000001</v>
          </cell>
          <cell r="M54">
            <v>1737.679527</v>
          </cell>
          <cell r="N54">
            <v>1755.143386</v>
          </cell>
          <cell r="O54">
            <v>1774.1491860000001</v>
          </cell>
          <cell r="P54">
            <v>1795.053635</v>
          </cell>
          <cell r="Q54">
            <v>1818.141801</v>
          </cell>
          <cell r="R54">
            <v>1841.8363280000001</v>
          </cell>
          <cell r="S54">
            <v>1867.5231450000001</v>
          </cell>
          <cell r="T54">
            <v>1895.3683349999999</v>
          </cell>
          <cell r="U54">
            <v>1925.1258560000001</v>
          </cell>
          <cell r="V54">
            <v>1956.4024919999999</v>
          </cell>
          <cell r="W54">
            <v>1988.3151700000001</v>
          </cell>
          <cell r="X54">
            <v>2020.9220760000001</v>
          </cell>
          <cell r="Y54">
            <v>2054.0217579999999</v>
          </cell>
          <cell r="Z54">
            <v>2087.492088</v>
          </cell>
          <cell r="AA54">
            <v>2121.2455169999998</v>
          </cell>
          <cell r="AB54">
            <v>2154.782475</v>
          </cell>
          <cell r="AC54">
            <v>2188.391443</v>
          </cell>
          <cell r="AD54">
            <v>2222.0280440000001</v>
          </cell>
          <cell r="AE54">
            <v>2255.5849760000001</v>
          </cell>
          <cell r="AF54">
            <v>2288.966469</v>
          </cell>
          <cell r="AG54">
            <v>2321.5801489999999</v>
          </cell>
          <cell r="AH54">
            <v>2353.7855290000002</v>
          </cell>
          <cell r="AI54">
            <v>2385.575758</v>
          </cell>
          <cell r="AJ54">
            <v>2416.9266870000001</v>
          </cell>
          <cell r="AK54">
            <v>2447.8128320000001</v>
          </cell>
          <cell r="AL54">
            <v>2478.7759080000001</v>
          </cell>
          <cell r="AM54">
            <v>2509.5857019999999</v>
          </cell>
          <cell r="AN54">
            <v>2540.1140110000001</v>
          </cell>
          <cell r="AO54">
            <v>2570.284494</v>
          </cell>
          <cell r="AP54">
            <v>2600.0515559999999</v>
          </cell>
          <cell r="AQ54">
            <v>2628.8565640000002</v>
          </cell>
          <cell r="AR54">
            <v>2657.1194439999999</v>
          </cell>
          <cell r="AS54">
            <v>2684.8799730000001</v>
          </cell>
          <cell r="AT54">
            <v>2712.1636549999998</v>
          </cell>
          <cell r="AU54">
            <v>2738.9993380000001</v>
          </cell>
          <cell r="AV54">
            <v>2764.8539289999999</v>
          </cell>
          <cell r="AW54">
            <v>2790.2672429999998</v>
          </cell>
          <cell r="AX54">
            <v>2815.3116669999999</v>
          </cell>
          <cell r="AY54">
            <v>2840.0371209999998</v>
          </cell>
          <cell r="AZ54">
            <v>2864.4888689999998</v>
          </cell>
          <cell r="BA54">
            <v>2887.7733109999999</v>
          </cell>
          <cell r="BB54">
            <v>2910.4646349999998</v>
          </cell>
          <cell r="BC54">
            <v>2932.6867050000001</v>
          </cell>
          <cell r="BD54">
            <v>2954.5048900000002</v>
          </cell>
          <cell r="BE54">
            <v>2976.0051549999998</v>
          </cell>
          <cell r="BF54">
            <v>2996.3507549999999</v>
          </cell>
          <cell r="BG54">
            <v>3016.3353229999998</v>
          </cell>
          <cell r="BH54">
            <v>3036.088025</v>
          </cell>
          <cell r="BI54">
            <v>3055.680202</v>
          </cell>
          <cell r="BJ54">
            <v>3075.1629579999999</v>
          </cell>
          <cell r="BK54">
            <v>3094.6316080000001</v>
          </cell>
          <cell r="BL54">
            <v>3114.0887520000001</v>
          </cell>
          <cell r="BM54">
            <v>3133.5463359999999</v>
          </cell>
          <cell r="BN54">
            <v>3153.0116240000002</v>
          </cell>
          <cell r="BO54">
            <v>3172.488527</v>
          </cell>
          <cell r="BP54">
            <v>3191.2589630000002</v>
          </cell>
          <cell r="BQ54">
            <v>3209.9468310000002</v>
          </cell>
          <cell r="BR54">
            <v>3228.6132029999999</v>
          </cell>
          <cell r="BS54">
            <v>3247.2837589999999</v>
          </cell>
          <cell r="BT54">
            <v>3265.9774109999998</v>
          </cell>
          <cell r="BU54">
            <v>3284.7773160000002</v>
          </cell>
          <cell r="BV54">
            <v>3303.665798</v>
          </cell>
          <cell r="BW54">
            <v>3322.6410649999998</v>
          </cell>
          <cell r="BX54">
            <v>3341.7005380000001</v>
          </cell>
          <cell r="BY54">
            <v>3360.8420930000002</v>
          </cell>
          <cell r="BZ54">
            <v>3379.5303399999998</v>
          </cell>
          <cell r="CA54">
            <v>3398.2351119999998</v>
          </cell>
          <cell r="CB54">
            <v>3417.0037189999998</v>
          </cell>
          <cell r="CC54">
            <v>3435.856366</v>
          </cell>
          <cell r="CD54">
            <v>3454.8079520000001</v>
          </cell>
          <cell r="CE54">
            <v>3473.86213</v>
          </cell>
          <cell r="CF54">
            <v>3493.030033</v>
          </cell>
          <cell r="CG54">
            <v>3512.318589</v>
          </cell>
          <cell r="CH54">
            <v>3531.7332710000001</v>
          </cell>
          <cell r="CI54">
            <v>3551.2786070000002</v>
          </cell>
        </row>
        <row r="55">
          <cell r="B55">
            <v>1625.6199329999999</v>
          </cell>
          <cell r="C55">
            <v>1630.884787</v>
          </cell>
          <cell r="D55">
            <v>1634.8151740000001</v>
          </cell>
          <cell r="E55">
            <v>1641.1884620000001</v>
          </cell>
          <cell r="F55">
            <v>1647.0998569999999</v>
          </cell>
          <cell r="G55">
            <v>1654.6300980000001</v>
          </cell>
          <cell r="H55">
            <v>1664.6917739999999</v>
          </cell>
          <cell r="I55">
            <v>1633.9119720000001</v>
          </cell>
          <cell r="J55">
            <v>1603.355988</v>
          </cell>
          <cell r="K55">
            <v>1573.5042860000001</v>
          </cell>
          <cell r="L55">
            <v>1541.3569620000001</v>
          </cell>
          <cell r="M55">
            <v>1504.5932769999999</v>
          </cell>
          <cell r="N55">
            <v>1465.5644480000001</v>
          </cell>
          <cell r="O55">
            <v>1425.6095350000001</v>
          </cell>
          <cell r="P55">
            <v>1385.2805519999999</v>
          </cell>
          <cell r="Q55">
            <v>1344.4785179999999</v>
          </cell>
          <cell r="R55">
            <v>1304.152879</v>
          </cell>
          <cell r="S55">
            <v>1263.051968</v>
          </cell>
          <cell r="T55">
            <v>1220.4499719999999</v>
          </cell>
          <cell r="U55">
            <v>1175.897645</v>
          </cell>
          <cell r="V55">
            <v>1129.1093470000001</v>
          </cell>
          <cell r="W55">
            <v>1080.1149559999999</v>
          </cell>
          <cell r="X55">
            <v>1028.658858</v>
          </cell>
          <cell r="Y55">
            <v>974.49043029999996</v>
          </cell>
          <cell r="Z55">
            <v>917.42231230000004</v>
          </cell>
          <cell r="AA55">
            <v>857.31386359999999</v>
          </cell>
          <cell r="AB55">
            <v>794.17614749999996</v>
          </cell>
          <cell r="AC55">
            <v>728.06068740000001</v>
          </cell>
          <cell r="AD55">
            <v>658.79437299999995</v>
          </cell>
          <cell r="AE55">
            <v>586.20403060000001</v>
          </cell>
          <cell r="AF55">
            <v>510.17067300000002</v>
          </cell>
          <cell r="AG55">
            <v>430.62519680000003</v>
          </cell>
          <cell r="AH55">
            <v>347.58813479999998</v>
          </cell>
          <cell r="AI55">
            <v>260.99986089999999</v>
          </cell>
          <cell r="AJ55">
            <v>170.81544819999999</v>
          </cell>
          <cell r="AK55">
            <v>77.015638789999997</v>
          </cell>
          <cell r="AL55">
            <v>78.138416649999996</v>
          </cell>
          <cell r="AM55">
            <v>79.216269690000004</v>
          </cell>
          <cell r="AN55">
            <v>80.269615450000003</v>
          </cell>
          <cell r="AO55">
            <v>81.29470413</v>
          </cell>
          <cell r="AP55">
            <v>82.288461799999993</v>
          </cell>
          <cell r="AQ55">
            <v>83.231325229999996</v>
          </cell>
          <cell r="AR55">
            <v>84.138227360000002</v>
          </cell>
          <cell r="AS55">
            <v>85.010735060000002</v>
          </cell>
          <cell r="AT55">
            <v>85.850214109999996</v>
          </cell>
          <cell r="AU55">
            <v>86.658411240000007</v>
          </cell>
          <cell r="AV55">
            <v>87.41332663</v>
          </cell>
          <cell r="AW55">
            <v>88.137100320000002</v>
          </cell>
          <cell r="AX55">
            <v>88.833917380000003</v>
          </cell>
          <cell r="AY55">
            <v>89.507013929999999</v>
          </cell>
          <cell r="AZ55">
            <v>90.159326419999999</v>
          </cell>
          <cell r="BA55">
            <v>90.749747510000006</v>
          </cell>
          <cell r="BB55">
            <v>91.311248500000005</v>
          </cell>
          <cell r="BC55">
            <v>91.851018030000006</v>
          </cell>
          <cell r="BD55">
            <v>92.371591699999996</v>
          </cell>
          <cell r="BE55">
            <v>92.87595073</v>
          </cell>
          <cell r="BF55">
            <v>93.335354300000006</v>
          </cell>
          <cell r="BG55">
            <v>93.778751049999997</v>
          </cell>
          <cell r="BH55">
            <v>94.21113072</v>
          </cell>
          <cell r="BI55">
            <v>94.635354469999996</v>
          </cell>
          <cell r="BJ55">
            <v>95.053485550000005</v>
          </cell>
          <cell r="BK55">
            <v>95.467363829999996</v>
          </cell>
          <cell r="BL55">
            <v>95.87792992</v>
          </cell>
          <cell r="BM55">
            <v>96.285978850000006</v>
          </cell>
          <cell r="BN55">
            <v>96.692081430000002</v>
          </cell>
          <cell r="BO55">
            <v>97.096628179999996</v>
          </cell>
          <cell r="BP55">
            <v>97.470076770000006</v>
          </cell>
          <cell r="BQ55">
            <v>97.837119310000006</v>
          </cell>
          <cell r="BR55">
            <v>98.200513139999998</v>
          </cell>
          <cell r="BS55">
            <v>98.561638250000001</v>
          </cell>
          <cell r="BT55">
            <v>98.921527019999999</v>
          </cell>
          <cell r="BU55">
            <v>99.280564499999997</v>
          </cell>
          <cell r="BV55">
            <v>99.639564719999996</v>
          </cell>
          <cell r="BW55">
            <v>99.998928800000002</v>
          </cell>
          <cell r="BX55">
            <v>100.3589089</v>
          </cell>
          <cell r="BY55">
            <v>100.7196684</v>
          </cell>
          <cell r="BZ55">
            <v>101.0587017</v>
          </cell>
          <cell r="CA55">
            <v>101.3947703</v>
          </cell>
          <cell r="CB55">
            <v>101.7300063</v>
          </cell>
          <cell r="CC55">
            <v>102.0655333</v>
          </cell>
          <cell r="CD55">
            <v>102.4022258</v>
          </cell>
          <cell r="CE55">
            <v>102.73970610000001</v>
          </cell>
          <cell r="CF55">
            <v>103.0792308</v>
          </cell>
          <cell r="CG55">
            <v>103.42128839999999</v>
          </cell>
          <cell r="CH55">
            <v>103.76622380000001</v>
          </cell>
          <cell r="CI55">
            <v>104.1142955</v>
          </cell>
        </row>
        <row r="56">
          <cell r="B56">
            <v>773.08591799999999</v>
          </cell>
          <cell r="C56">
            <v>775.59861909999995</v>
          </cell>
          <cell r="D56">
            <v>777.47949719999997</v>
          </cell>
          <cell r="E56">
            <v>780.52350049999995</v>
          </cell>
          <cell r="F56">
            <v>783.34841870000002</v>
          </cell>
          <cell r="G56">
            <v>786.94343000000003</v>
          </cell>
          <cell r="H56">
            <v>791.81125150000003</v>
          </cell>
          <cell r="I56">
            <v>797.52810869999996</v>
          </cell>
          <cell r="J56">
            <v>804.04199819999997</v>
          </cell>
          <cell r="K56">
            <v>811.09177169999998</v>
          </cell>
          <cell r="L56">
            <v>818.63422260000004</v>
          </cell>
          <cell r="M56">
            <v>826.37739910000005</v>
          </cell>
          <cell r="N56">
            <v>834.68257740000001</v>
          </cell>
          <cell r="O56">
            <v>843.72104709999996</v>
          </cell>
          <cell r="P56">
            <v>853.66244559999996</v>
          </cell>
          <cell r="Q56">
            <v>864.64234060000001</v>
          </cell>
          <cell r="R56">
            <v>875.91059840000003</v>
          </cell>
          <cell r="S56">
            <v>888.12631769999996</v>
          </cell>
          <cell r="T56">
            <v>901.36848099999997</v>
          </cell>
          <cell r="U56">
            <v>915.52007909999998</v>
          </cell>
          <cell r="V56">
            <v>930.39411359999997</v>
          </cell>
          <cell r="W56">
            <v>945.57062689999998</v>
          </cell>
          <cell r="X56">
            <v>961.07728899999995</v>
          </cell>
          <cell r="Y56">
            <v>976.81829830000004</v>
          </cell>
          <cell r="Z56">
            <v>992.73557400000004</v>
          </cell>
          <cell r="AA56">
            <v>1008.787481</v>
          </cell>
          <cell r="AB56">
            <v>1024.736443</v>
          </cell>
          <cell r="AC56">
            <v>1040.71965</v>
          </cell>
          <cell r="AD56">
            <v>1056.715999</v>
          </cell>
          <cell r="AE56">
            <v>1072.6744590000001</v>
          </cell>
          <cell r="AF56">
            <v>1088.549487</v>
          </cell>
          <cell r="AG56">
            <v>1104.0593710000001</v>
          </cell>
          <cell r="AH56">
            <v>1119.375082</v>
          </cell>
          <cell r="AI56">
            <v>1134.493363</v>
          </cell>
          <cell r="AJ56">
            <v>1149.4027289999999</v>
          </cell>
          <cell r="AK56">
            <v>1164.09106</v>
          </cell>
          <cell r="AL56">
            <v>1178.8159760000001</v>
          </cell>
          <cell r="AM56">
            <v>1193.4679980000001</v>
          </cell>
          <cell r="AN56">
            <v>1207.9861550000001</v>
          </cell>
          <cell r="AO56">
            <v>1222.334143</v>
          </cell>
          <cell r="AP56">
            <v>1236.4902790000001</v>
          </cell>
          <cell r="AQ56">
            <v>1250.188897</v>
          </cell>
          <cell r="AR56">
            <v>1263.629698</v>
          </cell>
          <cell r="AS56">
            <v>1276.8315990000001</v>
          </cell>
          <cell r="AT56">
            <v>1289.8067289999999</v>
          </cell>
          <cell r="AU56">
            <v>1302.568808</v>
          </cell>
          <cell r="AV56">
            <v>1314.8643139999999</v>
          </cell>
          <cell r="AW56">
            <v>1326.949965</v>
          </cell>
          <cell r="AX56">
            <v>1338.8601860000001</v>
          </cell>
          <cell r="AY56">
            <v>1350.6187150000001</v>
          </cell>
          <cell r="AZ56">
            <v>1362.2470800000001</v>
          </cell>
          <cell r="BA56">
            <v>1373.3203169999999</v>
          </cell>
          <cell r="BB56">
            <v>1384.111488</v>
          </cell>
          <cell r="BC56">
            <v>1394.6794990000001</v>
          </cell>
          <cell r="BD56">
            <v>1405.055437</v>
          </cell>
          <cell r="BE56">
            <v>1415.280184</v>
          </cell>
          <cell r="BF56">
            <v>1424.9558139999999</v>
          </cell>
          <cell r="BG56">
            <v>1434.45975</v>
          </cell>
          <cell r="BH56">
            <v>1443.853419</v>
          </cell>
          <cell r="BI56">
            <v>1453.170748</v>
          </cell>
          <cell r="BJ56">
            <v>1462.4360409999999</v>
          </cell>
          <cell r="BK56">
            <v>1471.6946250000001</v>
          </cell>
          <cell r="BL56">
            <v>1480.9477380000001</v>
          </cell>
          <cell r="BM56">
            <v>1490.201059</v>
          </cell>
          <cell r="BN56">
            <v>1499.4580450000001</v>
          </cell>
          <cell r="BO56">
            <v>1508.720554</v>
          </cell>
          <cell r="BP56">
            <v>1517.647093</v>
          </cell>
          <cell r="BQ56">
            <v>1526.5343660000001</v>
          </cell>
          <cell r="BR56">
            <v>1535.4114159999999</v>
          </cell>
          <cell r="BS56">
            <v>1544.2904550000001</v>
          </cell>
          <cell r="BT56">
            <v>1553.1804790000001</v>
          </cell>
          <cell r="BU56">
            <v>1562.121032</v>
          </cell>
          <cell r="BV56">
            <v>1571.103709</v>
          </cell>
          <cell r="BW56">
            <v>1580.127659</v>
          </cell>
          <cell r="BX56">
            <v>1589.1916530000001</v>
          </cell>
          <cell r="BY56">
            <v>1598.2946830000001</v>
          </cell>
          <cell r="BZ56">
            <v>1607.1821359999999</v>
          </cell>
          <cell r="CA56">
            <v>1616.0774469999999</v>
          </cell>
          <cell r="CB56">
            <v>1625.0031160000001</v>
          </cell>
          <cell r="CC56">
            <v>1633.968752</v>
          </cell>
          <cell r="CD56">
            <v>1642.98144</v>
          </cell>
          <cell r="CE56">
            <v>1652.0429160000001</v>
          </cell>
          <cell r="CF56">
            <v>1661.1584760000001</v>
          </cell>
          <cell r="CG56">
            <v>1670.331414</v>
          </cell>
          <cell r="CH56">
            <v>1679.564333</v>
          </cell>
          <cell r="CI56">
            <v>1688.8593860000001</v>
          </cell>
        </row>
        <row r="57">
          <cell r="B57">
            <v>773.08591799999999</v>
          </cell>
          <cell r="C57">
            <v>775.58969160000004</v>
          </cell>
          <cell r="D57">
            <v>777.45884130000002</v>
          </cell>
          <cell r="E57">
            <v>780.48974620000001</v>
          </cell>
          <cell r="F57">
            <v>783.30099159999997</v>
          </cell>
          <cell r="G57">
            <v>786.88210089999995</v>
          </cell>
          <cell r="H57">
            <v>791.66706929999998</v>
          </cell>
          <cell r="I57">
            <v>777.82505249999997</v>
          </cell>
          <cell r="J57">
            <v>764.11590660000002</v>
          </cell>
          <cell r="K57">
            <v>750.77218760000005</v>
          </cell>
          <cell r="L57">
            <v>736.36541499999998</v>
          </cell>
          <cell r="M57">
            <v>719.78492930000004</v>
          </cell>
          <cell r="N57">
            <v>702.15176929999996</v>
          </cell>
          <cell r="O57">
            <v>684.10756649999996</v>
          </cell>
          <cell r="P57">
            <v>665.91994399999999</v>
          </cell>
          <cell r="Q57">
            <v>647.54545059999998</v>
          </cell>
          <cell r="R57">
            <v>629.44710689999999</v>
          </cell>
          <cell r="S57">
            <v>611.02837790000001</v>
          </cell>
          <cell r="T57">
            <v>591.94353920000003</v>
          </cell>
          <cell r="U57">
            <v>571.97883769999999</v>
          </cell>
          <cell r="V57">
            <v>550.99873490000004</v>
          </cell>
          <cell r="W57">
            <v>529.02122480000003</v>
          </cell>
          <cell r="X57">
            <v>505.92511089999999</v>
          </cell>
          <cell r="Y57">
            <v>481.59065429999998</v>
          </cell>
          <cell r="Z57">
            <v>455.92817500000001</v>
          </cell>
          <cell r="AA57">
            <v>428.87017580000003</v>
          </cell>
          <cell r="AB57">
            <v>400.42459000000002</v>
          </cell>
          <cell r="AC57">
            <v>370.62124999999997</v>
          </cell>
          <cell r="AD57">
            <v>339.37736130000002</v>
          </cell>
          <cell r="AE57">
            <v>306.60838690000003</v>
          </cell>
          <cell r="AF57">
            <v>272.25552149999999</v>
          </cell>
          <cell r="AG57">
            <v>236.28407150000001</v>
          </cell>
          <cell r="AH57">
            <v>198.70768029999999</v>
          </cell>
          <cell r="AI57">
            <v>159.49693869999999</v>
          </cell>
          <cell r="AJ57">
            <v>118.6284265</v>
          </cell>
          <cell r="AK57">
            <v>76.090578550000004</v>
          </cell>
          <cell r="AL57">
            <v>77.204466620000005</v>
          </cell>
          <cell r="AM57">
            <v>78.273681530000005</v>
          </cell>
          <cell r="AN57">
            <v>79.318917729999995</v>
          </cell>
          <cell r="AO57">
            <v>80.336456679999998</v>
          </cell>
          <cell r="AP57">
            <v>81.323217339999999</v>
          </cell>
          <cell r="AQ57">
            <v>82.259727280000007</v>
          </cell>
          <cell r="AR57">
            <v>83.160834679999994</v>
          </cell>
          <cell r="AS57">
            <v>84.028080520000003</v>
          </cell>
          <cell r="AT57">
            <v>84.862807340000003</v>
          </cell>
          <cell r="AU57">
            <v>85.666735560000006</v>
          </cell>
          <cell r="AV57">
            <v>86.41796085</v>
          </cell>
          <cell r="AW57">
            <v>87.138500269999994</v>
          </cell>
          <cell r="AX57">
            <v>87.832498740000005</v>
          </cell>
          <cell r="AY57">
            <v>88.503159760000003</v>
          </cell>
          <cell r="AZ57">
            <v>89.153388829999997</v>
          </cell>
          <cell r="BA57">
            <v>89.743160660000001</v>
          </cell>
          <cell r="BB57">
            <v>90.304770349999998</v>
          </cell>
          <cell r="BC57">
            <v>90.845095009999994</v>
          </cell>
          <cell r="BD57">
            <v>91.366552589999998</v>
          </cell>
          <cell r="BE57">
            <v>91.872062990000003</v>
          </cell>
          <cell r="BF57">
            <v>92.333046690000003</v>
          </cell>
          <cell r="BG57">
            <v>92.778283250000001</v>
          </cell>
          <cell r="BH57">
            <v>93.212713149999999</v>
          </cell>
          <cell r="BI57">
            <v>93.639171809999993</v>
          </cell>
          <cell r="BJ57">
            <v>94.059703900000002</v>
          </cell>
          <cell r="BK57">
            <v>94.476130040000001</v>
          </cell>
          <cell r="BL57">
            <v>94.88938186</v>
          </cell>
          <cell r="BM57">
            <v>95.300246060000006</v>
          </cell>
          <cell r="BN57">
            <v>95.709286259999999</v>
          </cell>
          <cell r="BO57">
            <v>96.116886989999998</v>
          </cell>
          <cell r="BP57">
            <v>96.493683799999999</v>
          </cell>
          <cell r="BQ57">
            <v>96.864234460000006</v>
          </cell>
          <cell r="BR57">
            <v>97.231263499999997</v>
          </cell>
          <cell r="BS57">
            <v>97.596132990000001</v>
          </cell>
          <cell r="BT57">
            <v>97.959860199999994</v>
          </cell>
          <cell r="BU57">
            <v>98.322822650000006</v>
          </cell>
          <cell r="BV57">
            <v>98.68581983</v>
          </cell>
          <cell r="BW57">
            <v>99.049242230000004</v>
          </cell>
          <cell r="BX57">
            <v>99.413333469999998</v>
          </cell>
          <cell r="BY57">
            <v>99.778249610000003</v>
          </cell>
          <cell r="BZ57">
            <v>100.12161709999999</v>
          </cell>
          <cell r="CA57">
            <v>100.4620913</v>
          </cell>
          <cell r="CB57">
            <v>100.80177380000001</v>
          </cell>
          <cell r="CC57">
            <v>101.1417691</v>
          </cell>
          <cell r="CD57">
            <v>101.482935</v>
          </cell>
          <cell r="CE57">
            <v>101.8248919</v>
          </cell>
          <cell r="CF57">
            <v>102.168874</v>
          </cell>
          <cell r="CG57">
            <v>102.5153543</v>
          </cell>
          <cell r="CH57">
            <v>102.8646652</v>
          </cell>
          <cell r="CI57">
            <v>103.217055</v>
          </cell>
        </row>
        <row r="58">
          <cell r="B58">
            <v>1515.2040019999999</v>
          </cell>
          <cell r="C58">
            <v>1520.1287520000001</v>
          </cell>
          <cell r="D58">
            <v>1523.815165</v>
          </cell>
          <cell r="E58">
            <v>1529.7812369999999</v>
          </cell>
          <cell r="F58">
            <v>1535.317914</v>
          </cell>
          <cell r="G58">
            <v>1542.36393</v>
          </cell>
          <cell r="H58">
            <v>1551.904581</v>
          </cell>
          <cell r="I58">
            <v>1563.1092920000001</v>
          </cell>
          <cell r="J58">
            <v>1575.8761420000001</v>
          </cell>
          <cell r="K58">
            <v>1589.693293</v>
          </cell>
          <cell r="L58">
            <v>1604.476064</v>
          </cell>
          <cell r="M58">
            <v>1619.652245</v>
          </cell>
          <cell r="N58">
            <v>1635.929918</v>
          </cell>
          <cell r="O58">
            <v>1653.6447989999999</v>
          </cell>
          <cell r="P58">
            <v>1673.129369</v>
          </cell>
          <cell r="Q58">
            <v>1694.6493330000001</v>
          </cell>
          <cell r="R58">
            <v>1716.734471</v>
          </cell>
          <cell r="S58">
            <v>1740.6765789999999</v>
          </cell>
          <cell r="T58">
            <v>1766.630459</v>
          </cell>
          <cell r="U58">
            <v>1794.3667780000001</v>
          </cell>
          <cell r="V58">
            <v>1823.5190319999999</v>
          </cell>
          <cell r="W58">
            <v>1853.264126</v>
          </cell>
          <cell r="X58">
            <v>1883.6562939999999</v>
          </cell>
          <cell r="Y58">
            <v>1914.5077679999999</v>
          </cell>
          <cell r="Z58">
            <v>1945.704714</v>
          </cell>
          <cell r="AA58">
            <v>1977.1655310000001</v>
          </cell>
          <cell r="AB58">
            <v>2008.4245800000001</v>
          </cell>
          <cell r="AC58">
            <v>2039.7507479999999</v>
          </cell>
          <cell r="AD58">
            <v>2071.102672</v>
          </cell>
          <cell r="AE58">
            <v>2102.3803379999999</v>
          </cell>
          <cell r="AF58">
            <v>2133.4944810000002</v>
          </cell>
          <cell r="AG58">
            <v>2163.8929640000001</v>
          </cell>
          <cell r="AH58">
            <v>2193.9108780000001</v>
          </cell>
          <cell r="AI58">
            <v>2223.5418399999999</v>
          </cell>
          <cell r="AJ58">
            <v>2252.76334</v>
          </cell>
          <cell r="AK58">
            <v>2281.5516250000001</v>
          </cell>
          <cell r="AL58">
            <v>2310.4116159999999</v>
          </cell>
          <cell r="AM58">
            <v>2339.128737</v>
          </cell>
          <cell r="AN58">
            <v>2367.5834909999999</v>
          </cell>
          <cell r="AO58">
            <v>2395.7047240000002</v>
          </cell>
          <cell r="AP58">
            <v>2423.4499369999999</v>
          </cell>
          <cell r="AQ58">
            <v>2450.2984409999999</v>
          </cell>
          <cell r="AR58">
            <v>2476.6416399999998</v>
          </cell>
          <cell r="AS58">
            <v>2502.5166089999998</v>
          </cell>
          <cell r="AT58">
            <v>2527.947118</v>
          </cell>
          <cell r="AU58">
            <v>2552.960059</v>
          </cell>
          <cell r="AV58">
            <v>2577.0585460000002</v>
          </cell>
          <cell r="AW58">
            <v>2600.7457279999999</v>
          </cell>
          <cell r="AX58">
            <v>2624.0890749999999</v>
          </cell>
          <cell r="AY58">
            <v>2647.1351180000001</v>
          </cell>
          <cell r="AZ58">
            <v>2669.926046</v>
          </cell>
          <cell r="BA58">
            <v>2691.6289539999998</v>
          </cell>
          <cell r="BB58">
            <v>2712.7790300000001</v>
          </cell>
          <cell r="BC58">
            <v>2733.491724</v>
          </cell>
          <cell r="BD58">
            <v>2753.8279670000002</v>
          </cell>
          <cell r="BE58">
            <v>2773.8678829999999</v>
          </cell>
          <cell r="BF58">
            <v>2792.8315619999998</v>
          </cell>
          <cell r="BG58">
            <v>2811.4587310000002</v>
          </cell>
          <cell r="BH58">
            <v>2829.8697830000001</v>
          </cell>
          <cell r="BI58">
            <v>2848.131214</v>
          </cell>
          <cell r="BJ58">
            <v>2866.2906549999998</v>
          </cell>
          <cell r="BK58">
            <v>2884.436948</v>
          </cell>
          <cell r="BL58">
            <v>2902.5725179999999</v>
          </cell>
          <cell r="BM58">
            <v>2920.7084970000001</v>
          </cell>
          <cell r="BN58">
            <v>2938.8516559999998</v>
          </cell>
          <cell r="BO58">
            <v>2957.0056420000001</v>
          </cell>
          <cell r="BP58">
            <v>2974.5011460000001</v>
          </cell>
          <cell r="BQ58">
            <v>2991.9196900000002</v>
          </cell>
          <cell r="BR58">
            <v>3009.3181989999998</v>
          </cell>
          <cell r="BS58">
            <v>3026.7206059999999</v>
          </cell>
          <cell r="BT58">
            <v>3044.144542</v>
          </cell>
          <cell r="BU58">
            <v>3061.6675129999999</v>
          </cell>
          <cell r="BV58">
            <v>3079.273044</v>
          </cell>
          <cell r="BW58">
            <v>3096.9594670000001</v>
          </cell>
          <cell r="BX58">
            <v>3114.7243760000001</v>
          </cell>
          <cell r="BY58">
            <v>3132.565791</v>
          </cell>
          <cell r="BZ58">
            <v>3149.9846889999999</v>
          </cell>
          <cell r="CA58">
            <v>3167.4189879999999</v>
          </cell>
          <cell r="CB58">
            <v>3184.9127870000002</v>
          </cell>
          <cell r="CC58">
            <v>3202.484919</v>
          </cell>
          <cell r="CD58">
            <v>3220.1492680000001</v>
          </cell>
          <cell r="CE58">
            <v>3237.9092420000002</v>
          </cell>
          <cell r="CF58">
            <v>3255.7752150000001</v>
          </cell>
          <cell r="CG58">
            <v>3273.753647</v>
          </cell>
          <cell r="CH58">
            <v>3291.849639</v>
          </cell>
          <cell r="CI58">
            <v>3310.0674090000002</v>
          </cell>
        </row>
        <row r="59">
          <cell r="B59">
            <v>1515.2040019999999</v>
          </cell>
          <cell r="C59">
            <v>1520.111255</v>
          </cell>
          <cell r="D59">
            <v>1523.7746810000001</v>
          </cell>
          <cell r="E59">
            <v>1529.7150799999999</v>
          </cell>
          <cell r="F59">
            <v>1535.22496</v>
          </cell>
          <cell r="G59">
            <v>1542.243729</v>
          </cell>
          <cell r="H59">
            <v>1551.6219920000001</v>
          </cell>
          <cell r="I59">
            <v>1970.64743</v>
          </cell>
          <cell r="J59">
            <v>2404.752379</v>
          </cell>
          <cell r="K59">
            <v>2856.6722650000002</v>
          </cell>
          <cell r="L59">
            <v>3322.5782920000001</v>
          </cell>
          <cell r="M59">
            <v>3796.368755</v>
          </cell>
          <cell r="N59">
            <v>4281.8582290000004</v>
          </cell>
          <cell r="O59">
            <v>4783.0090280000004</v>
          </cell>
          <cell r="P59">
            <v>5303.2075770000001</v>
          </cell>
          <cell r="Q59">
            <v>5844.3990869999998</v>
          </cell>
          <cell r="R59">
            <v>6413.9378230000002</v>
          </cell>
          <cell r="S59">
            <v>7009.9326950000004</v>
          </cell>
          <cell r="T59">
            <v>7631.3955329999999</v>
          </cell>
          <cell r="U59">
            <v>8277.846571</v>
          </cell>
          <cell r="V59">
            <v>8949.1897520000002</v>
          </cell>
          <cell r="W59">
            <v>9647.5820540000004</v>
          </cell>
          <cell r="X59">
            <v>10372.99055</v>
          </cell>
          <cell r="Y59">
            <v>11124.8711</v>
          </cell>
          <cell r="Z59">
            <v>11902.72363</v>
          </cell>
          <cell r="AA59">
            <v>12706.071749999999</v>
          </cell>
          <cell r="AB59">
            <v>13536.429330000001</v>
          </cell>
          <cell r="AC59">
            <v>14396.84297</v>
          </cell>
          <cell r="AD59">
            <v>15286.887220000001</v>
          </cell>
          <cell r="AE59">
            <v>16205.172989999999</v>
          </cell>
          <cell r="AF59">
            <v>17150.340759999999</v>
          </cell>
          <cell r="AG59">
            <v>18121.29624</v>
          </cell>
          <cell r="AH59">
            <v>19120.2408</v>
          </cell>
          <cell r="AI59">
            <v>20146.52637</v>
          </cell>
          <cell r="AJ59">
            <v>21198.95505</v>
          </cell>
          <cell r="AK59">
            <v>22276.154750000002</v>
          </cell>
          <cell r="AL59">
            <v>22603.49526</v>
          </cell>
          <cell r="AM59">
            <v>22917.679619999999</v>
          </cell>
          <cell r="AN59">
            <v>23224.907220000001</v>
          </cell>
          <cell r="AO59">
            <v>23524.0857</v>
          </cell>
          <cell r="AP59">
            <v>23814.301179999999</v>
          </cell>
          <cell r="AQ59">
            <v>24089.814040000001</v>
          </cell>
          <cell r="AR59">
            <v>24354.996739999999</v>
          </cell>
          <cell r="AS59">
            <v>24610.298490000001</v>
          </cell>
          <cell r="AT59">
            <v>24856.110499999999</v>
          </cell>
          <cell r="AU59">
            <v>25092.935000000001</v>
          </cell>
          <cell r="AV59">
            <v>25314.313770000001</v>
          </cell>
          <cell r="AW59">
            <v>25526.731049999999</v>
          </cell>
          <cell r="AX59">
            <v>25731.403050000001</v>
          </cell>
          <cell r="AY59">
            <v>25929.26931</v>
          </cell>
          <cell r="AZ59">
            <v>26121.1816</v>
          </cell>
          <cell r="BA59">
            <v>26295.58094</v>
          </cell>
          <cell r="BB59">
            <v>26461.846389999999</v>
          </cell>
          <cell r="BC59">
            <v>26621.930509999998</v>
          </cell>
          <cell r="BD59">
            <v>26776.517639999998</v>
          </cell>
          <cell r="BE59">
            <v>26926.455720000002</v>
          </cell>
          <cell r="BF59">
            <v>27063.32821</v>
          </cell>
          <cell r="BG59">
            <v>27195.608800000002</v>
          </cell>
          <cell r="BH59">
            <v>27324.746719999999</v>
          </cell>
          <cell r="BI59">
            <v>27451.574390000002</v>
          </cell>
          <cell r="BJ59">
            <v>27576.6921</v>
          </cell>
          <cell r="BK59">
            <v>27700.633590000001</v>
          </cell>
          <cell r="BL59">
            <v>27823.67225</v>
          </cell>
          <cell r="BM59">
            <v>27946.038710000001</v>
          </cell>
          <cell r="BN59">
            <v>28067.89789</v>
          </cell>
          <cell r="BO59">
            <v>28189.36202</v>
          </cell>
          <cell r="BP59">
            <v>28301.786629999999</v>
          </cell>
          <cell r="BQ59">
            <v>28412.405030000002</v>
          </cell>
          <cell r="BR59">
            <v>28522.014910000002</v>
          </cell>
          <cell r="BS59">
            <v>28631.01468</v>
          </cell>
          <cell r="BT59">
            <v>28739.701410000001</v>
          </cell>
          <cell r="BU59">
            <v>28848.184840000002</v>
          </cell>
          <cell r="BV59">
            <v>28956.697749999999</v>
          </cell>
          <cell r="BW59">
            <v>29065.352879999999</v>
          </cell>
          <cell r="BX59">
            <v>29174.220069999999</v>
          </cell>
          <cell r="BY59">
            <v>29283.343570000001</v>
          </cell>
          <cell r="BZ59">
            <v>29386.136040000001</v>
          </cell>
          <cell r="CA59">
            <v>29488.091079999998</v>
          </cell>
          <cell r="CB59">
            <v>29589.82271</v>
          </cell>
          <cell r="CC59">
            <v>29691.652750000001</v>
          </cell>
          <cell r="CD59">
            <v>29793.830610000001</v>
          </cell>
          <cell r="CE59">
            <v>29896.24351</v>
          </cell>
          <cell r="CF59">
            <v>29999.25072</v>
          </cell>
          <cell r="CG59">
            <v>30102.988140000001</v>
          </cell>
          <cell r="CH59">
            <v>30207.550859999999</v>
          </cell>
          <cell r="CI59">
            <v>30313.009590000001</v>
          </cell>
        </row>
        <row r="60">
          <cell r="B60">
            <v>431.03096390000002</v>
          </cell>
          <cell r="C60">
            <v>432.43191030000003</v>
          </cell>
          <cell r="D60">
            <v>433.48058639999999</v>
          </cell>
          <cell r="E60">
            <v>435.17775820000003</v>
          </cell>
          <cell r="F60">
            <v>436.7527801</v>
          </cell>
          <cell r="G60">
            <v>438.7571643</v>
          </cell>
          <cell r="H60">
            <v>441.4711987</v>
          </cell>
          <cell r="I60">
            <v>444.65860959999998</v>
          </cell>
          <cell r="J60">
            <v>448.29040259999999</v>
          </cell>
          <cell r="K60">
            <v>452.2209757</v>
          </cell>
          <cell r="L60">
            <v>456.42623900000001</v>
          </cell>
          <cell r="M60">
            <v>460.74341620000001</v>
          </cell>
          <cell r="N60">
            <v>465.37393520000001</v>
          </cell>
          <cell r="O60">
            <v>470.41329780000001</v>
          </cell>
          <cell r="P60">
            <v>475.95608479999999</v>
          </cell>
          <cell r="Q60">
            <v>482.07788140000002</v>
          </cell>
          <cell r="R60">
            <v>488.36045350000001</v>
          </cell>
          <cell r="S60">
            <v>495.17127900000003</v>
          </cell>
          <cell r="T60">
            <v>502.55439419999999</v>
          </cell>
          <cell r="U60">
            <v>510.44456109999999</v>
          </cell>
          <cell r="V60">
            <v>518.73751960000004</v>
          </cell>
          <cell r="W60">
            <v>527.19912390000002</v>
          </cell>
          <cell r="X60">
            <v>535.84480140000005</v>
          </cell>
          <cell r="Y60">
            <v>544.62113829999998</v>
          </cell>
          <cell r="Z60">
            <v>553.49575170000003</v>
          </cell>
          <cell r="AA60">
            <v>562.44542850000005</v>
          </cell>
          <cell r="AB60">
            <v>571.3377084</v>
          </cell>
          <cell r="AC60">
            <v>580.24908159999995</v>
          </cell>
          <cell r="AD60">
            <v>589.16778169999998</v>
          </cell>
          <cell r="AE60">
            <v>598.0653575</v>
          </cell>
          <cell r="AF60">
            <v>606.91641600000003</v>
          </cell>
          <cell r="AG60">
            <v>615.56389000000001</v>
          </cell>
          <cell r="AH60">
            <v>624.10310349999997</v>
          </cell>
          <cell r="AI60">
            <v>632.53224060000002</v>
          </cell>
          <cell r="AJ60">
            <v>640.84489759999997</v>
          </cell>
          <cell r="AK60">
            <v>649.03431790000002</v>
          </cell>
          <cell r="AL60">
            <v>657.24413630000004</v>
          </cell>
          <cell r="AM60">
            <v>665.41331230000003</v>
          </cell>
          <cell r="AN60">
            <v>673.50785280000002</v>
          </cell>
          <cell r="AO60">
            <v>681.50751620000005</v>
          </cell>
          <cell r="AP60">
            <v>689.40021320000005</v>
          </cell>
          <cell r="AQ60">
            <v>697.03782279999996</v>
          </cell>
          <cell r="AR60">
            <v>704.53168779999999</v>
          </cell>
          <cell r="AS60">
            <v>711.89235529999996</v>
          </cell>
          <cell r="AT60">
            <v>719.12658710000005</v>
          </cell>
          <cell r="AU60">
            <v>726.24203279999995</v>
          </cell>
          <cell r="AV60">
            <v>733.0973434</v>
          </cell>
          <cell r="AW60">
            <v>739.83564980000006</v>
          </cell>
          <cell r="AX60">
            <v>746.4761456</v>
          </cell>
          <cell r="AY60">
            <v>753.03206669999997</v>
          </cell>
          <cell r="AZ60">
            <v>759.51541510000004</v>
          </cell>
          <cell r="BA60">
            <v>765.68925400000001</v>
          </cell>
          <cell r="BB60">
            <v>771.70582839999997</v>
          </cell>
          <cell r="BC60">
            <v>777.59798060000003</v>
          </cell>
          <cell r="BD60">
            <v>783.38304340000002</v>
          </cell>
          <cell r="BE60">
            <v>789.08381010000005</v>
          </cell>
          <cell r="BF60">
            <v>794.47841889999995</v>
          </cell>
          <cell r="BG60">
            <v>799.77730050000002</v>
          </cell>
          <cell r="BH60">
            <v>805.01470319999999</v>
          </cell>
          <cell r="BI60">
            <v>810.20954300000005</v>
          </cell>
          <cell r="BJ60">
            <v>815.37536969999996</v>
          </cell>
          <cell r="BK60">
            <v>820.5374564</v>
          </cell>
          <cell r="BL60">
            <v>825.69649240000001</v>
          </cell>
          <cell r="BM60">
            <v>830.85564480000005</v>
          </cell>
          <cell r="BN60">
            <v>836.01684</v>
          </cell>
          <cell r="BO60">
            <v>841.18111490000001</v>
          </cell>
          <cell r="BP60">
            <v>846.15807110000003</v>
          </cell>
          <cell r="BQ60">
            <v>851.11313459999997</v>
          </cell>
          <cell r="BR60">
            <v>856.06249839999998</v>
          </cell>
          <cell r="BS60">
            <v>861.01297139999997</v>
          </cell>
          <cell r="BT60">
            <v>865.96956839999996</v>
          </cell>
          <cell r="BU60">
            <v>870.95433830000002</v>
          </cell>
          <cell r="BV60">
            <v>875.9625939</v>
          </cell>
          <cell r="BW60">
            <v>880.99386089999996</v>
          </cell>
          <cell r="BX60">
            <v>886.04745479999997</v>
          </cell>
          <cell r="BY60">
            <v>891.12281259999997</v>
          </cell>
          <cell r="BZ60">
            <v>896.07797660000006</v>
          </cell>
          <cell r="CA60">
            <v>901.0375219</v>
          </cell>
          <cell r="CB60">
            <v>906.01399309999999</v>
          </cell>
          <cell r="CC60">
            <v>911.01274750000005</v>
          </cell>
          <cell r="CD60">
            <v>916.03773530000001</v>
          </cell>
          <cell r="CE60">
            <v>921.0899253</v>
          </cell>
          <cell r="CF60">
            <v>926.17226919999996</v>
          </cell>
          <cell r="CG60">
            <v>931.28660400000001</v>
          </cell>
          <cell r="CH60">
            <v>936.43438140000001</v>
          </cell>
          <cell r="CI60">
            <v>941.61680120000005</v>
          </cell>
        </row>
        <row r="61">
          <cell r="B61">
            <v>431.03096390000002</v>
          </cell>
          <cell r="C61">
            <v>432.4269329</v>
          </cell>
          <cell r="D61">
            <v>433.4690698</v>
          </cell>
          <cell r="E61">
            <v>435.15893870000002</v>
          </cell>
          <cell r="F61">
            <v>436.72633730000001</v>
          </cell>
          <cell r="G61">
            <v>438.72297049999997</v>
          </cell>
          <cell r="H61">
            <v>441.39081049999999</v>
          </cell>
          <cell r="I61">
            <v>888.02544929999999</v>
          </cell>
          <cell r="J61">
            <v>1349.8255320000001</v>
          </cell>
          <cell r="K61">
            <v>1829.2422329999999</v>
          </cell>
          <cell r="L61">
            <v>2324.4311459999999</v>
          </cell>
          <cell r="M61">
            <v>2830.7760389999999</v>
          </cell>
          <cell r="N61">
            <v>3350.549062</v>
          </cell>
          <cell r="O61">
            <v>3886.8624020000002</v>
          </cell>
          <cell r="P61">
            <v>4442.7797520000004</v>
          </cell>
          <cell r="Q61">
            <v>5020.344564</v>
          </cell>
          <cell r="R61">
            <v>5626.3802089999999</v>
          </cell>
          <cell r="S61">
            <v>6259.8189130000001</v>
          </cell>
          <cell r="T61">
            <v>6920.1516419999998</v>
          </cell>
          <cell r="U61">
            <v>7607.1972809999997</v>
          </cell>
          <cell r="V61">
            <v>8321.0529640000004</v>
          </cell>
          <cell r="W61">
            <v>9063.8894199999995</v>
          </cell>
          <cell r="X61">
            <v>9835.8474449999994</v>
          </cell>
          <cell r="Y61">
            <v>10636.54513</v>
          </cell>
          <cell r="Z61">
            <v>11465.602220000001</v>
          </cell>
          <cell r="AA61">
            <v>12322.630660000001</v>
          </cell>
          <cell r="AB61">
            <v>13209.16072</v>
          </cell>
          <cell r="AC61">
            <v>14128.252049999999</v>
          </cell>
          <cell r="AD61">
            <v>15079.590490000001</v>
          </cell>
          <cell r="AE61">
            <v>16061.883040000001</v>
          </cell>
          <cell r="AF61">
            <v>17073.829750000001</v>
          </cell>
          <cell r="AG61">
            <v>18114.366160000001</v>
          </cell>
          <cell r="AH61">
            <v>19185.714449999999</v>
          </cell>
          <cell r="AI61">
            <v>20287.256959999999</v>
          </cell>
          <cell r="AJ61">
            <v>21417.80744</v>
          </cell>
          <cell r="AK61">
            <v>22575.985250000002</v>
          </cell>
          <cell r="AL61">
            <v>22907.73776</v>
          </cell>
          <cell r="AM61">
            <v>23226.156660000001</v>
          </cell>
          <cell r="AN61">
            <v>23537.52547</v>
          </cell>
          <cell r="AO61">
            <v>23840.737130000001</v>
          </cell>
          <cell r="AP61">
            <v>24134.86537</v>
          </cell>
          <cell r="AQ61">
            <v>24414.093150000001</v>
          </cell>
          <cell r="AR61">
            <v>24682.851879999998</v>
          </cell>
          <cell r="AS61">
            <v>24941.596839999998</v>
          </cell>
          <cell r="AT61">
            <v>25190.724480000001</v>
          </cell>
          <cell r="AU61">
            <v>25430.743780000001</v>
          </cell>
          <cell r="AV61">
            <v>25655.109369999998</v>
          </cell>
          <cell r="AW61">
            <v>25870.392970000001</v>
          </cell>
          <cell r="AX61">
            <v>26077.827150000001</v>
          </cell>
          <cell r="AY61">
            <v>26278.364130000002</v>
          </cell>
          <cell r="AZ61">
            <v>26472.867119999999</v>
          </cell>
          <cell r="BA61">
            <v>26649.622370000001</v>
          </cell>
          <cell r="BB61">
            <v>26818.13479</v>
          </cell>
          <cell r="BC61">
            <v>26980.38293</v>
          </cell>
          <cell r="BD61">
            <v>27137.060219999999</v>
          </cell>
          <cell r="BE61">
            <v>27289.025979999999</v>
          </cell>
          <cell r="BF61">
            <v>27427.75015</v>
          </cell>
          <cell r="BG61">
            <v>27561.8207</v>
          </cell>
          <cell r="BH61">
            <v>27692.70638</v>
          </cell>
          <cell r="BI61">
            <v>27821.250840000001</v>
          </cell>
          <cell r="BJ61">
            <v>27948.062430000002</v>
          </cell>
          <cell r="BK61">
            <v>28073.682110000002</v>
          </cell>
          <cell r="BL61">
            <v>28198.386930000001</v>
          </cell>
          <cell r="BM61">
            <v>28322.410639999998</v>
          </cell>
          <cell r="BN61">
            <v>28445.92038</v>
          </cell>
          <cell r="BO61">
            <v>28569.029869999998</v>
          </cell>
          <cell r="BP61">
            <v>28682.978070000001</v>
          </cell>
          <cell r="BQ61">
            <v>28795.095860000001</v>
          </cell>
          <cell r="BR61">
            <v>28906.19167</v>
          </cell>
          <cell r="BS61">
            <v>29016.669249999999</v>
          </cell>
          <cell r="BT61">
            <v>29126.829699999998</v>
          </cell>
          <cell r="BU61">
            <v>29236.784199999998</v>
          </cell>
          <cell r="BV61">
            <v>29346.768680000001</v>
          </cell>
          <cell r="BW61">
            <v>29456.897379999999</v>
          </cell>
          <cell r="BX61">
            <v>29567.24109</v>
          </cell>
          <cell r="BY61">
            <v>29677.84461</v>
          </cell>
          <cell r="BZ61">
            <v>29782.031780000001</v>
          </cell>
          <cell r="CA61">
            <v>29885.370299999999</v>
          </cell>
          <cell r="CB61">
            <v>29988.48245</v>
          </cell>
          <cell r="CC61">
            <v>30091.694360000001</v>
          </cell>
          <cell r="CD61">
            <v>30195.25879</v>
          </cell>
          <cell r="CE61">
            <v>30299.061450000001</v>
          </cell>
          <cell r="CF61">
            <v>30403.46643</v>
          </cell>
          <cell r="CG61">
            <v>30508.611440000001</v>
          </cell>
          <cell r="CH61">
            <v>30614.592830000001</v>
          </cell>
          <cell r="CI61">
            <v>30721.48228</v>
          </cell>
        </row>
        <row r="62">
          <cell r="B62">
            <v>4366.0894989999997</v>
          </cell>
          <cell r="C62">
            <v>4380.2802600000005</v>
          </cell>
          <cell r="D62">
            <v>4390.9027299999998</v>
          </cell>
          <cell r="E62">
            <v>4408.0940810000002</v>
          </cell>
          <cell r="F62">
            <v>4424.0481229999996</v>
          </cell>
          <cell r="G62">
            <v>4444.351353</v>
          </cell>
          <cell r="H62">
            <v>4471.8429219999998</v>
          </cell>
          <cell r="I62">
            <v>4504.1295140000002</v>
          </cell>
          <cell r="J62">
            <v>4540.9174359999997</v>
          </cell>
          <cell r="K62">
            <v>4580.7318240000004</v>
          </cell>
          <cell r="L62">
            <v>4623.3286619999999</v>
          </cell>
          <cell r="M62">
            <v>4667.0591199999999</v>
          </cell>
          <cell r="N62">
            <v>4713.9635470000003</v>
          </cell>
          <cell r="O62">
            <v>4765.0093189999998</v>
          </cell>
          <cell r="P62">
            <v>4821.1544830000003</v>
          </cell>
          <cell r="Q62">
            <v>4883.1646730000002</v>
          </cell>
          <cell r="R62">
            <v>4946.8034230000003</v>
          </cell>
          <cell r="S62">
            <v>5015.7930690000003</v>
          </cell>
          <cell r="T62">
            <v>5090.5796730000002</v>
          </cell>
          <cell r="U62">
            <v>5170.5024110000004</v>
          </cell>
          <cell r="V62">
            <v>5254.5051910000002</v>
          </cell>
          <cell r="W62">
            <v>5340.2162529999996</v>
          </cell>
          <cell r="X62">
            <v>5427.7918680000002</v>
          </cell>
          <cell r="Y62">
            <v>5516.6909850000002</v>
          </cell>
          <cell r="Z62">
            <v>5606.5855860000001</v>
          </cell>
          <cell r="AA62">
            <v>5697.2405349999999</v>
          </cell>
          <cell r="AB62">
            <v>5787.3140860000003</v>
          </cell>
          <cell r="AC62">
            <v>5877.5810430000001</v>
          </cell>
          <cell r="AD62">
            <v>5967.9222159999999</v>
          </cell>
          <cell r="AE62">
            <v>6058.049411</v>
          </cell>
          <cell r="AF62">
            <v>6147.7054150000004</v>
          </cell>
          <cell r="AG62">
            <v>6235.2992270000004</v>
          </cell>
          <cell r="AH62">
            <v>6321.7964250000005</v>
          </cell>
          <cell r="AI62">
            <v>6407.178613</v>
          </cell>
          <cell r="AJ62">
            <v>6491.3809270000002</v>
          </cell>
          <cell r="AK62">
            <v>6574.3349250000001</v>
          </cell>
          <cell r="AL62">
            <v>6657.4955449999998</v>
          </cell>
          <cell r="AM62">
            <v>6740.2444800000003</v>
          </cell>
          <cell r="AN62">
            <v>6822.2374030000001</v>
          </cell>
          <cell r="AO62">
            <v>6903.269276</v>
          </cell>
          <cell r="AP62">
            <v>6983.217643</v>
          </cell>
          <cell r="AQ62">
            <v>7060.5821239999996</v>
          </cell>
          <cell r="AR62">
            <v>7136.4905580000004</v>
          </cell>
          <cell r="AS62">
            <v>7211.0497789999999</v>
          </cell>
          <cell r="AT62">
            <v>7284.3282820000004</v>
          </cell>
          <cell r="AU62">
            <v>7356.4035510000003</v>
          </cell>
          <cell r="AV62">
            <v>7425.8438050000004</v>
          </cell>
          <cell r="AW62">
            <v>7494.098876</v>
          </cell>
          <cell r="AX62">
            <v>7561.3631809999997</v>
          </cell>
          <cell r="AY62">
            <v>7627.7707970000001</v>
          </cell>
          <cell r="AZ62">
            <v>7693.4432930000003</v>
          </cell>
          <cell r="BA62">
            <v>7755.9806399999998</v>
          </cell>
          <cell r="BB62">
            <v>7816.9249920000002</v>
          </cell>
          <cell r="BC62">
            <v>7876.6090190000004</v>
          </cell>
          <cell r="BD62">
            <v>7935.208294</v>
          </cell>
          <cell r="BE62">
            <v>7992.9536989999997</v>
          </cell>
          <cell r="BF62">
            <v>8047.5979049999996</v>
          </cell>
          <cell r="BG62">
            <v>8101.2724509999998</v>
          </cell>
          <cell r="BH62">
            <v>8154.3242520000003</v>
          </cell>
          <cell r="BI62">
            <v>8206.9449160000004</v>
          </cell>
          <cell r="BJ62">
            <v>8259.2716939999991</v>
          </cell>
          <cell r="BK62">
            <v>8311.5605880000003</v>
          </cell>
          <cell r="BL62">
            <v>8363.8185809999995</v>
          </cell>
          <cell r="BM62">
            <v>8416.0777529999996</v>
          </cell>
          <cell r="BN62">
            <v>8468.3576169999997</v>
          </cell>
          <cell r="BO62">
            <v>8520.6686759999993</v>
          </cell>
          <cell r="BP62">
            <v>8571.0823070000006</v>
          </cell>
          <cell r="BQ62">
            <v>8621.274179</v>
          </cell>
          <cell r="BR62">
            <v>8671.4083159999991</v>
          </cell>
          <cell r="BS62">
            <v>8721.553688</v>
          </cell>
          <cell r="BT62">
            <v>8771.7610939999995</v>
          </cell>
          <cell r="BU62">
            <v>8822.2538729999997</v>
          </cell>
          <cell r="BV62">
            <v>8872.9845499999992</v>
          </cell>
          <cell r="BW62">
            <v>8923.9483170000003</v>
          </cell>
          <cell r="BX62">
            <v>8975.1382429999994</v>
          </cell>
          <cell r="BY62">
            <v>9026.5486249999994</v>
          </cell>
          <cell r="BZ62">
            <v>9076.7415139999994</v>
          </cell>
          <cell r="CA62">
            <v>9126.9787830000005</v>
          </cell>
          <cell r="CB62">
            <v>9177.3875019999996</v>
          </cell>
          <cell r="CC62">
            <v>9228.0219369999995</v>
          </cell>
          <cell r="CD62">
            <v>9278.9220999999998</v>
          </cell>
          <cell r="CE62">
            <v>9330.0978059999998</v>
          </cell>
          <cell r="CF62">
            <v>9381.5789530000002</v>
          </cell>
          <cell r="CG62">
            <v>9433.3841489999995</v>
          </cell>
          <cell r="CH62">
            <v>9485.5280980000007</v>
          </cell>
          <cell r="CI62">
            <v>9538.0229550000004</v>
          </cell>
        </row>
        <row r="63">
          <cell r="B63">
            <v>4366.0894989999997</v>
          </cell>
          <cell r="C63">
            <v>4380.2298410000003</v>
          </cell>
          <cell r="D63">
            <v>4390.7860739999996</v>
          </cell>
          <cell r="E63">
            <v>4407.9034499999998</v>
          </cell>
          <cell r="F63">
            <v>4423.7802730000003</v>
          </cell>
          <cell r="G63">
            <v>4444.0049909999998</v>
          </cell>
          <cell r="H63">
            <v>4471.0286370000003</v>
          </cell>
          <cell r="I63">
            <v>4536.0177430000003</v>
          </cell>
          <cell r="J63">
            <v>4606.512444</v>
          </cell>
          <cell r="K63">
            <v>4684.5576199999996</v>
          </cell>
          <cell r="L63">
            <v>4761.7555599999996</v>
          </cell>
          <cell r="M63">
            <v>4830.5742650000002</v>
          </cell>
          <cell r="N63">
            <v>4897.8639240000002</v>
          </cell>
          <cell r="O63">
            <v>4968.1161300000003</v>
          </cell>
          <cell r="P63">
            <v>5043.7606519999999</v>
          </cell>
          <cell r="Q63">
            <v>5125.2036040000003</v>
          </cell>
          <cell r="R63">
            <v>5217.1286049999999</v>
          </cell>
          <cell r="S63">
            <v>5315.9350059999997</v>
          </cell>
          <cell r="T63">
            <v>5419.5706339999997</v>
          </cell>
          <cell r="U63">
            <v>5526.8087770000002</v>
          </cell>
          <cell r="V63">
            <v>5636.938384</v>
          </cell>
          <cell r="W63">
            <v>5750.7418989999996</v>
          </cell>
          <cell r="X63">
            <v>5867.6005089999999</v>
          </cell>
          <cell r="Y63">
            <v>5986.7386729999998</v>
          </cell>
          <cell r="Z63">
            <v>6107.5458500000004</v>
          </cell>
          <cell r="AA63">
            <v>6229.530428</v>
          </cell>
          <cell r="AB63">
            <v>6353.2179930000002</v>
          </cell>
          <cell r="AC63">
            <v>6479.735866</v>
          </cell>
          <cell r="AD63">
            <v>6608.5320119999997</v>
          </cell>
          <cell r="AE63">
            <v>6738.7364269999998</v>
          </cell>
          <cell r="AF63">
            <v>6869.6177360000001</v>
          </cell>
          <cell r="AG63">
            <v>7000.6506849999996</v>
          </cell>
          <cell r="AH63">
            <v>7132.61013</v>
          </cell>
          <cell r="AI63">
            <v>7265.1405210000003</v>
          </cell>
          <cell r="AJ63">
            <v>7397.739928</v>
          </cell>
          <cell r="AK63">
            <v>7529.9100349999999</v>
          </cell>
          <cell r="AL63">
            <v>7640.538235</v>
          </cell>
          <cell r="AM63">
            <v>7746.7206509999996</v>
          </cell>
          <cell r="AN63">
            <v>7850.5504190000001</v>
          </cell>
          <cell r="AO63">
            <v>7951.6583629999996</v>
          </cell>
          <cell r="AP63">
            <v>8049.7357670000001</v>
          </cell>
          <cell r="AQ63">
            <v>8142.843159</v>
          </cell>
          <cell r="AR63">
            <v>8232.4581039999994</v>
          </cell>
          <cell r="AS63">
            <v>8318.7324850000005</v>
          </cell>
          <cell r="AT63">
            <v>8401.7985680000002</v>
          </cell>
          <cell r="AU63">
            <v>8481.8261430000002</v>
          </cell>
          <cell r="AV63">
            <v>8556.6329490000007</v>
          </cell>
          <cell r="AW63">
            <v>8628.410167</v>
          </cell>
          <cell r="AX63">
            <v>8697.5688570000002</v>
          </cell>
          <cell r="AY63">
            <v>8764.4265770000002</v>
          </cell>
          <cell r="AZ63">
            <v>8829.2712269999993</v>
          </cell>
          <cell r="BA63">
            <v>8888.1928580000003</v>
          </cell>
          <cell r="BB63">
            <v>8944.3631289999994</v>
          </cell>
          <cell r="BC63">
            <v>8998.4430909999992</v>
          </cell>
          <cell r="BD63">
            <v>9050.6644759999999</v>
          </cell>
          <cell r="BE63">
            <v>9101.3140280000007</v>
          </cell>
          <cell r="BF63">
            <v>9147.5475920000008</v>
          </cell>
          <cell r="BG63">
            <v>9192.2286619999995</v>
          </cell>
          <cell r="BH63">
            <v>9235.8470679999991</v>
          </cell>
          <cell r="BI63">
            <v>9278.6841519999998</v>
          </cell>
          <cell r="BJ63">
            <v>9320.9427919999998</v>
          </cell>
          <cell r="BK63">
            <v>9362.8033990000004</v>
          </cell>
          <cell r="BL63">
            <v>9404.3583710000003</v>
          </cell>
          <cell r="BM63">
            <v>9445.6856650000009</v>
          </cell>
          <cell r="BN63">
            <v>9486.8410270000004</v>
          </cell>
          <cell r="BO63">
            <v>9527.8623979999993</v>
          </cell>
          <cell r="BP63">
            <v>9565.8285489999998</v>
          </cell>
          <cell r="BQ63">
            <v>9603.1837689999993</v>
          </cell>
          <cell r="BR63">
            <v>9640.1977019999995</v>
          </cell>
          <cell r="BS63">
            <v>9677.0050179999998</v>
          </cell>
          <cell r="BT63">
            <v>9713.7061549999999</v>
          </cell>
          <cell r="BU63">
            <v>9750.3382180000008</v>
          </cell>
          <cell r="BV63">
            <v>9786.9799149999999</v>
          </cell>
          <cell r="BW63">
            <v>9823.669382</v>
          </cell>
          <cell r="BX63">
            <v>9860.4302549999993</v>
          </cell>
          <cell r="BY63">
            <v>9897.2775089999996</v>
          </cell>
          <cell r="BZ63">
            <v>9931.9850989999995</v>
          </cell>
          <cell r="CA63">
            <v>9966.4094540000006</v>
          </cell>
          <cell r="CB63">
            <v>10000.75815</v>
          </cell>
          <cell r="CC63">
            <v>10035.13999</v>
          </cell>
          <cell r="CD63">
            <v>10069.63931</v>
          </cell>
          <cell r="CE63">
            <v>10104.21802</v>
          </cell>
          <cell r="CF63">
            <v>10138.997600000001</v>
          </cell>
          <cell r="CG63">
            <v>10174.02404</v>
          </cell>
          <cell r="CH63">
            <v>10209.3295</v>
          </cell>
          <cell r="CI63">
            <v>10244.93793</v>
          </cell>
        </row>
        <row r="64">
          <cell r="B64">
            <v>2767.7561449999998</v>
          </cell>
          <cell r="C64">
            <v>2782.1495380000001</v>
          </cell>
          <cell r="D64">
            <v>2796.4707239999998</v>
          </cell>
          <cell r="E64">
            <v>2813.1428030000002</v>
          </cell>
          <cell r="F64">
            <v>2829.1416220000001</v>
          </cell>
          <cell r="G64">
            <v>2847.2239039999999</v>
          </cell>
          <cell r="H64">
            <v>2866.6729740000001</v>
          </cell>
          <cell r="I64">
            <v>2886.2068420000001</v>
          </cell>
          <cell r="J64">
            <v>2905.8121289999999</v>
          </cell>
          <cell r="K64">
            <v>2925.1088989999998</v>
          </cell>
          <cell r="L64">
            <v>2944.2971499999999</v>
          </cell>
          <cell r="M64">
            <v>2962.6709390000001</v>
          </cell>
          <cell r="N64">
            <v>2981.3397169999998</v>
          </cell>
          <cell r="O64">
            <v>3000.8097849999999</v>
          </cell>
          <cell r="P64">
            <v>3021.5258749999998</v>
          </cell>
          <cell r="Q64">
            <v>3043.842412</v>
          </cell>
          <cell r="R64">
            <v>3066.76712</v>
          </cell>
          <cell r="S64">
            <v>3092.8080409999998</v>
          </cell>
          <cell r="T64">
            <v>3122.1636109999999</v>
          </cell>
          <cell r="U64">
            <v>3154.3294380000002</v>
          </cell>
          <cell r="V64">
            <v>3188.6169519999999</v>
          </cell>
          <cell r="W64">
            <v>3223.7609259999999</v>
          </cell>
          <cell r="X64">
            <v>3259.733639</v>
          </cell>
          <cell r="Y64">
            <v>3296.2511939999999</v>
          </cell>
          <cell r="Z64">
            <v>3333.1464540000002</v>
          </cell>
          <cell r="AA64">
            <v>3370.3082300000001</v>
          </cell>
          <cell r="AB64">
            <v>3407.1293019999998</v>
          </cell>
          <cell r="AC64">
            <v>3443.9409270000001</v>
          </cell>
          <cell r="AD64">
            <v>3480.693248</v>
          </cell>
          <cell r="AE64">
            <v>3517.253146</v>
          </cell>
          <cell r="AF64">
            <v>3553.5128119999999</v>
          </cell>
          <cell r="AG64">
            <v>3588.745895</v>
          </cell>
          <cell r="AH64">
            <v>3623.4173799999999</v>
          </cell>
          <cell r="AI64">
            <v>3657.567939</v>
          </cell>
          <cell r="AJ64">
            <v>3691.2091540000001</v>
          </cell>
          <cell r="AK64">
            <v>3724.351146</v>
          </cell>
          <cell r="AL64">
            <v>3759.1219470000001</v>
          </cell>
          <cell r="AM64">
            <v>3794.4227420000002</v>
          </cell>
          <cell r="AN64">
            <v>3829.9672129999999</v>
          </cell>
          <cell r="AO64">
            <v>3865.5847610000001</v>
          </cell>
          <cell r="AP64">
            <v>3901.1532779999998</v>
          </cell>
          <cell r="AQ64">
            <v>3935.9183410000001</v>
          </cell>
          <cell r="AR64">
            <v>3970.3473669999998</v>
          </cell>
          <cell r="AS64">
            <v>4004.4760329999999</v>
          </cell>
          <cell r="AT64">
            <v>4038.3215620000001</v>
          </cell>
          <cell r="AU64">
            <v>4071.9101919999998</v>
          </cell>
          <cell r="AV64">
            <v>4104.6473210000004</v>
          </cell>
          <cell r="AW64">
            <v>4137.1279919999997</v>
          </cell>
          <cell r="AX64">
            <v>4169.4248399999997</v>
          </cell>
          <cell r="AY64">
            <v>4201.5874970000004</v>
          </cell>
          <cell r="AZ64">
            <v>4233.6656080000002</v>
          </cell>
          <cell r="BA64">
            <v>4263.4152350000004</v>
          </cell>
          <cell r="BB64">
            <v>4292.095249</v>
          </cell>
          <cell r="BC64">
            <v>4320.2271970000002</v>
          </cell>
          <cell r="BD64">
            <v>4348.0322509999996</v>
          </cell>
          <cell r="BE64">
            <v>4375.6673730000002</v>
          </cell>
          <cell r="BF64">
            <v>4402.034463</v>
          </cell>
          <cell r="BG64">
            <v>4428.127031</v>
          </cell>
          <cell r="BH64">
            <v>4454.1342910000003</v>
          </cell>
          <cell r="BI64">
            <v>4480.1466719999999</v>
          </cell>
          <cell r="BJ64">
            <v>4506.2242640000004</v>
          </cell>
          <cell r="BK64">
            <v>4532.5211650000001</v>
          </cell>
          <cell r="BL64">
            <v>4559.0093409999999</v>
          </cell>
          <cell r="BM64">
            <v>4585.6874859999998</v>
          </cell>
          <cell r="BN64">
            <v>4612.5559300000004</v>
          </cell>
          <cell r="BO64">
            <v>4639.6137470000003</v>
          </cell>
          <cell r="BP64">
            <v>4665.9961439999997</v>
          </cell>
          <cell r="BQ64">
            <v>4692.4168669999999</v>
          </cell>
          <cell r="BR64">
            <v>4718.9516329999997</v>
          </cell>
          <cell r="BS64">
            <v>4745.6280550000001</v>
          </cell>
          <cell r="BT64">
            <v>4772.4682890000004</v>
          </cell>
          <cell r="BU64">
            <v>4799.6269119999997</v>
          </cell>
          <cell r="BV64">
            <v>4827.0481499999996</v>
          </cell>
          <cell r="BW64">
            <v>4854.71612</v>
          </cell>
          <cell r="BX64">
            <v>4882.623141</v>
          </cell>
          <cell r="BY64">
            <v>4910.7653909999999</v>
          </cell>
          <cell r="BZ64">
            <v>4938.5083279999999</v>
          </cell>
          <cell r="CA64">
            <v>4966.3872840000004</v>
          </cell>
          <cell r="CB64">
            <v>4994.4624460000005</v>
          </cell>
          <cell r="CC64">
            <v>5022.7583640000003</v>
          </cell>
          <cell r="CD64">
            <v>5051.2953770000004</v>
          </cell>
          <cell r="CE64">
            <v>5080.0750449999996</v>
          </cell>
          <cell r="CF64">
            <v>5109.1185599999999</v>
          </cell>
          <cell r="CG64">
            <v>5138.4390960000001</v>
          </cell>
          <cell r="CH64">
            <v>5168.0465290000002</v>
          </cell>
          <cell r="CI64">
            <v>5197.9488229999997</v>
          </cell>
        </row>
        <row r="65">
          <cell r="B65">
            <v>2767.7561449999998</v>
          </cell>
          <cell r="C65">
            <v>2782.1195469999998</v>
          </cell>
          <cell r="D65">
            <v>2796.400267</v>
          </cell>
          <cell r="E65">
            <v>2813.0270220000002</v>
          </cell>
          <cell r="F65">
            <v>2828.9785339999999</v>
          </cell>
          <cell r="G65">
            <v>2847.0128439999999</v>
          </cell>
          <cell r="H65">
            <v>2866.1774529999998</v>
          </cell>
          <cell r="I65">
            <v>2999.4595680000002</v>
          </cell>
          <cell r="J65">
            <v>3136.7690130000001</v>
          </cell>
          <cell r="K65">
            <v>3281.9943629999998</v>
          </cell>
          <cell r="L65">
            <v>3433.4884609999999</v>
          </cell>
          <cell r="M65">
            <v>3587.3640420000002</v>
          </cell>
          <cell r="N65">
            <v>3745.2942400000002</v>
          </cell>
          <cell r="O65">
            <v>3907.9285399999999</v>
          </cell>
          <cell r="P65">
            <v>4076.0699020000002</v>
          </cell>
          <cell r="Q65">
            <v>4250.1519589999998</v>
          </cell>
          <cell r="R65">
            <v>4434.6825550000003</v>
          </cell>
          <cell r="S65">
            <v>4627.3941329999998</v>
          </cell>
          <cell r="T65">
            <v>4827.5113149999997</v>
          </cell>
          <cell r="U65">
            <v>5034.7101579999999</v>
          </cell>
          <cell r="V65">
            <v>5248.8844060000001</v>
          </cell>
          <cell r="W65">
            <v>5471.4540420000003</v>
          </cell>
          <cell r="X65">
            <v>5702.0464780000002</v>
          </cell>
          <cell r="Y65">
            <v>5940.2759159999996</v>
          </cell>
          <cell r="Z65">
            <v>6185.8829919999998</v>
          </cell>
          <cell r="AA65">
            <v>6438.6612400000004</v>
          </cell>
          <cell r="AB65">
            <v>6699.4826279999997</v>
          </cell>
          <cell r="AC65">
            <v>6969.3567240000002</v>
          </cell>
          <cell r="AD65">
            <v>7247.9552590000003</v>
          </cell>
          <cell r="AE65">
            <v>7534.6219760000004</v>
          </cell>
          <cell r="AF65">
            <v>7828.7933069999999</v>
          </cell>
          <cell r="AG65">
            <v>8130.2792079999999</v>
          </cell>
          <cell r="AH65">
            <v>8439.8194820000008</v>
          </cell>
          <cell r="AI65">
            <v>8757.1507779999993</v>
          </cell>
          <cell r="AJ65">
            <v>9081.8175649999994</v>
          </cell>
          <cell r="AK65">
            <v>9413.2570520000008</v>
          </cell>
          <cell r="AL65">
            <v>9541.9841400000005</v>
          </cell>
          <cell r="AM65">
            <v>9665.7530700000007</v>
          </cell>
          <cell r="AN65">
            <v>9786.093245</v>
          </cell>
          <cell r="AO65">
            <v>9902.571817</v>
          </cell>
          <cell r="AP65">
            <v>10014.894560000001</v>
          </cell>
          <cell r="AQ65">
            <v>10120.93714</v>
          </cell>
          <cell r="AR65">
            <v>10222.349679999999</v>
          </cell>
          <cell r="AS65">
            <v>10319.33678</v>
          </cell>
          <cell r="AT65">
            <v>10412.078020000001</v>
          </cell>
          <cell r="AU65">
            <v>10500.79675</v>
          </cell>
          <cell r="AV65">
            <v>10583.11629</v>
          </cell>
          <cell r="AW65">
            <v>10661.478220000001</v>
          </cell>
          <cell r="AX65">
            <v>10736.375330000001</v>
          </cell>
          <cell r="AY65">
            <v>10808.191580000001</v>
          </cell>
          <cell r="AZ65">
            <v>10877.277899999999</v>
          </cell>
          <cell r="BA65">
            <v>10937.52139</v>
          </cell>
          <cell r="BB65">
            <v>10993.47035</v>
          </cell>
          <cell r="BC65">
            <v>11046.420109999999</v>
          </cell>
          <cell r="BD65">
            <v>11096.841930000001</v>
          </cell>
          <cell r="BE65">
            <v>11145.147370000001</v>
          </cell>
          <cell r="BF65">
            <v>11188.163930000001</v>
          </cell>
          <cell r="BG65">
            <v>11229.09929</v>
          </cell>
          <cell r="BH65">
            <v>11268.54362</v>
          </cell>
          <cell r="BI65">
            <v>11306.830610000001</v>
          </cell>
          <cell r="BJ65">
            <v>11344.20097</v>
          </cell>
          <cell r="BK65">
            <v>11380.87435</v>
          </cell>
          <cell r="BL65">
            <v>11416.9614</v>
          </cell>
          <cell r="BM65">
            <v>11452.55703</v>
          </cell>
          <cell r="BN65">
            <v>11487.73163</v>
          </cell>
          <cell r="BO65">
            <v>11522.53535</v>
          </cell>
          <cell r="BP65">
            <v>11553.68482</v>
          </cell>
          <cell r="BQ65">
            <v>11583.897790000001</v>
          </cell>
          <cell r="BR65">
            <v>11613.51071</v>
          </cell>
          <cell r="BS65">
            <v>11642.69479</v>
          </cell>
          <cell r="BT65">
            <v>11671.581169999999</v>
          </cell>
          <cell r="BU65">
            <v>11700.222330000001</v>
          </cell>
          <cell r="BV65">
            <v>11728.72653</v>
          </cell>
          <cell r="BW65">
            <v>11757.153609999999</v>
          </cell>
          <cell r="BX65">
            <v>11785.54451</v>
          </cell>
          <cell r="BY65">
            <v>11813.92921</v>
          </cell>
          <cell r="BZ65">
            <v>11839.812620000001</v>
          </cell>
          <cell r="CA65">
            <v>11865.267599999999</v>
          </cell>
          <cell r="CB65">
            <v>11890.563609999999</v>
          </cell>
          <cell r="CC65">
            <v>11915.84828</v>
          </cell>
          <cell r="CD65">
            <v>11941.24022</v>
          </cell>
          <cell r="CE65">
            <v>11966.70494</v>
          </cell>
          <cell r="CF65">
            <v>11992.40955</v>
          </cell>
          <cell r="CG65">
            <v>12018.43182</v>
          </cell>
          <cell r="CH65">
            <v>12044.82898</v>
          </cell>
          <cell r="CI65">
            <v>12071.64626</v>
          </cell>
        </row>
        <row r="66">
          <cell r="B66">
            <v>53.464341930000003</v>
          </cell>
          <cell r="C66">
            <v>53.638112919999998</v>
          </cell>
          <cell r="D66">
            <v>53.768188899999998</v>
          </cell>
          <cell r="E66">
            <v>53.978703189999997</v>
          </cell>
          <cell r="F66">
            <v>54.174066199999999</v>
          </cell>
          <cell r="G66">
            <v>54.422686579999997</v>
          </cell>
          <cell r="H66">
            <v>54.759330759999997</v>
          </cell>
          <cell r="I66">
            <v>55.154691739999997</v>
          </cell>
          <cell r="J66">
            <v>55.605173129999997</v>
          </cell>
          <cell r="K66">
            <v>56.092714669999999</v>
          </cell>
          <cell r="L66">
            <v>56.614328329999999</v>
          </cell>
          <cell r="M66">
            <v>57.149823580000003</v>
          </cell>
          <cell r="N66">
            <v>57.724185220000003</v>
          </cell>
          <cell r="O66">
            <v>58.349259119999999</v>
          </cell>
          <cell r="P66">
            <v>59.036776920000001</v>
          </cell>
          <cell r="Q66">
            <v>59.796114070000002</v>
          </cell>
          <cell r="R66">
            <v>60.575393550000001</v>
          </cell>
          <cell r="S66">
            <v>61.420196670000003</v>
          </cell>
          <cell r="T66">
            <v>62.335985620000002</v>
          </cell>
          <cell r="U66">
            <v>63.314668410000003</v>
          </cell>
          <cell r="V66">
            <v>64.343312760000003</v>
          </cell>
          <cell r="W66">
            <v>65.392875660000001</v>
          </cell>
          <cell r="X66">
            <v>66.465270680000003</v>
          </cell>
          <cell r="Y66">
            <v>67.55387245</v>
          </cell>
          <cell r="Z66">
            <v>68.654664289999999</v>
          </cell>
          <cell r="AA66">
            <v>69.764766870000003</v>
          </cell>
          <cell r="AB66">
            <v>70.867750009999995</v>
          </cell>
          <cell r="AC66">
            <v>71.973101479999997</v>
          </cell>
          <cell r="AD66">
            <v>73.079361750000004</v>
          </cell>
          <cell r="AE66">
            <v>74.183001790000006</v>
          </cell>
          <cell r="AF66">
            <v>75.280871919999996</v>
          </cell>
          <cell r="AG66">
            <v>76.353489769999996</v>
          </cell>
          <cell r="AH66">
            <v>77.412679179999998</v>
          </cell>
          <cell r="AI66">
            <v>78.458214900000002</v>
          </cell>
          <cell r="AJ66">
            <v>79.489302620000004</v>
          </cell>
          <cell r="AK66">
            <v>80.505104279999998</v>
          </cell>
          <cell r="AL66">
            <v>81.523436079999996</v>
          </cell>
          <cell r="AM66">
            <v>82.536726659999999</v>
          </cell>
          <cell r="AN66">
            <v>83.540759589999993</v>
          </cell>
          <cell r="AO66">
            <v>84.533024139999995</v>
          </cell>
          <cell r="AP66">
            <v>85.512020739999997</v>
          </cell>
          <cell r="AQ66">
            <v>86.459376739999996</v>
          </cell>
          <cell r="AR66">
            <v>87.388902920000007</v>
          </cell>
          <cell r="AS66">
            <v>88.301907490000005</v>
          </cell>
          <cell r="AT66">
            <v>89.199229209999999</v>
          </cell>
          <cell r="AU66">
            <v>90.081816889999999</v>
          </cell>
          <cell r="AV66">
            <v>90.932137870000005</v>
          </cell>
          <cell r="AW66">
            <v>91.767945850000004</v>
          </cell>
          <cell r="AX66">
            <v>92.591621559999993</v>
          </cell>
          <cell r="AY66">
            <v>93.404806780000001</v>
          </cell>
          <cell r="AZ66">
            <v>94.208990200000002</v>
          </cell>
          <cell r="BA66">
            <v>94.974782590000004</v>
          </cell>
          <cell r="BB66">
            <v>95.721068169999995</v>
          </cell>
          <cell r="BC66">
            <v>96.451920630000004</v>
          </cell>
          <cell r="BD66">
            <v>97.169489900000002</v>
          </cell>
          <cell r="BE66">
            <v>97.876603230000001</v>
          </cell>
          <cell r="BF66">
            <v>98.54574126</v>
          </cell>
          <cell r="BG66">
            <v>99.203005450000006</v>
          </cell>
          <cell r="BH66">
            <v>99.852643909999998</v>
          </cell>
          <cell r="BI66">
            <v>100.4970029</v>
          </cell>
          <cell r="BJ66">
            <v>101.13776319999999</v>
          </cell>
          <cell r="BK66">
            <v>101.77805960000001</v>
          </cell>
          <cell r="BL66">
            <v>102.4179776</v>
          </cell>
          <cell r="BM66">
            <v>103.05791000000001</v>
          </cell>
          <cell r="BN66">
            <v>103.6980958</v>
          </cell>
          <cell r="BO66">
            <v>104.3386636</v>
          </cell>
          <cell r="BP66">
            <v>104.9559967</v>
          </cell>
          <cell r="BQ66">
            <v>105.5706143</v>
          </cell>
          <cell r="BR66">
            <v>106.1845249</v>
          </cell>
          <cell r="BS66">
            <v>106.7985731</v>
          </cell>
          <cell r="BT66">
            <v>107.41338090000001</v>
          </cell>
          <cell r="BU66">
            <v>108.0316832</v>
          </cell>
          <cell r="BV66">
            <v>108.65289869999999</v>
          </cell>
          <cell r="BW66">
            <v>109.2769684</v>
          </cell>
          <cell r="BX66">
            <v>109.9038075</v>
          </cell>
          <cell r="BY66">
            <v>110.5333462</v>
          </cell>
          <cell r="BZ66">
            <v>111.1479762</v>
          </cell>
          <cell r="CA66">
            <v>111.7631497</v>
          </cell>
          <cell r="CB66">
            <v>112.3804227</v>
          </cell>
          <cell r="CC66">
            <v>113.0004596</v>
          </cell>
          <cell r="CD66">
            <v>113.6237505</v>
          </cell>
          <cell r="CE66">
            <v>114.2504155</v>
          </cell>
          <cell r="CF66">
            <v>114.8808207</v>
          </cell>
          <cell r="CG66">
            <v>115.51519399999999</v>
          </cell>
          <cell r="CH66">
            <v>116.1537155</v>
          </cell>
          <cell r="CI66">
            <v>116.79653399999999</v>
          </cell>
        </row>
        <row r="67">
          <cell r="B67">
            <v>53.464341930000003</v>
          </cell>
          <cell r="C67">
            <v>53.637495520000002</v>
          </cell>
          <cell r="D67">
            <v>53.766760410000003</v>
          </cell>
          <cell r="E67">
            <v>53.97636885</v>
          </cell>
          <cell r="F67">
            <v>54.170786280000002</v>
          </cell>
          <cell r="G67">
            <v>54.418445249999998</v>
          </cell>
          <cell r="H67">
            <v>54.749359550000001</v>
          </cell>
          <cell r="I67">
            <v>55.204479880000001</v>
          </cell>
          <cell r="J67">
            <v>55.715701979999999</v>
          </cell>
          <cell r="K67">
            <v>56.306325370000003</v>
          </cell>
          <cell r="L67">
            <v>56.874302880000002</v>
          </cell>
          <cell r="M67">
            <v>57.330399559999996</v>
          </cell>
          <cell r="N67">
            <v>57.757263379999998</v>
          </cell>
          <cell r="O67">
            <v>58.207830119999997</v>
          </cell>
          <cell r="P67">
            <v>58.70966773</v>
          </cell>
          <cell r="Q67">
            <v>59.266198789999997</v>
          </cell>
          <cell r="R67">
            <v>59.929853000000001</v>
          </cell>
          <cell r="S67">
            <v>60.65709039</v>
          </cell>
          <cell r="T67">
            <v>61.423018499999998</v>
          </cell>
          <cell r="U67">
            <v>62.212662270000003</v>
          </cell>
          <cell r="V67">
            <v>63.01718511</v>
          </cell>
          <cell r="W67">
            <v>63.844548140000001</v>
          </cell>
          <cell r="X67">
            <v>64.687017510000004</v>
          </cell>
          <cell r="Y67">
            <v>65.535332780000005</v>
          </cell>
          <cell r="Z67">
            <v>66.382265270000005</v>
          </cell>
          <cell r="AA67">
            <v>67.222057800000002</v>
          </cell>
          <cell r="AB67">
            <v>68.0600022</v>
          </cell>
          <cell r="AC67">
            <v>68.907621120000002</v>
          </cell>
          <cell r="AD67">
            <v>69.758355640000005</v>
          </cell>
          <cell r="AE67">
            <v>70.602486490000004</v>
          </cell>
          <cell r="AF67">
            <v>71.432007859999999</v>
          </cell>
          <cell r="AG67">
            <v>72.24127154</v>
          </cell>
          <cell r="AH67">
            <v>73.038105290000004</v>
          </cell>
          <cell r="AI67">
            <v>73.818606160000002</v>
          </cell>
          <cell r="AJ67">
            <v>74.577507530000005</v>
          </cell>
          <cell r="AK67">
            <v>75.30973779</v>
          </cell>
          <cell r="AL67">
            <v>76.416122009999995</v>
          </cell>
          <cell r="AM67">
            <v>77.478045510000001</v>
          </cell>
          <cell r="AN67">
            <v>78.516436440000007</v>
          </cell>
          <cell r="AO67">
            <v>79.527602689999995</v>
          </cell>
          <cell r="AP67">
            <v>80.508457190000001</v>
          </cell>
          <cell r="AQ67">
            <v>81.439604169999996</v>
          </cell>
          <cell r="AR67">
            <v>82.335820260000006</v>
          </cell>
          <cell r="AS67">
            <v>83.198624580000001</v>
          </cell>
          <cell r="AT67">
            <v>84.029340050000002</v>
          </cell>
          <cell r="AU67">
            <v>84.829664890000004</v>
          </cell>
          <cell r="AV67">
            <v>85.577775380000006</v>
          </cell>
          <cell r="AW67">
            <v>86.295584759999997</v>
          </cell>
          <cell r="AX67">
            <v>86.987204059999996</v>
          </cell>
          <cell r="AY67">
            <v>87.655809270000006</v>
          </cell>
          <cell r="AZ67">
            <v>88.304279730000005</v>
          </cell>
          <cell r="BA67">
            <v>88.893503510000002</v>
          </cell>
          <cell r="BB67">
            <v>89.455204960000003</v>
          </cell>
          <cell r="BC67">
            <v>89.995998200000002</v>
          </cell>
          <cell r="BD67">
            <v>90.51820189</v>
          </cell>
          <cell r="BE67">
            <v>91.02468417</v>
          </cell>
          <cell r="BF67">
            <v>91.487001640000003</v>
          </cell>
          <cell r="BG67">
            <v>91.933791189999994</v>
          </cell>
          <cell r="BH67">
            <v>92.369951670000006</v>
          </cell>
          <cell r="BI67">
            <v>92.798296809999997</v>
          </cell>
          <cell r="BJ67">
            <v>93.220855599999993</v>
          </cell>
          <cell r="BK67">
            <v>93.639432369999994</v>
          </cell>
          <cell r="BL67">
            <v>94.054951209999999</v>
          </cell>
          <cell r="BM67">
            <v>94.468191770000004</v>
          </cell>
          <cell r="BN67">
            <v>94.879711610000001</v>
          </cell>
          <cell r="BO67">
            <v>95.289890200000002</v>
          </cell>
          <cell r="BP67">
            <v>95.669513219999999</v>
          </cell>
          <cell r="BQ67">
            <v>96.043025080000007</v>
          </cell>
          <cell r="BR67">
            <v>96.41312259</v>
          </cell>
          <cell r="BS67">
            <v>96.781152700000007</v>
          </cell>
          <cell r="BT67">
            <v>97.148119929999993</v>
          </cell>
          <cell r="BU67">
            <v>97.514395429999993</v>
          </cell>
          <cell r="BV67">
            <v>97.880766440000002</v>
          </cell>
          <cell r="BW67">
            <v>98.247614440000007</v>
          </cell>
          <cell r="BX67">
            <v>98.615175899999997</v>
          </cell>
          <cell r="BY67">
            <v>98.983600629999998</v>
          </cell>
          <cell r="BZ67">
            <v>99.330626699999996</v>
          </cell>
          <cell r="CA67">
            <v>99.674819580000005</v>
          </cell>
          <cell r="CB67">
            <v>100.0182554</v>
          </cell>
          <cell r="CC67">
            <v>100.3620224</v>
          </cell>
          <cell r="CD67">
            <v>100.7069642</v>
          </cell>
          <cell r="CE67">
            <v>101.0526998</v>
          </cell>
          <cell r="CF67">
            <v>101.4004444</v>
          </cell>
          <cell r="CG67">
            <v>101.75065789999999</v>
          </cell>
          <cell r="CH67">
            <v>102.1036622</v>
          </cell>
          <cell r="CI67">
            <v>102.4596968</v>
          </cell>
        </row>
      </sheetData>
      <sheetData sheetId="4">
        <row r="2">
          <cell r="B2">
            <v>8830559.2660000008</v>
          </cell>
          <cell r="C2">
            <v>8916557.0309999995</v>
          </cell>
          <cell r="D2">
            <v>9000846.4489999991</v>
          </cell>
          <cell r="E2">
            <v>9085640.9829999991</v>
          </cell>
          <cell r="F2">
            <v>9172196.5270000007</v>
          </cell>
          <cell r="G2">
            <v>9261117.3239999991</v>
          </cell>
          <cell r="H2">
            <v>9352218.9839999992</v>
          </cell>
          <cell r="I2">
            <v>9445214.0960000008</v>
          </cell>
          <cell r="J2">
            <v>9539869.9690000005</v>
          </cell>
          <cell r="K2">
            <v>9636057.1579999998</v>
          </cell>
          <cell r="L2">
            <v>9733739.3929999992</v>
          </cell>
          <cell r="M2">
            <v>9832813.3579999991</v>
          </cell>
          <cell r="N2">
            <v>9933314.5659999996</v>
          </cell>
          <cell r="O2">
            <v>10035360.49</v>
          </cell>
          <cell r="P2">
            <v>10139114.5</v>
          </cell>
          <cell r="Q2">
            <v>10244763.779999999</v>
          </cell>
          <cell r="R2">
            <v>10352623.970000001</v>
          </cell>
          <cell r="S2">
            <v>10463056.800000001</v>
          </cell>
          <cell r="T2">
            <v>10576332.039999999</v>
          </cell>
          <cell r="U2">
            <v>10692595.23</v>
          </cell>
          <cell r="V2">
            <v>10811890.57</v>
          </cell>
          <cell r="W2">
            <v>10934095.359999999</v>
          </cell>
          <cell r="X2">
            <v>11059114.710000001</v>
          </cell>
          <cell r="Y2">
            <v>11186873.289999999</v>
          </cell>
          <cell r="Z2">
            <v>11317305.85</v>
          </cell>
          <cell r="AA2">
            <v>11450353.77</v>
          </cell>
          <cell r="AB2">
            <v>11585870.77</v>
          </cell>
          <cell r="AC2">
            <v>11723774.289999999</v>
          </cell>
          <cell r="AD2">
            <v>11864023.279999999</v>
          </cell>
          <cell r="AE2">
            <v>12006608.199999999</v>
          </cell>
          <cell r="AF2">
            <v>12151541.189999999</v>
          </cell>
          <cell r="AG2">
            <v>12298735.32</v>
          </cell>
          <cell r="AH2">
            <v>12448176.640000001</v>
          </cell>
          <cell r="AI2">
            <v>12599889.16</v>
          </cell>
          <cell r="AJ2">
            <v>12753912.74</v>
          </cell>
          <cell r="AK2">
            <v>12910290.9</v>
          </cell>
          <cell r="AL2">
            <v>13069103.529999999</v>
          </cell>
          <cell r="AM2">
            <v>13230380.560000001</v>
          </cell>
          <cell r="AN2">
            <v>13394172.15</v>
          </cell>
          <cell r="AO2">
            <v>13560544.859999999</v>
          </cell>
          <cell r="AP2">
            <v>13729564.66</v>
          </cell>
          <cell r="AQ2">
            <v>13901166.960000001</v>
          </cell>
          <cell r="AR2">
            <v>14075336.199999999</v>
          </cell>
          <cell r="AS2">
            <v>14252075.109999999</v>
          </cell>
          <cell r="AT2">
            <v>14431388.359999999</v>
          </cell>
          <cell r="AU2">
            <v>14613276.02</v>
          </cell>
          <cell r="AV2">
            <v>14797595.84</v>
          </cell>
          <cell r="AW2">
            <v>14984291.4</v>
          </cell>
          <cell r="AX2">
            <v>15173341.23</v>
          </cell>
          <cell r="AY2">
            <v>15364732.84</v>
          </cell>
          <cell r="AZ2">
            <v>15558452.51</v>
          </cell>
          <cell r="BA2">
            <v>15754717.26</v>
          </cell>
          <cell r="BB2">
            <v>15953146.1</v>
          </cell>
          <cell r="BC2">
            <v>16153328.75</v>
          </cell>
          <cell r="BD2">
            <v>16354979.66</v>
          </cell>
          <cell r="BE2">
            <v>16557920.74</v>
          </cell>
          <cell r="BF2">
            <v>16761829.689999999</v>
          </cell>
          <cell r="BG2">
            <v>16966529.91</v>
          </cell>
          <cell r="BH2">
            <v>17171919.699999999</v>
          </cell>
          <cell r="BI2">
            <v>17377934.030000001</v>
          </cell>
          <cell r="BJ2">
            <v>17584524.91</v>
          </cell>
          <cell r="BK2">
            <v>17791670.07</v>
          </cell>
          <cell r="BL2">
            <v>17999341.600000001</v>
          </cell>
          <cell r="BM2">
            <v>18207510.800000001</v>
          </cell>
          <cell r="BN2">
            <v>18416147.57</v>
          </cell>
          <cell r="BO2">
            <v>18625220.559999999</v>
          </cell>
          <cell r="BP2">
            <v>18834540.25</v>
          </cell>
          <cell r="BQ2">
            <v>19044007.140000001</v>
          </cell>
          <cell r="BR2">
            <v>19253571.84</v>
          </cell>
          <cell r="BS2">
            <v>19463207.41</v>
          </cell>
          <cell r="BT2">
            <v>19672895.710000001</v>
          </cell>
          <cell r="BU2">
            <v>19882645.43</v>
          </cell>
          <cell r="BV2">
            <v>20092455.449999999</v>
          </cell>
          <cell r="BW2">
            <v>20302324.399999999</v>
          </cell>
          <cell r="BX2">
            <v>20512251.859999999</v>
          </cell>
          <cell r="BY2">
            <v>20722239.32</v>
          </cell>
          <cell r="BZ2">
            <v>20932176.969999999</v>
          </cell>
          <cell r="CA2">
            <v>21142023.489999998</v>
          </cell>
          <cell r="CB2">
            <v>21351776.699999999</v>
          </cell>
          <cell r="CC2">
            <v>21561452.129999999</v>
          </cell>
          <cell r="CD2">
            <v>21771072.260000002</v>
          </cell>
          <cell r="CE2">
            <v>21980659.789999999</v>
          </cell>
          <cell r="CF2">
            <v>22190240.899999999</v>
          </cell>
          <cell r="CG2">
            <v>22399844.289999999</v>
          </cell>
          <cell r="CH2">
            <v>22609501.370000001</v>
          </cell>
          <cell r="CI2">
            <v>22819246.399999999</v>
          </cell>
        </row>
        <row r="3">
          <cell r="B3">
            <v>8830559.2660000008</v>
          </cell>
          <cell r="C3">
            <v>8916553.4550000001</v>
          </cell>
          <cell r="D3">
            <v>9000834.1909999996</v>
          </cell>
          <cell r="E3">
            <v>9085614.1559999995</v>
          </cell>
          <cell r="F3">
            <v>9172148.8350000009</v>
          </cell>
          <cell r="G3">
            <v>9261042.2699999996</v>
          </cell>
          <cell r="H3">
            <v>9352082.2780000009</v>
          </cell>
          <cell r="I3">
            <v>9445146.1239999998</v>
          </cell>
          <cell r="J3">
            <v>9540330.6079999991</v>
          </cell>
          <cell r="K3">
            <v>9637838.6730000004</v>
          </cell>
          <cell r="L3">
            <v>9737908.8350000009</v>
          </cell>
          <cell r="M3">
            <v>9840864.4839999992</v>
          </cell>
          <cell r="N3">
            <v>9946982.6960000005</v>
          </cell>
          <cell r="O3">
            <v>10056449.800000001</v>
          </cell>
          <cell r="P3">
            <v>10169357.710000001</v>
          </cell>
          <cell r="Q3">
            <v>10285726.68</v>
          </cell>
          <cell r="R3">
            <v>10405833.26</v>
          </cell>
          <cell r="S3">
            <v>10529820.390000001</v>
          </cell>
          <cell r="T3">
            <v>10657765.48</v>
          </cell>
          <cell r="U3">
            <v>10789703.66</v>
          </cell>
          <cell r="V3">
            <v>10925636.6</v>
          </cell>
          <cell r="W3">
            <v>11065661.9</v>
          </cell>
          <cell r="X3">
            <v>11209777.85</v>
          </cell>
          <cell r="Y3">
            <v>11357941.640000001</v>
          </cell>
          <cell r="Z3">
            <v>11510079.92</v>
          </cell>
          <cell r="AA3">
            <v>11666095.119999999</v>
          </cell>
          <cell r="AB3">
            <v>11825905.76</v>
          </cell>
          <cell r="AC3">
            <v>11989371.82</v>
          </cell>
          <cell r="AD3">
            <v>12156355.34</v>
          </cell>
          <cell r="AE3">
            <v>12326742.51</v>
          </cell>
          <cell r="AF3">
            <v>12500443.439999999</v>
          </cell>
          <cell r="AG3">
            <v>12677414.720000001</v>
          </cell>
          <cell r="AH3">
            <v>12857594.710000001</v>
          </cell>
          <cell r="AI3">
            <v>13040934.08</v>
          </cell>
          <cell r="AJ3">
            <v>13227413.68</v>
          </cell>
          <cell r="AK3">
            <v>13417073.93</v>
          </cell>
          <cell r="AL3">
            <v>13609830.880000001</v>
          </cell>
          <cell r="AM3">
            <v>13805566.359999999</v>
          </cell>
          <cell r="AN3">
            <v>14004230.48</v>
          </cell>
          <cell r="AO3">
            <v>14205817.07</v>
          </cell>
          <cell r="AP3">
            <v>14410335.25</v>
          </cell>
          <cell r="AQ3">
            <v>14617666.02</v>
          </cell>
          <cell r="AR3">
            <v>14827752.51</v>
          </cell>
          <cell r="AS3">
            <v>15040570.65</v>
          </cell>
          <cell r="AT3">
            <v>15256112.77</v>
          </cell>
          <cell r="AU3">
            <v>15474380.66</v>
          </cell>
          <cell r="AV3">
            <v>15695195.199999999</v>
          </cell>
          <cell r="AW3">
            <v>15918499.99</v>
          </cell>
          <cell r="AX3">
            <v>16144291.9</v>
          </cell>
          <cell r="AY3">
            <v>16372587.68</v>
          </cell>
          <cell r="AZ3">
            <v>16603409.310000001</v>
          </cell>
          <cell r="BA3">
            <v>16837062.140000001</v>
          </cell>
          <cell r="BB3">
            <v>17073122.039999999</v>
          </cell>
          <cell r="BC3">
            <v>17311133.02</v>
          </cell>
          <cell r="BD3">
            <v>17550792.100000001</v>
          </cell>
          <cell r="BE3">
            <v>17791931.670000002</v>
          </cell>
          <cell r="BF3">
            <v>18034234.629999999</v>
          </cell>
          <cell r="BG3">
            <v>18277538.489999998</v>
          </cell>
          <cell r="BH3">
            <v>18521759.809999999</v>
          </cell>
          <cell r="BI3">
            <v>18766850.449999999</v>
          </cell>
          <cell r="BJ3">
            <v>19012776.559999999</v>
          </cell>
          <cell r="BK3">
            <v>19259512.77</v>
          </cell>
          <cell r="BL3">
            <v>19507034.489999998</v>
          </cell>
          <cell r="BM3">
            <v>19755317.379999999</v>
          </cell>
          <cell r="BN3">
            <v>20004336.640000001</v>
          </cell>
          <cell r="BO3">
            <v>20254066.66</v>
          </cell>
          <cell r="BP3">
            <v>20504254.300000001</v>
          </cell>
          <cell r="BQ3">
            <v>20754767.210000001</v>
          </cell>
          <cell r="BR3">
            <v>21005536.149999999</v>
          </cell>
          <cell r="BS3">
            <v>21256521.350000001</v>
          </cell>
          <cell r="BT3">
            <v>21507695.629999999</v>
          </cell>
          <cell r="BU3">
            <v>21759033.640000001</v>
          </cell>
          <cell r="BV3">
            <v>22010515.879999999</v>
          </cell>
          <cell r="BW3">
            <v>22262127.239999998</v>
          </cell>
          <cell r="BX3">
            <v>22513857.079999998</v>
          </cell>
          <cell r="BY3">
            <v>22765699.359999999</v>
          </cell>
          <cell r="BZ3">
            <v>23017476.93</v>
          </cell>
          <cell r="CA3">
            <v>23269111.649999999</v>
          </cell>
          <cell r="CB3">
            <v>23520578.210000001</v>
          </cell>
          <cell r="CC3">
            <v>23771877.190000001</v>
          </cell>
          <cell r="CD3">
            <v>24023021.289999999</v>
          </cell>
          <cell r="CE3">
            <v>24274018.329999998</v>
          </cell>
          <cell r="CF3">
            <v>24524886.449999999</v>
          </cell>
          <cell r="CG3">
            <v>24775649.73</v>
          </cell>
          <cell r="CH3">
            <v>25026337.219999999</v>
          </cell>
          <cell r="CI3">
            <v>25276982.530000001</v>
          </cell>
        </row>
        <row r="4">
          <cell r="B4">
            <v>181132.87789999999</v>
          </cell>
          <cell r="C4">
            <v>182839.5563</v>
          </cell>
          <cell r="D4">
            <v>184438.75349999999</v>
          </cell>
          <cell r="E4">
            <v>186001.05710000001</v>
          </cell>
          <cell r="F4">
            <v>187584.4216</v>
          </cell>
          <cell r="G4">
            <v>189233.9075</v>
          </cell>
          <cell r="H4">
            <v>190978.67050000001</v>
          </cell>
          <cell r="I4">
            <v>192827.77799999999</v>
          </cell>
          <cell r="J4">
            <v>194775.0747</v>
          </cell>
          <cell r="K4">
            <v>196801.2831</v>
          </cell>
          <cell r="L4">
            <v>198879.13070000001</v>
          </cell>
          <cell r="M4">
            <v>200975.06510000001</v>
          </cell>
          <cell r="N4">
            <v>203060.0398</v>
          </cell>
          <cell r="O4">
            <v>205111.64840000001</v>
          </cell>
          <cell r="P4">
            <v>207115.2654</v>
          </cell>
          <cell r="Q4">
            <v>209063.99119999999</v>
          </cell>
          <cell r="R4">
            <v>210948.6514</v>
          </cell>
          <cell r="S4">
            <v>212767.08360000001</v>
          </cell>
          <cell r="T4">
            <v>214521.1966</v>
          </cell>
          <cell r="U4">
            <v>216214.98560000001</v>
          </cell>
          <cell r="V4">
            <v>217853.04139999999</v>
          </cell>
          <cell r="W4">
            <v>219436.4558</v>
          </cell>
          <cell r="X4">
            <v>220967.0105</v>
          </cell>
          <cell r="Y4">
            <v>222445.973</v>
          </cell>
          <cell r="Z4">
            <v>223873.64259999999</v>
          </cell>
          <cell r="AA4">
            <v>225249.44</v>
          </cell>
          <cell r="AB4">
            <v>226569.3835</v>
          </cell>
          <cell r="AC4">
            <v>227831.13690000001</v>
          </cell>
          <cell r="AD4">
            <v>229033.6722</v>
          </cell>
          <cell r="AE4">
            <v>230177.2836</v>
          </cell>
          <cell r="AF4">
            <v>231263.50709999999</v>
          </cell>
          <cell r="AG4">
            <v>232291.59710000001</v>
          </cell>
          <cell r="AH4">
            <v>233263.69320000001</v>
          </cell>
          <cell r="AI4">
            <v>234183.49830000001</v>
          </cell>
          <cell r="AJ4">
            <v>235055.4921</v>
          </cell>
          <cell r="AK4">
            <v>235884.39869999999</v>
          </cell>
          <cell r="AL4">
            <v>236670.22070000001</v>
          </cell>
          <cell r="AM4">
            <v>237413.63370000001</v>
          </cell>
          <cell r="AN4">
            <v>238116.19560000001</v>
          </cell>
          <cell r="AO4">
            <v>238780.0116</v>
          </cell>
          <cell r="AP4">
            <v>239407.4498</v>
          </cell>
          <cell r="AQ4">
            <v>239997.5839</v>
          </cell>
          <cell r="AR4">
            <v>240551.57339999999</v>
          </cell>
          <cell r="AS4">
            <v>241071.55249999999</v>
          </cell>
          <cell r="AT4">
            <v>241560.0999</v>
          </cell>
          <cell r="AU4">
            <v>242019.9541</v>
          </cell>
          <cell r="AV4">
            <v>242450.2254</v>
          </cell>
          <cell r="AW4">
            <v>242852.23009999999</v>
          </cell>
          <cell r="AX4">
            <v>243228.34039999999</v>
          </cell>
          <cell r="AY4">
            <v>243581.3652</v>
          </cell>
          <cell r="AZ4">
            <v>243914.23069999999</v>
          </cell>
          <cell r="BA4">
            <v>244225.16759999999</v>
          </cell>
          <cell r="BB4">
            <v>244511.2519</v>
          </cell>
          <cell r="BC4">
            <v>244770.2016</v>
          </cell>
          <cell r="BD4">
            <v>245000.91279999999</v>
          </cell>
          <cell r="BE4">
            <v>245203.22870000001</v>
          </cell>
          <cell r="BF4">
            <v>245372.18210000001</v>
          </cell>
          <cell r="BG4">
            <v>245507.00270000001</v>
          </cell>
          <cell r="BH4">
            <v>245609.03649999999</v>
          </cell>
          <cell r="BI4">
            <v>245680.78880000001</v>
          </cell>
          <cell r="BJ4">
            <v>245725.3627</v>
          </cell>
          <cell r="BK4">
            <v>245746.3898</v>
          </cell>
          <cell r="BL4">
            <v>245747.15609999999</v>
          </cell>
          <cell r="BM4">
            <v>245730.6244</v>
          </cell>
          <cell r="BN4">
            <v>245699.35560000001</v>
          </cell>
          <cell r="BO4">
            <v>245655.4755</v>
          </cell>
          <cell r="BP4">
            <v>245596.46890000001</v>
          </cell>
          <cell r="BQ4">
            <v>245522.14019999999</v>
          </cell>
          <cell r="BR4">
            <v>245433.37940000001</v>
          </cell>
          <cell r="BS4">
            <v>245331.57759999999</v>
          </cell>
          <cell r="BT4">
            <v>245218.35699999999</v>
          </cell>
          <cell r="BU4">
            <v>245095.8095</v>
          </cell>
          <cell r="BV4">
            <v>244965.67240000001</v>
          </cell>
          <cell r="BW4">
            <v>244829.53709999999</v>
          </cell>
          <cell r="BX4">
            <v>244688.85879999999</v>
          </cell>
          <cell r="BY4">
            <v>244544.95600000001</v>
          </cell>
          <cell r="BZ4">
            <v>244396.00390000001</v>
          </cell>
          <cell r="CA4">
            <v>244241.96299999999</v>
          </cell>
          <cell r="CB4">
            <v>244083.649</v>
          </cell>
          <cell r="CC4">
            <v>243922.26139999999</v>
          </cell>
          <cell r="CD4">
            <v>243759.14939999999</v>
          </cell>
          <cell r="CE4">
            <v>243595.6341</v>
          </cell>
          <cell r="CF4">
            <v>243433.00779999999</v>
          </cell>
          <cell r="CG4">
            <v>243272.44690000001</v>
          </cell>
          <cell r="CH4">
            <v>243114.97409999999</v>
          </cell>
          <cell r="CI4">
            <v>242961.44219999999</v>
          </cell>
        </row>
        <row r="5">
          <cell r="B5">
            <v>181132.87789999999</v>
          </cell>
          <cell r="C5">
            <v>182839.4889</v>
          </cell>
          <cell r="D5">
            <v>184438.52970000001</v>
          </cell>
          <cell r="E5">
            <v>186000.57769999999</v>
          </cell>
          <cell r="F5">
            <v>187583.58439999999</v>
          </cell>
          <cell r="G5">
            <v>189232.6116</v>
          </cell>
          <cell r="H5">
            <v>190976.24220000001</v>
          </cell>
          <cell r="I5">
            <v>192855.04000000001</v>
          </cell>
          <cell r="J5">
            <v>194874.97320000001</v>
          </cell>
          <cell r="K5">
            <v>197025.07500000001</v>
          </cell>
          <cell r="L5">
            <v>199282.31649999999</v>
          </cell>
          <cell r="M5">
            <v>201605.93210000001</v>
          </cell>
          <cell r="N5">
            <v>203955.55249999999</v>
          </cell>
          <cell r="O5">
            <v>206295.8639</v>
          </cell>
          <cell r="P5">
            <v>208599.06760000001</v>
          </cell>
          <cell r="Q5">
            <v>210845.84669999999</v>
          </cell>
          <cell r="R5">
            <v>213032.73319999999</v>
          </cell>
          <cell r="S5">
            <v>215159.1078</v>
          </cell>
          <cell r="T5">
            <v>217227.42240000001</v>
          </cell>
          <cell r="U5">
            <v>219241.7114</v>
          </cell>
          <cell r="V5">
            <v>221206.1367</v>
          </cell>
          <cell r="W5">
            <v>223126.86350000001</v>
          </cell>
          <cell r="X5">
            <v>225005.98149999999</v>
          </cell>
          <cell r="Y5">
            <v>226843.05650000001</v>
          </cell>
          <cell r="Z5">
            <v>228635.43580000001</v>
          </cell>
          <cell r="AA5">
            <v>230378.68909999999</v>
          </cell>
          <cell r="AB5">
            <v>232068.05790000001</v>
          </cell>
          <cell r="AC5">
            <v>233696.61300000001</v>
          </cell>
          <cell r="AD5">
            <v>235257.1594</v>
          </cell>
          <cell r="AE5">
            <v>236743.05979999999</v>
          </cell>
          <cell r="AF5">
            <v>238148.5055</v>
          </cell>
          <cell r="AG5">
            <v>239469.2948</v>
          </cell>
          <cell r="AH5">
            <v>240700.9615</v>
          </cell>
          <cell r="AI5">
            <v>241839.37830000001</v>
          </cell>
          <cell r="AJ5">
            <v>242880.75150000001</v>
          </cell>
          <cell r="AK5">
            <v>243821.4908</v>
          </cell>
          <cell r="AL5">
            <v>244684.334</v>
          </cell>
          <cell r="AM5">
            <v>245486.5822</v>
          </cell>
          <cell r="AN5">
            <v>246241.79139999999</v>
          </cell>
          <cell r="AO5">
            <v>246960.48490000001</v>
          </cell>
          <cell r="AP5">
            <v>247650.66579999999</v>
          </cell>
          <cell r="AQ5">
            <v>248315.00339999999</v>
          </cell>
          <cell r="AR5">
            <v>248956.7389</v>
          </cell>
          <cell r="AS5">
            <v>249579.13320000001</v>
          </cell>
          <cell r="AT5">
            <v>250185.37359999999</v>
          </cell>
          <cell r="AU5">
            <v>250778.61689999999</v>
          </cell>
          <cell r="AV5">
            <v>251357.73879999999</v>
          </cell>
          <cell r="AW5">
            <v>251924.5178</v>
          </cell>
          <cell r="AX5">
            <v>252482.08410000001</v>
          </cell>
          <cell r="AY5">
            <v>253034.1851</v>
          </cell>
          <cell r="AZ5">
            <v>253584.7715</v>
          </cell>
          <cell r="BA5">
            <v>254132.34700000001</v>
          </cell>
          <cell r="BB5">
            <v>254674.07709999999</v>
          </cell>
          <cell r="BC5">
            <v>255207.96359999999</v>
          </cell>
          <cell r="BD5">
            <v>255733.31159999999</v>
          </cell>
          <cell r="BE5">
            <v>256250.4051</v>
          </cell>
          <cell r="BF5">
            <v>256754.5306</v>
          </cell>
          <cell r="BG5">
            <v>257244.924</v>
          </cell>
          <cell r="BH5">
            <v>257722.72320000001</v>
          </cell>
          <cell r="BI5">
            <v>258190.0295</v>
          </cell>
          <cell r="BJ5">
            <v>258649.4087</v>
          </cell>
          <cell r="BK5">
            <v>259103.6335</v>
          </cell>
          <cell r="BL5">
            <v>259555.3652</v>
          </cell>
          <cell r="BM5">
            <v>260007.0251</v>
          </cell>
          <cell r="BN5">
            <v>260460.6961</v>
          </cell>
          <cell r="BO5">
            <v>260918.06909999999</v>
          </cell>
          <cell r="BP5">
            <v>261375.21059999999</v>
          </cell>
          <cell r="BQ5">
            <v>261831.22820000001</v>
          </cell>
          <cell r="BR5">
            <v>262286.47389999998</v>
          </cell>
          <cell r="BS5">
            <v>262741.80249999999</v>
          </cell>
          <cell r="BT5">
            <v>263198.23940000002</v>
          </cell>
          <cell r="BU5">
            <v>263656.74609999999</v>
          </cell>
          <cell r="BV5">
            <v>264118.27240000002</v>
          </cell>
          <cell r="BW5">
            <v>264583.67820000002</v>
          </cell>
          <cell r="BX5">
            <v>265053.7058</v>
          </cell>
          <cell r="BY5">
            <v>265528.97100000002</v>
          </cell>
          <cell r="BZ5">
            <v>266006.02340000001</v>
          </cell>
          <cell r="CA5">
            <v>266483.90759999998</v>
          </cell>
          <cell r="CB5">
            <v>266962.73790000001</v>
          </cell>
          <cell r="CC5">
            <v>267443.09279999998</v>
          </cell>
          <cell r="CD5">
            <v>267925.72649999999</v>
          </cell>
          <cell r="CE5">
            <v>268411.20770000003</v>
          </cell>
          <cell r="CF5">
            <v>268900.20179999998</v>
          </cell>
          <cell r="CG5">
            <v>269393.31400000001</v>
          </cell>
          <cell r="CH5">
            <v>269891.0355</v>
          </cell>
          <cell r="CI5">
            <v>270393.72269999998</v>
          </cell>
        </row>
        <row r="6">
          <cell r="B6">
            <v>14496.734930000001</v>
          </cell>
          <cell r="C6">
            <v>14643.93057</v>
          </cell>
          <cell r="D6">
            <v>14766.13679</v>
          </cell>
          <cell r="E6">
            <v>14864.70571</v>
          </cell>
          <cell r="F6">
            <v>14944.38366</v>
          </cell>
          <cell r="G6">
            <v>15010.038629999999</v>
          </cell>
          <cell r="H6">
            <v>15065.470960000001</v>
          </cell>
          <cell r="I6">
            <v>15113.71919</v>
          </cell>
          <cell r="J6">
            <v>15157.2029</v>
          </cell>
          <cell r="K6">
            <v>15197.80896</v>
          </cell>
          <cell r="L6">
            <v>15237.023230000001</v>
          </cell>
          <cell r="M6">
            <v>15275.841130000001</v>
          </cell>
          <cell r="N6">
            <v>15315.12077</v>
          </cell>
          <cell r="O6">
            <v>15355.595289999999</v>
          </cell>
          <cell r="P6">
            <v>15397.903550000001</v>
          </cell>
          <cell r="Q6">
            <v>15442.6211</v>
          </cell>
          <cell r="R6">
            <v>15490.183849999999</v>
          </cell>
          <cell r="S6">
            <v>15541.152110000001</v>
          </cell>
          <cell r="T6">
            <v>15596.135539999999</v>
          </cell>
          <cell r="U6">
            <v>15655.733050000001</v>
          </cell>
          <cell r="V6">
            <v>15720.50323</v>
          </cell>
          <cell r="W6">
            <v>15790.7659</v>
          </cell>
          <cell r="X6">
            <v>15866.89883</v>
          </cell>
          <cell r="Y6">
            <v>15949.30898</v>
          </cell>
          <cell r="Z6">
            <v>16038.40934</v>
          </cell>
          <cell r="AA6">
            <v>16134.61119</v>
          </cell>
          <cell r="AB6">
            <v>16238.086359999999</v>
          </cell>
          <cell r="AC6">
            <v>16349.11112</v>
          </cell>
          <cell r="AD6">
            <v>16468.029259999999</v>
          </cell>
          <cell r="AE6">
            <v>16595.198690000001</v>
          </cell>
          <cell r="AF6">
            <v>16730.96803</v>
          </cell>
          <cell r="AG6">
            <v>16875.418079999999</v>
          </cell>
          <cell r="AH6">
            <v>17028.729589999999</v>
          </cell>
          <cell r="AI6">
            <v>17191.141869999999</v>
          </cell>
          <cell r="AJ6">
            <v>17362.90681</v>
          </cell>
          <cell r="AK6">
            <v>17544.267400000001</v>
          </cell>
          <cell r="AL6">
            <v>17735.043989999998</v>
          </cell>
          <cell r="AM6">
            <v>17935.38175</v>
          </cell>
          <cell r="AN6">
            <v>18145.572700000001</v>
          </cell>
          <cell r="AO6">
            <v>18365.89904</v>
          </cell>
          <cell r="AP6">
            <v>18596.592820000002</v>
          </cell>
          <cell r="AQ6">
            <v>18837.523639999999</v>
          </cell>
          <cell r="AR6">
            <v>19088.67124</v>
          </cell>
          <cell r="AS6">
            <v>19350.093410000001</v>
          </cell>
          <cell r="AT6">
            <v>19621.8766</v>
          </cell>
          <cell r="AU6">
            <v>19904.114160000001</v>
          </cell>
          <cell r="AV6">
            <v>20196.394909999999</v>
          </cell>
          <cell r="AW6">
            <v>20498.523639999999</v>
          </cell>
          <cell r="AX6">
            <v>20810.479429999999</v>
          </cell>
          <cell r="AY6">
            <v>21132.316470000002</v>
          </cell>
          <cell r="AZ6">
            <v>21464.11521</v>
          </cell>
          <cell r="BA6">
            <v>21804.026160000001</v>
          </cell>
          <cell r="BB6">
            <v>22151.88278</v>
          </cell>
          <cell r="BC6">
            <v>22508.019</v>
          </cell>
          <cell r="BD6">
            <v>22872.717420000001</v>
          </cell>
          <cell r="BE6">
            <v>23246.129560000001</v>
          </cell>
          <cell r="BF6">
            <v>23627.811320000001</v>
          </cell>
          <cell r="BG6">
            <v>24017.52058</v>
          </cell>
          <cell r="BH6">
            <v>24415.165359999999</v>
          </cell>
          <cell r="BI6">
            <v>24820.730380000001</v>
          </cell>
          <cell r="BJ6">
            <v>25234.236809999999</v>
          </cell>
          <cell r="BK6">
            <v>25655.580460000001</v>
          </cell>
          <cell r="BL6">
            <v>26084.7327</v>
          </cell>
          <cell r="BM6">
            <v>26521.727760000002</v>
          </cell>
          <cell r="BN6">
            <v>26966.621569999999</v>
          </cell>
          <cell r="BO6">
            <v>27419.473959999999</v>
          </cell>
          <cell r="BP6">
            <v>27879.437409999999</v>
          </cell>
          <cell r="BQ6">
            <v>28346.072639999999</v>
          </cell>
          <cell r="BR6">
            <v>28819.25547</v>
          </cell>
          <cell r="BS6">
            <v>29298.990839999999</v>
          </cell>
          <cell r="BT6">
            <v>29785.323960000002</v>
          </cell>
          <cell r="BU6">
            <v>30278.05457</v>
          </cell>
          <cell r="BV6">
            <v>30777.095440000001</v>
          </cell>
          <cell r="BW6">
            <v>31282.45506</v>
          </cell>
          <cell r="BX6">
            <v>31794.173889999998</v>
          </cell>
          <cell r="BY6">
            <v>32312.29853</v>
          </cell>
          <cell r="BZ6">
            <v>32836.016470000002</v>
          </cell>
          <cell r="CA6">
            <v>33364.905740000002</v>
          </cell>
          <cell r="CB6">
            <v>33898.853669999997</v>
          </cell>
          <cell r="CC6">
            <v>34437.877370000002</v>
          </cell>
          <cell r="CD6">
            <v>34982.037279999997</v>
          </cell>
          <cell r="CE6">
            <v>35531.44457</v>
          </cell>
          <cell r="CF6">
            <v>36086.19515</v>
          </cell>
          <cell r="CG6">
            <v>36646.372000000003</v>
          </cell>
          <cell r="CH6">
            <v>37212.05732</v>
          </cell>
          <cell r="CI6">
            <v>37783.339590000003</v>
          </cell>
        </row>
        <row r="7">
          <cell r="B7">
            <v>14496.734930000001</v>
          </cell>
          <cell r="C7">
            <v>14643.93146</v>
          </cell>
          <cell r="D7">
            <v>14766.140009999999</v>
          </cell>
          <cell r="E7">
            <v>14864.712390000001</v>
          </cell>
          <cell r="F7">
            <v>14944.394979999999</v>
          </cell>
          <cell r="G7">
            <v>15010.05703</v>
          </cell>
          <cell r="H7">
            <v>15065.51103</v>
          </cell>
          <cell r="I7">
            <v>15111.37211</v>
          </cell>
          <cell r="J7">
            <v>15149.226420000001</v>
          </cell>
          <cell r="K7">
            <v>15180.82726</v>
          </cell>
          <cell r="L7">
            <v>15207.413699999999</v>
          </cell>
          <cell r="M7">
            <v>15230.576370000001</v>
          </cell>
          <cell r="N7">
            <v>15251.589449999999</v>
          </cell>
          <cell r="O7">
            <v>15271.5236</v>
          </cell>
          <cell r="P7">
            <v>15291.392879999999</v>
          </cell>
          <cell r="Q7">
            <v>15312.193289999999</v>
          </cell>
          <cell r="R7">
            <v>15334.437389999999</v>
          </cell>
          <cell r="S7">
            <v>15358.70678</v>
          </cell>
          <cell r="T7">
            <v>15385.689700000001</v>
          </cell>
          <cell r="U7">
            <v>15416.06941</v>
          </cell>
          <cell r="V7">
            <v>15450.49496</v>
          </cell>
          <cell r="W7">
            <v>15489.43492</v>
          </cell>
          <cell r="X7">
            <v>15533.40537</v>
          </cell>
          <cell r="Y7">
            <v>15582.96787</v>
          </cell>
          <cell r="Z7">
            <v>15638.6546</v>
          </cell>
          <cell r="AA7">
            <v>15700.94807</v>
          </cell>
          <cell r="AB7">
            <v>15770.24101</v>
          </cell>
          <cell r="AC7">
            <v>15847.003580000001</v>
          </cell>
          <cell r="AD7">
            <v>15931.73654</v>
          </cell>
          <cell r="AE7">
            <v>16024.889139999999</v>
          </cell>
          <cell r="AF7">
            <v>16126.832710000001</v>
          </cell>
          <cell r="AG7">
            <v>16237.802739999999</v>
          </cell>
          <cell r="AH7">
            <v>16358.04235</v>
          </cell>
          <cell r="AI7">
            <v>16487.78745</v>
          </cell>
          <cell r="AJ7">
            <v>16627.225900000001</v>
          </cell>
          <cell r="AK7">
            <v>16776.49179</v>
          </cell>
          <cell r="AL7">
            <v>16933.134180000001</v>
          </cell>
          <cell r="AM7">
            <v>17095.83383</v>
          </cell>
          <cell r="AN7">
            <v>17264.059239999999</v>
          </cell>
          <cell r="AO7">
            <v>17437.547849999999</v>
          </cell>
          <cell r="AP7">
            <v>17616.099610000001</v>
          </cell>
          <cell r="AQ7">
            <v>17799.22277</v>
          </cell>
          <cell r="AR7">
            <v>17986.560150000001</v>
          </cell>
          <cell r="AS7">
            <v>18177.84635</v>
          </cell>
          <cell r="AT7">
            <v>18372.856909999999</v>
          </cell>
          <cell r="AU7">
            <v>18571.38582</v>
          </cell>
          <cell r="AV7">
            <v>18772.90525</v>
          </cell>
          <cell r="AW7">
            <v>18977.048429999999</v>
          </cell>
          <cell r="AX7">
            <v>19183.567080000001</v>
          </cell>
          <cell r="AY7">
            <v>19392.277300000002</v>
          </cell>
          <cell r="AZ7">
            <v>19603.029269999999</v>
          </cell>
          <cell r="BA7">
            <v>19814.279299999998</v>
          </cell>
          <cell r="BB7">
            <v>20025.81551</v>
          </cell>
          <cell r="BC7">
            <v>20237.76384</v>
          </cell>
          <cell r="BD7">
            <v>20450.1986</v>
          </cell>
          <cell r="BE7">
            <v>20663.110540000001</v>
          </cell>
          <cell r="BF7">
            <v>20875.963329999999</v>
          </cell>
          <cell r="BG7">
            <v>21088.451659999999</v>
          </cell>
          <cell r="BH7">
            <v>21300.428230000001</v>
          </cell>
          <cell r="BI7">
            <v>21511.821499999998</v>
          </cell>
          <cell r="BJ7">
            <v>21722.59448</v>
          </cell>
          <cell r="BK7">
            <v>21932.72393</v>
          </cell>
          <cell r="BL7">
            <v>22142.198059999999</v>
          </cell>
          <cell r="BM7">
            <v>22351.013149999999</v>
          </cell>
          <cell r="BN7">
            <v>22559.169709999998</v>
          </cell>
          <cell r="BO7">
            <v>22766.67021</v>
          </cell>
          <cell r="BP7">
            <v>22973.06956</v>
          </cell>
          <cell r="BQ7">
            <v>23178.148570000001</v>
          </cell>
          <cell r="BR7">
            <v>23381.8334</v>
          </cell>
          <cell r="BS7">
            <v>23584.116969999999</v>
          </cell>
          <cell r="BT7">
            <v>23785.02</v>
          </cell>
          <cell r="BU7">
            <v>23984.57994</v>
          </cell>
          <cell r="BV7">
            <v>24182.83856</v>
          </cell>
          <cell r="BW7">
            <v>24379.839540000001</v>
          </cell>
          <cell r="BX7">
            <v>24575.629679999998</v>
          </cell>
          <cell r="BY7">
            <v>24770.259180000001</v>
          </cell>
          <cell r="BZ7">
            <v>24963.444080000001</v>
          </cell>
          <cell r="CA7">
            <v>25155.07605</v>
          </cell>
          <cell r="CB7">
            <v>25345.15897</v>
          </cell>
          <cell r="CC7">
            <v>25533.74999</v>
          </cell>
          <cell r="CD7">
            <v>25720.929779999999</v>
          </cell>
          <cell r="CE7">
            <v>25906.802790000002</v>
          </cell>
          <cell r="CF7">
            <v>26091.475149999998</v>
          </cell>
          <cell r="CG7">
            <v>26275.05112</v>
          </cell>
          <cell r="CH7">
            <v>26457.63723</v>
          </cell>
          <cell r="CI7">
            <v>26639.343440000001</v>
          </cell>
        </row>
        <row r="8">
          <cell r="B8">
            <v>75532.603940000001</v>
          </cell>
          <cell r="C8">
            <v>76260.456019999998</v>
          </cell>
          <cell r="D8">
            <v>76961.426009999996</v>
          </cell>
          <cell r="E8">
            <v>77654.411959999998</v>
          </cell>
          <cell r="F8">
            <v>78349.835099999997</v>
          </cell>
          <cell r="G8">
            <v>79055.167079999999</v>
          </cell>
          <cell r="H8">
            <v>79772.89271</v>
          </cell>
          <cell r="I8">
            <v>80502.091920000006</v>
          </cell>
          <cell r="J8">
            <v>81240.627949999995</v>
          </cell>
          <cell r="K8">
            <v>81984.35845</v>
          </cell>
          <cell r="L8">
            <v>82727.804640000002</v>
          </cell>
          <cell r="M8">
            <v>83463.593840000001</v>
          </cell>
          <cell r="N8">
            <v>84186.025940000007</v>
          </cell>
          <cell r="O8">
            <v>84891.195359999998</v>
          </cell>
          <cell r="P8">
            <v>85577.041889999993</v>
          </cell>
          <cell r="Q8">
            <v>86243.247740000006</v>
          </cell>
          <cell r="R8">
            <v>86888.566619999998</v>
          </cell>
          <cell r="S8">
            <v>87512.816500000001</v>
          </cell>
          <cell r="T8">
            <v>88115.958960000004</v>
          </cell>
          <cell r="U8">
            <v>88697.823860000004</v>
          </cell>
          <cell r="V8">
            <v>89258.050749999995</v>
          </cell>
          <cell r="W8">
            <v>89794.870179999998</v>
          </cell>
          <cell r="X8">
            <v>90307.102400000003</v>
          </cell>
          <cell r="Y8">
            <v>90793.7065</v>
          </cell>
          <cell r="Z8">
            <v>91253.573730000004</v>
          </cell>
          <cell r="AA8">
            <v>91685.564570000002</v>
          </cell>
          <cell r="AB8">
            <v>92087.524799999999</v>
          </cell>
          <cell r="AC8">
            <v>92458.364119999998</v>
          </cell>
          <cell r="AD8">
            <v>92797.808420000001</v>
          </cell>
          <cell r="AE8">
            <v>93106.372560000003</v>
          </cell>
          <cell r="AF8">
            <v>93385.261589999995</v>
          </cell>
          <cell r="AG8">
            <v>93634.918810000003</v>
          </cell>
          <cell r="AH8">
            <v>93857.068780000001</v>
          </cell>
          <cell r="AI8">
            <v>94054.044269999999</v>
          </cell>
          <cell r="AJ8">
            <v>94228.403080000004</v>
          </cell>
          <cell r="AK8">
            <v>94382.689079999996</v>
          </cell>
          <cell r="AL8">
            <v>94517.546459999998</v>
          </cell>
          <cell r="AM8">
            <v>94634.017439999996</v>
          </cell>
          <cell r="AN8">
            <v>94733.512050000005</v>
          </cell>
          <cell r="AO8">
            <v>94817.579169999997</v>
          </cell>
          <cell r="AP8">
            <v>94887.739350000003</v>
          </cell>
          <cell r="AQ8">
            <v>94944.101649999997</v>
          </cell>
          <cell r="AR8">
            <v>94987.563829999999</v>
          </cell>
          <cell r="AS8">
            <v>95019.311489999993</v>
          </cell>
          <cell r="AT8">
            <v>95040.608989999993</v>
          </cell>
          <cell r="AU8">
            <v>95052.705480000004</v>
          </cell>
          <cell r="AV8">
            <v>95055.442379999993</v>
          </cell>
          <cell r="AW8">
            <v>95049.60888</v>
          </cell>
          <cell r="AX8">
            <v>95036.349849999999</v>
          </cell>
          <cell r="AY8">
            <v>95016.899099999995</v>
          </cell>
          <cell r="AZ8">
            <v>94992.466509999998</v>
          </cell>
          <cell r="BA8">
            <v>94961.337650000001</v>
          </cell>
          <cell r="BB8">
            <v>94921.602620000005</v>
          </cell>
          <cell r="BC8">
            <v>94872.068400000004</v>
          </cell>
          <cell r="BD8">
            <v>94812.275439999998</v>
          </cell>
          <cell r="BE8">
            <v>94742.197709999993</v>
          </cell>
          <cell r="BF8">
            <v>94659.900720000005</v>
          </cell>
          <cell r="BG8">
            <v>94565.141340000002</v>
          </cell>
          <cell r="BH8">
            <v>94458.478619999994</v>
          </cell>
          <cell r="BI8">
            <v>94340.917270000005</v>
          </cell>
          <cell r="BJ8">
            <v>94213.726930000004</v>
          </cell>
          <cell r="BK8">
            <v>94078.45091</v>
          </cell>
          <cell r="BL8">
            <v>93936.576740000004</v>
          </cell>
          <cell r="BM8">
            <v>93789.510689999996</v>
          </cell>
          <cell r="BN8">
            <v>93638.51728</v>
          </cell>
          <cell r="BO8">
            <v>93484.675440000006</v>
          </cell>
          <cell r="BP8">
            <v>93327.253379999995</v>
          </cell>
          <cell r="BQ8">
            <v>93166.493000000002</v>
          </cell>
          <cell r="BR8">
            <v>93002.972940000007</v>
          </cell>
          <cell r="BS8">
            <v>92837.354460000002</v>
          </cell>
          <cell r="BT8">
            <v>92670.295629999993</v>
          </cell>
          <cell r="BU8">
            <v>92502.588019999996</v>
          </cell>
          <cell r="BV8">
            <v>92334.879310000004</v>
          </cell>
          <cell r="BW8">
            <v>92167.753760000007</v>
          </cell>
          <cell r="BX8">
            <v>92001.744919999997</v>
          </cell>
          <cell r="BY8">
            <v>91837.335930000001</v>
          </cell>
          <cell r="BZ8">
            <v>91673.814700000003</v>
          </cell>
          <cell r="CA8">
            <v>91511.247050000005</v>
          </cell>
          <cell r="CB8">
            <v>91349.997159999999</v>
          </cell>
          <cell r="CC8">
            <v>91190.519719999997</v>
          </cell>
          <cell r="CD8">
            <v>91033.274820000006</v>
          </cell>
          <cell r="CE8">
            <v>90878.674549999996</v>
          </cell>
          <cell r="CF8">
            <v>90727.09693</v>
          </cell>
          <cell r="CG8">
            <v>90578.865900000004</v>
          </cell>
          <cell r="CH8">
            <v>90434.241899999994</v>
          </cell>
          <cell r="CI8">
            <v>90293.417029999997</v>
          </cell>
        </row>
        <row r="9">
          <cell r="B9">
            <v>75532.603940000001</v>
          </cell>
          <cell r="C9">
            <v>76260.420450000005</v>
          </cell>
          <cell r="D9">
            <v>76961.305250000005</v>
          </cell>
          <cell r="E9">
            <v>77654.150049999997</v>
          </cell>
          <cell r="F9">
            <v>78349.373970000001</v>
          </cell>
          <cell r="G9">
            <v>79054.448569999993</v>
          </cell>
          <cell r="H9">
            <v>79771.581820000007</v>
          </cell>
          <cell r="I9">
            <v>80518.135209999993</v>
          </cell>
          <cell r="J9">
            <v>81298.408479999998</v>
          </cell>
          <cell r="K9">
            <v>82112.711720000007</v>
          </cell>
          <cell r="L9">
            <v>82957.863039999997</v>
          </cell>
          <cell r="M9">
            <v>83821.407579999999</v>
          </cell>
          <cell r="N9">
            <v>84691.792969999995</v>
          </cell>
          <cell r="O9">
            <v>85558.786720000004</v>
          </cell>
          <cell r="P9">
            <v>86413.767600000006</v>
          </cell>
          <cell r="Q9">
            <v>87250.011119999996</v>
          </cell>
          <cell r="R9">
            <v>88069.501780000006</v>
          </cell>
          <cell r="S9">
            <v>88873.406650000004</v>
          </cell>
          <cell r="T9">
            <v>89662.609949999998</v>
          </cell>
          <cell r="U9">
            <v>90437.657160000002</v>
          </cell>
          <cell r="V9">
            <v>91198.599340000001</v>
          </cell>
          <cell r="W9">
            <v>91946.124190000002</v>
          </cell>
          <cell r="X9">
            <v>92679.373470000006</v>
          </cell>
          <cell r="Y9">
            <v>93396.626239999998</v>
          </cell>
          <cell r="Z9">
            <v>94095.453439999997</v>
          </cell>
          <cell r="AA9">
            <v>94772.914539999998</v>
          </cell>
          <cell r="AB9">
            <v>95426.015539999993</v>
          </cell>
          <cell r="AC9">
            <v>96051.015589999995</v>
          </cell>
          <cell r="AD9">
            <v>96644.385609999998</v>
          </cell>
          <cell r="AE9">
            <v>97203.198900000003</v>
          </cell>
          <cell r="AF9">
            <v>97725.147570000001</v>
          </cell>
          <cell r="AG9">
            <v>98208.690170000002</v>
          </cell>
          <cell r="AH9">
            <v>98652.228919999994</v>
          </cell>
          <cell r="AI9">
            <v>99054.381150000001</v>
          </cell>
          <cell r="AJ9">
            <v>99414.023490000007</v>
          </cell>
          <cell r="AK9">
            <v>99730.368549999999</v>
          </cell>
          <cell r="AL9">
            <v>100016.5857</v>
          </cell>
          <cell r="AM9">
            <v>100281.3379</v>
          </cell>
          <cell r="AN9">
            <v>100530.8952</v>
          </cell>
          <cell r="AO9">
            <v>100770.0653</v>
          </cell>
          <cell r="AP9">
            <v>101002.5947</v>
          </cell>
          <cell r="AQ9">
            <v>101230.09849999999</v>
          </cell>
          <cell r="AR9">
            <v>101454.4544</v>
          </cell>
          <cell r="AS9">
            <v>101677.4853</v>
          </cell>
          <cell r="AT9">
            <v>101900.8851</v>
          </cell>
          <cell r="AU9">
            <v>102126.2313</v>
          </cell>
          <cell r="AV9">
            <v>102353.33779999999</v>
          </cell>
          <cell r="AW9">
            <v>102583.19160000001</v>
          </cell>
          <cell r="AX9">
            <v>102817.2374</v>
          </cell>
          <cell r="AY9">
            <v>103057.065</v>
          </cell>
          <cell r="AZ9">
            <v>103304.25380000001</v>
          </cell>
          <cell r="BA9">
            <v>103556.99340000001</v>
          </cell>
          <cell r="BB9">
            <v>103812.825</v>
          </cell>
          <cell r="BC9">
            <v>104070.14750000001</v>
          </cell>
          <cell r="BD9">
            <v>104328.27039999999</v>
          </cell>
          <cell r="BE9">
            <v>104587.0336</v>
          </cell>
          <cell r="BF9">
            <v>104844.2203</v>
          </cell>
          <cell r="BG9">
            <v>105099.26149999999</v>
          </cell>
          <cell r="BH9">
            <v>105352.33319999999</v>
          </cell>
          <cell r="BI9">
            <v>105603.9981</v>
          </cell>
          <cell r="BJ9">
            <v>105855.0514</v>
          </cell>
          <cell r="BK9">
            <v>106106.4534</v>
          </cell>
          <cell r="BL9">
            <v>106359.2116</v>
          </cell>
          <cell r="BM9">
            <v>106614.3122</v>
          </cell>
          <cell r="BN9">
            <v>106872.6498</v>
          </cell>
          <cell r="BO9">
            <v>107134.96829999999</v>
          </cell>
          <cell r="BP9">
            <v>107399.6698</v>
          </cell>
          <cell r="BQ9">
            <v>107666.4739</v>
          </cell>
          <cell r="BR9">
            <v>107935.5546</v>
          </cell>
          <cell r="BS9">
            <v>108207.19869999999</v>
          </cell>
          <cell r="BT9">
            <v>108481.67939999999</v>
          </cell>
          <cell r="BU9">
            <v>108759.1897</v>
          </cell>
          <cell r="BV9">
            <v>109039.89750000001</v>
          </cell>
          <cell r="BW9">
            <v>109323.94289999999</v>
          </cell>
          <cell r="BX9">
            <v>109611.4428</v>
          </cell>
          <cell r="BY9">
            <v>109902.4927</v>
          </cell>
          <cell r="BZ9">
            <v>110195.5083</v>
          </cell>
          <cell r="CA9">
            <v>110490.0572</v>
          </cell>
          <cell r="CB9">
            <v>110786.1681</v>
          </cell>
          <cell r="CC9">
            <v>111084.0413</v>
          </cell>
          <cell r="CD9">
            <v>111383.92359999999</v>
          </cell>
          <cell r="CE9">
            <v>111685.9614</v>
          </cell>
          <cell r="CF9">
            <v>111990.3305</v>
          </cell>
          <cell r="CG9">
            <v>112297.1838</v>
          </cell>
          <cell r="CH9">
            <v>112606.6338</v>
          </cell>
          <cell r="CI9">
            <v>112918.74490000001</v>
          </cell>
        </row>
        <row r="10">
          <cell r="B10">
            <v>124084.9911</v>
          </cell>
          <cell r="C10">
            <v>124846.1632</v>
          </cell>
          <cell r="D10">
            <v>125557.43429999999</v>
          </cell>
          <cell r="E10">
            <v>126275.7331</v>
          </cell>
          <cell r="F10">
            <v>127029.6468</v>
          </cell>
          <cell r="G10">
            <v>127831.5382</v>
          </cell>
          <cell r="H10">
            <v>128660.9333</v>
          </cell>
          <cell r="I10">
            <v>129508.5542</v>
          </cell>
          <cell r="J10">
            <v>130374.47990000001</v>
          </cell>
          <cell r="K10">
            <v>131263.85320000001</v>
          </cell>
          <cell r="L10">
            <v>132182.88399999999</v>
          </cell>
          <cell r="M10">
            <v>133125.73149999999</v>
          </cell>
          <cell r="N10">
            <v>134091.20000000001</v>
          </cell>
          <cell r="O10">
            <v>135078.52600000001</v>
          </cell>
          <cell r="P10">
            <v>136086.69099999999</v>
          </cell>
          <cell r="Q10">
            <v>137114.75949999999</v>
          </cell>
          <cell r="R10">
            <v>138166.31589999999</v>
          </cell>
          <cell r="S10">
            <v>139245.63819999999</v>
          </cell>
          <cell r="T10">
            <v>140351.94959999999</v>
          </cell>
          <cell r="U10">
            <v>141481.5134</v>
          </cell>
          <cell r="V10">
            <v>142630.451</v>
          </cell>
          <cell r="W10">
            <v>143788.51699999999</v>
          </cell>
          <cell r="X10">
            <v>144953.06</v>
          </cell>
          <cell r="Y10">
            <v>146125.4222</v>
          </cell>
          <cell r="Z10">
            <v>147309.32670000001</v>
          </cell>
          <cell r="AA10">
            <v>148509.883</v>
          </cell>
          <cell r="AB10">
            <v>149725.60089999999</v>
          </cell>
          <cell r="AC10">
            <v>150960.29999999999</v>
          </cell>
          <cell r="AD10">
            <v>152219.47560000001</v>
          </cell>
          <cell r="AE10">
            <v>153508.43729999999</v>
          </cell>
          <cell r="AF10">
            <v>154831.6624</v>
          </cell>
          <cell r="AG10">
            <v>156184.05600000001</v>
          </cell>
          <cell r="AH10">
            <v>157565.63560000001</v>
          </cell>
          <cell r="AI10">
            <v>158977.81229999999</v>
          </cell>
          <cell r="AJ10">
            <v>160421.99040000001</v>
          </cell>
          <cell r="AK10">
            <v>161899.1324</v>
          </cell>
          <cell r="AL10">
            <v>163410.85320000001</v>
          </cell>
          <cell r="AM10">
            <v>164959.42290000001</v>
          </cell>
          <cell r="AN10">
            <v>166545.84830000001</v>
          </cell>
          <cell r="AO10">
            <v>168169.8707</v>
          </cell>
          <cell r="AP10">
            <v>169830.39050000001</v>
          </cell>
          <cell r="AQ10">
            <v>171516.92439999999</v>
          </cell>
          <cell r="AR10">
            <v>173225.13949999999</v>
          </cell>
          <cell r="AS10">
            <v>174953.06570000001</v>
          </cell>
          <cell r="AT10">
            <v>176699.64869999999</v>
          </cell>
          <cell r="AU10">
            <v>178464.26360000001</v>
          </cell>
          <cell r="AV10">
            <v>180236.4621</v>
          </cell>
          <cell r="AW10">
            <v>182013.21679999999</v>
          </cell>
          <cell r="AX10">
            <v>183794.34779999999</v>
          </cell>
          <cell r="AY10">
            <v>185580.68590000001</v>
          </cell>
          <cell r="AZ10">
            <v>187373.4247</v>
          </cell>
          <cell r="BA10">
            <v>189172.79980000001</v>
          </cell>
          <cell r="BB10">
            <v>190978.38159999999</v>
          </cell>
          <cell r="BC10">
            <v>192790.1776</v>
          </cell>
          <cell r="BD10">
            <v>194608.91930000001</v>
          </cell>
          <cell r="BE10">
            <v>196435.7911</v>
          </cell>
          <cell r="BF10">
            <v>198256.7071</v>
          </cell>
          <cell r="BG10">
            <v>200068.61660000001</v>
          </cell>
          <cell r="BH10">
            <v>201872.42170000001</v>
          </cell>
          <cell r="BI10">
            <v>203670.2487</v>
          </cell>
          <cell r="BJ10">
            <v>205464.50109999999</v>
          </cell>
          <cell r="BK10">
            <v>207258.446</v>
          </cell>
          <cell r="BL10">
            <v>209054.53529999999</v>
          </cell>
          <cell r="BM10">
            <v>210854.79949999999</v>
          </cell>
          <cell r="BN10">
            <v>212660.97349999999</v>
          </cell>
          <cell r="BO10">
            <v>214474.5435</v>
          </cell>
          <cell r="BP10">
            <v>216284.42819999999</v>
          </cell>
          <cell r="BQ10">
            <v>218088.20619999999</v>
          </cell>
          <cell r="BR10">
            <v>219886.5551</v>
          </cell>
          <cell r="BS10">
            <v>221681.05960000001</v>
          </cell>
          <cell r="BT10">
            <v>223473.46549999999</v>
          </cell>
          <cell r="BU10">
            <v>225266.5955</v>
          </cell>
          <cell r="BV10">
            <v>227062.30559999999</v>
          </cell>
          <cell r="BW10">
            <v>228862.02609999999</v>
          </cell>
          <cell r="BX10">
            <v>230666.94010000001</v>
          </cell>
          <cell r="BY10">
            <v>232478.05530000001</v>
          </cell>
          <cell r="BZ10">
            <v>234287.1085</v>
          </cell>
          <cell r="CA10">
            <v>236092.29319999999</v>
          </cell>
          <cell r="CB10">
            <v>237894.1274</v>
          </cell>
          <cell r="CC10">
            <v>239693.8192</v>
          </cell>
          <cell r="CD10">
            <v>241492.70860000001</v>
          </cell>
          <cell r="CE10">
            <v>243291.95209999999</v>
          </cell>
          <cell r="CF10">
            <v>245092.7034</v>
          </cell>
          <cell r="CG10">
            <v>246896.04120000001</v>
          </cell>
          <cell r="CH10">
            <v>248702.95240000001</v>
          </cell>
          <cell r="CI10">
            <v>250514.33069999999</v>
          </cell>
        </row>
        <row r="11">
          <cell r="B11">
            <v>124084.9911</v>
          </cell>
          <cell r="C11">
            <v>124845.9354</v>
          </cell>
          <cell r="D11">
            <v>125556.6931</v>
          </cell>
          <cell r="E11">
            <v>126274.1911</v>
          </cell>
          <cell r="F11">
            <v>127027.03350000001</v>
          </cell>
          <cell r="G11">
            <v>127827.6059</v>
          </cell>
          <cell r="H11">
            <v>128653.70299999999</v>
          </cell>
          <cell r="I11">
            <v>129492.8219</v>
          </cell>
          <cell r="J11">
            <v>130349.323</v>
          </cell>
          <cell r="K11">
            <v>131230.23069999999</v>
          </cell>
          <cell r="L11">
            <v>132138.0202</v>
          </cell>
          <cell r="M11">
            <v>133081.51860000001</v>
          </cell>
          <cell r="N11">
            <v>134059.78390000001</v>
          </cell>
          <cell r="O11">
            <v>135065.39540000001</v>
          </cell>
          <cell r="P11">
            <v>136088.8676</v>
          </cell>
          <cell r="Q11">
            <v>137121.57980000001</v>
          </cell>
          <cell r="R11">
            <v>138169.67259999999</v>
          </cell>
          <cell r="S11">
            <v>139232.8101</v>
          </cell>
          <cell r="T11">
            <v>140308.42550000001</v>
          </cell>
          <cell r="U11">
            <v>141393.92920000001</v>
          </cell>
          <cell r="V11">
            <v>142487.7071</v>
          </cell>
          <cell r="W11">
            <v>143597.2403</v>
          </cell>
          <cell r="X11">
            <v>144725.5024</v>
          </cell>
          <cell r="Y11">
            <v>145874.75529999999</v>
          </cell>
          <cell r="Z11">
            <v>147047.95449999999</v>
          </cell>
          <cell r="AA11">
            <v>148248.98819999999</v>
          </cell>
          <cell r="AB11">
            <v>149485.5374</v>
          </cell>
          <cell r="AC11">
            <v>150762.60200000001</v>
          </cell>
          <cell r="AD11">
            <v>152084.07709999999</v>
          </cell>
          <cell r="AE11">
            <v>153452.9903</v>
          </cell>
          <cell r="AF11">
            <v>154871.5471</v>
          </cell>
          <cell r="AG11">
            <v>156343.3798</v>
          </cell>
          <cell r="AH11">
            <v>157869.32639999999</v>
          </cell>
          <cell r="AI11">
            <v>159448.74720000001</v>
          </cell>
          <cell r="AJ11">
            <v>161080.20180000001</v>
          </cell>
          <cell r="AK11">
            <v>162761.97020000001</v>
          </cell>
          <cell r="AL11">
            <v>164502.33119999999</v>
          </cell>
          <cell r="AM11">
            <v>166304.8541</v>
          </cell>
          <cell r="AN11">
            <v>168171.32440000001</v>
          </cell>
          <cell r="AO11">
            <v>170102.0938</v>
          </cell>
          <cell r="AP11">
            <v>172096.11559999999</v>
          </cell>
          <cell r="AQ11">
            <v>174142.19200000001</v>
          </cell>
          <cell r="AR11">
            <v>176234.5816</v>
          </cell>
          <cell r="AS11">
            <v>178369.47570000001</v>
          </cell>
          <cell r="AT11">
            <v>180543.7732</v>
          </cell>
          <cell r="AU11">
            <v>182754.77350000001</v>
          </cell>
          <cell r="AV11">
            <v>184987.8161</v>
          </cell>
          <cell r="AW11">
            <v>187237.32079999999</v>
          </cell>
          <cell r="AX11">
            <v>189501.31940000001</v>
          </cell>
          <cell r="AY11">
            <v>191779.29399999999</v>
          </cell>
          <cell r="AZ11">
            <v>194071.40289999999</v>
          </cell>
          <cell r="BA11">
            <v>196374.9485</v>
          </cell>
          <cell r="BB11">
            <v>198687.91070000001</v>
          </cell>
          <cell r="BC11">
            <v>201009.39619999999</v>
          </cell>
          <cell r="BD11">
            <v>203339.7151</v>
          </cell>
          <cell r="BE11">
            <v>205680.0275</v>
          </cell>
          <cell r="BF11">
            <v>208015.6795</v>
          </cell>
          <cell r="BG11">
            <v>210343.63459999999</v>
          </cell>
          <cell r="BH11">
            <v>212665.0876</v>
          </cell>
          <cell r="BI11">
            <v>214982.55919999999</v>
          </cell>
          <cell r="BJ11">
            <v>217298.88209999999</v>
          </cell>
          <cell r="BK11">
            <v>219617.00709999999</v>
          </cell>
          <cell r="BL11">
            <v>221939.60219999999</v>
          </cell>
          <cell r="BM11">
            <v>224269.07930000001</v>
          </cell>
          <cell r="BN11">
            <v>226607.60209999999</v>
          </cell>
          <cell r="BO11">
            <v>228957.087</v>
          </cell>
          <cell r="BP11">
            <v>231303.40280000001</v>
          </cell>
          <cell r="BQ11">
            <v>233643.3824</v>
          </cell>
          <cell r="BR11">
            <v>235977.77729999999</v>
          </cell>
          <cell r="BS11">
            <v>238308.52179999999</v>
          </cell>
          <cell r="BT11">
            <v>240637.79329999999</v>
          </cell>
          <cell r="BU11">
            <v>242967.46789999999</v>
          </cell>
          <cell r="BV11">
            <v>245299.4075</v>
          </cell>
          <cell r="BW11">
            <v>247635.33379999999</v>
          </cell>
          <cell r="BX11">
            <v>249976.79689999999</v>
          </cell>
          <cell r="BY11">
            <v>252325.17329999999</v>
          </cell>
          <cell r="BZ11">
            <v>254669.35370000001</v>
          </cell>
          <cell r="CA11">
            <v>257006.8365</v>
          </cell>
          <cell r="CB11">
            <v>259338.20449999999</v>
          </cell>
          <cell r="CC11">
            <v>261664.98670000001</v>
          </cell>
          <cell r="CD11">
            <v>263988.9253</v>
          </cell>
          <cell r="CE11">
            <v>266311.08279999997</v>
          </cell>
          <cell r="CF11">
            <v>268632.86430000002</v>
          </cell>
          <cell r="CG11">
            <v>270955.7009</v>
          </cell>
          <cell r="CH11">
            <v>273280.94709999999</v>
          </cell>
          <cell r="CI11">
            <v>275609.85090000002</v>
          </cell>
        </row>
        <row r="13">
          <cell r="B13">
            <v>17670.631600000001</v>
          </cell>
          <cell r="C13">
            <v>17858.500090000001</v>
          </cell>
          <cell r="D13">
            <v>18082.880969999998</v>
          </cell>
          <cell r="E13">
            <v>18336.793249999999</v>
          </cell>
          <cell r="F13">
            <v>18606.292020000001</v>
          </cell>
          <cell r="G13">
            <v>18881.936109999999</v>
          </cell>
          <cell r="H13">
            <v>19159.29234</v>
          </cell>
          <cell r="I13">
            <v>19439.078939999999</v>
          </cell>
          <cell r="J13">
            <v>19722.63233</v>
          </cell>
          <cell r="K13">
            <v>20012.26297</v>
          </cell>
          <cell r="L13">
            <v>20310.09519</v>
          </cell>
          <cell r="M13">
            <v>20616.169300000001</v>
          </cell>
          <cell r="N13">
            <v>20929.22</v>
          </cell>
          <cell r="O13">
            <v>21247.704890000001</v>
          </cell>
          <cell r="P13">
            <v>21570.313419999999</v>
          </cell>
          <cell r="Q13">
            <v>21896.163260000001</v>
          </cell>
          <cell r="R13">
            <v>22226.370650000001</v>
          </cell>
          <cell r="S13">
            <v>22561.666300000001</v>
          </cell>
          <cell r="T13">
            <v>22902.245350000001</v>
          </cell>
          <cell r="U13">
            <v>23247.766380000001</v>
          </cell>
          <cell r="V13">
            <v>23597.544119999999</v>
          </cell>
          <cell r="W13">
            <v>23951.21544</v>
          </cell>
          <cell r="X13">
            <v>24308.156859999999</v>
          </cell>
          <cell r="Y13">
            <v>24667.63033</v>
          </cell>
          <cell r="Z13">
            <v>25028.829000000002</v>
          </cell>
          <cell r="AA13">
            <v>25390.963680000001</v>
          </cell>
          <cell r="AB13">
            <v>25753.496780000001</v>
          </cell>
          <cell r="AC13">
            <v>26115.866399999999</v>
          </cell>
          <cell r="AD13">
            <v>26477.64186</v>
          </cell>
          <cell r="AE13">
            <v>26838.56062</v>
          </cell>
          <cell r="AF13">
            <v>27198.522509999999</v>
          </cell>
          <cell r="AG13">
            <v>27557.657569999999</v>
          </cell>
          <cell r="AH13">
            <v>27916.030709999999</v>
          </cell>
          <cell r="AI13">
            <v>28273.64632</v>
          </cell>
          <cell r="AJ13">
            <v>28630.44844</v>
          </cell>
          <cell r="AK13">
            <v>28986.371760000002</v>
          </cell>
          <cell r="AL13">
            <v>29342.78414</v>
          </cell>
          <cell r="AM13">
            <v>29702.015200000002</v>
          </cell>
          <cell r="AN13">
            <v>30066.008679999999</v>
          </cell>
          <cell r="AO13">
            <v>30435.865040000001</v>
          </cell>
          <cell r="AP13">
            <v>30812.11766</v>
          </cell>
          <cell r="AQ13">
            <v>31194.585709999999</v>
          </cell>
          <cell r="AR13">
            <v>31583.262859999999</v>
          </cell>
          <cell r="AS13">
            <v>31978.309209999999</v>
          </cell>
          <cell r="AT13">
            <v>32379.994729999999</v>
          </cell>
          <cell r="AU13">
            <v>32788.649319999997</v>
          </cell>
          <cell r="AV13">
            <v>33204.526720000002</v>
          </cell>
          <cell r="AW13">
            <v>33627.607450000003</v>
          </cell>
          <cell r="AX13">
            <v>34057.92815</v>
          </cell>
          <cell r="AY13">
            <v>34495.651669999999</v>
          </cell>
          <cell r="AZ13">
            <v>34941.011149999998</v>
          </cell>
          <cell r="BA13">
            <v>35372.898650000003</v>
          </cell>
          <cell r="BB13">
            <v>35796.075290000001</v>
          </cell>
          <cell r="BC13">
            <v>36218.363590000001</v>
          </cell>
          <cell r="BD13">
            <v>36644.577870000001</v>
          </cell>
          <cell r="BE13">
            <v>37076.974750000001</v>
          </cell>
          <cell r="BF13">
            <v>37515.446750000003</v>
          </cell>
          <cell r="BG13">
            <v>37959.82602</v>
          </cell>
          <cell r="BH13">
            <v>38409.98343</v>
          </cell>
          <cell r="BI13">
            <v>38865.81882</v>
          </cell>
          <cell r="BJ13">
            <v>39327.25288</v>
          </cell>
          <cell r="BK13">
            <v>39794.231160000003</v>
          </cell>
          <cell r="BL13">
            <v>40266.706019999998</v>
          </cell>
          <cell r="BM13">
            <v>40744.632449999997</v>
          </cell>
          <cell r="BN13">
            <v>41227.962950000001</v>
          </cell>
          <cell r="BO13">
            <v>41716.643360000002</v>
          </cell>
          <cell r="BP13">
            <v>42209.83006</v>
          </cell>
          <cell r="BQ13">
            <v>42707.057529999998</v>
          </cell>
          <cell r="BR13">
            <v>43208.103880000002</v>
          </cell>
          <cell r="BS13">
            <v>43712.868069999997</v>
          </cell>
          <cell r="BT13">
            <v>44221.296999999999</v>
          </cell>
          <cell r="BU13">
            <v>44733.339500000002</v>
          </cell>
          <cell r="BV13">
            <v>45248.953009999997</v>
          </cell>
          <cell r="BW13">
            <v>45768.099779999997</v>
          </cell>
          <cell r="BX13">
            <v>46290.7474</v>
          </cell>
          <cell r="BY13">
            <v>46816.869449999998</v>
          </cell>
          <cell r="BZ13">
            <v>47345.83855</v>
          </cell>
          <cell r="CA13">
            <v>47877.332670000003</v>
          </cell>
          <cell r="CB13">
            <v>48411.230810000001</v>
          </cell>
          <cell r="CC13">
            <v>48947.515809999997</v>
          </cell>
          <cell r="CD13">
            <v>49486.215170000003</v>
          </cell>
          <cell r="CE13">
            <v>50027.33711</v>
          </cell>
          <cell r="CF13">
            <v>50570.91201</v>
          </cell>
          <cell r="CG13">
            <v>51116.983339999999</v>
          </cell>
          <cell r="CH13">
            <v>51665.605280000003</v>
          </cell>
          <cell r="CI13">
            <v>52216.841229999998</v>
          </cell>
        </row>
        <row r="14">
          <cell r="B14">
            <v>21900.963629999998</v>
          </cell>
          <cell r="C14">
            <v>22096.400430000002</v>
          </cell>
          <cell r="D14">
            <v>22283.591629999999</v>
          </cell>
          <cell r="E14">
            <v>22470.915270000001</v>
          </cell>
          <cell r="F14">
            <v>22663.38537</v>
          </cell>
          <cell r="G14">
            <v>22863.651259999999</v>
          </cell>
          <cell r="H14">
            <v>23071.71515</v>
          </cell>
          <cell r="I14">
            <v>23287.086159999999</v>
          </cell>
          <cell r="J14">
            <v>23509.292440000001</v>
          </cell>
          <cell r="K14">
            <v>23738.034039999999</v>
          </cell>
          <cell r="L14">
            <v>23973.188600000001</v>
          </cell>
          <cell r="M14">
            <v>24214.133900000001</v>
          </cell>
          <cell r="N14">
            <v>24460.659350000002</v>
          </cell>
          <cell r="O14">
            <v>24712.755399999998</v>
          </cell>
          <cell r="P14">
            <v>24970.513370000001</v>
          </cell>
          <cell r="Q14">
            <v>25234.084989999999</v>
          </cell>
          <cell r="R14">
            <v>25503.735100000002</v>
          </cell>
          <cell r="S14">
            <v>25780.064480000001</v>
          </cell>
          <cell r="T14">
            <v>26063.600259999999</v>
          </cell>
          <cell r="U14">
            <v>26354.64791</v>
          </cell>
          <cell r="V14">
            <v>26653.312330000001</v>
          </cell>
          <cell r="W14">
            <v>26959.118610000001</v>
          </cell>
          <cell r="X14">
            <v>27271.811959999999</v>
          </cell>
          <cell r="Y14">
            <v>27591.278010000002</v>
          </cell>
          <cell r="Z14">
            <v>27917.49253</v>
          </cell>
          <cell r="AA14">
            <v>28250.49163</v>
          </cell>
          <cell r="AB14">
            <v>28589.933819999998</v>
          </cell>
          <cell r="AC14">
            <v>28935.76067</v>
          </cell>
          <cell r="AD14">
            <v>29288.06711</v>
          </cell>
          <cell r="AE14">
            <v>29647.011709999999</v>
          </cell>
          <cell r="AF14">
            <v>30012.764620000002</v>
          </cell>
          <cell r="AG14">
            <v>30384.980339999998</v>
          </cell>
          <cell r="AH14">
            <v>30763.582310000002</v>
          </cell>
          <cell r="AI14">
            <v>31148.614600000001</v>
          </cell>
          <cell r="AJ14">
            <v>31540.152109999999</v>
          </cell>
          <cell r="AK14">
            <v>31938.25779</v>
          </cell>
          <cell r="AL14">
            <v>32343.228520000001</v>
          </cell>
          <cell r="AM14">
            <v>32755.13841</v>
          </cell>
          <cell r="AN14">
            <v>33174.06005</v>
          </cell>
          <cell r="AO14">
            <v>33600.089399999997</v>
          </cell>
          <cell r="AP14">
            <v>34033.306479999999</v>
          </cell>
          <cell r="AQ14">
            <v>34473.217149999997</v>
          </cell>
          <cell r="AR14">
            <v>34919.572379999998</v>
          </cell>
          <cell r="AS14">
            <v>35372.226620000001</v>
          </cell>
          <cell r="AT14">
            <v>35831.062420000002</v>
          </cell>
          <cell r="AU14">
            <v>36295.96329</v>
          </cell>
          <cell r="AV14">
            <v>36766.173179999998</v>
          </cell>
          <cell r="AW14">
            <v>37241.356879999999</v>
          </cell>
          <cell r="AX14">
            <v>37721.365259999999</v>
          </cell>
          <cell r="AY14">
            <v>38206.112280000001</v>
          </cell>
          <cell r="AZ14">
            <v>38695.530319999998</v>
          </cell>
          <cell r="BA14">
            <v>39191.246079999997</v>
          </cell>
          <cell r="BB14">
            <v>39691.984170000003</v>
          </cell>
          <cell r="BC14">
            <v>40196.203699999998</v>
          </cell>
          <cell r="BD14">
            <v>40702.866379999999</v>
          </cell>
          <cell r="BE14">
            <v>41211.391909999998</v>
          </cell>
          <cell r="BF14">
            <v>41720.560899999997</v>
          </cell>
          <cell r="BG14">
            <v>42229.808649999999</v>
          </cell>
          <cell r="BH14">
            <v>42738.902750000001</v>
          </cell>
          <cell r="BI14">
            <v>43247.765399999997</v>
          </cell>
          <cell r="BJ14">
            <v>43756.39013</v>
          </cell>
          <cell r="BK14">
            <v>44264.872080000001</v>
          </cell>
          <cell r="BL14">
            <v>44773.28731</v>
          </cell>
          <cell r="BM14">
            <v>45281.707580000002</v>
          </cell>
          <cell r="BN14">
            <v>45790.199560000001</v>
          </cell>
          <cell r="BO14">
            <v>46298.82344</v>
          </cell>
          <cell r="BP14">
            <v>46806.911359999998</v>
          </cell>
          <cell r="BQ14">
            <v>47314.210229999997</v>
          </cell>
          <cell r="BR14">
            <v>47820.683169999997</v>
          </cell>
          <cell r="BS14">
            <v>48326.382619999997</v>
          </cell>
          <cell r="BT14">
            <v>48831.393479999999</v>
          </cell>
          <cell r="BU14">
            <v>49335.897790000003</v>
          </cell>
          <cell r="BV14">
            <v>49840.034950000001</v>
          </cell>
          <cell r="BW14">
            <v>50343.932630000003</v>
          </cell>
          <cell r="BX14">
            <v>50847.713530000001</v>
          </cell>
          <cell r="BY14">
            <v>51351.498540000001</v>
          </cell>
          <cell r="BZ14">
            <v>51854.88046</v>
          </cell>
          <cell r="CA14">
            <v>52357.761700000003</v>
          </cell>
          <cell r="CB14">
            <v>52860.208169999998</v>
          </cell>
          <cell r="CC14">
            <v>53362.352989999999</v>
          </cell>
          <cell r="CD14">
            <v>53864.352460000002</v>
          </cell>
          <cell r="CE14">
            <v>54366.359360000002</v>
          </cell>
          <cell r="CF14">
            <v>54868.533750000002</v>
          </cell>
          <cell r="CG14">
            <v>55371.038130000001</v>
          </cell>
          <cell r="CH14">
            <v>55874.036630000002</v>
          </cell>
          <cell r="CI14">
            <v>56377.694329999998</v>
          </cell>
        </row>
        <row r="15">
          <cell r="B15">
            <v>21900.963629999998</v>
          </cell>
          <cell r="C15">
            <v>22096.385999999999</v>
          </cell>
          <cell r="D15">
            <v>22283.54261</v>
          </cell>
          <cell r="E15">
            <v>22470.809280000001</v>
          </cell>
          <cell r="F15">
            <v>22663.199280000001</v>
          </cell>
          <cell r="G15">
            <v>22863.361860000001</v>
          </cell>
          <cell r="H15">
            <v>23071.188190000001</v>
          </cell>
          <cell r="I15">
            <v>23287.208180000001</v>
          </cell>
          <cell r="J15">
            <v>23511.75232</v>
          </cell>
          <cell r="K15">
            <v>23745.144370000002</v>
          </cell>
          <cell r="L15">
            <v>23987.755399999998</v>
          </cell>
          <cell r="M15">
            <v>24240.02347</v>
          </cell>
          <cell r="N15">
            <v>24502.205150000002</v>
          </cell>
          <cell r="O15">
            <v>24774.26483</v>
          </cell>
          <cell r="P15">
            <v>25055.881590000001</v>
          </cell>
          <cell r="Q15">
            <v>25346.536769999999</v>
          </cell>
          <cell r="R15">
            <v>25646.758160000001</v>
          </cell>
          <cell r="S15">
            <v>25956.615519999999</v>
          </cell>
          <cell r="T15">
            <v>26275.977190000001</v>
          </cell>
          <cell r="U15">
            <v>26604.6384</v>
          </cell>
          <cell r="V15">
            <v>26942.37514</v>
          </cell>
          <cell r="W15">
            <v>27289.4735</v>
          </cell>
          <cell r="X15">
            <v>27645.932970000002</v>
          </cell>
          <cell r="Y15">
            <v>28011.665679999998</v>
          </cell>
          <cell r="Z15">
            <v>28386.557659999999</v>
          </cell>
          <cell r="AA15">
            <v>28770.487440000001</v>
          </cell>
          <cell r="AB15">
            <v>29163.530620000001</v>
          </cell>
          <cell r="AC15">
            <v>29565.635050000001</v>
          </cell>
          <cell r="AD15">
            <v>29976.750469999999</v>
          </cell>
          <cell r="AE15">
            <v>30396.847959999999</v>
          </cell>
          <cell r="AF15">
            <v>30825.90266</v>
          </cell>
          <cell r="AG15">
            <v>31264.018530000001</v>
          </cell>
          <cell r="AH15">
            <v>31711.1721</v>
          </cell>
          <cell r="AI15">
            <v>32167.287400000001</v>
          </cell>
          <cell r="AJ15">
            <v>32632.258760000001</v>
          </cell>
          <cell r="AK15">
            <v>33105.967750000003</v>
          </cell>
          <cell r="AL15">
            <v>33589.86148</v>
          </cell>
          <cell r="AM15">
            <v>34084.421329999997</v>
          </cell>
          <cell r="AN15">
            <v>34589.731010000003</v>
          </cell>
          <cell r="AO15">
            <v>35105.760499999997</v>
          </cell>
          <cell r="AP15">
            <v>35632.425649999997</v>
          </cell>
          <cell r="AQ15">
            <v>36169.037550000001</v>
          </cell>
          <cell r="AR15">
            <v>36715.165829999998</v>
          </cell>
          <cell r="AS15">
            <v>37270.508999999998</v>
          </cell>
          <cell r="AT15">
            <v>37834.824410000001</v>
          </cell>
          <cell r="AU15">
            <v>38407.90466</v>
          </cell>
          <cell r="AV15">
            <v>38988.749369999998</v>
          </cell>
          <cell r="AW15">
            <v>39576.911840000001</v>
          </cell>
          <cell r="AX15">
            <v>40172.201849999998</v>
          </cell>
          <cell r="AY15">
            <v>40774.535230000001</v>
          </cell>
          <cell r="AZ15">
            <v>41383.874250000001</v>
          </cell>
          <cell r="BA15">
            <v>42002.014170000002</v>
          </cell>
          <cell r="BB15">
            <v>42627.469270000001</v>
          </cell>
          <cell r="BC15">
            <v>43258.498850000004</v>
          </cell>
          <cell r="BD15">
            <v>43893.968509999999</v>
          </cell>
          <cell r="BE15">
            <v>44533.298900000002</v>
          </cell>
          <cell r="BF15">
            <v>45175.245669999997</v>
          </cell>
          <cell r="BG15">
            <v>45819.266130000004</v>
          </cell>
          <cell r="BH15">
            <v>46465.174059999998</v>
          </cell>
          <cell r="BI15">
            <v>47112.94139</v>
          </cell>
          <cell r="BJ15">
            <v>47762.608590000003</v>
          </cell>
          <cell r="BK15">
            <v>48414.259109999999</v>
          </cell>
          <cell r="BL15">
            <v>49067.986080000002</v>
          </cell>
          <cell r="BM15">
            <v>49723.887640000001</v>
          </cell>
          <cell r="BN15">
            <v>50382.062140000002</v>
          </cell>
          <cell r="BO15">
            <v>51042.603900000002</v>
          </cell>
          <cell r="BP15">
            <v>51704.604769999998</v>
          </cell>
          <cell r="BQ15">
            <v>52367.707090000004</v>
          </cell>
          <cell r="BR15">
            <v>53031.83051</v>
          </cell>
          <cell r="BS15">
            <v>53697.01253</v>
          </cell>
          <cell r="BT15">
            <v>54363.336219999997</v>
          </cell>
          <cell r="BU15">
            <v>55030.885880000002</v>
          </cell>
          <cell r="BV15">
            <v>55699.762179999998</v>
          </cell>
          <cell r="BW15">
            <v>56370.074690000001</v>
          </cell>
          <cell r="BX15">
            <v>57041.939720000002</v>
          </cell>
          <cell r="BY15">
            <v>57715.479240000001</v>
          </cell>
          <cell r="BZ15">
            <v>58390.040849999998</v>
          </cell>
          <cell r="CA15">
            <v>59065.414190000003</v>
          </cell>
          <cell r="CB15">
            <v>59741.613770000004</v>
          </cell>
          <cell r="CC15">
            <v>60418.752119999997</v>
          </cell>
          <cell r="CD15">
            <v>61096.98126</v>
          </cell>
          <cell r="CE15">
            <v>61776.423450000002</v>
          </cell>
          <cell r="CF15">
            <v>62457.233319999999</v>
          </cell>
          <cell r="CG15">
            <v>63139.579949999999</v>
          </cell>
          <cell r="CH15">
            <v>63823.640630000002</v>
          </cell>
          <cell r="CI15">
            <v>64509.597730000001</v>
          </cell>
        </row>
        <row r="16">
          <cell r="B16">
            <v>93286.484190000003</v>
          </cell>
          <cell r="C16">
            <v>93906.073409999997</v>
          </cell>
          <cell r="D16">
            <v>94437.457609999998</v>
          </cell>
          <cell r="E16">
            <v>94925.020300000004</v>
          </cell>
          <cell r="F16">
            <v>95397.053159999996</v>
          </cell>
          <cell r="G16">
            <v>95873.820129999993</v>
          </cell>
          <cell r="H16">
            <v>96363.766409999997</v>
          </cell>
          <cell r="I16">
            <v>96873.963969999997</v>
          </cell>
          <cell r="J16">
            <v>97409.841539999994</v>
          </cell>
          <cell r="K16">
            <v>97975.313850000006</v>
          </cell>
          <cell r="L16">
            <v>98573.031099999993</v>
          </cell>
          <cell r="M16">
            <v>99198.499750000003</v>
          </cell>
          <cell r="N16">
            <v>99849.804900000003</v>
          </cell>
          <cell r="O16">
            <v>100525.5577</v>
          </cell>
          <cell r="P16">
            <v>101224.52830000001</v>
          </cell>
          <cell r="Q16">
            <v>101945.78019999999</v>
          </cell>
          <cell r="R16">
            <v>102685.07090000001</v>
          </cell>
          <cell r="S16">
            <v>103442.6784</v>
          </cell>
          <cell r="T16">
            <v>104220.19500000001</v>
          </cell>
          <cell r="U16">
            <v>105019.3539</v>
          </cell>
          <cell r="V16">
            <v>105841.808</v>
          </cell>
          <cell r="W16">
            <v>106684.8851</v>
          </cell>
          <cell r="X16">
            <v>107548.9549</v>
          </cell>
          <cell r="Y16">
            <v>108435.7053</v>
          </cell>
          <cell r="Z16">
            <v>109347.51549999999</v>
          </cell>
          <cell r="AA16">
            <v>110287.13159999999</v>
          </cell>
          <cell r="AB16">
            <v>111253.4657</v>
          </cell>
          <cell r="AC16">
            <v>112248.1165</v>
          </cell>
          <cell r="AD16">
            <v>113273.58349999999</v>
          </cell>
          <cell r="AE16">
            <v>114332.2743</v>
          </cell>
          <cell r="AF16">
            <v>115426.1614</v>
          </cell>
          <cell r="AG16">
            <v>116551.9927</v>
          </cell>
          <cell r="AH16">
            <v>117709.2078</v>
          </cell>
          <cell r="AI16">
            <v>118898.03200000001</v>
          </cell>
          <cell r="AJ16">
            <v>120118.7004</v>
          </cell>
          <cell r="AK16">
            <v>121371.19960000001</v>
          </cell>
          <cell r="AL16">
            <v>122655.29790000001</v>
          </cell>
          <cell r="AM16">
            <v>123972.0037</v>
          </cell>
          <cell r="AN16">
            <v>125322.08530000001</v>
          </cell>
          <cell r="AO16">
            <v>126705.637</v>
          </cell>
          <cell r="AP16">
            <v>128122.1551</v>
          </cell>
          <cell r="AQ16">
            <v>129565.7844</v>
          </cell>
          <cell r="AR16">
            <v>131033.7629</v>
          </cell>
          <cell r="AS16">
            <v>132524.53</v>
          </cell>
          <cell r="AT16">
            <v>134036.9699</v>
          </cell>
          <cell r="AU16">
            <v>135570.16269999999</v>
          </cell>
          <cell r="AV16">
            <v>137117.8786</v>
          </cell>
          <cell r="AW16">
            <v>138677.71830000001</v>
          </cell>
          <cell r="AX16">
            <v>140248.87899999999</v>
          </cell>
          <cell r="AY16">
            <v>141831.20550000001</v>
          </cell>
          <cell r="AZ16">
            <v>143424.82</v>
          </cell>
          <cell r="BA16">
            <v>145023.40419999999</v>
          </cell>
          <cell r="BB16">
            <v>146626.49299999999</v>
          </cell>
          <cell r="BC16">
            <v>148234.92879999999</v>
          </cell>
          <cell r="BD16">
            <v>149849.3303</v>
          </cell>
          <cell r="BE16">
            <v>151470.06539999999</v>
          </cell>
          <cell r="BF16">
            <v>153088.7838</v>
          </cell>
          <cell r="BG16">
            <v>154703.05129999999</v>
          </cell>
          <cell r="BH16">
            <v>156312.7689</v>
          </cell>
          <cell r="BI16">
            <v>157918.6802</v>
          </cell>
          <cell r="BJ16">
            <v>159521.81419999999</v>
          </cell>
          <cell r="BK16">
            <v>161123.79010000001</v>
          </cell>
          <cell r="BL16">
            <v>162725.86420000001</v>
          </cell>
          <cell r="BM16">
            <v>164329.12030000001</v>
          </cell>
          <cell r="BN16">
            <v>165934.51250000001</v>
          </cell>
          <cell r="BO16">
            <v>167542.87419999999</v>
          </cell>
          <cell r="BP16">
            <v>169148.06169999999</v>
          </cell>
          <cell r="BQ16">
            <v>170748.5588</v>
          </cell>
          <cell r="BR16">
            <v>172344.64920000001</v>
          </cell>
          <cell r="BS16">
            <v>173937.20189999999</v>
          </cell>
          <cell r="BT16">
            <v>175527.2261</v>
          </cell>
          <cell r="BU16">
            <v>177116.37539999999</v>
          </cell>
          <cell r="BV16">
            <v>178705.80549999999</v>
          </cell>
          <cell r="BW16">
            <v>180296.46239999999</v>
          </cell>
          <cell r="BX16">
            <v>181889.16829999999</v>
          </cell>
          <cell r="BY16">
            <v>183484.65400000001</v>
          </cell>
          <cell r="BZ16">
            <v>185078.50279999999</v>
          </cell>
          <cell r="CA16">
            <v>186669.74799999999</v>
          </cell>
          <cell r="CB16">
            <v>188258.77549999999</v>
          </cell>
          <cell r="CC16">
            <v>189846.413</v>
          </cell>
          <cell r="CD16">
            <v>191433.5944</v>
          </cell>
          <cell r="CE16">
            <v>193021.16450000001</v>
          </cell>
          <cell r="CF16">
            <v>194609.9712</v>
          </cell>
          <cell r="CG16">
            <v>196200.82120000001</v>
          </cell>
          <cell r="CH16">
            <v>197794.47010000001</v>
          </cell>
          <cell r="CI16">
            <v>199391.6201</v>
          </cell>
        </row>
        <row r="17">
          <cell r="B17">
            <v>93286.484190000003</v>
          </cell>
          <cell r="C17">
            <v>93905.945040000006</v>
          </cell>
          <cell r="D17">
            <v>94437.036930000002</v>
          </cell>
          <cell r="E17">
            <v>94924.139160000006</v>
          </cell>
          <cell r="F17">
            <v>95395.549599999998</v>
          </cell>
          <cell r="G17">
            <v>95871.541719999994</v>
          </cell>
          <cell r="H17">
            <v>96359.588759999999</v>
          </cell>
          <cell r="I17">
            <v>96873.130279999998</v>
          </cell>
          <cell r="J17">
            <v>97427.164669999998</v>
          </cell>
          <cell r="K17">
            <v>98034.413419999997</v>
          </cell>
          <cell r="L17">
            <v>98704.210080000004</v>
          </cell>
          <cell r="M17">
            <v>99441.215620000003</v>
          </cell>
          <cell r="N17">
            <v>100239.7974</v>
          </cell>
          <cell r="O17">
            <v>101089.2917</v>
          </cell>
          <cell r="P17">
            <v>101977.7331</v>
          </cell>
          <cell r="Q17">
            <v>102893.8588</v>
          </cell>
          <cell r="R17">
            <v>103835.7046</v>
          </cell>
          <cell r="S17">
            <v>104801.2393</v>
          </cell>
          <cell r="T17">
            <v>105788.77129999999</v>
          </cell>
          <cell r="U17">
            <v>106796.82950000001</v>
          </cell>
          <cell r="V17">
            <v>107824.19190000001</v>
          </cell>
          <cell r="W17">
            <v>108874.8061</v>
          </cell>
          <cell r="X17">
            <v>109950.2059</v>
          </cell>
          <cell r="Y17">
            <v>111050.95849999999</v>
          </cell>
          <cell r="Z17">
            <v>112177.2053</v>
          </cell>
          <cell r="AA17">
            <v>113328.889</v>
          </cell>
          <cell r="AB17">
            <v>114509.2145</v>
          </cell>
          <cell r="AC17">
            <v>115722.0043</v>
          </cell>
          <cell r="AD17">
            <v>116970.9532</v>
          </cell>
          <cell r="AE17">
            <v>118258.8942</v>
          </cell>
          <cell r="AF17">
            <v>119587.6799</v>
          </cell>
          <cell r="AG17">
            <v>120960.2757</v>
          </cell>
          <cell r="AH17">
            <v>122379.0344</v>
          </cell>
          <cell r="AI17">
            <v>123845.8177</v>
          </cell>
          <cell r="AJ17">
            <v>125361.9667</v>
          </cell>
          <cell r="AK17">
            <v>126928.5316</v>
          </cell>
          <cell r="AL17">
            <v>128551.7525</v>
          </cell>
          <cell r="AM17">
            <v>130230.99559999999</v>
          </cell>
          <cell r="AN17">
            <v>131963.49780000001</v>
          </cell>
          <cell r="AO17">
            <v>133745.726</v>
          </cell>
          <cell r="AP17">
            <v>135573.8217</v>
          </cell>
          <cell r="AQ17">
            <v>137438.6299</v>
          </cell>
          <cell r="AR17">
            <v>139334.53049999999</v>
          </cell>
          <cell r="AS17">
            <v>141257.50459999999</v>
          </cell>
          <cell r="AT17">
            <v>143204.35079999999</v>
          </cell>
          <cell r="AU17">
            <v>145172.4252</v>
          </cell>
          <cell r="AV17">
            <v>147152.56700000001</v>
          </cell>
          <cell r="AW17">
            <v>149140.76639999999</v>
          </cell>
          <cell r="AX17">
            <v>151135.2867</v>
          </cell>
          <cell r="AY17">
            <v>153135.45269999999</v>
          </cell>
          <cell r="AZ17">
            <v>155141.16320000001</v>
          </cell>
          <cell r="BA17">
            <v>157144.7372</v>
          </cell>
          <cell r="BB17">
            <v>159145.1287</v>
          </cell>
          <cell r="BC17">
            <v>161143.04879999999</v>
          </cell>
          <cell r="BD17">
            <v>163139.30780000001</v>
          </cell>
          <cell r="BE17">
            <v>165134.75459999999</v>
          </cell>
          <cell r="BF17">
            <v>167120.95680000001</v>
          </cell>
          <cell r="BG17">
            <v>169095.9541</v>
          </cell>
          <cell r="BH17">
            <v>171060.38039999999</v>
          </cell>
          <cell r="BI17">
            <v>173015.80129999999</v>
          </cell>
          <cell r="BJ17">
            <v>174964.09160000001</v>
          </cell>
          <cell r="BK17">
            <v>176907.29019999999</v>
          </cell>
          <cell r="BL17">
            <v>178847.3449</v>
          </cell>
          <cell r="BM17">
            <v>180786.10219999999</v>
          </cell>
          <cell r="BN17">
            <v>182725.29029999999</v>
          </cell>
          <cell r="BO17">
            <v>184666.50200000001</v>
          </cell>
          <cell r="BP17">
            <v>186602.1538</v>
          </cell>
          <cell r="BQ17">
            <v>188530.6427</v>
          </cell>
          <cell r="BR17">
            <v>190452.64550000001</v>
          </cell>
          <cell r="BS17">
            <v>192369.57610000001</v>
          </cell>
          <cell r="BT17">
            <v>194283.024</v>
          </cell>
          <cell r="BU17">
            <v>196194.427</v>
          </cell>
          <cell r="BV17">
            <v>198105.22270000001</v>
          </cell>
          <cell r="BW17">
            <v>200016.77590000001</v>
          </cell>
          <cell r="BX17">
            <v>201930.35769999999</v>
          </cell>
          <cell r="BY17">
            <v>203847.14060000001</v>
          </cell>
          <cell r="BZ17">
            <v>205761.20490000001</v>
          </cell>
          <cell r="CA17">
            <v>207671.2966</v>
          </cell>
          <cell r="CB17">
            <v>209577.94839999999</v>
          </cell>
          <cell r="CC17">
            <v>211482.2819</v>
          </cell>
          <cell r="CD17">
            <v>213385.57070000001</v>
          </cell>
          <cell r="CE17">
            <v>215288.71710000001</v>
          </cell>
          <cell r="CF17">
            <v>217192.8155</v>
          </cell>
          <cell r="CG17">
            <v>219098.97810000001</v>
          </cell>
          <cell r="CH17">
            <v>221008.2752</v>
          </cell>
          <cell r="CI17">
            <v>222921.71609999999</v>
          </cell>
        </row>
        <row r="18">
          <cell r="B18">
            <v>23229.541109999998</v>
          </cell>
          <cell r="C18">
            <v>23405.727729999999</v>
          </cell>
          <cell r="D18">
            <v>23570.514999999999</v>
          </cell>
          <cell r="E18">
            <v>23732.177459999999</v>
          </cell>
          <cell r="F18">
            <v>23894.03831</v>
          </cell>
          <cell r="G18">
            <v>24058.448820000001</v>
          </cell>
          <cell r="H18">
            <v>24225.623540000001</v>
          </cell>
          <cell r="I18">
            <v>24396.097959999999</v>
          </cell>
          <cell r="J18">
            <v>24570.681970000001</v>
          </cell>
          <cell r="K18">
            <v>24750.164089999998</v>
          </cell>
          <cell r="L18">
            <v>24935.2104</v>
          </cell>
          <cell r="M18">
            <v>25125.03644</v>
          </cell>
          <cell r="N18">
            <v>25319.368880000002</v>
          </cell>
          <cell r="O18">
            <v>25518.04393</v>
          </cell>
          <cell r="P18">
            <v>25720.910929999998</v>
          </cell>
          <cell r="Q18">
            <v>25927.856640000002</v>
          </cell>
          <cell r="R18">
            <v>26138.377799999998</v>
          </cell>
          <cell r="S18">
            <v>26352.785049999999</v>
          </cell>
          <cell r="T18">
            <v>26571.517080000001</v>
          </cell>
          <cell r="U18">
            <v>26794.920050000001</v>
          </cell>
          <cell r="V18">
            <v>27023.260590000002</v>
          </cell>
          <cell r="W18">
            <v>27255.88913</v>
          </cell>
          <cell r="X18">
            <v>27492.774079999999</v>
          </cell>
          <cell r="Y18">
            <v>27734.191309999998</v>
          </cell>
          <cell r="Z18">
            <v>27980.585630000001</v>
          </cell>
          <cell r="AA18">
            <v>28232.502120000001</v>
          </cell>
          <cell r="AB18">
            <v>28489.7081</v>
          </cell>
          <cell r="AC18">
            <v>28752.51972</v>
          </cell>
          <cell r="AD18">
            <v>29021.4768</v>
          </cell>
          <cell r="AE18">
            <v>29297.13855</v>
          </cell>
          <cell r="AF18">
            <v>29580.00764</v>
          </cell>
          <cell r="AG18">
            <v>29869.51813</v>
          </cell>
          <cell r="AH18">
            <v>30165.641820000001</v>
          </cell>
          <cell r="AI18">
            <v>30468.52764</v>
          </cell>
          <cell r="AJ18">
            <v>30778.329249999999</v>
          </cell>
          <cell r="AK18">
            <v>31095.143080000002</v>
          </cell>
          <cell r="AL18">
            <v>31419.033619999998</v>
          </cell>
          <cell r="AM18">
            <v>31750.51772</v>
          </cell>
          <cell r="AN18">
            <v>32090.032500000001</v>
          </cell>
          <cell r="AO18">
            <v>32437.780729999999</v>
          </cell>
          <cell r="AP18">
            <v>32793.765169999999</v>
          </cell>
          <cell r="AQ18">
            <v>33156.822560000001</v>
          </cell>
          <cell r="AR18">
            <v>33526.370269999999</v>
          </cell>
          <cell r="AS18">
            <v>33902.0746</v>
          </cell>
          <cell r="AT18">
            <v>34283.694519999997</v>
          </cell>
          <cell r="AU18">
            <v>34671.027249999999</v>
          </cell>
          <cell r="AV18">
            <v>35062.828909999997</v>
          </cell>
          <cell r="AW18">
            <v>35458.532229999997</v>
          </cell>
          <cell r="AX18">
            <v>35857.903030000001</v>
          </cell>
          <cell r="AY18">
            <v>36260.859490000003</v>
          </cell>
          <cell r="AZ18">
            <v>36667.389900000002</v>
          </cell>
          <cell r="BA18">
            <v>37073.473810000003</v>
          </cell>
          <cell r="BB18">
            <v>37479.595540000002</v>
          </cell>
          <cell r="BC18">
            <v>37886.84431</v>
          </cell>
          <cell r="BD18">
            <v>38295.876170000003</v>
          </cell>
          <cell r="BE18">
            <v>38706.981659999998</v>
          </cell>
          <cell r="BF18">
            <v>39118.441659999997</v>
          </cell>
          <cell r="BG18">
            <v>39529.66173</v>
          </cell>
          <cell r="BH18">
            <v>39940.543890000001</v>
          </cell>
          <cell r="BI18">
            <v>40351.182580000001</v>
          </cell>
          <cell r="BJ18">
            <v>40761.745569999999</v>
          </cell>
          <cell r="BK18">
            <v>41172.53959</v>
          </cell>
          <cell r="BL18">
            <v>41583.806219999999</v>
          </cell>
          <cell r="BM18">
            <v>41995.755420000001</v>
          </cell>
          <cell r="BN18">
            <v>42408.572099999998</v>
          </cell>
          <cell r="BO18">
            <v>42822.416089999999</v>
          </cell>
          <cell r="BP18">
            <v>43235.99353</v>
          </cell>
          <cell r="BQ18">
            <v>43648.91906</v>
          </cell>
          <cell r="BR18">
            <v>44061.202389999999</v>
          </cell>
          <cell r="BS18">
            <v>44472.989119999998</v>
          </cell>
          <cell r="BT18">
            <v>44884.460809999997</v>
          </cell>
          <cell r="BU18">
            <v>45295.944109999997</v>
          </cell>
          <cell r="BV18">
            <v>45707.667889999997</v>
          </cell>
          <cell r="BW18">
            <v>46119.819810000001</v>
          </cell>
          <cell r="BX18">
            <v>46532.564539999999</v>
          </cell>
          <cell r="BY18">
            <v>46946.050759999998</v>
          </cell>
          <cell r="BZ18">
            <v>47359.359799999998</v>
          </cell>
          <cell r="CA18">
            <v>47772.252939999998</v>
          </cell>
          <cell r="CB18">
            <v>48184.790690000002</v>
          </cell>
          <cell r="CC18">
            <v>48597.13783</v>
          </cell>
          <cell r="CD18">
            <v>49009.487280000001</v>
          </cell>
          <cell r="CE18">
            <v>49422.016479999998</v>
          </cell>
          <cell r="CF18">
            <v>49834.906999999999</v>
          </cell>
          <cell r="CG18">
            <v>50248.335720000003</v>
          </cell>
          <cell r="CH18">
            <v>50662.472470000001</v>
          </cell>
          <cell r="CI18">
            <v>51077.478990000003</v>
          </cell>
        </row>
        <row r="19">
          <cell r="B19">
            <v>23229.541109999998</v>
          </cell>
          <cell r="C19">
            <v>23405.700629999999</v>
          </cell>
          <cell r="D19">
            <v>23570.425169999999</v>
          </cell>
          <cell r="E19">
            <v>23731.987560000001</v>
          </cell>
          <cell r="F19">
            <v>23893.711739999999</v>
          </cell>
          <cell r="G19">
            <v>24057.95059</v>
          </cell>
          <cell r="H19">
            <v>24224.711749999999</v>
          </cell>
          <cell r="I19">
            <v>24396.282859999999</v>
          </cell>
          <cell r="J19">
            <v>24574.818429999999</v>
          </cell>
          <cell r="K19">
            <v>24762.09462</v>
          </cell>
          <cell r="L19">
            <v>24959.114890000001</v>
          </cell>
          <cell r="M19">
            <v>25165.940719999999</v>
          </cell>
          <cell r="N19">
            <v>25381.36449</v>
          </cell>
          <cell r="O19">
            <v>25603.706340000001</v>
          </cell>
          <cell r="P19">
            <v>25831.324769999999</v>
          </cell>
          <cell r="Q19">
            <v>26062.874019999999</v>
          </cell>
          <cell r="R19">
            <v>26299.216639999999</v>
          </cell>
          <cell r="S19">
            <v>26540.706559999999</v>
          </cell>
          <cell r="T19">
            <v>26787.424729999999</v>
          </cell>
          <cell r="U19">
            <v>27039.31565</v>
          </cell>
          <cell r="V19">
            <v>27296.297320000001</v>
          </cell>
          <cell r="W19">
            <v>27559.281989999999</v>
          </cell>
          <cell r="X19">
            <v>27828.643390000001</v>
          </cell>
          <cell r="Y19">
            <v>28104.59546</v>
          </cell>
          <cell r="Z19">
            <v>28387.357189999999</v>
          </cell>
          <cell r="AA19">
            <v>28677.213520000001</v>
          </cell>
          <cell r="AB19">
            <v>28974.948250000001</v>
          </cell>
          <cell r="AC19">
            <v>29281.146799999999</v>
          </cell>
          <cell r="AD19">
            <v>29596.305219999998</v>
          </cell>
          <cell r="AE19">
            <v>29920.821899999999</v>
          </cell>
          <cell r="AF19">
            <v>30255.001840000001</v>
          </cell>
          <cell r="AG19">
            <v>30599.349590000002</v>
          </cell>
          <cell r="AH19">
            <v>30954.091649999998</v>
          </cell>
          <cell r="AI19">
            <v>31319.27216</v>
          </cell>
          <cell r="AJ19">
            <v>31694.793580000001</v>
          </cell>
          <cell r="AK19">
            <v>32080.451509999999</v>
          </cell>
          <cell r="AL19">
            <v>32478.37401</v>
          </cell>
          <cell r="AM19">
            <v>32889.862589999997</v>
          </cell>
          <cell r="AN19">
            <v>33315.57619</v>
          </cell>
          <cell r="AO19">
            <v>33755.662300000004</v>
          </cell>
          <cell r="AP19">
            <v>34209.907319999998</v>
          </cell>
          <cell r="AQ19">
            <v>34676.788849999997</v>
          </cell>
          <cell r="AR19">
            <v>35155.324099999998</v>
          </cell>
          <cell r="AS19">
            <v>35644.770909999999</v>
          </cell>
          <cell r="AT19">
            <v>36144.491990000002</v>
          </cell>
          <cell r="AU19">
            <v>36653.916230000003</v>
          </cell>
          <cell r="AV19">
            <v>37171.144310000003</v>
          </cell>
          <cell r="AW19">
            <v>37695.185819999999</v>
          </cell>
          <cell r="AX19">
            <v>38225.506459999997</v>
          </cell>
          <cell r="AY19">
            <v>38761.79838</v>
          </cell>
          <cell r="AZ19">
            <v>39303.875370000002</v>
          </cell>
          <cell r="BA19">
            <v>39847.187319999997</v>
          </cell>
          <cell r="BB19">
            <v>40391.922019999998</v>
          </cell>
          <cell r="BC19">
            <v>40938.974490000001</v>
          </cell>
          <cell r="BD19">
            <v>41488.875699999997</v>
          </cell>
          <cell r="BE19">
            <v>42041.859409999997</v>
          </cell>
          <cell r="BF19">
            <v>42596.016049999998</v>
          </cell>
          <cell r="BG19">
            <v>43150.677790000002</v>
          </cell>
          <cell r="BH19">
            <v>43705.733959999998</v>
          </cell>
          <cell r="BI19">
            <v>44261.288690000001</v>
          </cell>
          <cell r="BJ19">
            <v>44817.527779999997</v>
          </cell>
          <cell r="BK19">
            <v>45374.688370000003</v>
          </cell>
          <cell r="BL19">
            <v>45933.004529999998</v>
          </cell>
          <cell r="BM19">
            <v>46492.702770000004</v>
          </cell>
          <cell r="BN19">
            <v>47053.996099999997</v>
          </cell>
          <cell r="BO19">
            <v>47617.078179999997</v>
          </cell>
          <cell r="BP19">
            <v>48180.180500000002</v>
          </cell>
          <cell r="BQ19">
            <v>48742.74512</v>
          </cell>
          <cell r="BR19">
            <v>49304.735059999999</v>
          </cell>
          <cell r="BS19">
            <v>49866.297279999999</v>
          </cell>
          <cell r="BT19">
            <v>50427.632089999999</v>
          </cell>
          <cell r="BU19">
            <v>50988.918400000002</v>
          </cell>
          <cell r="BV19">
            <v>51550.3459</v>
          </cell>
          <cell r="BW19">
            <v>52112.101190000001</v>
          </cell>
          <cell r="BX19">
            <v>52674.363449999997</v>
          </cell>
          <cell r="BY19">
            <v>53237.302860000003</v>
          </cell>
          <cell r="BZ19">
            <v>53799.561690000002</v>
          </cell>
          <cell r="CA19">
            <v>54360.743470000001</v>
          </cell>
          <cell r="CB19">
            <v>54920.868719999999</v>
          </cell>
          <cell r="CC19">
            <v>55480.109420000001</v>
          </cell>
          <cell r="CD19">
            <v>56038.685120000002</v>
          </cell>
          <cell r="CE19">
            <v>56596.743759999998</v>
          </cell>
          <cell r="CF19">
            <v>57154.482120000001</v>
          </cell>
          <cell r="CG19">
            <v>57712.11118</v>
          </cell>
          <cell r="CH19">
            <v>58269.842909999999</v>
          </cell>
          <cell r="CI19">
            <v>58827.885020000002</v>
          </cell>
        </row>
        <row r="20">
          <cell r="B20">
            <v>25708.109960000002</v>
          </cell>
          <cell r="C20">
            <v>25906.007150000001</v>
          </cell>
          <cell r="D20">
            <v>26103.739160000001</v>
          </cell>
          <cell r="E20">
            <v>26305.294559999998</v>
          </cell>
          <cell r="F20">
            <v>26511.201369999999</v>
          </cell>
          <cell r="G20">
            <v>26722.305369999998</v>
          </cell>
          <cell r="H20">
            <v>26938.163199999999</v>
          </cell>
          <cell r="I20">
            <v>27158.941480000001</v>
          </cell>
          <cell r="J20">
            <v>27384.81223</v>
          </cell>
          <cell r="K20">
            <v>27615.742920000001</v>
          </cell>
          <cell r="L20">
            <v>27851.53138</v>
          </cell>
          <cell r="M20">
            <v>28090.255079999999</v>
          </cell>
          <cell r="N20">
            <v>28330.79463</v>
          </cell>
          <cell r="O20">
            <v>28572.303349999998</v>
          </cell>
          <cell r="P20">
            <v>28814.103490000001</v>
          </cell>
          <cell r="Q20">
            <v>29055.71544</v>
          </cell>
          <cell r="R20">
            <v>29295.887579999999</v>
          </cell>
          <cell r="S20">
            <v>29534.952669999999</v>
          </cell>
          <cell r="T20">
            <v>29773.786380000001</v>
          </cell>
          <cell r="U20">
            <v>30013.36406</v>
          </cell>
          <cell r="V20">
            <v>30254.626660000002</v>
          </cell>
          <cell r="W20">
            <v>30497.338080000001</v>
          </cell>
          <cell r="X20">
            <v>30741.974460000001</v>
          </cell>
          <cell r="Y20">
            <v>30989.291529999999</v>
          </cell>
          <cell r="Z20">
            <v>31240.17758</v>
          </cell>
          <cell r="AA20">
            <v>31495.58858</v>
          </cell>
          <cell r="AB20">
            <v>31755.470590000001</v>
          </cell>
          <cell r="AC20">
            <v>32020.440480000001</v>
          </cell>
          <cell r="AD20">
            <v>32291.340179999999</v>
          </cell>
          <cell r="AE20">
            <v>32568.975020000002</v>
          </cell>
          <cell r="AF20">
            <v>32854.027419999999</v>
          </cell>
          <cell r="AG20">
            <v>33145.819560000004</v>
          </cell>
          <cell r="AH20">
            <v>33444.353199999998</v>
          </cell>
          <cell r="AI20">
            <v>33749.831539999999</v>
          </cell>
          <cell r="AJ20">
            <v>34062.460610000002</v>
          </cell>
          <cell r="AK20">
            <v>34382.38622</v>
          </cell>
          <cell r="AL20">
            <v>34709.605620000002</v>
          </cell>
          <cell r="AM20">
            <v>35044.72047</v>
          </cell>
          <cell r="AN20">
            <v>35388.279820000003</v>
          </cell>
          <cell r="AO20">
            <v>35740.597999999998</v>
          </cell>
          <cell r="AP20">
            <v>36101.784590000003</v>
          </cell>
          <cell r="AQ20">
            <v>36470.53559</v>
          </cell>
          <cell r="AR20">
            <v>36846.311029999997</v>
          </cell>
          <cell r="AS20">
            <v>37228.864690000002</v>
          </cell>
          <cell r="AT20">
            <v>37618.0484</v>
          </cell>
          <cell r="AU20">
            <v>38013.748299999999</v>
          </cell>
          <cell r="AV20">
            <v>38414.504739999997</v>
          </cell>
          <cell r="AW20">
            <v>38819.753420000001</v>
          </cell>
          <cell r="AX20">
            <v>39229.319609999999</v>
          </cell>
          <cell r="AY20">
            <v>39643.18705</v>
          </cell>
          <cell r="AZ20">
            <v>40061.404300000002</v>
          </cell>
          <cell r="BA20">
            <v>40480.89327</v>
          </cell>
          <cell r="BB20">
            <v>40902.255010000001</v>
          </cell>
          <cell r="BC20">
            <v>41326.582369999996</v>
          </cell>
          <cell r="BD20">
            <v>41754.584690000003</v>
          </cell>
          <cell r="BE20">
            <v>42186.619700000003</v>
          </cell>
          <cell r="BF20">
            <v>42620.597379999999</v>
          </cell>
          <cell r="BG20">
            <v>43055.861149999997</v>
          </cell>
          <cell r="BH20">
            <v>43492.313300000002</v>
          </cell>
          <cell r="BI20">
            <v>43930.04406</v>
          </cell>
          <cell r="BJ20">
            <v>44369.199520000002</v>
          </cell>
          <cell r="BK20">
            <v>44810.071969999997</v>
          </cell>
          <cell r="BL20">
            <v>45252.855940000001</v>
          </cell>
          <cell r="BM20">
            <v>45697.701529999998</v>
          </cell>
          <cell r="BN20">
            <v>46144.728949999997</v>
          </cell>
          <cell r="BO20">
            <v>46594.032279999999</v>
          </cell>
          <cell r="BP20">
            <v>47043.89759</v>
          </cell>
          <cell r="BQ20">
            <v>47493.792730000001</v>
          </cell>
          <cell r="BR20">
            <v>47943.653749999998</v>
          </cell>
          <cell r="BS20">
            <v>48393.567889999998</v>
          </cell>
          <cell r="BT20">
            <v>48843.659740000003</v>
          </cell>
          <cell r="BU20">
            <v>49294.227160000002</v>
          </cell>
          <cell r="BV20">
            <v>49745.44225</v>
          </cell>
          <cell r="BW20">
            <v>50197.427470000002</v>
          </cell>
          <cell r="BX20">
            <v>50650.279730000002</v>
          </cell>
          <cell r="BY20">
            <v>51104.079160000001</v>
          </cell>
          <cell r="BZ20">
            <v>51557.571510000002</v>
          </cell>
          <cell r="CA20">
            <v>52010.388099999996</v>
          </cell>
          <cell r="CB20">
            <v>52462.515469999998</v>
          </cell>
          <cell r="CC20">
            <v>52914.057690000001</v>
          </cell>
          <cell r="CD20">
            <v>53365.150280000002</v>
          </cell>
          <cell r="CE20">
            <v>53815.910929999998</v>
          </cell>
          <cell r="CF20">
            <v>54266.465029999999</v>
          </cell>
          <cell r="CG20">
            <v>54716.934630000003</v>
          </cell>
          <cell r="CH20">
            <v>55167.435720000001</v>
          </cell>
          <cell r="CI20">
            <v>55618.07761</v>
          </cell>
        </row>
        <row r="21">
          <cell r="B21">
            <v>25708.109960000002</v>
          </cell>
          <cell r="C21">
            <v>25905.972959999999</v>
          </cell>
          <cell r="D21">
            <v>26103.626779999999</v>
          </cell>
          <cell r="E21">
            <v>26305.058499999999</v>
          </cell>
          <cell r="F21">
            <v>26510.79737</v>
          </cell>
          <cell r="G21">
            <v>26721.691190000001</v>
          </cell>
          <cell r="H21">
            <v>26937.038280000001</v>
          </cell>
          <cell r="I21">
            <v>27153.402730000002</v>
          </cell>
          <cell r="J21">
            <v>27367.44644</v>
          </cell>
          <cell r="K21">
            <v>27576.486779999999</v>
          </cell>
          <cell r="L21">
            <v>27778.43419</v>
          </cell>
          <cell r="M21">
            <v>27973.01251</v>
          </cell>
          <cell r="N21">
            <v>28159.832900000001</v>
          </cell>
          <cell r="O21">
            <v>28338.466479999999</v>
          </cell>
          <cell r="P21">
            <v>28508.555830000001</v>
          </cell>
          <cell r="Q21">
            <v>28669.881850000002</v>
          </cell>
          <cell r="R21">
            <v>28823.351729999998</v>
          </cell>
          <cell r="S21">
            <v>28968.851729999998</v>
          </cell>
          <cell r="T21">
            <v>29105.982380000001</v>
          </cell>
          <cell r="U21">
            <v>29234.411230000002</v>
          </cell>
          <cell r="V21">
            <v>29354.051500000001</v>
          </cell>
          <cell r="W21">
            <v>29466.217789999999</v>
          </cell>
          <cell r="X21">
            <v>29571.817439999999</v>
          </cell>
          <cell r="Y21">
            <v>29671.7055</v>
          </cell>
          <cell r="Z21">
            <v>29766.798340000001</v>
          </cell>
          <cell r="AA21">
            <v>29858.09173</v>
          </cell>
          <cell r="AB21">
            <v>29947.26064</v>
          </cell>
          <cell r="AC21">
            <v>30035.956549999999</v>
          </cell>
          <cell r="AD21">
            <v>30125.74843</v>
          </cell>
          <cell r="AE21">
            <v>30217.993330000001</v>
          </cell>
          <cell r="AF21">
            <v>30313.814979999999</v>
          </cell>
          <cell r="AG21">
            <v>30414.496749999998</v>
          </cell>
          <cell r="AH21">
            <v>30521.063399999999</v>
          </cell>
          <cell r="AI21">
            <v>30634.349200000001</v>
          </cell>
          <cell r="AJ21">
            <v>30755.00045</v>
          </cell>
          <cell r="AK21">
            <v>30883.485270000001</v>
          </cell>
          <cell r="AL21">
            <v>31021.360570000001</v>
          </cell>
          <cell r="AM21">
            <v>31168.360069999999</v>
          </cell>
          <cell r="AN21">
            <v>31323.491870000002</v>
          </cell>
          <cell r="AO21">
            <v>31485.592400000001</v>
          </cell>
          <cell r="AP21">
            <v>31653.58798</v>
          </cell>
          <cell r="AQ21">
            <v>31825.589220000002</v>
          </cell>
          <cell r="AR21">
            <v>32000.58339</v>
          </cell>
          <cell r="AS21">
            <v>32178.013330000002</v>
          </cell>
          <cell r="AT21">
            <v>32357.57084</v>
          </cell>
          <cell r="AU21">
            <v>32539.103599999999</v>
          </cell>
          <cell r="AV21">
            <v>32721.303660000001</v>
          </cell>
          <cell r="AW21">
            <v>32903.77493</v>
          </cell>
          <cell r="AX21">
            <v>33086.529069999997</v>
          </cell>
          <cell r="AY21">
            <v>33269.758500000004</v>
          </cell>
          <cell r="AZ21">
            <v>33453.740400000002</v>
          </cell>
          <cell r="BA21">
            <v>33636.074699999997</v>
          </cell>
          <cell r="BB21">
            <v>33817.424180000002</v>
          </cell>
          <cell r="BC21">
            <v>33998.889649999997</v>
          </cell>
          <cell r="BD21">
            <v>34181.277999999998</v>
          </cell>
          <cell r="BE21">
            <v>34365.129059999999</v>
          </cell>
          <cell r="BF21">
            <v>34549.182589999997</v>
          </cell>
          <cell r="BG21">
            <v>34733.234949999998</v>
          </cell>
          <cell r="BH21">
            <v>34917.49656</v>
          </cell>
          <cell r="BI21">
            <v>35102.310669999999</v>
          </cell>
          <cell r="BJ21">
            <v>35288.051319999999</v>
          </cell>
          <cell r="BK21">
            <v>35475.10267</v>
          </cell>
          <cell r="BL21">
            <v>35663.817329999998</v>
          </cell>
          <cell r="BM21">
            <v>35854.516280000003</v>
          </cell>
          <cell r="BN21">
            <v>36047.487410000002</v>
          </cell>
          <cell r="BO21">
            <v>36242.983890000003</v>
          </cell>
          <cell r="BP21">
            <v>36439.711539999997</v>
          </cell>
          <cell r="BQ21">
            <v>36637.36161</v>
          </cell>
          <cell r="BR21">
            <v>36836.002639999999</v>
          </cell>
          <cell r="BS21">
            <v>37035.817779999998</v>
          </cell>
          <cell r="BT21">
            <v>37237.010730000002</v>
          </cell>
          <cell r="BU21">
            <v>37439.752460000003</v>
          </cell>
          <cell r="BV21">
            <v>37644.207670000003</v>
          </cell>
          <cell r="BW21">
            <v>37850.523419999998</v>
          </cell>
          <cell r="BX21">
            <v>38058.825980000001</v>
          </cell>
          <cell r="BY21">
            <v>38269.22064</v>
          </cell>
          <cell r="BZ21">
            <v>38480.659010000003</v>
          </cell>
          <cell r="CA21">
            <v>38692.838779999998</v>
          </cell>
          <cell r="CB21">
            <v>38905.748200000002</v>
          </cell>
          <cell r="CC21">
            <v>39119.469219999999</v>
          </cell>
          <cell r="CD21">
            <v>39334.106460000003</v>
          </cell>
          <cell r="CE21">
            <v>39549.703430000001</v>
          </cell>
          <cell r="CF21">
            <v>39766.334260000003</v>
          </cell>
          <cell r="CG21">
            <v>39984.075879999997</v>
          </cell>
          <cell r="CH21">
            <v>40202.998460000003</v>
          </cell>
          <cell r="CI21">
            <v>40423.162320000003</v>
          </cell>
        </row>
        <row r="22">
          <cell r="B22">
            <v>201593.99410000001</v>
          </cell>
          <cell r="C22">
            <v>202916.2107</v>
          </cell>
          <cell r="D22">
            <v>204078.25599999999</v>
          </cell>
          <cell r="E22">
            <v>205177.98430000001</v>
          </cell>
          <cell r="F22">
            <v>206271.3162</v>
          </cell>
          <cell r="G22">
            <v>207396.19959999999</v>
          </cell>
          <cell r="H22">
            <v>208562.93520000001</v>
          </cell>
          <cell r="I22">
            <v>209781.29319999999</v>
          </cell>
          <cell r="J22">
            <v>211059.5007</v>
          </cell>
          <cell r="K22">
            <v>212403.88769999999</v>
          </cell>
          <cell r="L22">
            <v>213818.8186</v>
          </cell>
          <cell r="M22">
            <v>215293.11040000001</v>
          </cell>
          <cell r="N22">
            <v>216821.66870000001</v>
          </cell>
          <cell r="O22">
            <v>218401.03779999999</v>
          </cell>
          <cell r="P22">
            <v>220028.42189999999</v>
          </cell>
          <cell r="Q22">
            <v>221701.89240000001</v>
          </cell>
          <cell r="R22">
            <v>223414.64420000001</v>
          </cell>
          <cell r="S22">
            <v>225168.92689999999</v>
          </cell>
          <cell r="T22">
            <v>226968.8708</v>
          </cell>
          <cell r="U22">
            <v>228818.03829999999</v>
          </cell>
          <cell r="V22">
            <v>230719.28950000001</v>
          </cell>
          <cell r="W22">
            <v>232665.5171</v>
          </cell>
          <cell r="X22">
            <v>234656.40640000001</v>
          </cell>
          <cell r="Y22">
            <v>236694.80739999999</v>
          </cell>
          <cell r="Z22">
            <v>238785.25349999999</v>
          </cell>
          <cell r="AA22">
            <v>240933.2077</v>
          </cell>
          <cell r="AB22">
            <v>243135.5466</v>
          </cell>
          <cell r="AC22">
            <v>245395.24979999999</v>
          </cell>
          <cell r="AD22">
            <v>247717.5687</v>
          </cell>
          <cell r="AE22">
            <v>250107.77499999999</v>
          </cell>
          <cell r="AF22">
            <v>252570.33559999999</v>
          </cell>
          <cell r="AG22">
            <v>255098.01550000001</v>
          </cell>
          <cell r="AH22">
            <v>257689.64170000001</v>
          </cell>
          <cell r="AI22">
            <v>260345.95540000001</v>
          </cell>
          <cell r="AJ22">
            <v>263067.76610000001</v>
          </cell>
          <cell r="AK22">
            <v>265855.30430000002</v>
          </cell>
          <cell r="AL22">
            <v>268707.90879999998</v>
          </cell>
          <cell r="AM22">
            <v>271628.78519999998</v>
          </cell>
          <cell r="AN22">
            <v>274620.65789999999</v>
          </cell>
          <cell r="AO22">
            <v>277684.37599999999</v>
          </cell>
          <cell r="AP22">
            <v>280819.09590000001</v>
          </cell>
          <cell r="AQ22">
            <v>284011.63770000002</v>
          </cell>
          <cell r="AR22">
            <v>287255.59499999997</v>
          </cell>
          <cell r="AS22">
            <v>290547.34940000001</v>
          </cell>
          <cell r="AT22">
            <v>293884.33260000002</v>
          </cell>
          <cell r="AU22">
            <v>297264.43109999999</v>
          </cell>
          <cell r="AV22">
            <v>300673.77100000001</v>
          </cell>
          <cell r="AW22">
            <v>304106.80660000001</v>
          </cell>
          <cell r="AX22">
            <v>307561.71429999999</v>
          </cell>
          <cell r="AY22">
            <v>311038.24739999999</v>
          </cell>
          <cell r="AZ22">
            <v>314536.83519999997</v>
          </cell>
          <cell r="BA22">
            <v>318032.97440000001</v>
          </cell>
          <cell r="BB22">
            <v>321527.7782</v>
          </cell>
          <cell r="BC22">
            <v>325026.85830000002</v>
          </cell>
          <cell r="BD22">
            <v>328533.87209999998</v>
          </cell>
          <cell r="BE22">
            <v>332050.71240000002</v>
          </cell>
          <cell r="BF22">
            <v>335558.90029999998</v>
          </cell>
          <cell r="BG22">
            <v>339052.97320000001</v>
          </cell>
          <cell r="BH22">
            <v>342532.92820000002</v>
          </cell>
          <cell r="BI22">
            <v>346000.78889999999</v>
          </cell>
          <cell r="BJ22">
            <v>349459.26750000002</v>
          </cell>
          <cell r="BK22">
            <v>352912.39870000002</v>
          </cell>
          <cell r="BL22">
            <v>356363.40639999998</v>
          </cell>
          <cell r="BM22">
            <v>359815.08240000001</v>
          </cell>
          <cell r="BN22">
            <v>363269.87390000001</v>
          </cell>
          <cell r="BO22">
            <v>366729.90220000001</v>
          </cell>
          <cell r="BP22">
            <v>370181.47440000001</v>
          </cell>
          <cell r="BQ22">
            <v>373621.21669999999</v>
          </cell>
          <cell r="BR22">
            <v>377050.0001</v>
          </cell>
          <cell r="BS22">
            <v>380470.09100000001</v>
          </cell>
          <cell r="BT22">
            <v>383884.06559999997</v>
          </cell>
          <cell r="BU22">
            <v>387295.90039999998</v>
          </cell>
          <cell r="BV22">
            <v>390708.44760000001</v>
          </cell>
          <cell r="BW22">
            <v>394124.04330000002</v>
          </cell>
          <cell r="BX22">
            <v>397544.70500000002</v>
          </cell>
          <cell r="BY22">
            <v>400972.21059999999</v>
          </cell>
          <cell r="BZ22">
            <v>404396.67749999999</v>
          </cell>
          <cell r="CA22">
            <v>407815.93060000002</v>
          </cell>
          <cell r="CB22">
            <v>411230.98989999999</v>
          </cell>
          <cell r="CC22">
            <v>414643.92979999998</v>
          </cell>
          <cell r="CD22">
            <v>418057.05530000001</v>
          </cell>
          <cell r="CE22">
            <v>421472.4388</v>
          </cell>
          <cell r="CF22">
            <v>424892.11849999998</v>
          </cell>
          <cell r="CG22">
            <v>428318.00929999998</v>
          </cell>
          <cell r="CH22">
            <v>431751.88679999998</v>
          </cell>
          <cell r="CI22">
            <v>435195.38709999999</v>
          </cell>
        </row>
        <row r="23">
          <cell r="B23">
            <v>201593.99410000001</v>
          </cell>
          <cell r="C23">
            <v>202915.92310000001</v>
          </cell>
          <cell r="D23">
            <v>204077.30919999999</v>
          </cell>
          <cell r="E23">
            <v>205175.99549999999</v>
          </cell>
          <cell r="F23">
            <v>206267.9172</v>
          </cell>
          <cell r="G23">
            <v>207391.0459</v>
          </cell>
          <cell r="H23">
            <v>208553.5056</v>
          </cell>
          <cell r="I23">
            <v>209785.19029999999</v>
          </cell>
          <cell r="J23">
            <v>211125.8131</v>
          </cell>
          <cell r="K23">
            <v>212610.56299999999</v>
          </cell>
          <cell r="L23">
            <v>214265.4811</v>
          </cell>
          <cell r="M23">
            <v>216102.99400000001</v>
          </cell>
          <cell r="N23">
            <v>218107.01629999999</v>
          </cell>
          <cell r="O23">
            <v>220247.33240000001</v>
          </cell>
          <cell r="P23">
            <v>222490.0937</v>
          </cell>
          <cell r="Q23">
            <v>224803.462</v>
          </cell>
          <cell r="R23">
            <v>227179.20550000001</v>
          </cell>
          <cell r="S23">
            <v>229611.1606</v>
          </cell>
          <cell r="T23">
            <v>232094.5337</v>
          </cell>
          <cell r="U23">
            <v>234624.91469999999</v>
          </cell>
          <cell r="V23">
            <v>237198.1814</v>
          </cell>
          <cell r="W23">
            <v>239821.90400000001</v>
          </cell>
          <cell r="X23">
            <v>242498.33910000001</v>
          </cell>
          <cell r="Y23">
            <v>245227.25150000001</v>
          </cell>
          <cell r="Z23">
            <v>248007.04449999999</v>
          </cell>
          <cell r="AA23">
            <v>250835.37729999999</v>
          </cell>
          <cell r="AB23">
            <v>253717.7708</v>
          </cell>
          <cell r="AC23">
            <v>256662.14249999999</v>
          </cell>
          <cell r="AD23">
            <v>259676.52040000001</v>
          </cell>
          <cell r="AE23">
            <v>262767.05989999999</v>
          </cell>
          <cell r="AF23">
            <v>265937.66749999998</v>
          </cell>
          <cell r="AG23">
            <v>269194.99119999999</v>
          </cell>
          <cell r="AH23">
            <v>272544.78570000001</v>
          </cell>
          <cell r="AI23">
            <v>275991.95539999998</v>
          </cell>
          <cell r="AJ23">
            <v>279540.4412</v>
          </cell>
          <cell r="AK23">
            <v>283194.01699999999</v>
          </cell>
          <cell r="AL23">
            <v>286961.58490000002</v>
          </cell>
          <cell r="AM23">
            <v>290838.24770000001</v>
          </cell>
          <cell r="AN23">
            <v>294816.03419999999</v>
          </cell>
          <cell r="AO23">
            <v>298886.08519999997</v>
          </cell>
          <cell r="AP23">
            <v>303039.2329</v>
          </cell>
          <cell r="AQ23">
            <v>307254.37050000002</v>
          </cell>
          <cell r="AR23">
            <v>311518.67940000002</v>
          </cell>
          <cell r="AS23">
            <v>315823.39079999999</v>
          </cell>
          <cell r="AT23">
            <v>320161.88949999999</v>
          </cell>
          <cell r="AU23">
            <v>324529.03240000003</v>
          </cell>
          <cell r="AV23">
            <v>328905.06290000002</v>
          </cell>
          <cell r="AW23">
            <v>333281.78080000001</v>
          </cell>
          <cell r="AX23">
            <v>337656.4155</v>
          </cell>
          <cell r="AY23">
            <v>342028.80109999998</v>
          </cell>
          <cell r="AZ23">
            <v>346400.14740000002</v>
          </cell>
          <cell r="BA23">
            <v>350744.15019999997</v>
          </cell>
          <cell r="BB23">
            <v>355061.62319999997</v>
          </cell>
          <cell r="BC23">
            <v>359358.799</v>
          </cell>
          <cell r="BD23">
            <v>363640.73639999999</v>
          </cell>
          <cell r="BE23">
            <v>367911.45730000001</v>
          </cell>
          <cell r="BF23">
            <v>372153.03019999998</v>
          </cell>
          <cell r="BG23">
            <v>376361.94270000001</v>
          </cell>
          <cell r="BH23">
            <v>380540.74449999997</v>
          </cell>
          <cell r="BI23">
            <v>384694.15870000003</v>
          </cell>
          <cell r="BJ23">
            <v>388827.57160000002</v>
          </cell>
          <cell r="BK23">
            <v>392946.66249999998</v>
          </cell>
          <cell r="BL23">
            <v>397056.8089</v>
          </cell>
          <cell r="BM23">
            <v>401163.0528</v>
          </cell>
          <cell r="BN23">
            <v>405270.05739999999</v>
          </cell>
          <cell r="BO23">
            <v>409382.06929999997</v>
          </cell>
          <cell r="BP23">
            <v>413482.23849999998</v>
          </cell>
          <cell r="BQ23">
            <v>417567.11469999998</v>
          </cell>
          <cell r="BR23">
            <v>421638.62410000002</v>
          </cell>
          <cell r="BS23">
            <v>425700.43890000001</v>
          </cell>
          <cell r="BT23">
            <v>429756.60070000001</v>
          </cell>
          <cell r="BU23">
            <v>433810.73580000002</v>
          </cell>
          <cell r="BV23">
            <v>437866.39140000002</v>
          </cell>
          <cell r="BW23">
            <v>441926.88429999998</v>
          </cell>
          <cell r="BX23">
            <v>445995.26260000002</v>
          </cell>
          <cell r="BY23">
            <v>450074.30129999999</v>
          </cell>
          <cell r="BZ23">
            <v>454150.51549999998</v>
          </cell>
          <cell r="CA23">
            <v>458220.90029999998</v>
          </cell>
          <cell r="CB23">
            <v>462286.68920000002</v>
          </cell>
          <cell r="CC23">
            <v>466350.53600000002</v>
          </cell>
          <cell r="CD23">
            <v>470415.44010000001</v>
          </cell>
          <cell r="CE23">
            <v>474483.52230000001</v>
          </cell>
          <cell r="CF23">
            <v>478557.2879</v>
          </cell>
          <cell r="CG23">
            <v>482639.2524</v>
          </cell>
          <cell r="CH23">
            <v>486731.8113</v>
          </cell>
          <cell r="CI23">
            <v>490837.19689999998</v>
          </cell>
        </row>
        <row r="24">
          <cell r="B24">
            <v>9352.6662290000004</v>
          </cell>
          <cell r="C24">
            <v>9416.1373359999998</v>
          </cell>
          <cell r="D24">
            <v>9459.4376869999996</v>
          </cell>
          <cell r="E24">
            <v>9489.9331050000001</v>
          </cell>
          <cell r="F24">
            <v>9513.1332770000008</v>
          </cell>
          <cell r="G24">
            <v>9532.8374490000006</v>
          </cell>
          <cell r="H24">
            <v>9551.1298659999993</v>
          </cell>
          <cell r="I24">
            <v>9569.4274949999999</v>
          </cell>
          <cell r="J24">
            <v>9588.8752960000002</v>
          </cell>
          <cell r="K24">
            <v>9610.4491039999994</v>
          </cell>
          <cell r="L24">
            <v>9635.0043769999993</v>
          </cell>
          <cell r="M24">
            <v>9662.9691409999996</v>
          </cell>
          <cell r="N24">
            <v>9694.8547330000001</v>
          </cell>
          <cell r="O24">
            <v>9731.1404810000004</v>
          </cell>
          <cell r="P24">
            <v>9772.2364749999997</v>
          </cell>
          <cell r="Q24">
            <v>9818.4777799999993</v>
          </cell>
          <cell r="R24">
            <v>9870.0506359999999</v>
          </cell>
          <cell r="S24">
            <v>9927.2610060000006</v>
          </cell>
          <cell r="T24">
            <v>9990.3405230000008</v>
          </cell>
          <cell r="U24">
            <v>10059.396479999999</v>
          </cell>
          <cell r="V24">
            <v>10134.43381</v>
          </cell>
          <cell r="W24">
            <v>10215.16281</v>
          </cell>
          <cell r="X24">
            <v>10301.41842</v>
          </cell>
          <cell r="Y24">
            <v>10393.10082</v>
          </cell>
          <cell r="Z24">
            <v>10490.150170000001</v>
          </cell>
          <cell r="AA24">
            <v>10592.533520000001</v>
          </cell>
          <cell r="AB24">
            <v>10700.022080000001</v>
          </cell>
          <cell r="AC24">
            <v>10812.544250000001</v>
          </cell>
          <cell r="AD24">
            <v>10930.099099999999</v>
          </cell>
          <cell r="AE24">
            <v>11052.71607</v>
          </cell>
          <cell r="AF24">
            <v>11180.428690000001</v>
          </cell>
          <cell r="AG24">
            <v>11313.00196</v>
          </cell>
          <cell r="AH24">
            <v>11450.34785</v>
          </cell>
          <cell r="AI24">
            <v>11592.429120000001</v>
          </cell>
          <cell r="AJ24">
            <v>11739.21716</v>
          </cell>
          <cell r="AK24">
            <v>11890.67418</v>
          </cell>
          <cell r="AL24">
            <v>12046.9012</v>
          </cell>
          <cell r="AM24">
            <v>12207.746569999999</v>
          </cell>
          <cell r="AN24">
            <v>12373.088739999999</v>
          </cell>
          <cell r="AO24">
            <v>12542.859979999999</v>
          </cell>
          <cell r="AP24">
            <v>12717.00849</v>
          </cell>
          <cell r="AQ24">
            <v>12895.19354</v>
          </cell>
          <cell r="AR24">
            <v>13077.216979999999</v>
          </cell>
          <cell r="AS24">
            <v>13262.92432</v>
          </cell>
          <cell r="AT24">
            <v>13452.168589999999</v>
          </cell>
          <cell r="AU24">
            <v>13644.80112</v>
          </cell>
          <cell r="AV24">
            <v>13840.30236</v>
          </cell>
          <cell r="AW24">
            <v>14038.432280000001</v>
          </cell>
          <cell r="AX24">
            <v>14239.038979999999</v>
          </cell>
          <cell r="AY24">
            <v>14441.995150000001</v>
          </cell>
          <cell r="AZ24">
            <v>14647.182360000001</v>
          </cell>
          <cell r="BA24">
            <v>14856.671120000001</v>
          </cell>
          <cell r="BB24">
            <v>15069.37514</v>
          </cell>
          <cell r="BC24">
            <v>15284.04773</v>
          </cell>
          <cell r="BD24">
            <v>15499.88134</v>
          </cell>
          <cell r="BE24">
            <v>15716.43124</v>
          </cell>
          <cell r="BF24">
            <v>15932.98835</v>
          </cell>
          <cell r="BG24">
            <v>16149.22774</v>
          </cell>
          <cell r="BH24">
            <v>16364.99749</v>
          </cell>
          <cell r="BI24">
            <v>16580.22566</v>
          </cell>
          <cell r="BJ24">
            <v>16794.880969999998</v>
          </cell>
          <cell r="BK24">
            <v>17008.99048</v>
          </cell>
          <cell r="BL24">
            <v>17222.576850000001</v>
          </cell>
          <cell r="BM24">
            <v>17435.666720000001</v>
          </cell>
          <cell r="BN24">
            <v>17648.290209999999</v>
          </cell>
          <cell r="BO24">
            <v>17860.479800000001</v>
          </cell>
          <cell r="BP24">
            <v>18071.883829999999</v>
          </cell>
          <cell r="BQ24">
            <v>18282.393940000002</v>
          </cell>
          <cell r="BR24">
            <v>18492.0036</v>
          </cell>
          <cell r="BS24">
            <v>18700.746469999998</v>
          </cell>
          <cell r="BT24">
            <v>18908.672989999999</v>
          </cell>
          <cell r="BU24">
            <v>19115.88668</v>
          </cell>
          <cell r="BV24">
            <v>19322.470969999998</v>
          </cell>
          <cell r="BW24">
            <v>19528.505399999998</v>
          </cell>
          <cell r="BX24">
            <v>19734.068660000001</v>
          </cell>
          <cell r="BY24">
            <v>19939.239310000001</v>
          </cell>
          <cell r="BZ24">
            <v>20143.813040000001</v>
          </cell>
          <cell r="CA24">
            <v>20347.76441</v>
          </cell>
          <cell r="CB24">
            <v>20551.142070000002</v>
          </cell>
          <cell r="CC24">
            <v>20754.022410000001</v>
          </cell>
          <cell r="CD24">
            <v>20956.49178</v>
          </cell>
          <cell r="CE24">
            <v>21158.634989999999</v>
          </cell>
          <cell r="CF24">
            <v>21360.54175</v>
          </cell>
          <cell r="CG24">
            <v>21562.303919999998</v>
          </cell>
          <cell r="CH24">
            <v>21764.014620000002</v>
          </cell>
          <cell r="CI24">
            <v>21965.76758</v>
          </cell>
        </row>
        <row r="25">
          <cell r="B25">
            <v>9352.6662290000004</v>
          </cell>
          <cell r="C25">
            <v>9416.1296409999995</v>
          </cell>
          <cell r="D25">
            <v>9459.4118720000006</v>
          </cell>
          <cell r="E25">
            <v>9489.8777649999993</v>
          </cell>
          <cell r="F25">
            <v>9513.0367249999999</v>
          </cell>
          <cell r="G25">
            <v>9532.6880720000008</v>
          </cell>
          <cell r="H25">
            <v>9550.8581300000005</v>
          </cell>
          <cell r="I25">
            <v>9570.1902129999999</v>
          </cell>
          <cell r="J25">
            <v>9592.2780449999991</v>
          </cell>
          <cell r="K25">
            <v>9618.3359569999993</v>
          </cell>
          <cell r="L25">
            <v>9649.3777480000008</v>
          </cell>
          <cell r="M25">
            <v>9686.0903130000006</v>
          </cell>
          <cell r="N25">
            <v>9729.0887789999997</v>
          </cell>
          <cell r="O25">
            <v>9778.7714300000007</v>
          </cell>
          <cell r="P25">
            <v>9835.2844389999991</v>
          </cell>
          <cell r="Q25">
            <v>9898.5600649999997</v>
          </cell>
          <cell r="R25">
            <v>9968.9965229999998</v>
          </cell>
          <cell r="S25">
            <v>10046.645039999999</v>
          </cell>
          <cell r="T25">
            <v>10131.409</v>
          </cell>
          <cell r="U25">
            <v>10223.12905</v>
          </cell>
          <cell r="V25">
            <v>10321.60924</v>
          </cell>
          <cell r="W25">
            <v>10426.882820000001</v>
          </cell>
          <cell r="X25">
            <v>10538.802890000001</v>
          </cell>
          <cell r="Y25">
            <v>10657.16978</v>
          </cell>
          <cell r="Z25">
            <v>10781.765450000001</v>
          </cell>
          <cell r="AA25">
            <v>10912.36097</v>
          </cell>
          <cell r="AB25">
            <v>11048.806500000001</v>
          </cell>
          <cell r="AC25">
            <v>11190.86162</v>
          </cell>
          <cell r="AD25">
            <v>11338.28686</v>
          </cell>
          <cell r="AE25">
            <v>11490.866550000001</v>
          </cell>
          <cell r="AF25">
            <v>11648.39536</v>
          </cell>
          <cell r="AG25">
            <v>11810.7302</v>
          </cell>
          <cell r="AH25">
            <v>11977.649460000001</v>
          </cell>
          <cell r="AI25">
            <v>12148.90141</v>
          </cell>
          <cell r="AJ25">
            <v>12324.218849999999</v>
          </cell>
          <cell r="AK25">
            <v>12503.325720000001</v>
          </cell>
          <cell r="AL25">
            <v>12687.314560000001</v>
          </cell>
          <cell r="AM25">
            <v>12876.601119999999</v>
          </cell>
          <cell r="AN25">
            <v>13071.36634</v>
          </cell>
          <cell r="AO25">
            <v>13271.719709999999</v>
          </cell>
          <cell r="AP25">
            <v>13477.71701</v>
          </cell>
          <cell r="AQ25">
            <v>13689.06639</v>
          </cell>
          <cell r="AR25">
            <v>13905.59217</v>
          </cell>
          <cell r="AS25">
            <v>14127.147639999999</v>
          </cell>
          <cell r="AT25">
            <v>14353.587320000001</v>
          </cell>
          <cell r="AU25">
            <v>14584.76377</v>
          </cell>
          <cell r="AV25">
            <v>14820.063260000001</v>
          </cell>
          <cell r="AW25">
            <v>15059.21126</v>
          </cell>
          <cell r="AX25">
            <v>15302.045690000001</v>
          </cell>
          <cell r="AY25">
            <v>15548.442080000001</v>
          </cell>
          <cell r="AZ25">
            <v>15798.29326</v>
          </cell>
          <cell r="BA25">
            <v>16053.77758</v>
          </cell>
          <cell r="BB25">
            <v>16313.679190000001</v>
          </cell>
          <cell r="BC25">
            <v>16576.640780000002</v>
          </cell>
          <cell r="BD25">
            <v>16841.8033</v>
          </cell>
          <cell r="BE25">
            <v>17108.717560000001</v>
          </cell>
          <cell r="BF25">
            <v>17376.650460000001</v>
          </cell>
          <cell r="BG25">
            <v>17645.27678</v>
          </cell>
          <cell r="BH25">
            <v>17914.454750000001</v>
          </cell>
          <cell r="BI25">
            <v>18184.12472</v>
          </cell>
          <cell r="BJ25">
            <v>18454.267739999999</v>
          </cell>
          <cell r="BK25">
            <v>18724.894499999999</v>
          </cell>
          <cell r="BL25">
            <v>18996.028170000001</v>
          </cell>
          <cell r="BM25">
            <v>19267.701819999998</v>
          </cell>
          <cell r="BN25">
            <v>19539.95552</v>
          </cell>
          <cell r="BO25">
            <v>19812.83353</v>
          </cell>
          <cell r="BP25">
            <v>20085.850009999998</v>
          </cell>
          <cell r="BQ25">
            <v>20358.838179999999</v>
          </cell>
          <cell r="BR25">
            <v>20631.763269999999</v>
          </cell>
          <cell r="BS25">
            <v>20904.645199999999</v>
          </cell>
          <cell r="BT25">
            <v>21177.528679999999</v>
          </cell>
          <cell r="BU25">
            <v>21450.463390000001</v>
          </cell>
          <cell r="BV25">
            <v>21723.512620000001</v>
          </cell>
          <cell r="BW25">
            <v>21996.74797</v>
          </cell>
          <cell r="BX25">
            <v>22270.24711</v>
          </cell>
          <cell r="BY25">
            <v>22544.09201</v>
          </cell>
          <cell r="BZ25">
            <v>22817.949560000001</v>
          </cell>
          <cell r="CA25">
            <v>23091.739099999999</v>
          </cell>
          <cell r="CB25">
            <v>23365.48416</v>
          </cell>
          <cell r="CC25">
            <v>23639.25087</v>
          </cell>
          <cell r="CD25">
            <v>23913.124080000001</v>
          </cell>
          <cell r="CE25">
            <v>24187.174060000001</v>
          </cell>
          <cell r="CF25">
            <v>24461.490740000001</v>
          </cell>
          <cell r="CG25">
            <v>24736.17282</v>
          </cell>
          <cell r="CH25">
            <v>25011.323830000001</v>
          </cell>
          <cell r="CI25">
            <v>25287.050060000001</v>
          </cell>
        </row>
        <row r="26">
          <cell r="B26">
            <v>84639.387629999997</v>
          </cell>
          <cell r="C26">
            <v>85788.788050000003</v>
          </cell>
          <cell r="D26">
            <v>87307.771160000004</v>
          </cell>
          <cell r="E26">
            <v>89065.034820000001</v>
          </cell>
          <cell r="F26">
            <v>90913.780339999998</v>
          </cell>
          <cell r="G26">
            <v>92762.538</v>
          </cell>
          <cell r="H26">
            <v>94565.628039999996</v>
          </cell>
          <cell r="I26">
            <v>96306.584959999993</v>
          </cell>
          <cell r="J26">
            <v>97983.947950000002</v>
          </cell>
          <cell r="K26">
            <v>99603.134510000004</v>
          </cell>
          <cell r="L26">
            <v>101172.5998</v>
          </cell>
          <cell r="M26">
            <v>102701.0475</v>
          </cell>
          <cell r="N26">
            <v>104197.8795</v>
          </cell>
          <cell r="O26">
            <v>105672.42329999999</v>
          </cell>
          <cell r="P26">
            <v>107133.211</v>
          </cell>
          <cell r="Q26">
            <v>108587.833</v>
          </cell>
          <cell r="R26">
            <v>110044.8141</v>
          </cell>
          <cell r="S26">
            <v>111510.7898</v>
          </cell>
          <cell r="T26">
            <v>112989.485</v>
          </cell>
          <cell r="U26">
            <v>114481.7761</v>
          </cell>
          <cell r="V26">
            <v>115986.6314</v>
          </cell>
          <cell r="W26">
            <v>117501.2917</v>
          </cell>
          <cell r="X26">
            <v>119022.72010000001</v>
          </cell>
          <cell r="Y26">
            <v>120547.79059999999</v>
          </cell>
          <cell r="Z26">
            <v>122073.2481</v>
          </cell>
          <cell r="AA26">
            <v>123596.197</v>
          </cell>
          <cell r="AB26">
            <v>125113.5144</v>
          </cell>
          <cell r="AC26">
            <v>126622.5659</v>
          </cell>
          <cell r="AD26">
            <v>128121.98970000001</v>
          </cell>
          <cell r="AE26">
            <v>129612.15790000001</v>
          </cell>
          <cell r="AF26">
            <v>131095.40419999999</v>
          </cell>
          <cell r="AG26">
            <v>132574.5986</v>
          </cell>
          <cell r="AH26">
            <v>134053.46479999999</v>
          </cell>
          <cell r="AI26">
            <v>135536.1795</v>
          </cell>
          <cell r="AJ26">
            <v>137027.00940000001</v>
          </cell>
          <cell r="AK26">
            <v>138530.12710000001</v>
          </cell>
          <cell r="AL26">
            <v>140029.6967</v>
          </cell>
          <cell r="AM26">
            <v>141538.5203</v>
          </cell>
          <cell r="AN26">
            <v>143070.09109999999</v>
          </cell>
          <cell r="AO26">
            <v>144633.03339999999</v>
          </cell>
          <cell r="AP26">
            <v>146232.15410000001</v>
          </cell>
          <cell r="AQ26">
            <v>147868.8836</v>
          </cell>
          <cell r="AR26">
            <v>149543.60680000001</v>
          </cell>
          <cell r="AS26">
            <v>151256.3934</v>
          </cell>
          <cell r="AT26">
            <v>153007.1581</v>
          </cell>
          <cell r="AU26">
            <v>154795.6684</v>
          </cell>
          <cell r="AV26">
            <v>156625.67259999999</v>
          </cell>
          <cell r="AW26">
            <v>158494.2801</v>
          </cell>
          <cell r="AX26">
            <v>160398.4467</v>
          </cell>
          <cell r="AY26">
            <v>162336.0514</v>
          </cell>
          <cell r="AZ26">
            <v>164305.6152</v>
          </cell>
          <cell r="BA26">
            <v>166095.17139999999</v>
          </cell>
          <cell r="BB26">
            <v>167777.1716</v>
          </cell>
          <cell r="BC26">
            <v>169423.75930000001</v>
          </cell>
          <cell r="BD26">
            <v>171073.87590000001</v>
          </cell>
          <cell r="BE26">
            <v>172744.35939999999</v>
          </cell>
          <cell r="BF26">
            <v>174437.231</v>
          </cell>
          <cell r="BG26">
            <v>176151.7721</v>
          </cell>
          <cell r="BH26">
            <v>177886.03289999999</v>
          </cell>
          <cell r="BI26">
            <v>179637.68909999999</v>
          </cell>
          <cell r="BJ26">
            <v>181404.44270000001</v>
          </cell>
          <cell r="BK26">
            <v>183184.32879999999</v>
          </cell>
          <cell r="BL26">
            <v>184975.56589999999</v>
          </cell>
          <cell r="BM26">
            <v>186776.5595</v>
          </cell>
          <cell r="BN26">
            <v>188585.8584</v>
          </cell>
          <cell r="BO26">
            <v>190402.12760000001</v>
          </cell>
          <cell r="BP26">
            <v>192222.66959999999</v>
          </cell>
          <cell r="BQ26">
            <v>194045.215</v>
          </cell>
          <cell r="BR26">
            <v>195868.1998</v>
          </cell>
          <cell r="BS26">
            <v>197690.54399999999</v>
          </cell>
          <cell r="BT26">
            <v>199511.43400000001</v>
          </cell>
          <cell r="BU26">
            <v>201330.40539999999</v>
          </cell>
          <cell r="BV26">
            <v>203147.05590000001</v>
          </cell>
          <cell r="BW26">
            <v>204961.06700000001</v>
          </cell>
          <cell r="BX26">
            <v>206772.19260000001</v>
          </cell>
          <cell r="BY26">
            <v>208580.26500000001</v>
          </cell>
          <cell r="BZ26">
            <v>210384.15100000001</v>
          </cell>
          <cell r="CA26">
            <v>212183.04860000001</v>
          </cell>
          <cell r="CB26">
            <v>213976.6936</v>
          </cell>
          <cell r="CC26">
            <v>215765.1827</v>
          </cell>
          <cell r="CD26">
            <v>217548.802</v>
          </cell>
          <cell r="CE26">
            <v>219327.91339999999</v>
          </cell>
          <cell r="CF26">
            <v>221102.95129999999</v>
          </cell>
          <cell r="CG26">
            <v>222874.41390000001</v>
          </cell>
          <cell r="CH26">
            <v>224642.8677</v>
          </cell>
          <cell r="CI26">
            <v>226408.95019999999</v>
          </cell>
        </row>
        <row r="27">
          <cell r="B27">
            <v>84639.387629999997</v>
          </cell>
          <cell r="C27">
            <v>85788.760320000001</v>
          </cell>
          <cell r="D27">
            <v>87307.668099999995</v>
          </cell>
          <cell r="E27">
            <v>89064.792530000006</v>
          </cell>
          <cell r="F27">
            <v>90913.322320000007</v>
          </cell>
          <cell r="G27">
            <v>92761.779460000005</v>
          </cell>
          <cell r="H27">
            <v>94564.266699999993</v>
          </cell>
          <cell r="I27">
            <v>96311.658450000003</v>
          </cell>
          <cell r="J27">
            <v>98023.612949999995</v>
          </cell>
          <cell r="K27">
            <v>99727.652499999997</v>
          </cell>
          <cell r="L27">
            <v>101447.18610000001</v>
          </cell>
          <cell r="M27">
            <v>103191.8314</v>
          </cell>
          <cell r="N27">
            <v>104953.003</v>
          </cell>
          <cell r="O27">
            <v>106720.0549</v>
          </cell>
          <cell r="P27">
            <v>108485.6376</v>
          </cell>
          <cell r="Q27">
            <v>110247.33259999999</v>
          </cell>
          <cell r="R27">
            <v>112012.0025</v>
          </cell>
          <cell r="S27">
            <v>113789.925</v>
          </cell>
          <cell r="T27">
            <v>115588.753</v>
          </cell>
          <cell r="U27">
            <v>117411.69560000001</v>
          </cell>
          <cell r="V27">
            <v>119258.4981</v>
          </cell>
          <cell r="W27">
            <v>121128.0435</v>
          </cell>
          <cell r="X27">
            <v>123017.6538</v>
          </cell>
          <cell r="Y27">
            <v>124923.50139999999</v>
          </cell>
          <cell r="Z27">
            <v>126840.93399999999</v>
          </cell>
          <cell r="AA27">
            <v>128765.3248</v>
          </cell>
          <cell r="AB27">
            <v>130692.4583</v>
          </cell>
          <cell r="AC27">
            <v>132617.4167</v>
          </cell>
          <cell r="AD27">
            <v>134536.0338</v>
          </cell>
          <cell r="AE27">
            <v>136445.8204</v>
          </cell>
          <cell r="AF27">
            <v>138346.32149999999</v>
          </cell>
          <cell r="AG27">
            <v>140238.76980000001</v>
          </cell>
          <cell r="AH27">
            <v>142124.4615</v>
          </cell>
          <cell r="AI27">
            <v>144004.5601</v>
          </cell>
          <cell r="AJ27">
            <v>145880.14629999999</v>
          </cell>
          <cell r="AK27">
            <v>147752.42689999999</v>
          </cell>
          <cell r="AL27">
            <v>149610.54459999999</v>
          </cell>
          <cell r="AM27">
            <v>151473.4559</v>
          </cell>
          <cell r="AN27">
            <v>153359.97940000001</v>
          </cell>
          <cell r="AO27">
            <v>155281.74780000001</v>
          </cell>
          <cell r="AP27">
            <v>157245.09890000001</v>
          </cell>
          <cell r="AQ27">
            <v>159252.35079999999</v>
          </cell>
          <cell r="AR27">
            <v>161304.7389</v>
          </cell>
          <cell r="AS27">
            <v>163403.3713</v>
          </cell>
          <cell r="AT27">
            <v>165549.4014</v>
          </cell>
          <cell r="AU27">
            <v>167743.97099999999</v>
          </cell>
          <cell r="AV27">
            <v>169991.90979999999</v>
          </cell>
          <cell r="AW27">
            <v>172291.29389999999</v>
          </cell>
          <cell r="AX27">
            <v>174639.98699999999</v>
          </cell>
          <cell r="AY27">
            <v>177036.67850000001</v>
          </cell>
          <cell r="AZ27">
            <v>179480.54949999999</v>
          </cell>
          <cell r="BA27">
            <v>181753.80379999999</v>
          </cell>
          <cell r="BB27">
            <v>183930.86</v>
          </cell>
          <cell r="BC27">
            <v>186084.60209999999</v>
          </cell>
          <cell r="BD27">
            <v>188253.88430000001</v>
          </cell>
          <cell r="BE27">
            <v>190455.31950000001</v>
          </cell>
          <cell r="BF27">
            <v>192690.42129999999</v>
          </cell>
          <cell r="BG27">
            <v>194957.99669999999</v>
          </cell>
          <cell r="BH27">
            <v>197255.6354</v>
          </cell>
          <cell r="BI27">
            <v>199580.51</v>
          </cell>
          <cell r="BJ27">
            <v>201929.77280000001</v>
          </cell>
          <cell r="BK27">
            <v>204300.76550000001</v>
          </cell>
          <cell r="BL27">
            <v>206691.05600000001</v>
          </cell>
          <cell r="BM27">
            <v>209098.44469999999</v>
          </cell>
          <cell r="BN27">
            <v>211520.9454</v>
          </cell>
          <cell r="BO27">
            <v>213956.76029999999</v>
          </cell>
          <cell r="BP27">
            <v>216402.08530000001</v>
          </cell>
          <cell r="BQ27">
            <v>218853.67720000001</v>
          </cell>
          <cell r="BR27">
            <v>221309.16080000001</v>
          </cell>
          <cell r="BS27">
            <v>223766.7874</v>
          </cell>
          <cell r="BT27">
            <v>226225.17550000001</v>
          </cell>
          <cell r="BU27">
            <v>228683.12820000001</v>
          </cell>
          <cell r="BV27">
            <v>231139.62700000001</v>
          </cell>
          <cell r="BW27">
            <v>233593.82689999999</v>
          </cell>
          <cell r="BX27">
            <v>236045.0619</v>
          </cell>
          <cell r="BY27">
            <v>238492.84469999999</v>
          </cell>
          <cell r="BZ27">
            <v>240935.16740000001</v>
          </cell>
          <cell r="CA27">
            <v>243370.50870000001</v>
          </cell>
          <cell r="CB27">
            <v>245798.0588</v>
          </cell>
          <cell r="CC27">
            <v>248217.5238</v>
          </cell>
          <cell r="CD27">
            <v>250628.9129</v>
          </cell>
          <cell r="CE27">
            <v>253032.30540000001</v>
          </cell>
          <cell r="CF27">
            <v>255427.93520000001</v>
          </cell>
          <cell r="CG27">
            <v>257816.185</v>
          </cell>
          <cell r="CH27">
            <v>260197.58730000001</v>
          </cell>
          <cell r="CI27">
            <v>262572.8162</v>
          </cell>
        </row>
        <row r="28">
          <cell r="B28">
            <v>10009.90933</v>
          </cell>
          <cell r="C28">
            <v>10093.76424</v>
          </cell>
          <cell r="D28">
            <v>10166.91899</v>
          </cell>
          <cell r="E28">
            <v>10233.67713</v>
          </cell>
          <cell r="F28">
            <v>10297.07762</v>
          </cell>
          <cell r="G28">
            <v>10359.23127</v>
          </cell>
          <cell r="H28">
            <v>10421.023709999999</v>
          </cell>
          <cell r="I28">
            <v>10483.013220000001</v>
          </cell>
          <cell r="J28">
            <v>10545.7219</v>
          </cell>
          <cell r="K28">
            <v>10609.64415</v>
          </cell>
          <cell r="L28">
            <v>10675.241169999999</v>
          </cell>
          <cell r="M28">
            <v>10742.63968</v>
          </cell>
          <cell r="N28">
            <v>10812.06777</v>
          </cell>
          <cell r="O28">
            <v>10883.77168</v>
          </cell>
          <cell r="P28">
            <v>10957.982830000001</v>
          </cell>
          <cell r="Q28">
            <v>11034.912480000001</v>
          </cell>
          <cell r="R28">
            <v>11114.71572</v>
          </cell>
          <cell r="S28">
            <v>11197.68187</v>
          </cell>
          <cell r="T28">
            <v>11284.010039999999</v>
          </cell>
          <cell r="U28">
            <v>11373.76252</v>
          </cell>
          <cell r="V28">
            <v>11466.901239999999</v>
          </cell>
          <cell r="W28">
            <v>11563.133830000001</v>
          </cell>
          <cell r="X28">
            <v>11662.2816</v>
          </cell>
          <cell r="Y28">
            <v>11764.241379999999</v>
          </cell>
          <cell r="Z28">
            <v>11868.959580000001</v>
          </cell>
          <cell r="AA28">
            <v>11976.41905</v>
          </cell>
          <cell r="AB28">
            <v>12086.4419</v>
          </cell>
          <cell r="AC28">
            <v>12198.98703</v>
          </cell>
          <cell r="AD28">
            <v>12314.090480000001</v>
          </cell>
          <cell r="AE28">
            <v>12431.82573</v>
          </cell>
          <cell r="AF28">
            <v>12552.277899999999</v>
          </cell>
          <cell r="AG28">
            <v>12675.303889999999</v>
          </cell>
          <cell r="AH28">
            <v>12800.88277</v>
          </cell>
          <cell r="AI28">
            <v>12929.04522</v>
          </cell>
          <cell r="AJ28">
            <v>13059.832200000001</v>
          </cell>
          <cell r="AK28">
            <v>13193.2755</v>
          </cell>
          <cell r="AL28">
            <v>13329.428690000001</v>
          </cell>
          <cell r="AM28">
            <v>13468.3357</v>
          </cell>
          <cell r="AN28">
            <v>13610.045899999999</v>
          </cell>
          <cell r="AO28">
            <v>13754.59907</v>
          </cell>
          <cell r="AP28">
            <v>13902.007820000001</v>
          </cell>
          <cell r="AQ28">
            <v>14052.01456</v>
          </cell>
          <cell r="AR28">
            <v>14204.467930000001</v>
          </cell>
          <cell r="AS28">
            <v>14359.261829999999</v>
          </cell>
          <cell r="AT28">
            <v>14516.30445</v>
          </cell>
          <cell r="AU28">
            <v>14675.507750000001</v>
          </cell>
          <cell r="AV28">
            <v>14836.520850000001</v>
          </cell>
          <cell r="AW28">
            <v>14999.17108</v>
          </cell>
          <cell r="AX28">
            <v>15163.3714</v>
          </cell>
          <cell r="AY28">
            <v>15329.069219999999</v>
          </cell>
          <cell r="AZ28">
            <v>15496.226060000001</v>
          </cell>
          <cell r="BA28">
            <v>15664.86059</v>
          </cell>
          <cell r="BB28">
            <v>15834.47478</v>
          </cell>
          <cell r="BC28">
            <v>16004.58252</v>
          </cell>
          <cell r="BD28">
            <v>16174.87333</v>
          </cell>
          <cell r="BE28">
            <v>16345.18694</v>
          </cell>
          <cell r="BF28">
            <v>16515.04319</v>
          </cell>
          <cell r="BG28">
            <v>16684.253720000001</v>
          </cell>
          <cell r="BH28">
            <v>16852.778310000002</v>
          </cell>
          <cell r="BI28">
            <v>17020.646669999998</v>
          </cell>
          <cell r="BJ28">
            <v>17187.921259999999</v>
          </cell>
          <cell r="BK28">
            <v>17354.709009999999</v>
          </cell>
          <cell r="BL28">
            <v>17521.10742</v>
          </cell>
          <cell r="BM28">
            <v>17687.209149999999</v>
          </cell>
          <cell r="BN28">
            <v>17853.10079</v>
          </cell>
          <cell r="BO28">
            <v>18018.861870000001</v>
          </cell>
          <cell r="BP28">
            <v>18184.243709999999</v>
          </cell>
          <cell r="BQ28">
            <v>18349.186160000001</v>
          </cell>
          <cell r="BR28">
            <v>18513.723139999998</v>
          </cell>
          <cell r="BS28">
            <v>18677.92499</v>
          </cell>
          <cell r="BT28">
            <v>18841.87312</v>
          </cell>
          <cell r="BU28">
            <v>19005.687910000001</v>
          </cell>
          <cell r="BV28">
            <v>19169.468130000001</v>
          </cell>
          <cell r="BW28">
            <v>19333.30341</v>
          </cell>
          <cell r="BX28">
            <v>19497.276959999999</v>
          </cell>
          <cell r="BY28">
            <v>19661.466970000001</v>
          </cell>
          <cell r="BZ28">
            <v>19825.71213</v>
          </cell>
          <cell r="CA28">
            <v>19989.99163</v>
          </cell>
          <cell r="CB28">
            <v>20154.354909999998</v>
          </cell>
          <cell r="CC28">
            <v>20318.877830000001</v>
          </cell>
          <cell r="CD28">
            <v>20483.643110000001</v>
          </cell>
          <cell r="CE28">
            <v>20648.728780000001</v>
          </cell>
          <cell r="CF28">
            <v>20814.212879999999</v>
          </cell>
          <cell r="CG28">
            <v>20980.171549999999</v>
          </cell>
          <cell r="CH28">
            <v>21146.678599999999</v>
          </cell>
          <cell r="CI28">
            <v>21313.805319999999</v>
          </cell>
        </row>
        <row r="29">
          <cell r="B29">
            <v>10009.90933</v>
          </cell>
          <cell r="C29">
            <v>10093.75757</v>
          </cell>
          <cell r="D29">
            <v>10166.89625</v>
          </cell>
          <cell r="E29">
            <v>10233.62794</v>
          </cell>
          <cell r="F29">
            <v>10296.99134</v>
          </cell>
          <cell r="G29">
            <v>10359.09748</v>
          </cell>
          <cell r="H29">
            <v>10420.78105</v>
          </cell>
          <cell r="I29">
            <v>10483.509050000001</v>
          </cell>
          <cell r="J29">
            <v>10548.48472</v>
          </cell>
          <cell r="K29">
            <v>10616.82249</v>
          </cell>
          <cell r="L29">
            <v>10689.45112</v>
          </cell>
          <cell r="M29">
            <v>10766.87283</v>
          </cell>
          <cell r="N29">
            <v>10849.293799999999</v>
          </cell>
          <cell r="O29">
            <v>10936.622160000001</v>
          </cell>
          <cell r="P29">
            <v>11028.542670000001</v>
          </cell>
          <cell r="Q29">
            <v>11124.61491</v>
          </cell>
          <cell r="R29">
            <v>11224.955319999999</v>
          </cell>
          <cell r="S29">
            <v>11329.478709999999</v>
          </cell>
          <cell r="T29">
            <v>11438.01082</v>
          </cell>
          <cell r="U29">
            <v>11550.33555</v>
          </cell>
          <cell r="V29">
            <v>11666.215899999999</v>
          </cell>
          <cell r="W29">
            <v>11785.63903</v>
          </cell>
          <cell r="X29">
            <v>11908.460279999999</v>
          </cell>
          <cell r="Y29">
            <v>12034.48522</v>
          </cell>
          <cell r="Z29">
            <v>12163.490460000001</v>
          </cell>
          <cell r="AA29">
            <v>12295.2346</v>
          </cell>
          <cell r="AB29">
            <v>12429.57177</v>
          </cell>
          <cell r="AC29">
            <v>12566.32855</v>
          </cell>
          <cell r="AD29">
            <v>12705.354009999999</v>
          </cell>
          <cell r="AE29">
            <v>12846.5136</v>
          </cell>
          <cell r="AF29">
            <v>12989.67038</v>
          </cell>
          <cell r="AG29">
            <v>13134.74143</v>
          </cell>
          <cell r="AH29">
            <v>13281.59086</v>
          </cell>
          <cell r="AI29">
            <v>13430.05703</v>
          </cell>
          <cell r="AJ29">
            <v>13579.95363</v>
          </cell>
          <cell r="AK29">
            <v>13731.068010000001</v>
          </cell>
          <cell r="AL29">
            <v>13884.514219999999</v>
          </cell>
          <cell r="AM29">
            <v>14040.738429999999</v>
          </cell>
          <cell r="AN29">
            <v>14199.897730000001</v>
          </cell>
          <cell r="AO29">
            <v>14362.042079999999</v>
          </cell>
          <cell r="AP29">
            <v>14527.17266</v>
          </cell>
          <cell r="AQ29">
            <v>14695.01309</v>
          </cell>
          <cell r="AR29">
            <v>14865.405629999999</v>
          </cell>
          <cell r="AS29">
            <v>15038.253189999999</v>
          </cell>
          <cell r="AT29">
            <v>15213.487950000001</v>
          </cell>
          <cell r="AU29">
            <v>15391.059810000001</v>
          </cell>
          <cell r="AV29">
            <v>15570.58928</v>
          </cell>
          <cell r="AW29">
            <v>15751.92547</v>
          </cell>
          <cell r="AX29">
            <v>15935.02794</v>
          </cell>
          <cell r="AY29">
            <v>16119.904109999999</v>
          </cell>
          <cell r="AZ29">
            <v>16306.58258</v>
          </cell>
          <cell r="BA29">
            <v>16495.161830000001</v>
          </cell>
          <cell r="BB29">
            <v>16685.11666</v>
          </cell>
          <cell r="BC29">
            <v>16875.94094</v>
          </cell>
          <cell r="BD29">
            <v>17067.338960000001</v>
          </cell>
          <cell r="BE29">
            <v>17259.196800000002</v>
          </cell>
          <cell r="BF29">
            <v>17451.06925</v>
          </cell>
          <cell r="BG29">
            <v>17642.812829999999</v>
          </cell>
          <cell r="BH29">
            <v>17834.435450000001</v>
          </cell>
          <cell r="BI29">
            <v>18026.011979999999</v>
          </cell>
          <cell r="BJ29">
            <v>18217.645659999998</v>
          </cell>
          <cell r="BK29">
            <v>18409.456119999999</v>
          </cell>
          <cell r="BL29">
            <v>18601.563910000001</v>
          </cell>
          <cell r="BM29">
            <v>18794.08711</v>
          </cell>
          <cell r="BN29">
            <v>18987.138490000001</v>
          </cell>
          <cell r="BO29">
            <v>19180.82315</v>
          </cell>
          <cell r="BP29">
            <v>19374.808219999999</v>
          </cell>
          <cell r="BQ29">
            <v>19568.999250000001</v>
          </cell>
          <cell r="BR29">
            <v>19763.418129999998</v>
          </cell>
          <cell r="BS29">
            <v>19958.133829999999</v>
          </cell>
          <cell r="BT29">
            <v>20153.231339999998</v>
          </cell>
          <cell r="BU29">
            <v>20348.79248</v>
          </cell>
          <cell r="BV29">
            <v>20544.901959999999</v>
          </cell>
          <cell r="BW29">
            <v>20741.643909999999</v>
          </cell>
          <cell r="BX29">
            <v>20939.100569999999</v>
          </cell>
          <cell r="BY29">
            <v>21137.351640000001</v>
          </cell>
          <cell r="BZ29">
            <v>21336.13967</v>
          </cell>
          <cell r="CA29">
            <v>21535.397229999999</v>
          </cell>
          <cell r="CB29">
            <v>21735.150440000001</v>
          </cell>
          <cell r="CC29">
            <v>21935.46413</v>
          </cell>
          <cell r="CD29">
            <v>22136.416819999999</v>
          </cell>
          <cell r="CE29">
            <v>22338.071479999999</v>
          </cell>
          <cell r="CF29">
            <v>22540.50144</v>
          </cell>
          <cell r="CG29">
            <v>22743.782790000001</v>
          </cell>
          <cell r="CH29">
            <v>22947.99152</v>
          </cell>
          <cell r="CI29">
            <v>23153.202140000001</v>
          </cell>
        </row>
        <row r="30">
          <cell r="B30">
            <v>105397.7681</v>
          </cell>
          <cell r="C30">
            <v>106271.223</v>
          </cell>
          <cell r="D30">
            <v>107020.0588</v>
          </cell>
          <cell r="E30">
            <v>107689.4207</v>
          </cell>
          <cell r="F30">
            <v>108313.675</v>
          </cell>
          <cell r="G30">
            <v>108917.4716</v>
          </cell>
          <cell r="H30">
            <v>109511.4234</v>
          </cell>
          <cell r="I30">
            <v>110101.5337</v>
          </cell>
          <cell r="J30">
            <v>110692.56630000001</v>
          </cell>
          <cell r="K30">
            <v>111288.8447</v>
          </cell>
          <cell r="L30">
            <v>111894.53419999999</v>
          </cell>
          <cell r="M30">
            <v>112510.5968</v>
          </cell>
          <cell r="N30">
            <v>113139.34669999999</v>
          </cell>
          <cell r="O30">
            <v>113783.5456</v>
          </cell>
          <cell r="P30">
            <v>114446.0333</v>
          </cell>
          <cell r="Q30">
            <v>115129.6308</v>
          </cell>
          <cell r="R30">
            <v>115837.2582</v>
          </cell>
          <cell r="S30">
            <v>116573.82</v>
          </cell>
          <cell r="T30">
            <v>117343.3872</v>
          </cell>
          <cell r="U30">
            <v>118148.35980000001</v>
          </cell>
          <cell r="V30">
            <v>118989.6954</v>
          </cell>
          <cell r="W30">
            <v>119865.3321</v>
          </cell>
          <cell r="X30">
            <v>120774.0772</v>
          </cell>
          <cell r="Y30">
            <v>121715.29829999999</v>
          </cell>
          <cell r="Z30">
            <v>122688.73759999999</v>
          </cell>
          <cell r="AA30">
            <v>123694.41130000001</v>
          </cell>
          <cell r="AB30">
            <v>124730.60460000001</v>
          </cell>
          <cell r="AC30">
            <v>125796.95080000001</v>
          </cell>
          <cell r="AD30">
            <v>126893.8164</v>
          </cell>
          <cell r="AE30">
            <v>128021.8765</v>
          </cell>
          <cell r="AF30">
            <v>129181.8661</v>
          </cell>
          <cell r="AG30">
            <v>130372.13989999999</v>
          </cell>
          <cell r="AH30">
            <v>131592.29949999999</v>
          </cell>
          <cell r="AI30">
            <v>132842.4675</v>
          </cell>
          <cell r="AJ30">
            <v>134122.85939999999</v>
          </cell>
          <cell r="AK30">
            <v>135433.58180000001</v>
          </cell>
          <cell r="AL30">
            <v>136775.3413</v>
          </cell>
          <cell r="AM30">
            <v>138148.565</v>
          </cell>
          <cell r="AN30">
            <v>139553.62880000001</v>
          </cell>
          <cell r="AO30">
            <v>140990.7678</v>
          </cell>
          <cell r="AP30">
            <v>142459.92749999999</v>
          </cell>
          <cell r="AQ30">
            <v>143958.2813</v>
          </cell>
          <cell r="AR30">
            <v>145484.1059</v>
          </cell>
          <cell r="AS30">
            <v>147036.1447</v>
          </cell>
          <cell r="AT30">
            <v>148613.2813</v>
          </cell>
          <cell r="AU30">
            <v>150214.42679999999</v>
          </cell>
          <cell r="AV30">
            <v>151835.7702</v>
          </cell>
          <cell r="AW30">
            <v>153475.3395</v>
          </cell>
          <cell r="AX30">
            <v>155132.04860000001</v>
          </cell>
          <cell r="AY30">
            <v>156805.16560000001</v>
          </cell>
          <cell r="AZ30">
            <v>158494.0975</v>
          </cell>
          <cell r="BA30">
            <v>160199.25450000001</v>
          </cell>
          <cell r="BB30">
            <v>161915.5883</v>
          </cell>
          <cell r="BC30">
            <v>163638.00700000001</v>
          </cell>
          <cell r="BD30">
            <v>165363.1483</v>
          </cell>
          <cell r="BE30">
            <v>167089.1827</v>
          </cell>
          <cell r="BF30">
            <v>168811.01209999999</v>
          </cell>
          <cell r="BG30">
            <v>170526.5717</v>
          </cell>
          <cell r="BH30">
            <v>172235.32819999999</v>
          </cell>
          <cell r="BI30">
            <v>173937.4584</v>
          </cell>
          <cell r="BJ30">
            <v>175633.45869999999</v>
          </cell>
          <cell r="BK30">
            <v>177324.2641</v>
          </cell>
          <cell r="BL30">
            <v>179010.69899999999</v>
          </cell>
          <cell r="BM30">
            <v>180693.53570000001</v>
          </cell>
          <cell r="BN30">
            <v>182373.48980000001</v>
          </cell>
          <cell r="BO30">
            <v>184051.21599999999</v>
          </cell>
          <cell r="BP30">
            <v>185724.0073</v>
          </cell>
          <cell r="BQ30">
            <v>187391.13579999999</v>
          </cell>
          <cell r="BR30">
            <v>189052.87450000001</v>
          </cell>
          <cell r="BS30">
            <v>190709.8933</v>
          </cell>
          <cell r="BT30">
            <v>192362.9859</v>
          </cell>
          <cell r="BU30">
            <v>194013.3456</v>
          </cell>
          <cell r="BV30">
            <v>195661.93979999999</v>
          </cell>
          <cell r="BW30">
            <v>197309.6427</v>
          </cell>
          <cell r="BX30">
            <v>198957.2665</v>
          </cell>
          <cell r="BY30">
            <v>200605.5785</v>
          </cell>
          <cell r="BZ30">
            <v>202252.88680000001</v>
          </cell>
          <cell r="CA30">
            <v>203898.9706</v>
          </cell>
          <cell r="CB30">
            <v>205544.35389999999</v>
          </cell>
          <cell r="CC30">
            <v>207189.84419999999</v>
          </cell>
          <cell r="CD30">
            <v>208836.32320000001</v>
          </cell>
          <cell r="CE30">
            <v>210484.62179999999</v>
          </cell>
          <cell r="CF30">
            <v>212135.5662</v>
          </cell>
          <cell r="CG30">
            <v>213789.9577</v>
          </cell>
          <cell r="CH30">
            <v>215448.57149999999</v>
          </cell>
          <cell r="CI30">
            <v>217112.15580000001</v>
          </cell>
        </row>
        <row r="31">
          <cell r="B31">
            <v>105397.7681</v>
          </cell>
          <cell r="C31">
            <v>106271.15360000001</v>
          </cell>
          <cell r="D31">
            <v>107019.8236</v>
          </cell>
          <cell r="E31">
            <v>107688.9136</v>
          </cell>
          <cell r="F31">
            <v>108312.7884</v>
          </cell>
          <cell r="G31">
            <v>108916.10030000001</v>
          </cell>
          <cell r="H31">
            <v>109508.93339999999</v>
          </cell>
          <cell r="I31">
            <v>110100.68030000001</v>
          </cell>
          <cell r="J31">
            <v>110698.5613</v>
          </cell>
          <cell r="K31">
            <v>111310.0233</v>
          </cell>
          <cell r="L31">
            <v>111941.7997</v>
          </cell>
          <cell r="M31">
            <v>112599.56909999999</v>
          </cell>
          <cell r="N31">
            <v>113287.8461</v>
          </cell>
          <cell r="O31">
            <v>114009.09910000001</v>
          </cell>
          <cell r="P31">
            <v>114763.8524</v>
          </cell>
          <cell r="Q31">
            <v>115551.3064</v>
          </cell>
          <cell r="R31">
            <v>116375.2038</v>
          </cell>
          <cell r="S31">
            <v>117236.6825</v>
          </cell>
          <cell r="T31">
            <v>118135.6504</v>
          </cell>
          <cell r="U31">
            <v>119071.44779999999</v>
          </cell>
          <cell r="V31">
            <v>120043.1491</v>
          </cell>
          <cell r="W31">
            <v>121051.9906</v>
          </cell>
          <cell r="X31">
            <v>122097.7463</v>
          </cell>
          <cell r="Y31">
            <v>123179.6811</v>
          </cell>
          <cell r="Z31">
            <v>124296.85950000001</v>
          </cell>
          <cell r="AA31">
            <v>125448.265</v>
          </cell>
          <cell r="AB31">
            <v>126633.673</v>
          </cell>
          <cell r="AC31">
            <v>127852.16559999999</v>
          </cell>
          <cell r="AD31">
            <v>129102.8052</v>
          </cell>
          <cell r="AE31">
            <v>130384.7499</v>
          </cell>
          <cell r="AF31">
            <v>131697.17009999999</v>
          </cell>
          <cell r="AG31">
            <v>133039.74220000001</v>
          </cell>
          <cell r="AH31">
            <v>134411.46359999999</v>
          </cell>
          <cell r="AI31">
            <v>135810.98629999999</v>
          </cell>
          <cell r="AJ31">
            <v>137236.7151</v>
          </cell>
          <cell r="AK31">
            <v>138686.83979999999</v>
          </cell>
          <cell r="AL31">
            <v>140170.64180000001</v>
          </cell>
          <cell r="AM31">
            <v>141691.09210000001</v>
          </cell>
          <cell r="AN31">
            <v>143248.44070000001</v>
          </cell>
          <cell r="AO31">
            <v>144841.9926</v>
          </cell>
          <cell r="AP31">
            <v>146470.69649999999</v>
          </cell>
          <cell r="AQ31">
            <v>148130.86249999999</v>
          </cell>
          <cell r="AR31">
            <v>149820.12</v>
          </cell>
          <cell r="AS31">
            <v>151536.8132</v>
          </cell>
          <cell r="AT31">
            <v>153279.65849999999</v>
          </cell>
          <cell r="AU31">
            <v>155047.60550000001</v>
          </cell>
          <cell r="AV31">
            <v>156836.34510000001</v>
          </cell>
          <cell r="AW31">
            <v>158643.9069</v>
          </cell>
          <cell r="AX31">
            <v>160469.46590000001</v>
          </cell>
          <cell r="AY31">
            <v>162312.70079999999</v>
          </cell>
          <cell r="AZ31">
            <v>164173.5141</v>
          </cell>
          <cell r="BA31">
            <v>166052.86290000001</v>
          </cell>
          <cell r="BB31">
            <v>167945.42569999999</v>
          </cell>
          <cell r="BC31">
            <v>169845.8768</v>
          </cell>
          <cell r="BD31">
            <v>171750.90719999999</v>
          </cell>
          <cell r="BE31">
            <v>173659.03159999999</v>
          </cell>
          <cell r="BF31">
            <v>175565.50090000001</v>
          </cell>
          <cell r="BG31">
            <v>177468.64980000001</v>
          </cell>
          <cell r="BH31">
            <v>179368.36499999999</v>
          </cell>
          <cell r="BI31">
            <v>181265.21369999999</v>
          </cell>
          <cell r="BJ31">
            <v>183160.04370000001</v>
          </cell>
          <cell r="BK31">
            <v>185053.8591</v>
          </cell>
          <cell r="BL31">
            <v>186947.66889999999</v>
          </cell>
          <cell r="BM31">
            <v>188842.46119999999</v>
          </cell>
          <cell r="BN31">
            <v>190739.18169999999</v>
          </cell>
          <cell r="BO31">
            <v>192638.71679999999</v>
          </cell>
          <cell r="BP31">
            <v>194537.6042</v>
          </cell>
          <cell r="BQ31">
            <v>196434.8161</v>
          </cell>
          <cell r="BR31">
            <v>198330.52789999999</v>
          </cell>
          <cell r="BS31">
            <v>200225.4111</v>
          </cell>
          <cell r="BT31">
            <v>202120.30850000001</v>
          </cell>
          <cell r="BU31">
            <v>204016.03529999999</v>
          </cell>
          <cell r="BV31">
            <v>205913.4351</v>
          </cell>
          <cell r="BW31">
            <v>207813.34479999999</v>
          </cell>
          <cell r="BX31">
            <v>209716.5845</v>
          </cell>
          <cell r="BY31">
            <v>211623.9528</v>
          </cell>
          <cell r="BZ31">
            <v>213532.89980000001</v>
          </cell>
          <cell r="CA31">
            <v>215442.8003</v>
          </cell>
          <cell r="CB31">
            <v>217353.98379999999</v>
          </cell>
          <cell r="CC31">
            <v>219267.17600000001</v>
          </cell>
          <cell r="CD31">
            <v>221183.2401</v>
          </cell>
          <cell r="CE31">
            <v>223102.87940000001</v>
          </cell>
          <cell r="CF31">
            <v>225026.8934</v>
          </cell>
          <cell r="CG31">
            <v>226956.10140000001</v>
          </cell>
          <cell r="CH31">
            <v>228891.3156</v>
          </cell>
          <cell r="CI31">
            <v>230833.3297</v>
          </cell>
        </row>
        <row r="32">
          <cell r="B32">
            <v>20941.239379999999</v>
          </cell>
          <cell r="C32">
            <v>21071.291679999998</v>
          </cell>
          <cell r="D32">
            <v>21207.687669999999</v>
          </cell>
          <cell r="E32">
            <v>21357.473139999998</v>
          </cell>
          <cell r="F32">
            <v>21522.623329999999</v>
          </cell>
          <cell r="G32">
            <v>21703.917089999999</v>
          </cell>
          <cell r="H32">
            <v>21899.68204</v>
          </cell>
          <cell r="I32">
            <v>22108.599320000001</v>
          </cell>
          <cell r="J32">
            <v>22329.42353</v>
          </cell>
          <cell r="K32">
            <v>22560.828730000001</v>
          </cell>
          <cell r="L32">
            <v>22801.517</v>
          </cell>
          <cell r="M32">
            <v>23048.15022</v>
          </cell>
          <cell r="N32">
            <v>23298.783950000001</v>
          </cell>
          <cell r="O32">
            <v>23551.970929999999</v>
          </cell>
          <cell r="P32">
            <v>23806.562529999999</v>
          </cell>
          <cell r="Q32">
            <v>24061.696380000001</v>
          </cell>
          <cell r="R32">
            <v>24315.099259999999</v>
          </cell>
          <cell r="S32">
            <v>24566.399410000002</v>
          </cell>
          <cell r="T32">
            <v>24815.986209999999</v>
          </cell>
          <cell r="U32">
            <v>25064.53486</v>
          </cell>
          <cell r="V32">
            <v>25312.82231</v>
          </cell>
          <cell r="W32">
            <v>25560.132130000002</v>
          </cell>
          <cell r="X32">
            <v>25806.879260000002</v>
          </cell>
          <cell r="Y32">
            <v>26053.893169999999</v>
          </cell>
          <cell r="Z32">
            <v>26302.202369999999</v>
          </cell>
          <cell r="AA32">
            <v>26552.928940000002</v>
          </cell>
          <cell r="AB32">
            <v>26805.80458</v>
          </cell>
          <cell r="AC32">
            <v>27061.550060000001</v>
          </cell>
          <cell r="AD32">
            <v>27321.151539999999</v>
          </cell>
          <cell r="AE32">
            <v>27585.510750000001</v>
          </cell>
          <cell r="AF32">
            <v>27855.34405</v>
          </cell>
          <cell r="AG32">
            <v>28129.511740000002</v>
          </cell>
          <cell r="AH32">
            <v>28407.912489999999</v>
          </cell>
          <cell r="AI32">
            <v>28690.719669999999</v>
          </cell>
          <cell r="AJ32">
            <v>28978.118170000002</v>
          </cell>
          <cell r="AK32">
            <v>29270.22856</v>
          </cell>
          <cell r="AL32">
            <v>29567.146359999999</v>
          </cell>
          <cell r="AM32">
            <v>29869.256010000001</v>
          </cell>
          <cell r="AN32">
            <v>30176.819299999999</v>
          </cell>
          <cell r="AO32">
            <v>30489.92585</v>
          </cell>
          <cell r="AP32">
            <v>30808.535940000002</v>
          </cell>
          <cell r="AQ32">
            <v>31130.799060000001</v>
          </cell>
          <cell r="AR32">
            <v>31456.07674</v>
          </cell>
          <cell r="AS32">
            <v>31784.149440000001</v>
          </cell>
          <cell r="AT32">
            <v>32114.939320000001</v>
          </cell>
          <cell r="AU32">
            <v>32448.425520000001</v>
          </cell>
          <cell r="AV32">
            <v>32782.65064</v>
          </cell>
          <cell r="AW32">
            <v>33117.117440000002</v>
          </cell>
          <cell r="AX32">
            <v>33451.851069999997</v>
          </cell>
          <cell r="AY32">
            <v>33787.052000000003</v>
          </cell>
          <cell r="AZ32">
            <v>34122.979240000001</v>
          </cell>
          <cell r="BA32">
            <v>34460.216209999999</v>
          </cell>
          <cell r="BB32">
            <v>34798.953659999999</v>
          </cell>
          <cell r="BC32">
            <v>35139.293010000001</v>
          </cell>
          <cell r="BD32">
            <v>35481.383179999997</v>
          </cell>
          <cell r="BE32">
            <v>35825.422449999998</v>
          </cell>
          <cell r="BF32">
            <v>36168.653680000003</v>
          </cell>
          <cell r="BG32">
            <v>36510.505080000003</v>
          </cell>
          <cell r="BH32">
            <v>36851.137219999997</v>
          </cell>
          <cell r="BI32">
            <v>37190.923210000001</v>
          </cell>
          <cell r="BJ32">
            <v>37530.27865</v>
          </cell>
          <cell r="BK32">
            <v>37869.77968</v>
          </cell>
          <cell r="BL32">
            <v>38209.841679999998</v>
          </cell>
          <cell r="BM32">
            <v>38550.80341</v>
          </cell>
          <cell r="BN32">
            <v>38892.95276</v>
          </cell>
          <cell r="BO32">
            <v>39236.535620000002</v>
          </cell>
          <cell r="BP32">
            <v>39579.369650000001</v>
          </cell>
          <cell r="BQ32">
            <v>39920.989820000003</v>
          </cell>
          <cell r="BR32">
            <v>40261.509850000002</v>
          </cell>
          <cell r="BS32">
            <v>40601.208079999997</v>
          </cell>
          <cell r="BT32">
            <v>40940.392679999997</v>
          </cell>
          <cell r="BU32">
            <v>41279.577420000001</v>
          </cell>
          <cell r="BV32">
            <v>41619.086499999998</v>
          </cell>
          <cell r="BW32">
            <v>41959.165430000001</v>
          </cell>
          <cell r="BX32">
            <v>42300.015700000004</v>
          </cell>
          <cell r="BY32">
            <v>42641.807509999999</v>
          </cell>
          <cell r="BZ32">
            <v>42982.917739999997</v>
          </cell>
          <cell r="CA32">
            <v>43323.000829999997</v>
          </cell>
          <cell r="CB32">
            <v>43662.145069999999</v>
          </cell>
          <cell r="CC32">
            <v>44000.564469999998</v>
          </cell>
          <cell r="CD32">
            <v>44338.497909999998</v>
          </cell>
          <cell r="CE32">
            <v>44676.149960000002</v>
          </cell>
          <cell r="CF32">
            <v>45013.724950000003</v>
          </cell>
          <cell r="CG32">
            <v>45351.411209999998</v>
          </cell>
          <cell r="CH32">
            <v>45689.37773</v>
          </cell>
          <cell r="CI32">
            <v>46027.7745</v>
          </cell>
        </row>
        <row r="33">
          <cell r="B33">
            <v>20941.239379999999</v>
          </cell>
          <cell r="C33">
            <v>21071.247820000001</v>
          </cell>
          <cell r="D33">
            <v>21207.546180000001</v>
          </cell>
          <cell r="E33">
            <v>21357.18046</v>
          </cell>
          <cell r="F33">
            <v>21522.12904</v>
          </cell>
          <cell r="G33">
            <v>21703.174500000001</v>
          </cell>
          <cell r="H33">
            <v>21898.310649999999</v>
          </cell>
          <cell r="I33">
            <v>22119.445250000001</v>
          </cell>
          <cell r="J33">
            <v>22377.19313</v>
          </cell>
          <cell r="K33">
            <v>22680.66084</v>
          </cell>
          <cell r="L33">
            <v>23037.363249999999</v>
          </cell>
          <cell r="M33">
            <v>23449.50663</v>
          </cell>
          <cell r="N33">
            <v>23911.518319999999</v>
          </cell>
          <cell r="O33">
            <v>24413.740259999999</v>
          </cell>
          <cell r="P33">
            <v>24945.185939999999</v>
          </cell>
          <cell r="Q33">
            <v>25495.01611</v>
          </cell>
          <cell r="R33">
            <v>26057.373350000002</v>
          </cell>
          <cell r="S33">
            <v>26628.503909999999</v>
          </cell>
          <cell r="T33">
            <v>27205.9107</v>
          </cell>
          <cell r="U33">
            <v>27787.57776</v>
          </cell>
          <cell r="V33">
            <v>28371.64486</v>
          </cell>
          <cell r="W33">
            <v>28958.699619999999</v>
          </cell>
          <cell r="X33">
            <v>29548.46185</v>
          </cell>
          <cell r="Y33">
            <v>30139.949949999998</v>
          </cell>
          <cell r="Z33">
            <v>30731.508020000001</v>
          </cell>
          <cell r="AA33">
            <v>31320.919450000001</v>
          </cell>
          <cell r="AB33">
            <v>31908.364870000001</v>
          </cell>
          <cell r="AC33">
            <v>32495.95076</v>
          </cell>
          <cell r="AD33">
            <v>33086.04898</v>
          </cell>
          <cell r="AE33">
            <v>33680.320379999997</v>
          </cell>
          <cell r="AF33">
            <v>34279.554040000003</v>
          </cell>
          <cell r="AG33">
            <v>34885.277069999996</v>
          </cell>
          <cell r="AH33">
            <v>35499.447959999998</v>
          </cell>
          <cell r="AI33">
            <v>36124.012880000002</v>
          </cell>
          <cell r="AJ33">
            <v>36760.517110000001</v>
          </cell>
          <cell r="AK33">
            <v>37409.973980000002</v>
          </cell>
          <cell r="AL33">
            <v>38075.104639999998</v>
          </cell>
          <cell r="AM33">
            <v>38753.587160000003</v>
          </cell>
          <cell r="AN33">
            <v>39441.744680000003</v>
          </cell>
          <cell r="AO33">
            <v>40135.976889999998</v>
          </cell>
          <cell r="AP33">
            <v>40833.22322</v>
          </cell>
          <cell r="AQ33">
            <v>41528.648079999999</v>
          </cell>
          <cell r="AR33">
            <v>42219.721879999997</v>
          </cell>
          <cell r="AS33">
            <v>42905.014479999998</v>
          </cell>
          <cell r="AT33">
            <v>43583.699670000002</v>
          </cell>
          <cell r="AU33">
            <v>44255.346089999999</v>
          </cell>
          <cell r="AV33">
            <v>44916.5213</v>
          </cell>
          <cell r="AW33">
            <v>45566.411749999999</v>
          </cell>
          <cell r="AX33">
            <v>46205.207450000002</v>
          </cell>
          <cell r="AY33">
            <v>46833.497199999998</v>
          </cell>
          <cell r="AZ33">
            <v>47452.052280000004</v>
          </cell>
          <cell r="BA33">
            <v>48061.540930000003</v>
          </cell>
          <cell r="BB33">
            <v>48662.57804</v>
          </cell>
          <cell r="BC33">
            <v>49255.836990000003</v>
          </cell>
          <cell r="BD33">
            <v>49842.120450000002</v>
          </cell>
          <cell r="BE33">
            <v>50422.341110000001</v>
          </cell>
          <cell r="BF33">
            <v>50993.257129999998</v>
          </cell>
          <cell r="BG33">
            <v>51554.73173</v>
          </cell>
          <cell r="BH33">
            <v>52107.670359999996</v>
          </cell>
          <cell r="BI33">
            <v>52653.269509999998</v>
          </cell>
          <cell r="BJ33">
            <v>53192.768199999999</v>
          </cell>
          <cell r="BK33">
            <v>53727.405469999998</v>
          </cell>
          <cell r="BL33">
            <v>54258.32026</v>
          </cell>
          <cell r="BM33">
            <v>54786.563190000001</v>
          </cell>
          <cell r="BN33">
            <v>55313.101349999997</v>
          </cell>
          <cell r="BO33">
            <v>55838.821320000003</v>
          </cell>
          <cell r="BP33">
            <v>56360.512119999999</v>
          </cell>
          <cell r="BQ33">
            <v>56877.833619999998</v>
          </cell>
          <cell r="BR33">
            <v>57391.385060000001</v>
          </cell>
          <cell r="BS33">
            <v>57902.015240000001</v>
          </cell>
          <cell r="BT33">
            <v>58410.6008</v>
          </cell>
          <cell r="BU33">
            <v>58917.917419999998</v>
          </cell>
          <cell r="BV33">
            <v>59424.715989999997</v>
          </cell>
          <cell r="BW33">
            <v>59931.6901</v>
          </cell>
          <cell r="BX33">
            <v>60439.469230000002</v>
          </cell>
          <cell r="BY33">
            <v>60948.620580000003</v>
          </cell>
          <cell r="BZ33">
            <v>61456.566630000001</v>
          </cell>
          <cell r="CA33">
            <v>61962.941279999999</v>
          </cell>
          <cell r="CB33">
            <v>62468.104420000003</v>
          </cell>
          <cell r="CC33">
            <v>62972.612569999998</v>
          </cell>
          <cell r="CD33">
            <v>63477.048970000003</v>
          </cell>
          <cell r="CE33">
            <v>63981.808570000001</v>
          </cell>
          <cell r="CF33">
            <v>64487.357810000001</v>
          </cell>
          <cell r="CG33">
            <v>64994.151429999998</v>
          </cell>
          <cell r="CH33">
            <v>65502.607989999997</v>
          </cell>
          <cell r="CI33">
            <v>66013.104900000006</v>
          </cell>
        </row>
        <row r="34">
          <cell r="B34">
            <v>28064.151099999999</v>
          </cell>
          <cell r="C34">
            <v>28292.48028</v>
          </cell>
          <cell r="D34">
            <v>28519.567930000001</v>
          </cell>
          <cell r="E34">
            <v>28753.200690000001</v>
          </cell>
          <cell r="F34">
            <v>28995.914509999999</v>
          </cell>
          <cell r="G34">
            <v>29250.58554</v>
          </cell>
          <cell r="H34">
            <v>29517.118719999999</v>
          </cell>
          <cell r="I34">
            <v>29795.135289999998</v>
          </cell>
          <cell r="J34">
            <v>30084.66404</v>
          </cell>
          <cell r="K34">
            <v>30385.622579999999</v>
          </cell>
          <cell r="L34">
            <v>30697.963800000001</v>
          </cell>
          <cell r="M34">
            <v>31020.14745</v>
          </cell>
          <cell r="N34">
            <v>31351.628680000002</v>
          </cell>
          <cell r="O34">
            <v>31692.217769999999</v>
          </cell>
          <cell r="P34">
            <v>32041.850030000001</v>
          </cell>
          <cell r="Q34">
            <v>32400.525750000001</v>
          </cell>
          <cell r="R34">
            <v>32768.230320000002</v>
          </cell>
          <cell r="S34">
            <v>33146.327490000003</v>
          </cell>
          <cell r="T34">
            <v>33536.146849999997</v>
          </cell>
          <cell r="U34">
            <v>33938.526460000001</v>
          </cell>
          <cell r="V34">
            <v>34353.835270000003</v>
          </cell>
          <cell r="W34">
            <v>34780.987650000003</v>
          </cell>
          <cell r="X34">
            <v>35219.510399999999</v>
          </cell>
          <cell r="Y34">
            <v>35669.203079999999</v>
          </cell>
          <cell r="Z34">
            <v>36130.01683</v>
          </cell>
          <cell r="AA34">
            <v>36602.016479999998</v>
          </cell>
          <cell r="AB34">
            <v>37084.284870000003</v>
          </cell>
          <cell r="AC34">
            <v>37576.67787</v>
          </cell>
          <cell r="AD34">
            <v>38079.393790000002</v>
          </cell>
          <cell r="AE34">
            <v>38592.775370000003</v>
          </cell>
          <cell r="AF34">
            <v>39117.209049999998</v>
          </cell>
          <cell r="AG34">
            <v>39651.785259999997</v>
          </cell>
          <cell r="AH34">
            <v>40196.363039999997</v>
          </cell>
          <cell r="AI34">
            <v>40751.059690000002</v>
          </cell>
          <cell r="AJ34">
            <v>41316.041989999998</v>
          </cell>
          <cell r="AK34">
            <v>41891.450649999999</v>
          </cell>
          <cell r="AL34">
            <v>42477.227070000001</v>
          </cell>
          <cell r="AM34">
            <v>43073.895479999999</v>
          </cell>
          <cell r="AN34">
            <v>43682.182990000001</v>
          </cell>
          <cell r="AO34">
            <v>44302.761180000001</v>
          </cell>
          <cell r="AP34">
            <v>44936.113550000002</v>
          </cell>
          <cell r="AQ34">
            <v>45581.145689999998</v>
          </cell>
          <cell r="AR34">
            <v>46237.407010000003</v>
          </cell>
          <cell r="AS34">
            <v>46904.622660000001</v>
          </cell>
          <cell r="AT34">
            <v>47582.534829999997</v>
          </cell>
          <cell r="AU34">
            <v>48270.869769999998</v>
          </cell>
          <cell r="AV34">
            <v>48967.842470000003</v>
          </cell>
          <cell r="AW34">
            <v>49672.664870000001</v>
          </cell>
          <cell r="AX34">
            <v>50384.954210000004</v>
          </cell>
          <cell r="AY34">
            <v>51104.487370000003</v>
          </cell>
          <cell r="AZ34">
            <v>51831.115339999997</v>
          </cell>
          <cell r="BA34">
            <v>52563.68333</v>
          </cell>
          <cell r="BB34">
            <v>53300.597470000001</v>
          </cell>
          <cell r="BC34">
            <v>54040.609559999997</v>
          </cell>
          <cell r="BD34">
            <v>54782.995459999998</v>
          </cell>
          <cell r="BE34">
            <v>55527.417479999996</v>
          </cell>
          <cell r="BF34">
            <v>56271.38046</v>
          </cell>
          <cell r="BG34">
            <v>57014.023840000002</v>
          </cell>
          <cell r="BH34">
            <v>57755.162709999997</v>
          </cell>
          <cell r="BI34">
            <v>58494.903870000002</v>
          </cell>
          <cell r="BJ34">
            <v>59233.495589999999</v>
          </cell>
          <cell r="BK34">
            <v>59971.417410000002</v>
          </cell>
          <cell r="BL34">
            <v>60709.10196</v>
          </cell>
          <cell r="BM34">
            <v>61446.975939999997</v>
          </cell>
          <cell r="BN34">
            <v>62185.46067</v>
          </cell>
          <cell r="BO34">
            <v>62924.967980000001</v>
          </cell>
          <cell r="BP34">
            <v>63664.01195</v>
          </cell>
          <cell r="BQ34">
            <v>64402.297700000003</v>
          </cell>
          <cell r="BR34">
            <v>65140.004289999997</v>
          </cell>
          <cell r="BS34">
            <v>65877.48186</v>
          </cell>
          <cell r="BT34">
            <v>66615.138919999998</v>
          </cell>
          <cell r="BU34">
            <v>67353.60024</v>
          </cell>
          <cell r="BV34">
            <v>68093.380550000002</v>
          </cell>
          <cell r="BW34">
            <v>68834.958920000005</v>
          </cell>
          <cell r="BX34">
            <v>69578.794550000006</v>
          </cell>
          <cell r="BY34">
            <v>70325.331590000002</v>
          </cell>
          <cell r="BZ34">
            <v>71073.609920000003</v>
          </cell>
          <cell r="CA34">
            <v>71823.545310000001</v>
          </cell>
          <cell r="CB34">
            <v>72575.399990000005</v>
          </cell>
          <cell r="CC34">
            <v>73329.556089999998</v>
          </cell>
          <cell r="CD34">
            <v>74086.431030000007</v>
          </cell>
          <cell r="CE34">
            <v>74846.425170000002</v>
          </cell>
          <cell r="CF34">
            <v>75609.951019999993</v>
          </cell>
          <cell r="CG34">
            <v>76377.422340000005</v>
          </cell>
          <cell r="CH34">
            <v>77149.251550000001</v>
          </cell>
          <cell r="CI34">
            <v>77925.847699999998</v>
          </cell>
        </row>
        <row r="35">
          <cell r="B35">
            <v>28064.151099999999</v>
          </cell>
          <cell r="C35">
            <v>28292.445169999999</v>
          </cell>
          <cell r="D35">
            <v>28519.451239999999</v>
          </cell>
          <cell r="E35">
            <v>28752.952789999999</v>
          </cell>
          <cell r="F35">
            <v>28995.485939999999</v>
          </cell>
          <cell r="G35">
            <v>29249.92829</v>
          </cell>
          <cell r="H35">
            <v>29515.91864</v>
          </cell>
          <cell r="I35">
            <v>29800.946919999998</v>
          </cell>
          <cell r="J35">
            <v>30106.964339999999</v>
          </cell>
          <cell r="K35">
            <v>30437.333330000001</v>
          </cell>
          <cell r="L35">
            <v>30796.825799999999</v>
          </cell>
          <cell r="M35">
            <v>31188.942289999999</v>
          </cell>
          <cell r="N35">
            <v>31616.015179999999</v>
          </cell>
          <cell r="O35">
            <v>32078.141589999999</v>
          </cell>
          <cell r="P35">
            <v>32573.30157</v>
          </cell>
          <cell r="Q35">
            <v>33097.955999999998</v>
          </cell>
          <cell r="R35">
            <v>33651.079989999998</v>
          </cell>
          <cell r="S35">
            <v>34230.351860000002</v>
          </cell>
          <cell r="T35">
            <v>34833.321580000003</v>
          </cell>
          <cell r="U35">
            <v>35457.789299999997</v>
          </cell>
          <cell r="V35">
            <v>36101.876949999998</v>
          </cell>
          <cell r="W35">
            <v>36765.586620000002</v>
          </cell>
          <cell r="X35">
            <v>37448.509209999997</v>
          </cell>
          <cell r="Y35">
            <v>38150.03297</v>
          </cell>
          <cell r="Z35">
            <v>38869.28009</v>
          </cell>
          <cell r="AA35">
            <v>39605.095379999999</v>
          </cell>
          <cell r="AB35">
            <v>40357.498800000001</v>
          </cell>
          <cell r="AC35">
            <v>41127.311719999998</v>
          </cell>
          <cell r="AD35">
            <v>41915.824829999998</v>
          </cell>
          <cell r="AE35">
            <v>42724.386870000002</v>
          </cell>
          <cell r="AF35">
            <v>43554.182869999997</v>
          </cell>
          <cell r="AG35">
            <v>44406.941379999997</v>
          </cell>
          <cell r="AH35">
            <v>45284.511420000003</v>
          </cell>
          <cell r="AI35">
            <v>46188.841480000003</v>
          </cell>
          <cell r="AJ35">
            <v>47121.81871</v>
          </cell>
          <cell r="AK35">
            <v>48085.170250000003</v>
          </cell>
          <cell r="AL35">
            <v>49083.687619999997</v>
          </cell>
          <cell r="AM35">
            <v>50111.939709999999</v>
          </cell>
          <cell r="AN35">
            <v>51161.23846</v>
          </cell>
          <cell r="AO35">
            <v>52223.3416</v>
          </cell>
          <cell r="AP35">
            <v>53291.760849999999</v>
          </cell>
          <cell r="AQ35">
            <v>54360.103139999999</v>
          </cell>
          <cell r="AR35">
            <v>55424.691809999997</v>
          </cell>
          <cell r="AS35">
            <v>56483.507799999999</v>
          </cell>
          <cell r="AT35">
            <v>57535.575100000002</v>
          </cell>
          <cell r="AU35">
            <v>58580.598449999998</v>
          </cell>
          <cell r="AV35">
            <v>59616.302009999999</v>
          </cell>
          <cell r="AW35">
            <v>60642.307110000002</v>
          </cell>
          <cell r="AX35">
            <v>61659.045239999999</v>
          </cell>
          <cell r="AY35">
            <v>62667.295590000002</v>
          </cell>
          <cell r="AZ35">
            <v>63667.998549999997</v>
          </cell>
          <cell r="BA35">
            <v>64660.800009999999</v>
          </cell>
          <cell r="BB35">
            <v>65644.675279999996</v>
          </cell>
          <cell r="BC35">
            <v>66619.048819999996</v>
          </cell>
          <cell r="BD35">
            <v>67584.039999999994</v>
          </cell>
          <cell r="BE35">
            <v>68540.294590000005</v>
          </cell>
          <cell r="BF35">
            <v>69485.59736</v>
          </cell>
          <cell r="BG35">
            <v>70419.877930000002</v>
          </cell>
          <cell r="BH35">
            <v>71343.916769999996</v>
          </cell>
          <cell r="BI35">
            <v>72258.821509999994</v>
          </cell>
          <cell r="BJ35">
            <v>73165.830849999998</v>
          </cell>
          <cell r="BK35">
            <v>74066.268190000003</v>
          </cell>
          <cell r="BL35">
            <v>74961.451910000003</v>
          </cell>
          <cell r="BM35">
            <v>75852.684959999999</v>
          </cell>
          <cell r="BN35">
            <v>76741.241290000005</v>
          </cell>
          <cell r="BO35">
            <v>77628.353749999995</v>
          </cell>
          <cell r="BP35">
            <v>78512.195989999993</v>
          </cell>
          <cell r="BQ35">
            <v>79392.790410000001</v>
          </cell>
          <cell r="BR35">
            <v>80270.856880000007</v>
          </cell>
          <cell r="BS35">
            <v>81147.354720000003</v>
          </cell>
          <cell r="BT35">
            <v>82023.314559999999</v>
          </cell>
          <cell r="BU35">
            <v>82899.731310000003</v>
          </cell>
          <cell r="BV35">
            <v>83777.611919999996</v>
          </cell>
          <cell r="BW35">
            <v>84657.947780000002</v>
          </cell>
          <cell r="BX35">
            <v>85541.703429999994</v>
          </cell>
          <cell r="BY35">
            <v>86429.809850000005</v>
          </cell>
          <cell r="BZ35">
            <v>87320.84779</v>
          </cell>
          <cell r="CA35">
            <v>88214.808829999994</v>
          </cell>
          <cell r="CB35">
            <v>89112.216880000007</v>
          </cell>
          <cell r="CC35">
            <v>90013.778460000001</v>
          </cell>
          <cell r="CD35">
            <v>90920.253219999999</v>
          </cell>
          <cell r="CE35">
            <v>91832.280570000003</v>
          </cell>
          <cell r="CF35">
            <v>92750.563009999998</v>
          </cell>
          <cell r="CG35">
            <v>93675.809210000007</v>
          </cell>
          <cell r="CH35">
            <v>94608.714529999997</v>
          </cell>
          <cell r="CI35">
            <v>95549.952239999999</v>
          </cell>
        </row>
        <row r="36">
          <cell r="B36">
            <v>6027361.4910000004</v>
          </cell>
          <cell r="C36">
            <v>6085867.0460000001</v>
          </cell>
          <cell r="D36">
            <v>6142603.1040000003</v>
          </cell>
          <cell r="E36">
            <v>6199335.5590000004</v>
          </cell>
          <cell r="F36">
            <v>6257129.0640000002</v>
          </cell>
          <cell r="G36">
            <v>6316495.699</v>
          </cell>
          <cell r="H36">
            <v>6377343.0880000005</v>
          </cell>
          <cell r="I36">
            <v>6439460.5240000002</v>
          </cell>
          <cell r="J36">
            <v>6502668.7819999997</v>
          </cell>
          <cell r="K36">
            <v>6566872.0889999997</v>
          </cell>
          <cell r="L36">
            <v>6632053.3370000003</v>
          </cell>
          <cell r="M36">
            <v>6698171.9879999999</v>
          </cell>
          <cell r="N36">
            <v>6765276.8049999997</v>
          </cell>
          <cell r="O36">
            <v>6833470.5149999997</v>
          </cell>
          <cell r="P36">
            <v>6902883.5049999999</v>
          </cell>
          <cell r="Q36">
            <v>6973656.5109999999</v>
          </cell>
          <cell r="R36">
            <v>7046030.5290000001</v>
          </cell>
          <cell r="S36">
            <v>7120271.2280000001</v>
          </cell>
          <cell r="T36">
            <v>7196577.2230000002</v>
          </cell>
          <cell r="U36">
            <v>7275056.3090000004</v>
          </cell>
          <cell r="V36">
            <v>7355740.9479999999</v>
          </cell>
          <cell r="W36">
            <v>7438553.8329999996</v>
          </cell>
          <cell r="X36">
            <v>7523426.6289999997</v>
          </cell>
          <cell r="Y36">
            <v>7610303.3590000002</v>
          </cell>
          <cell r="Z36">
            <v>7699136.6840000004</v>
          </cell>
          <cell r="AA36">
            <v>7789885.585</v>
          </cell>
          <cell r="AB36">
            <v>7882458.6869999999</v>
          </cell>
          <cell r="AC36">
            <v>7976802.3700000001</v>
          </cell>
          <cell r="AD36">
            <v>8072890.7230000002</v>
          </cell>
          <cell r="AE36">
            <v>8170720.1849999996</v>
          </cell>
          <cell r="AF36">
            <v>8270302.4330000002</v>
          </cell>
          <cell r="AG36">
            <v>8371590.8650000002</v>
          </cell>
          <cell r="AH36">
            <v>8474579.8000000007</v>
          </cell>
          <cell r="AI36">
            <v>8579287.7799999993</v>
          </cell>
          <cell r="AJ36">
            <v>8685744.3990000002</v>
          </cell>
          <cell r="AK36">
            <v>8793982.1779999994</v>
          </cell>
          <cell r="AL36">
            <v>8904093.9419999998</v>
          </cell>
          <cell r="AM36">
            <v>9016089.6140000001</v>
          </cell>
          <cell r="AN36">
            <v>9129992.3129999992</v>
          </cell>
          <cell r="AO36">
            <v>9245845.7149999999</v>
          </cell>
          <cell r="AP36">
            <v>9363699.4900000002</v>
          </cell>
          <cell r="AQ36">
            <v>9483526.0470000003</v>
          </cell>
          <cell r="AR36">
            <v>9605321.0859999992</v>
          </cell>
          <cell r="AS36">
            <v>9729088.7870000005</v>
          </cell>
          <cell r="AT36">
            <v>9854832.5419999994</v>
          </cell>
          <cell r="AU36">
            <v>9982551.0030000005</v>
          </cell>
          <cell r="AV36">
            <v>10112145.15</v>
          </cell>
          <cell r="AW36">
            <v>10243574.24</v>
          </cell>
          <cell r="AX36">
            <v>10376819.130000001</v>
          </cell>
          <cell r="AY36">
            <v>10511864.52</v>
          </cell>
          <cell r="AZ36">
            <v>10648692.800000001</v>
          </cell>
          <cell r="BA36">
            <v>10787828.41</v>
          </cell>
          <cell r="BB36">
            <v>10928918.550000001</v>
          </cell>
          <cell r="BC36">
            <v>11071549.550000001</v>
          </cell>
          <cell r="BD36">
            <v>11215437.050000001</v>
          </cell>
          <cell r="BE36">
            <v>11360408.73</v>
          </cell>
          <cell r="BF36">
            <v>11506234.609999999</v>
          </cell>
          <cell r="BG36">
            <v>11652773.93</v>
          </cell>
          <cell r="BH36">
            <v>11799936.65</v>
          </cell>
          <cell r="BI36">
            <v>11947659</v>
          </cell>
          <cell r="BJ36">
            <v>12095889.960000001</v>
          </cell>
          <cell r="BK36">
            <v>12244596.279999999</v>
          </cell>
          <cell r="BL36">
            <v>12393742.65</v>
          </cell>
          <cell r="BM36">
            <v>12543294.18</v>
          </cell>
          <cell r="BN36">
            <v>12693215.859999999</v>
          </cell>
          <cell r="BO36">
            <v>12843472.51</v>
          </cell>
          <cell r="BP36">
            <v>12993934.529999999</v>
          </cell>
          <cell r="BQ36">
            <v>13144520.84</v>
          </cell>
          <cell r="BR36">
            <v>13295181.83</v>
          </cell>
          <cell r="BS36">
            <v>13445883.310000001</v>
          </cell>
          <cell r="BT36">
            <v>13596597.869999999</v>
          </cell>
          <cell r="BU36">
            <v>13747316.539999999</v>
          </cell>
          <cell r="BV36">
            <v>13898025.710000001</v>
          </cell>
          <cell r="BW36">
            <v>14048712.66</v>
          </cell>
          <cell r="BX36">
            <v>14199366.18</v>
          </cell>
          <cell r="BY36">
            <v>14349977.15</v>
          </cell>
          <cell r="BZ36">
            <v>14500470.85</v>
          </cell>
          <cell r="CA36">
            <v>14650810.029999999</v>
          </cell>
          <cell r="CB36">
            <v>14800982.32</v>
          </cell>
          <cell r="CC36">
            <v>14950987.779999999</v>
          </cell>
          <cell r="CD36">
            <v>15100831.98</v>
          </cell>
          <cell r="CE36">
            <v>15250521.539999999</v>
          </cell>
          <cell r="CF36">
            <v>15400066.18</v>
          </cell>
          <cell r="CG36">
            <v>15549478.199999999</v>
          </cell>
          <cell r="CH36">
            <v>15698772.67</v>
          </cell>
          <cell r="CI36">
            <v>15847967.52</v>
          </cell>
        </row>
        <row r="37">
          <cell r="B37">
            <v>6027361.4910000004</v>
          </cell>
          <cell r="C37">
            <v>6085864.8200000003</v>
          </cell>
          <cell r="D37">
            <v>6142595.3430000003</v>
          </cell>
          <cell r="E37">
            <v>6199318.3229999999</v>
          </cell>
          <cell r="F37">
            <v>6257098.0300000003</v>
          </cell>
          <cell r="G37">
            <v>6316446.3080000002</v>
          </cell>
          <cell r="H37">
            <v>6377253.426</v>
          </cell>
          <cell r="I37">
            <v>6439376.8959999997</v>
          </cell>
          <cell r="J37">
            <v>6502813.9019999998</v>
          </cell>
          <cell r="K37">
            <v>6567652.2429999998</v>
          </cell>
          <cell r="L37">
            <v>6634043.1809999999</v>
          </cell>
          <cell r="M37">
            <v>6702235.1409999998</v>
          </cell>
          <cell r="N37">
            <v>6772501.2340000002</v>
          </cell>
          <cell r="O37">
            <v>6845061.892</v>
          </cell>
          <cell r="P37">
            <v>6920057.0659999996</v>
          </cell>
          <cell r="Q37">
            <v>6997553.3530000001</v>
          </cell>
          <cell r="R37">
            <v>7077756.1529999999</v>
          </cell>
          <cell r="S37">
            <v>7160770.3540000003</v>
          </cell>
          <cell r="T37">
            <v>7246651.4000000004</v>
          </cell>
          <cell r="U37">
            <v>7335426.409</v>
          </cell>
          <cell r="V37">
            <v>7427101</v>
          </cell>
          <cell r="W37">
            <v>7521737.1880000001</v>
          </cell>
          <cell r="X37">
            <v>7619337.8430000003</v>
          </cell>
          <cell r="Y37">
            <v>7719883.1670000004</v>
          </cell>
          <cell r="Z37">
            <v>7823336.7989999996</v>
          </cell>
          <cell r="AA37">
            <v>7929648.2410000004</v>
          </cell>
          <cell r="AB37">
            <v>8038769.3739999998</v>
          </cell>
          <cell r="AC37">
            <v>8150607.4179999996</v>
          </cell>
          <cell r="AD37">
            <v>8265070.1979999999</v>
          </cell>
          <cell r="AE37">
            <v>8382084.6699999999</v>
          </cell>
          <cell r="AF37">
            <v>8501596.2709999997</v>
          </cell>
          <cell r="AG37">
            <v>8623577.2489999998</v>
          </cell>
          <cell r="AH37">
            <v>8747982.1219999995</v>
          </cell>
          <cell r="AI37">
            <v>8874765.4800000004</v>
          </cell>
          <cell r="AJ37">
            <v>9003887.6980000008</v>
          </cell>
          <cell r="AK37">
            <v>9135316.8379999995</v>
          </cell>
          <cell r="AL37">
            <v>9269287.3169999998</v>
          </cell>
          <cell r="AM37">
            <v>9405866.5620000008</v>
          </cell>
          <cell r="AN37">
            <v>9545085.8739999998</v>
          </cell>
          <cell r="AO37">
            <v>9686980.1620000005</v>
          </cell>
          <cell r="AP37">
            <v>9831584.1750000007</v>
          </cell>
          <cell r="AQ37">
            <v>9978847.8210000005</v>
          </cell>
          <cell r="AR37">
            <v>10128744.35</v>
          </cell>
          <cell r="AS37">
            <v>10281258.91</v>
          </cell>
          <cell r="AT37">
            <v>10436380.640000001</v>
          </cell>
          <cell r="AU37">
            <v>10594099.529999999</v>
          </cell>
          <cell r="AV37">
            <v>10754280.65</v>
          </cell>
          <cell r="AW37">
            <v>10916866.880000001</v>
          </cell>
          <cell r="AX37">
            <v>11081832.16</v>
          </cell>
          <cell r="AY37">
            <v>11249159.98</v>
          </cell>
          <cell r="AZ37">
            <v>11418834.68</v>
          </cell>
          <cell r="BA37">
            <v>11591442.66</v>
          </cell>
          <cell r="BB37">
            <v>11766568.65</v>
          </cell>
          <cell r="BC37">
            <v>11943731.02</v>
          </cell>
          <cell r="BD37">
            <v>12122600.310000001</v>
          </cell>
          <cell r="BE37">
            <v>12302982.15</v>
          </cell>
          <cell r="BF37">
            <v>12484624.880000001</v>
          </cell>
          <cell r="BG37">
            <v>12667371.75</v>
          </cell>
          <cell r="BH37">
            <v>12851120.25</v>
          </cell>
          <cell r="BI37">
            <v>13035794.220000001</v>
          </cell>
          <cell r="BJ37">
            <v>13221329.300000001</v>
          </cell>
          <cell r="BK37">
            <v>13407668.720000001</v>
          </cell>
          <cell r="BL37">
            <v>13594758.27</v>
          </cell>
          <cell r="BM37">
            <v>13782545.93</v>
          </cell>
          <cell r="BN37">
            <v>13970981.390000001</v>
          </cell>
          <cell r="BO37">
            <v>14160015.810000001</v>
          </cell>
          <cell r="BP37">
            <v>14349461.67</v>
          </cell>
          <cell r="BQ37">
            <v>14539198.15</v>
          </cell>
          <cell r="BR37">
            <v>14729145.310000001</v>
          </cell>
          <cell r="BS37">
            <v>14919244.92</v>
          </cell>
          <cell r="BT37">
            <v>15109449.550000001</v>
          </cell>
          <cell r="BU37">
            <v>15299715.439999999</v>
          </cell>
          <cell r="BV37">
            <v>15490004.67</v>
          </cell>
          <cell r="BW37">
            <v>15680284.369999999</v>
          </cell>
          <cell r="BX37">
            <v>15870526.68</v>
          </cell>
          <cell r="BY37">
            <v>16060708.82</v>
          </cell>
          <cell r="BZ37">
            <v>16250704.060000001</v>
          </cell>
          <cell r="CA37">
            <v>16440441.539999999</v>
          </cell>
          <cell r="CB37">
            <v>16629885.09</v>
          </cell>
          <cell r="CC37">
            <v>16819017.66</v>
          </cell>
          <cell r="CD37">
            <v>17007832.370000001</v>
          </cell>
          <cell r="CE37">
            <v>17196321.260000002</v>
          </cell>
          <cell r="CF37">
            <v>17384484.539999999</v>
          </cell>
          <cell r="CG37">
            <v>17572328</v>
          </cell>
          <cell r="CH37">
            <v>17759862.460000001</v>
          </cell>
          <cell r="CI37">
            <v>17947103.41</v>
          </cell>
        </row>
        <row r="38">
          <cell r="B38">
            <v>1606559.8640000001</v>
          </cell>
          <cell r="C38">
            <v>1623838.085</v>
          </cell>
          <cell r="D38">
            <v>1641300.507</v>
          </cell>
          <cell r="E38">
            <v>1659160.8060000001</v>
          </cell>
          <cell r="F38">
            <v>1677545.925</v>
          </cell>
          <cell r="G38">
            <v>1696489.95</v>
          </cell>
          <cell r="H38">
            <v>1715914.139</v>
          </cell>
          <cell r="I38">
            <v>1735742.753</v>
          </cell>
          <cell r="J38">
            <v>1755918.3049999999</v>
          </cell>
          <cell r="K38">
            <v>1776410.2290000001</v>
          </cell>
          <cell r="L38">
            <v>1797209.85</v>
          </cell>
          <cell r="M38">
            <v>1818321.733</v>
          </cell>
          <cell r="N38">
            <v>1839769.31</v>
          </cell>
          <cell r="O38">
            <v>1861587.632</v>
          </cell>
          <cell r="P38">
            <v>1883816.9990000001</v>
          </cell>
          <cell r="Q38">
            <v>1906498.49</v>
          </cell>
          <cell r="R38">
            <v>1929716.574</v>
          </cell>
          <cell r="S38">
            <v>1953537.585</v>
          </cell>
          <cell r="T38">
            <v>1977999.6910000001</v>
          </cell>
          <cell r="U38">
            <v>2003115.35</v>
          </cell>
          <cell r="V38">
            <v>2028878.46</v>
          </cell>
          <cell r="W38">
            <v>2055268.504</v>
          </cell>
          <cell r="X38">
            <v>2082261.9129999999</v>
          </cell>
          <cell r="Y38">
            <v>2109833.449</v>
          </cell>
          <cell r="Z38">
            <v>2137955.5469999998</v>
          </cell>
          <cell r="AA38">
            <v>2166598.875</v>
          </cell>
          <cell r="AB38">
            <v>2195730.6889999998</v>
          </cell>
          <cell r="AC38">
            <v>2225321.1189999999</v>
          </cell>
          <cell r="AD38">
            <v>2255343.452</v>
          </cell>
          <cell r="AE38">
            <v>2285776.2570000002</v>
          </cell>
          <cell r="AF38">
            <v>2316603.2790000001</v>
          </cell>
          <cell r="AG38">
            <v>2347809.3820000002</v>
          </cell>
          <cell r="AH38">
            <v>2379386.29</v>
          </cell>
          <cell r="AI38">
            <v>2411330.4160000002</v>
          </cell>
          <cell r="AJ38">
            <v>2443641.3930000002</v>
          </cell>
          <cell r="AK38">
            <v>2476321.057</v>
          </cell>
          <cell r="AL38">
            <v>2509365.25</v>
          </cell>
          <cell r="AM38">
            <v>2542768.1260000002</v>
          </cell>
          <cell r="AN38">
            <v>2576532.7340000002</v>
          </cell>
          <cell r="AO38">
            <v>2610668.5290000001</v>
          </cell>
          <cell r="AP38">
            <v>2645187.4640000002</v>
          </cell>
          <cell r="AQ38">
            <v>2680097.9210000001</v>
          </cell>
          <cell r="AR38">
            <v>2715409.875</v>
          </cell>
          <cell r="AS38">
            <v>2751133.12</v>
          </cell>
          <cell r="AT38">
            <v>2787276.4270000001</v>
          </cell>
          <cell r="AU38">
            <v>2823847.1030000001</v>
          </cell>
          <cell r="AV38">
            <v>2860848.84</v>
          </cell>
          <cell r="AW38">
            <v>2898288.2570000002</v>
          </cell>
          <cell r="AX38">
            <v>2936171.6439999999</v>
          </cell>
          <cell r="AY38">
            <v>2974503.577</v>
          </cell>
          <cell r="AZ38">
            <v>3013286.585</v>
          </cell>
          <cell r="BA38">
            <v>3052499.9380000001</v>
          </cell>
          <cell r="BB38">
            <v>3092055.1069999998</v>
          </cell>
          <cell r="BC38">
            <v>3131880.6430000002</v>
          </cell>
          <cell r="BD38">
            <v>3171933.6320000002</v>
          </cell>
          <cell r="BE38">
            <v>3212189.4010000001</v>
          </cell>
          <cell r="BF38">
            <v>3252624.9160000002</v>
          </cell>
          <cell r="BG38">
            <v>3293226.301</v>
          </cell>
          <cell r="BH38">
            <v>3333983.7560000001</v>
          </cell>
          <cell r="BI38">
            <v>3374889.477</v>
          </cell>
          <cell r="BJ38">
            <v>3415936.3530000001</v>
          </cell>
          <cell r="BK38">
            <v>3457119.1159999999</v>
          </cell>
          <cell r="BL38">
            <v>3498431.5240000002</v>
          </cell>
          <cell r="BM38">
            <v>3539867.2990000001</v>
          </cell>
          <cell r="BN38">
            <v>3581420.1469999999</v>
          </cell>
          <cell r="BO38">
            <v>3623083.9180000001</v>
          </cell>
          <cell r="BP38">
            <v>3664849.8289999999</v>
          </cell>
          <cell r="BQ38">
            <v>3706712.5660000001</v>
          </cell>
          <cell r="BR38">
            <v>3748669.1660000002</v>
          </cell>
          <cell r="BS38">
            <v>3790717.7239999999</v>
          </cell>
          <cell r="BT38">
            <v>3832856.608</v>
          </cell>
          <cell r="BU38">
            <v>3875086.5669999998</v>
          </cell>
          <cell r="BV38">
            <v>3917407.2170000002</v>
          </cell>
          <cell r="BW38">
            <v>3959818.5240000002</v>
          </cell>
          <cell r="BX38">
            <v>4002320.898</v>
          </cell>
          <cell r="BY38">
            <v>4044915.3330000001</v>
          </cell>
          <cell r="BZ38">
            <v>4087601.838</v>
          </cell>
          <cell r="CA38">
            <v>4130383.0389999999</v>
          </cell>
          <cell r="CB38">
            <v>4173263.449</v>
          </cell>
          <cell r="CC38">
            <v>4216248.3930000002</v>
          </cell>
          <cell r="CD38">
            <v>4259343.3540000003</v>
          </cell>
          <cell r="CE38">
            <v>4302553.5619999999</v>
          </cell>
          <cell r="CF38">
            <v>4345884.557</v>
          </cell>
          <cell r="CG38">
            <v>4389342.1849999996</v>
          </cell>
          <cell r="CH38">
            <v>4432932.7309999997</v>
          </cell>
          <cell r="CI38">
            <v>4476662.9919999996</v>
          </cell>
        </row>
        <row r="39">
          <cell r="B39">
            <v>1606559.8640000001</v>
          </cell>
          <cell r="C39">
            <v>1623837.865</v>
          </cell>
          <cell r="D39">
            <v>1641299.767</v>
          </cell>
          <cell r="E39">
            <v>1659159.186</v>
          </cell>
          <cell r="F39">
            <v>1677543.0249999999</v>
          </cell>
          <cell r="G39">
            <v>1696485.3419999999</v>
          </cell>
          <cell r="H39">
            <v>1715905.622</v>
          </cell>
          <cell r="I39">
            <v>1735669.7250000001</v>
          </cell>
          <cell r="J39">
            <v>1755746.7949999999</v>
          </cell>
          <cell r="K39">
            <v>1776137.9040000001</v>
          </cell>
          <cell r="L39">
            <v>1796865.067</v>
          </cell>
          <cell r="M39">
            <v>1818003.26</v>
          </cell>
          <cell r="N39">
            <v>1839633.58</v>
          </cell>
          <cell r="O39">
            <v>1861826.9779999999</v>
          </cell>
          <cell r="P39">
            <v>1884638.4820000001</v>
          </cell>
          <cell r="Q39">
            <v>1908108.2309999999</v>
          </cell>
          <cell r="R39">
            <v>1932284.1640000001</v>
          </cell>
          <cell r="S39">
            <v>1957192.827</v>
          </cell>
          <cell r="T39">
            <v>1982851.4680000001</v>
          </cell>
          <cell r="U39">
            <v>2009269.8419999999</v>
          </cell>
          <cell r="V39">
            <v>2036450.2</v>
          </cell>
          <cell r="W39">
            <v>2064394.594</v>
          </cell>
          <cell r="X39">
            <v>2093091.1270000001</v>
          </cell>
          <cell r="Y39">
            <v>2122522.27</v>
          </cell>
          <cell r="Z39">
            <v>2152664.4440000001</v>
          </cell>
          <cell r="AA39">
            <v>2183488.3820000002</v>
          </cell>
          <cell r="AB39">
            <v>2214956.068</v>
          </cell>
          <cell r="AC39">
            <v>2247015.301</v>
          </cell>
          <cell r="AD39">
            <v>2279614.2349999999</v>
          </cell>
          <cell r="AE39">
            <v>2312707.122</v>
          </cell>
          <cell r="AF39">
            <v>2346254.2599999998</v>
          </cell>
          <cell r="AG39">
            <v>2380219.8130000001</v>
          </cell>
          <cell r="AH39">
            <v>2414564.8530000001</v>
          </cell>
          <cell r="AI39">
            <v>2449252.8730000001</v>
          </cell>
          <cell r="AJ39">
            <v>2484250.9160000002</v>
          </cell>
          <cell r="AK39">
            <v>2519529.4010000001</v>
          </cell>
          <cell r="AL39">
            <v>2555082.1290000002</v>
          </cell>
          <cell r="AM39">
            <v>2590900.395</v>
          </cell>
          <cell r="AN39">
            <v>2626984.1490000002</v>
          </cell>
          <cell r="AO39">
            <v>2663341.659</v>
          </cell>
          <cell r="AP39">
            <v>2699985.7519999999</v>
          </cell>
          <cell r="AQ39">
            <v>2736927.27</v>
          </cell>
          <cell r="AR39">
            <v>2774180.0460000001</v>
          </cell>
          <cell r="AS39">
            <v>2811759.3480000002</v>
          </cell>
          <cell r="AT39">
            <v>2849680.9279999998</v>
          </cell>
          <cell r="AU39">
            <v>2887960.4019999998</v>
          </cell>
          <cell r="AV39">
            <v>2926607.35</v>
          </cell>
          <cell r="AW39">
            <v>2965636.8930000002</v>
          </cell>
          <cell r="AX39">
            <v>3005064.5159999998</v>
          </cell>
          <cell r="AY39">
            <v>3044904.273</v>
          </cell>
          <cell r="AZ39">
            <v>3085168.1189999999</v>
          </cell>
          <cell r="BA39">
            <v>3125854.273</v>
          </cell>
          <cell r="BB39">
            <v>3166873.77</v>
          </cell>
          <cell r="BC39">
            <v>3208154.6150000002</v>
          </cell>
          <cell r="BD39">
            <v>3249656.35</v>
          </cell>
          <cell r="BE39">
            <v>3291359.47</v>
          </cell>
          <cell r="BF39">
            <v>3333247.1260000002</v>
          </cell>
          <cell r="BG39">
            <v>3375310.7089999998</v>
          </cell>
          <cell r="BH39">
            <v>3417545.1120000002</v>
          </cell>
          <cell r="BI39">
            <v>3459946.3930000002</v>
          </cell>
          <cell r="BJ39">
            <v>3502510.6060000001</v>
          </cell>
          <cell r="BK39">
            <v>3545233.6860000002</v>
          </cell>
          <cell r="BL39">
            <v>3588111.1740000001</v>
          </cell>
          <cell r="BM39">
            <v>3631138.4640000002</v>
          </cell>
          <cell r="BN39">
            <v>3674310.9440000001</v>
          </cell>
          <cell r="BO39">
            <v>3717624.1409999998</v>
          </cell>
          <cell r="BP39">
            <v>3761066.372</v>
          </cell>
          <cell r="BQ39">
            <v>3804631.3960000002</v>
          </cell>
          <cell r="BR39">
            <v>3848315.781</v>
          </cell>
          <cell r="BS39">
            <v>3892117.4939999999</v>
          </cell>
          <cell r="BT39">
            <v>3936035.0129999998</v>
          </cell>
          <cell r="BU39">
            <v>3980066.8250000002</v>
          </cell>
          <cell r="BV39">
            <v>4024211.9569999999</v>
          </cell>
          <cell r="BW39">
            <v>4068470.0290000001</v>
          </cell>
          <cell r="BX39">
            <v>4112841.426</v>
          </cell>
          <cell r="BY39">
            <v>4157327.4010000001</v>
          </cell>
          <cell r="BZ39">
            <v>4201924.1940000001</v>
          </cell>
          <cell r="CA39">
            <v>4246632.9129999997</v>
          </cell>
          <cell r="CB39">
            <v>4291457.2149999999</v>
          </cell>
          <cell r="CC39">
            <v>4336402.0870000003</v>
          </cell>
          <cell r="CD39">
            <v>4381473.0429999996</v>
          </cell>
          <cell r="CE39">
            <v>4426675.1119999997</v>
          </cell>
          <cell r="CF39">
            <v>4472014.1140000001</v>
          </cell>
          <cell r="CG39">
            <v>4517496.3289999999</v>
          </cell>
          <cell r="CH39">
            <v>4563128.5959999999</v>
          </cell>
          <cell r="CI39">
            <v>4608918.3499999996</v>
          </cell>
        </row>
        <row r="40">
          <cell r="B40">
            <v>27805.978159999999</v>
          </cell>
          <cell r="C40">
            <v>28134.356800000001</v>
          </cell>
          <cell r="D40">
            <v>28540.815589999998</v>
          </cell>
          <cell r="E40">
            <v>29022.370129999999</v>
          </cell>
          <cell r="F40">
            <v>29570.413499999999</v>
          </cell>
          <cell r="G40">
            <v>30176.886129999999</v>
          </cell>
          <cell r="H40">
            <v>30834.13725</v>
          </cell>
          <cell r="I40">
            <v>31536.030859999999</v>
          </cell>
          <cell r="J40">
            <v>32277.44584</v>
          </cell>
          <cell r="K40">
            <v>33054.112849999998</v>
          </cell>
          <cell r="L40">
            <v>33862.483050000003</v>
          </cell>
          <cell r="M40">
            <v>34698.785020000003</v>
          </cell>
          <cell r="N40">
            <v>35560.295969999999</v>
          </cell>
          <cell r="O40">
            <v>36444.9974</v>
          </cell>
          <cell r="P40">
            <v>37351.364710000002</v>
          </cell>
          <cell r="Q40">
            <v>38278.248500000002</v>
          </cell>
          <cell r="R40">
            <v>39224.413840000001</v>
          </cell>
          <cell r="S40">
            <v>40189.915500000003</v>
          </cell>
          <cell r="T40">
            <v>41175.192589999999</v>
          </cell>
          <cell r="U40">
            <v>42180.583299999998</v>
          </cell>
          <cell r="V40">
            <v>43206.167540000002</v>
          </cell>
          <cell r="W40">
            <v>44251.04711</v>
          </cell>
          <cell r="X40">
            <v>45314.515039999998</v>
          </cell>
          <cell r="Y40">
            <v>46395.869100000004</v>
          </cell>
          <cell r="Z40">
            <v>47494.317150000003</v>
          </cell>
          <cell r="AA40">
            <v>48608.965239999998</v>
          </cell>
          <cell r="AB40">
            <v>49738.115339999997</v>
          </cell>
          <cell r="AC40">
            <v>50880.385860000002</v>
          </cell>
          <cell r="AD40">
            <v>52034.529179999998</v>
          </cell>
          <cell r="AE40">
            <v>53199.36651</v>
          </cell>
          <cell r="AF40">
            <v>54373.771800000002</v>
          </cell>
          <cell r="AG40">
            <v>55555.798280000003</v>
          </cell>
          <cell r="AH40">
            <v>56744.034500000002</v>
          </cell>
          <cell r="AI40">
            <v>57937.319600000003</v>
          </cell>
          <cell r="AJ40">
            <v>59134.604890000002</v>
          </cell>
          <cell r="AK40">
            <v>60334.903299999998</v>
          </cell>
          <cell r="AL40">
            <v>61536.688410000002</v>
          </cell>
          <cell r="AM40">
            <v>62739.394529999998</v>
          </cell>
          <cell r="AN40">
            <v>63942.697540000001</v>
          </cell>
          <cell r="AO40">
            <v>65146.205049999997</v>
          </cell>
          <cell r="AP40">
            <v>66349.427119999993</v>
          </cell>
          <cell r="AQ40">
            <v>67550.905570000003</v>
          </cell>
          <cell r="AR40">
            <v>68749.700729999997</v>
          </cell>
          <cell r="AS40">
            <v>69945.119449999998</v>
          </cell>
          <cell r="AT40">
            <v>71136.583020000005</v>
          </cell>
          <cell r="AU40">
            <v>72323.575689999998</v>
          </cell>
          <cell r="AV40">
            <v>73504.796459999998</v>
          </cell>
          <cell r="AW40">
            <v>74679.411949999994</v>
          </cell>
          <cell r="AX40">
            <v>75846.872210000001</v>
          </cell>
          <cell r="AY40">
            <v>77006.788690000001</v>
          </cell>
          <cell r="AZ40">
            <v>78158.863830000002</v>
          </cell>
          <cell r="BA40">
            <v>79296.141050000006</v>
          </cell>
          <cell r="BB40">
            <v>80419.334149999995</v>
          </cell>
          <cell r="BC40">
            <v>81530.242870000002</v>
          </cell>
          <cell r="BD40">
            <v>82629.969159999993</v>
          </cell>
          <cell r="BE40">
            <v>83718.96256</v>
          </cell>
          <cell r="BF40">
            <v>84795.782139999996</v>
          </cell>
          <cell r="BG40">
            <v>85859.810230000003</v>
          </cell>
          <cell r="BH40">
            <v>86910.795389999999</v>
          </cell>
          <cell r="BI40">
            <v>87948.644830000005</v>
          </cell>
          <cell r="BJ40">
            <v>88973.340729999996</v>
          </cell>
          <cell r="BK40">
            <v>89985.00404</v>
          </cell>
          <cell r="BL40">
            <v>90983.723670000007</v>
          </cell>
          <cell r="BM40">
            <v>91969.595749999993</v>
          </cell>
          <cell r="BN40">
            <v>92942.726739999998</v>
          </cell>
          <cell r="BO40">
            <v>93903.234200000006</v>
          </cell>
          <cell r="BP40">
            <v>94850.139679999993</v>
          </cell>
          <cell r="BQ40">
            <v>95783.157380000004</v>
          </cell>
          <cell r="BR40">
            <v>96702.331210000004</v>
          </cell>
          <cell r="BS40">
            <v>97607.840479999999</v>
          </cell>
          <cell r="BT40">
            <v>98499.918470000004</v>
          </cell>
          <cell r="BU40">
            <v>99378.941080000004</v>
          </cell>
          <cell r="BV40">
            <v>100245.22259999999</v>
          </cell>
          <cell r="BW40">
            <v>101099.07369999999</v>
          </cell>
          <cell r="BX40">
            <v>101940.81</v>
          </cell>
          <cell r="BY40">
            <v>102770.7568</v>
          </cell>
          <cell r="BZ40">
            <v>103588.4835</v>
          </cell>
          <cell r="CA40">
            <v>104394.04240000001</v>
          </cell>
          <cell r="CB40">
            <v>105187.7191</v>
          </cell>
          <cell r="CC40">
            <v>105969.8943</v>
          </cell>
          <cell r="CD40">
            <v>106740.9855</v>
          </cell>
          <cell r="CE40">
            <v>107501.4114</v>
          </cell>
          <cell r="CF40">
            <v>108251.6079</v>
          </cell>
          <cell r="CG40">
            <v>108992.01880000001</v>
          </cell>
          <cell r="CH40">
            <v>109723.09570000001</v>
          </cell>
          <cell r="CI40">
            <v>110445.2968</v>
          </cell>
        </row>
        <row r="41">
          <cell r="B41">
            <v>27805.978159999999</v>
          </cell>
          <cell r="C41">
            <v>28134.339980000001</v>
          </cell>
          <cell r="D41">
            <v>28540.758310000001</v>
          </cell>
          <cell r="E41">
            <v>29022.24524</v>
          </cell>
          <cell r="F41">
            <v>29570.191780000001</v>
          </cell>
          <cell r="G41">
            <v>30176.536950000002</v>
          </cell>
          <cell r="H41">
            <v>30833.490709999998</v>
          </cell>
          <cell r="I41">
            <v>31532.276279999998</v>
          </cell>
          <cell r="J41">
            <v>32267.063760000001</v>
          </cell>
          <cell r="K41">
            <v>33033.507310000001</v>
          </cell>
          <cell r="L41">
            <v>33827.977209999997</v>
          </cell>
          <cell r="M41">
            <v>34648.306909999999</v>
          </cell>
          <cell r="N41">
            <v>35492.328249999999</v>
          </cell>
          <cell r="O41">
            <v>36358.10527</v>
          </cell>
          <cell r="P41">
            <v>37244.027170000001</v>
          </cell>
          <cell r="Q41">
            <v>38148.813159999998</v>
          </cell>
          <cell r="R41">
            <v>39072.352469999998</v>
          </cell>
          <cell r="S41">
            <v>40014.244830000003</v>
          </cell>
          <cell r="T41">
            <v>40973.956760000001</v>
          </cell>
          <cell r="U41">
            <v>41950.842369999998</v>
          </cell>
          <cell r="V41">
            <v>42944.185769999996</v>
          </cell>
          <cell r="W41">
            <v>43953.944589999999</v>
          </cell>
          <cell r="X41">
            <v>44979.649839999998</v>
          </cell>
          <cell r="Y41">
            <v>46020.661569999997</v>
          </cell>
          <cell r="Z41">
            <v>47076.230539999997</v>
          </cell>
          <cell r="AA41">
            <v>48145.545539999999</v>
          </cell>
          <cell r="AB41">
            <v>49228.022279999997</v>
          </cell>
          <cell r="AC41">
            <v>50322.818829999997</v>
          </cell>
          <cell r="AD41">
            <v>51429.02536</v>
          </cell>
          <cell r="AE41">
            <v>52545.730770000002</v>
          </cell>
          <cell r="AF41">
            <v>53672.04926</v>
          </cell>
          <cell r="AG41">
            <v>54807.310989999998</v>
          </cell>
          <cell r="AH41">
            <v>55950.686970000002</v>
          </cell>
          <cell r="AI41">
            <v>57101.260770000001</v>
          </cell>
          <cell r="AJ41">
            <v>58257.994149999999</v>
          </cell>
          <cell r="AK41">
            <v>59419.595650000003</v>
          </cell>
          <cell r="AL41">
            <v>60586.502849999997</v>
          </cell>
          <cell r="AM41">
            <v>61757.836490000002</v>
          </cell>
          <cell r="AN41">
            <v>62932.50821</v>
          </cell>
          <cell r="AO41">
            <v>64109.308810000002</v>
          </cell>
          <cell r="AP41">
            <v>65287.004549999998</v>
          </cell>
          <cell r="AQ41">
            <v>66463.597949999996</v>
          </cell>
          <cell r="AR41">
            <v>67637.681460000007</v>
          </cell>
          <cell r="AS41">
            <v>68808.204230000003</v>
          </cell>
          <cell r="AT41">
            <v>69974.337320000006</v>
          </cell>
          <cell r="AU41">
            <v>71135.408370000005</v>
          </cell>
          <cell r="AV41">
            <v>72289.934210000007</v>
          </cell>
          <cell r="AW41">
            <v>73437.008660000007</v>
          </cell>
          <cell r="AX41">
            <v>74576.069380000001</v>
          </cell>
          <cell r="AY41">
            <v>75706.758100000006</v>
          </cell>
          <cell r="AZ41">
            <v>76828.837409999993</v>
          </cell>
          <cell r="BA41">
            <v>77935.280239999993</v>
          </cell>
          <cell r="BB41">
            <v>79026.728879999995</v>
          </cell>
          <cell r="BC41">
            <v>80104.94412</v>
          </cell>
          <cell r="BD41">
            <v>81171.029800000004</v>
          </cell>
          <cell r="BE41">
            <v>82225.490470000004</v>
          </cell>
          <cell r="BF41">
            <v>83267.114520000003</v>
          </cell>
          <cell r="BG41">
            <v>84295.418300000005</v>
          </cell>
          <cell r="BH41">
            <v>85310.262059999994</v>
          </cell>
          <cell r="BI41">
            <v>86311.653080000004</v>
          </cell>
          <cell r="BJ41">
            <v>87299.66678</v>
          </cell>
          <cell r="BK41">
            <v>88274.431589999993</v>
          </cell>
          <cell r="BL41">
            <v>89236.094200000007</v>
          </cell>
          <cell r="BM41">
            <v>90184.819090000005</v>
          </cell>
          <cell r="BN41">
            <v>91120.785839999997</v>
          </cell>
          <cell r="BO41">
            <v>92044.186600000001</v>
          </cell>
          <cell r="BP41">
            <v>92954.002689999994</v>
          </cell>
          <cell r="BQ41">
            <v>93849.956000000006</v>
          </cell>
          <cell r="BR41">
            <v>94732.109649999999</v>
          </cell>
          <cell r="BS41">
            <v>95600.668479999993</v>
          </cell>
          <cell r="BT41">
            <v>96455.894230000005</v>
          </cell>
          <cell r="BU41">
            <v>97298.055089999994</v>
          </cell>
          <cell r="BV41">
            <v>98127.444919999994</v>
          </cell>
          <cell r="BW41">
            <v>98944.372839999996</v>
          </cell>
          <cell r="BX41">
            <v>99749.161120000004</v>
          </cell>
          <cell r="BY41">
            <v>100542.1444</v>
          </cell>
          <cell r="BZ41">
            <v>101322.7853</v>
          </cell>
          <cell r="CA41">
            <v>102091.0877</v>
          </cell>
          <cell r="CB41">
            <v>102847.3048</v>
          </cell>
          <cell r="CC41">
            <v>103591.7942</v>
          </cell>
          <cell r="CD41">
            <v>104324.9559</v>
          </cell>
          <cell r="CE41">
            <v>105047.1584</v>
          </cell>
          <cell r="CF41">
            <v>105758.8113</v>
          </cell>
          <cell r="CG41">
            <v>106460.3414</v>
          </cell>
          <cell r="CH41">
            <v>107152.1866</v>
          </cell>
          <cell r="CI41">
            <v>107834.7936</v>
          </cell>
        </row>
        <row r="42">
          <cell r="B42">
            <v>9810.4595800000006</v>
          </cell>
          <cell r="C42">
            <v>9896.5229720000007</v>
          </cell>
          <cell r="D42">
            <v>9980.2866439999998</v>
          </cell>
          <cell r="E42">
            <v>10061.92643</v>
          </cell>
          <cell r="F42">
            <v>10142.036819999999</v>
          </cell>
          <cell r="G42">
            <v>10221.405989999999</v>
          </cell>
          <cell r="H42">
            <v>10299.7122</v>
          </cell>
          <cell r="I42">
            <v>10376.53407</v>
          </cell>
          <cell r="J42">
            <v>10451.33259</v>
          </cell>
          <cell r="K42">
            <v>10523.539699999999</v>
          </cell>
          <cell r="L42">
            <v>10592.58317</v>
          </cell>
          <cell r="M42">
            <v>10657.480949999999</v>
          </cell>
          <cell r="N42">
            <v>10717.47185</v>
          </cell>
          <cell r="O42">
            <v>10771.85873</v>
          </cell>
          <cell r="P42">
            <v>10819.974980000001</v>
          </cell>
          <cell r="Q42">
            <v>10861.20436</v>
          </cell>
          <cell r="R42">
            <v>10892.49173</v>
          </cell>
          <cell r="S42">
            <v>10913.124620000001</v>
          </cell>
          <cell r="T42">
            <v>10923.28873</v>
          </cell>
          <cell r="U42">
            <v>10923.49698</v>
          </cell>
          <cell r="V42">
            <v>10914.382670000001</v>
          </cell>
          <cell r="W42">
            <v>10896.55179</v>
          </cell>
          <cell r="X42">
            <v>10870.65552</v>
          </cell>
          <cell r="Y42">
            <v>10837.35591</v>
          </cell>
          <cell r="Z42">
            <v>10797.31265</v>
          </cell>
          <cell r="AA42">
            <v>10751.17656</v>
          </cell>
          <cell r="AB42">
            <v>10699.545529999999</v>
          </cell>
          <cell r="AC42">
            <v>10643.01686</v>
          </cell>
          <cell r="AD42">
            <v>10582.177369999999</v>
          </cell>
          <cell r="AE42">
            <v>10517.594849999999</v>
          </cell>
          <cell r="AF42">
            <v>10449.815199999999</v>
          </cell>
          <cell r="AG42">
            <v>10379.29976</v>
          </cell>
          <cell r="AH42">
            <v>10306.52162</v>
          </cell>
          <cell r="AI42">
            <v>10231.94817</v>
          </cell>
          <cell r="AJ42">
            <v>10156.033740000001</v>
          </cell>
          <cell r="AK42">
            <v>10079.2165</v>
          </cell>
          <cell r="AL42">
            <v>10006.35656</v>
          </cell>
          <cell r="AM42">
            <v>9939.3612630000007</v>
          </cell>
          <cell r="AN42">
            <v>9879.1027410000006</v>
          </cell>
          <cell r="AO42">
            <v>9826.1060859999998</v>
          </cell>
          <cell r="AP42">
            <v>9780.7630090000002</v>
          </cell>
          <cell r="AQ42">
            <v>9743.3437869999998</v>
          </cell>
          <cell r="AR42">
            <v>9714.1086200000009</v>
          </cell>
          <cell r="AS42">
            <v>9693.3022980000005</v>
          </cell>
          <cell r="AT42">
            <v>9681.1522490000007</v>
          </cell>
          <cell r="AU42">
            <v>9677.8689040000008</v>
          </cell>
          <cell r="AV42">
            <v>9683.6174140000003</v>
          </cell>
          <cell r="AW42">
            <v>9698.5562680000003</v>
          </cell>
          <cell r="AX42">
            <v>9722.8396730000004</v>
          </cell>
          <cell r="AY42">
            <v>9756.6154700000006</v>
          </cell>
          <cell r="AZ42">
            <v>9800.0236719999994</v>
          </cell>
          <cell r="BA42">
            <v>9853.0805369999998</v>
          </cell>
          <cell r="BB42">
            <v>9915.9018319999996</v>
          </cell>
          <cell r="BC42">
            <v>9988.6069900000002</v>
          </cell>
          <cell r="BD42">
            <v>10071.29917</v>
          </cell>
          <cell r="BE42">
            <v>10164.06531</v>
          </cell>
          <cell r="BF42">
            <v>10266.85233</v>
          </cell>
          <cell r="BG42">
            <v>10379.67095</v>
          </cell>
          <cell r="BH42">
            <v>10502.55582</v>
          </cell>
          <cell r="BI42">
            <v>10635.548500000001</v>
          </cell>
          <cell r="BJ42">
            <v>10778.690189999999</v>
          </cell>
          <cell r="BK42">
            <v>10932.053110000001</v>
          </cell>
          <cell r="BL42">
            <v>11095.68174</v>
          </cell>
          <cell r="BM42">
            <v>11269.607749999999</v>
          </cell>
          <cell r="BN42">
            <v>11453.854139999999</v>
          </cell>
          <cell r="BO42">
            <v>11648.436460000001</v>
          </cell>
          <cell r="BP42">
            <v>11853.32127</v>
          </cell>
          <cell r="BQ42">
            <v>12068.481180000001</v>
          </cell>
          <cell r="BR42">
            <v>12293.89473</v>
          </cell>
          <cell r="BS42">
            <v>12529.54233</v>
          </cell>
          <cell r="BT42">
            <v>12775.40395</v>
          </cell>
          <cell r="BU42">
            <v>13031.51046</v>
          </cell>
          <cell r="BV42">
            <v>13297.85663</v>
          </cell>
          <cell r="BW42">
            <v>13574.42498</v>
          </cell>
          <cell r="BX42">
            <v>13861.19298</v>
          </cell>
          <cell r="BY42">
            <v>14158.13567</v>
          </cell>
          <cell r="BZ42">
            <v>14465.21031</v>
          </cell>
          <cell r="CA42">
            <v>14782.37333</v>
          </cell>
          <cell r="CB42">
            <v>15109.58808</v>
          </cell>
          <cell r="CC42">
            <v>15446.82429</v>
          </cell>
          <cell r="CD42">
            <v>15794.057220000001</v>
          </cell>
          <cell r="CE42">
            <v>16151.260039999999</v>
          </cell>
          <cell r="CF42">
            <v>16518.41618</v>
          </cell>
          <cell r="CG42">
            <v>16895.516080000001</v>
          </cell>
          <cell r="CH42">
            <v>17282.55644</v>
          </cell>
          <cell r="CI42">
            <v>17679.540280000001</v>
          </cell>
        </row>
        <row r="43">
          <cell r="B43">
            <v>9810.4595800000006</v>
          </cell>
          <cell r="C43">
            <v>9896.5141800000001</v>
          </cell>
          <cell r="D43">
            <v>9980.2575070000003</v>
          </cell>
          <cell r="E43">
            <v>10061.86462</v>
          </cell>
          <cell r="F43">
            <v>10141.929959999999</v>
          </cell>
          <cell r="G43">
            <v>10221.24194</v>
          </cell>
          <cell r="H43">
            <v>10299.411840000001</v>
          </cell>
          <cell r="I43">
            <v>10353.04665</v>
          </cell>
          <cell r="J43">
            <v>10375.02339</v>
          </cell>
          <cell r="K43">
            <v>10364.24343</v>
          </cell>
          <cell r="L43">
            <v>10320.98842</v>
          </cell>
          <cell r="M43">
            <v>10246.562250000001</v>
          </cell>
          <cell r="N43">
            <v>10142.574350000001</v>
          </cell>
          <cell r="O43">
            <v>10010.87787</v>
          </cell>
          <cell r="P43">
            <v>9853.5380989999994</v>
          </cell>
          <cell r="Q43">
            <v>9672.760612</v>
          </cell>
          <cell r="R43">
            <v>9472.4387619999998</v>
          </cell>
          <cell r="S43">
            <v>9255.1673969999993</v>
          </cell>
          <cell r="T43">
            <v>9023.1349539999992</v>
          </cell>
          <cell r="U43">
            <v>8778.4085319999995</v>
          </cell>
          <cell r="V43">
            <v>8523.0013650000001</v>
          </cell>
          <cell r="W43">
            <v>8258.952738</v>
          </cell>
          <cell r="X43">
            <v>7988.1593110000003</v>
          </cell>
          <cell r="Y43">
            <v>7712.4113610000004</v>
          </cell>
          <cell r="Z43">
            <v>7433.3904839999996</v>
          </cell>
          <cell r="AA43">
            <v>7152.663278</v>
          </cell>
          <cell r="AB43">
            <v>6871.6825140000001</v>
          </cell>
          <cell r="AC43">
            <v>6591.775369</v>
          </cell>
          <cell r="AD43">
            <v>6314.1404000000002</v>
          </cell>
          <cell r="AE43">
            <v>6039.8445300000003</v>
          </cell>
          <cell r="AF43">
            <v>5769.826849</v>
          </cell>
          <cell r="AG43">
            <v>5504.8924720000005</v>
          </cell>
          <cell r="AH43">
            <v>5245.741959</v>
          </cell>
          <cell r="AI43">
            <v>4992.9707699999999</v>
          </cell>
          <cell r="AJ43">
            <v>4747.071758</v>
          </cell>
          <cell r="AK43">
            <v>4508.4405980000001</v>
          </cell>
          <cell r="AL43">
            <v>4281.6293589999996</v>
          </cell>
          <cell r="AM43">
            <v>4067.475696</v>
          </cell>
          <cell r="AN43">
            <v>3865.7460059999999</v>
          </cell>
          <cell r="AO43">
            <v>3675.9337009999999</v>
          </cell>
          <cell r="AP43">
            <v>3497.4806480000002</v>
          </cell>
          <cell r="AQ43">
            <v>3329.812422</v>
          </cell>
          <cell r="AR43">
            <v>3172.3951219999999</v>
          </cell>
          <cell r="AS43">
            <v>3024.7270779999999</v>
          </cell>
          <cell r="AT43">
            <v>2886.3345210000002</v>
          </cell>
          <cell r="AU43">
            <v>2756.7692950000001</v>
          </cell>
          <cell r="AV43">
            <v>2635.5761910000001</v>
          </cell>
          <cell r="AW43">
            <v>2522.3436120000001</v>
          </cell>
          <cell r="AX43">
            <v>2416.6895300000001</v>
          </cell>
          <cell r="AY43">
            <v>2318.2561470000001</v>
          </cell>
          <cell r="AZ43">
            <v>2226.707637</v>
          </cell>
          <cell r="BA43">
            <v>2141.7006759999999</v>
          </cell>
          <cell r="BB43">
            <v>2062.9328879999998</v>
          </cell>
          <cell r="BC43">
            <v>1990.1259709999999</v>
          </cell>
          <cell r="BD43">
            <v>1923.0203289999999</v>
          </cell>
          <cell r="BE43">
            <v>1861.3731250000001</v>
          </cell>
          <cell r="BF43">
            <v>1804.915945</v>
          </cell>
          <cell r="BG43">
            <v>1753.421227</v>
          </cell>
          <cell r="BH43">
            <v>1706.685285</v>
          </cell>
          <cell r="BI43">
            <v>1664.521324</v>
          </cell>
          <cell r="BJ43">
            <v>1626.7564070000001</v>
          </cell>
          <cell r="BK43">
            <v>1593.230249</v>
          </cell>
          <cell r="BL43">
            <v>1563.7931920000001</v>
          </cell>
          <cell r="BM43">
            <v>1538.3052809999999</v>
          </cell>
          <cell r="BN43">
            <v>1516.635256</v>
          </cell>
          <cell r="BO43">
            <v>1498.6595259999999</v>
          </cell>
          <cell r="BP43">
            <v>1484.2135860000001</v>
          </cell>
          <cell r="BQ43">
            <v>1473.1661650000001</v>
          </cell>
          <cell r="BR43">
            <v>1465.400963</v>
          </cell>
          <cell r="BS43">
            <v>1460.809082</v>
          </cell>
          <cell r="BT43">
            <v>1459.285963</v>
          </cell>
          <cell r="BU43">
            <v>1460.729063</v>
          </cell>
          <cell r="BV43">
            <v>1465.038055</v>
          </cell>
          <cell r="BW43">
            <v>1472.1136770000001</v>
          </cell>
          <cell r="BX43">
            <v>1481.8569150000001</v>
          </cell>
          <cell r="BY43">
            <v>1494.1683599999999</v>
          </cell>
          <cell r="BZ43">
            <v>1508.9010229999999</v>
          </cell>
          <cell r="CA43">
            <v>1525.933822</v>
          </cell>
          <cell r="CB43">
            <v>1545.154501</v>
          </cell>
          <cell r="CC43">
            <v>1566.4529299999999</v>
          </cell>
          <cell r="CD43">
            <v>1589.718889</v>
          </cell>
          <cell r="CE43">
            <v>1614.838663</v>
          </cell>
          <cell r="CF43">
            <v>1641.6992339999999</v>
          </cell>
          <cell r="CG43">
            <v>1670.1872639999999</v>
          </cell>
          <cell r="CH43">
            <v>1700.188868</v>
          </cell>
          <cell r="CI43">
            <v>1731.589716</v>
          </cell>
        </row>
        <row r="44">
          <cell r="B44">
            <v>3223.655831</v>
          </cell>
          <cell r="C44">
            <v>3251.7033820000001</v>
          </cell>
          <cell r="D44">
            <v>3281.5373370000002</v>
          </cell>
          <cell r="E44">
            <v>3312.9175959999998</v>
          </cell>
          <cell r="F44">
            <v>3345.6454480000002</v>
          </cell>
          <cell r="G44">
            <v>3379.6181190000002</v>
          </cell>
          <cell r="H44">
            <v>3414.3417589999999</v>
          </cell>
          <cell r="I44">
            <v>3449.315642</v>
          </cell>
          <cell r="J44">
            <v>3484.0190779999998</v>
          </cell>
          <cell r="K44">
            <v>3517.9544150000002</v>
          </cell>
          <cell r="L44">
            <v>3550.657706</v>
          </cell>
          <cell r="M44">
            <v>3581.5090489999998</v>
          </cell>
          <cell r="N44">
            <v>3610.0239799999999</v>
          </cell>
          <cell r="O44">
            <v>3635.773541</v>
          </cell>
          <cell r="P44">
            <v>3658.3648640000001</v>
          </cell>
          <cell r="Q44">
            <v>3677.4496490000001</v>
          </cell>
          <cell r="R44">
            <v>3691.3060409999998</v>
          </cell>
          <cell r="S44">
            <v>3699.5359309999999</v>
          </cell>
          <cell r="T44">
            <v>3702.2550860000001</v>
          </cell>
          <cell r="U44">
            <v>3699.7721289999999</v>
          </cell>
          <cell r="V44">
            <v>3692.4703209999998</v>
          </cell>
          <cell r="W44">
            <v>3680.7481429999998</v>
          </cell>
          <cell r="X44">
            <v>3665.0143280000002</v>
          </cell>
          <cell r="Y44">
            <v>3645.6759780000002</v>
          </cell>
          <cell r="Z44">
            <v>3623.132071</v>
          </cell>
          <cell r="AA44">
            <v>3597.7694310000002</v>
          </cell>
          <cell r="AB44">
            <v>3569.9611490000002</v>
          </cell>
          <cell r="AC44">
            <v>3540.0582460000001</v>
          </cell>
          <cell r="AD44">
            <v>3508.3936589999998</v>
          </cell>
          <cell r="AE44">
            <v>3475.281727</v>
          </cell>
          <cell r="AF44">
            <v>3441.0178860000001</v>
          </cell>
          <cell r="AG44">
            <v>3405.8711549999998</v>
          </cell>
          <cell r="AH44">
            <v>3370.0941149999999</v>
          </cell>
          <cell r="AI44">
            <v>3333.9241510000002</v>
          </cell>
          <cell r="AJ44">
            <v>3297.5833830000001</v>
          </cell>
          <cell r="AK44">
            <v>3261.278652</v>
          </cell>
          <cell r="AL44">
            <v>3227.667551</v>
          </cell>
          <cell r="AM44">
            <v>3197.6773459999999</v>
          </cell>
          <cell r="AN44">
            <v>3171.6452129999998</v>
          </cell>
          <cell r="AO44">
            <v>3149.7179700000002</v>
          </cell>
          <cell r="AP44">
            <v>3131.9743539999999</v>
          </cell>
          <cell r="AQ44">
            <v>3118.4580409999999</v>
          </cell>
          <cell r="AR44">
            <v>3109.1965719999998</v>
          </cell>
          <cell r="AS44">
            <v>3104.208126</v>
          </cell>
          <cell r="AT44">
            <v>3103.5037379999999</v>
          </cell>
          <cell r="AU44">
            <v>3107.088436</v>
          </cell>
          <cell r="AV44">
            <v>3114.974698</v>
          </cell>
          <cell r="AW44">
            <v>3127.1572820000001</v>
          </cell>
          <cell r="AX44">
            <v>3143.625364</v>
          </cell>
          <cell r="AY44">
            <v>3164.3654900000001</v>
          </cell>
          <cell r="AZ44">
            <v>3189.3621010000002</v>
          </cell>
          <cell r="BA44">
            <v>3218.5498170000001</v>
          </cell>
          <cell r="BB44">
            <v>3251.9113040000002</v>
          </cell>
          <cell r="BC44">
            <v>3289.4330199999999</v>
          </cell>
          <cell r="BD44">
            <v>3331.094666</v>
          </cell>
          <cell r="BE44">
            <v>3376.8696709999999</v>
          </cell>
          <cell r="BF44">
            <v>3426.7034140000001</v>
          </cell>
          <cell r="BG44">
            <v>3480.551215</v>
          </cell>
          <cell r="BH44">
            <v>3538.3741409999998</v>
          </cell>
          <cell r="BI44">
            <v>3600.1361459999998</v>
          </cell>
          <cell r="BJ44">
            <v>3665.8024110000001</v>
          </cell>
          <cell r="BK44">
            <v>3735.354891</v>
          </cell>
          <cell r="BL44">
            <v>3808.7645339999999</v>
          </cell>
          <cell r="BM44">
            <v>3885.998732</v>
          </cell>
          <cell r="BN44">
            <v>3967.0236220000002</v>
          </cell>
          <cell r="BO44">
            <v>4051.804889</v>
          </cell>
          <cell r="BP44">
            <v>4140.3251270000001</v>
          </cell>
          <cell r="BQ44">
            <v>4232.5502290000004</v>
          </cell>
          <cell r="BR44">
            <v>4328.4442069999996</v>
          </cell>
          <cell r="BS44">
            <v>4427.9726250000003</v>
          </cell>
          <cell r="BT44">
            <v>4531.1031990000001</v>
          </cell>
          <cell r="BU44">
            <v>4637.8310959999999</v>
          </cell>
          <cell r="BV44">
            <v>4748.1367319999999</v>
          </cell>
          <cell r="BW44">
            <v>4861.9976379999998</v>
          </cell>
          <cell r="BX44">
            <v>4979.3922240000002</v>
          </cell>
          <cell r="BY44">
            <v>5100.3010979999999</v>
          </cell>
          <cell r="BZ44">
            <v>5224.7299560000001</v>
          </cell>
          <cell r="CA44">
            <v>5352.6682700000001</v>
          </cell>
          <cell r="CB44">
            <v>5484.1050230000001</v>
          </cell>
          <cell r="CC44">
            <v>5619.0327260000004</v>
          </cell>
          <cell r="CD44">
            <v>5757.4482330000001</v>
          </cell>
          <cell r="CE44">
            <v>5899.3493319999998</v>
          </cell>
          <cell r="CF44">
            <v>6044.7408450000003</v>
          </cell>
          <cell r="CG44">
            <v>6193.6329400000004</v>
          </cell>
          <cell r="CH44">
            <v>6346.0406270000003</v>
          </cell>
          <cell r="CI44">
            <v>6501.9836349999996</v>
          </cell>
        </row>
        <row r="45">
          <cell r="B45">
            <v>3223.655831</v>
          </cell>
          <cell r="C45">
            <v>3251.699513</v>
          </cell>
          <cell r="D45">
            <v>3281.5246219999999</v>
          </cell>
          <cell r="E45">
            <v>3312.8908289999999</v>
          </cell>
          <cell r="F45">
            <v>3345.5995010000001</v>
          </cell>
          <cell r="G45">
            <v>3379.5480550000002</v>
          </cell>
          <cell r="H45">
            <v>3414.2130499999998</v>
          </cell>
          <cell r="I45">
            <v>3508.4653549999998</v>
          </cell>
          <cell r="J45">
            <v>3679.3230549999998</v>
          </cell>
          <cell r="K45">
            <v>3929.8306219999999</v>
          </cell>
          <cell r="L45">
            <v>4257.7538119999999</v>
          </cell>
          <cell r="M45">
            <v>4659.0393439999998</v>
          </cell>
          <cell r="N45">
            <v>5128.3712260000002</v>
          </cell>
          <cell r="O45">
            <v>5659.4296160000004</v>
          </cell>
          <cell r="P45">
            <v>6245.0070109999997</v>
          </cell>
          <cell r="Q45">
            <v>6877.1259309999996</v>
          </cell>
          <cell r="R45">
            <v>7553.1767289999998</v>
          </cell>
          <cell r="S45">
            <v>8267.2517659999994</v>
          </cell>
          <cell r="T45">
            <v>9012.1044760000004</v>
          </cell>
          <cell r="U45">
            <v>9780.0723990000006</v>
          </cell>
          <cell r="V45">
            <v>10563.49101</v>
          </cell>
          <cell r="W45">
            <v>11355.40107</v>
          </cell>
          <cell r="X45">
            <v>12148.934440000001</v>
          </cell>
          <cell r="Y45">
            <v>12937.578670000001</v>
          </cell>
          <cell r="Z45">
            <v>13715.313630000001</v>
          </cell>
          <cell r="AA45">
            <v>14476.69169</v>
          </cell>
          <cell r="AB45">
            <v>15217.15466</v>
          </cell>
          <cell r="AC45">
            <v>15932.73796</v>
          </cell>
          <cell r="AD45">
            <v>16620.127929999999</v>
          </cell>
          <cell r="AE45">
            <v>17276.658189999998</v>
          </cell>
          <cell r="AF45">
            <v>17900.31208</v>
          </cell>
          <cell r="AG45">
            <v>18489.900030000001</v>
          </cell>
          <cell r="AH45">
            <v>19044.855490000002</v>
          </cell>
          <cell r="AI45">
            <v>19565.28743</v>
          </cell>
          <cell r="AJ45">
            <v>20052.006549999998</v>
          </cell>
          <cell r="AK45">
            <v>20506.578249999999</v>
          </cell>
          <cell r="AL45">
            <v>20901.926950000001</v>
          </cell>
          <cell r="AM45">
            <v>21230.438320000001</v>
          </cell>
          <cell r="AN45">
            <v>21492.208289999999</v>
          </cell>
          <cell r="AO45">
            <v>21690.260699999999</v>
          </cell>
          <cell r="AP45">
            <v>21828.90063</v>
          </cell>
          <cell r="AQ45">
            <v>21912.489969999999</v>
          </cell>
          <cell r="AR45">
            <v>21946.031370000001</v>
          </cell>
          <cell r="AS45">
            <v>21934.77636</v>
          </cell>
          <cell r="AT45">
            <v>21883.98113</v>
          </cell>
          <cell r="AU45">
            <v>21798.765319999999</v>
          </cell>
          <cell r="AV45">
            <v>21683.335569999999</v>
          </cell>
          <cell r="AW45">
            <v>21542.047620000001</v>
          </cell>
          <cell r="AX45">
            <v>21379.153719999998</v>
          </cell>
          <cell r="AY45">
            <v>21198.671689999999</v>
          </cell>
          <cell r="AZ45">
            <v>21004.33265</v>
          </cell>
          <cell r="BA45">
            <v>20798.580740000001</v>
          </cell>
          <cell r="BB45">
            <v>20584.48732</v>
          </cell>
          <cell r="BC45">
            <v>20365.012780000001</v>
          </cell>
          <cell r="BD45">
            <v>20142.776890000001</v>
          </cell>
          <cell r="BE45">
            <v>19920.07201</v>
          </cell>
          <cell r="BF45">
            <v>19698.11406</v>
          </cell>
          <cell r="BG45">
            <v>19478.381170000001</v>
          </cell>
          <cell r="BH45">
            <v>19262.369780000001</v>
          </cell>
          <cell r="BI45">
            <v>19051.47179</v>
          </cell>
          <cell r="BJ45">
            <v>18846.934229999999</v>
          </cell>
          <cell r="BK45">
            <v>18649.858120000001</v>
          </cell>
          <cell r="BL45">
            <v>18461.191040000002</v>
          </cell>
          <cell r="BM45">
            <v>18281.73762</v>
          </cell>
          <cell r="BN45">
            <v>18112.169890000001</v>
          </cell>
          <cell r="BO45">
            <v>17953.037710000001</v>
          </cell>
          <cell r="BP45">
            <v>17804.084579999999</v>
          </cell>
          <cell r="BQ45">
            <v>17665.373749999999</v>
          </cell>
          <cell r="BR45">
            <v>17537.072219999998</v>
          </cell>
          <cell r="BS45">
            <v>17419.343509999999</v>
          </cell>
          <cell r="BT45">
            <v>17312.311079999999</v>
          </cell>
          <cell r="BU45">
            <v>17216.04031</v>
          </cell>
          <cell r="BV45">
            <v>17130.552370000001</v>
          </cell>
          <cell r="BW45">
            <v>17055.823520000002</v>
          </cell>
          <cell r="BX45">
            <v>16991.787369999998</v>
          </cell>
          <cell r="BY45">
            <v>16938.338449999999</v>
          </cell>
          <cell r="BZ45">
            <v>16894.822410000001</v>
          </cell>
          <cell r="CA45">
            <v>16860.861919999999</v>
          </cell>
          <cell r="CB45">
            <v>16836.195960000001</v>
          </cell>
          <cell r="CC45">
            <v>16820.598050000001</v>
          </cell>
          <cell r="CD45">
            <v>16813.846379999999</v>
          </cell>
          <cell r="CE45">
            <v>16815.6898</v>
          </cell>
          <cell r="CF45">
            <v>16825.8842</v>
          </cell>
          <cell r="CG45">
            <v>16844.182850000001</v>
          </cell>
          <cell r="CH45">
            <v>16870.33308</v>
          </cell>
          <cell r="CI45">
            <v>16904.075779999999</v>
          </cell>
        </row>
        <row r="46">
          <cell r="B46">
            <v>34391.372190000002</v>
          </cell>
          <cell r="C46">
            <v>34793.366009999998</v>
          </cell>
          <cell r="D46">
            <v>35256.633569999998</v>
          </cell>
          <cell r="E46">
            <v>35765.553339999999</v>
          </cell>
          <cell r="F46">
            <v>36309.054640000002</v>
          </cell>
          <cell r="G46">
            <v>36879.508439999998</v>
          </cell>
          <cell r="H46">
            <v>37467.01309</v>
          </cell>
          <cell r="I46">
            <v>38061.675909999998</v>
          </cell>
          <cell r="J46">
            <v>38653.53774</v>
          </cell>
          <cell r="K46">
            <v>39234.030709999999</v>
          </cell>
          <cell r="L46">
            <v>39796.435400000002</v>
          </cell>
          <cell r="M46">
            <v>40334.99785</v>
          </cell>
          <cell r="N46">
            <v>40845.741300000002</v>
          </cell>
          <cell r="O46">
            <v>41326.118949999996</v>
          </cell>
          <cell r="P46">
            <v>41774.769719999997</v>
          </cell>
          <cell r="Q46">
            <v>42191.31538</v>
          </cell>
          <cell r="R46">
            <v>42578.070240000001</v>
          </cell>
          <cell r="S46">
            <v>42940.240460000001</v>
          </cell>
          <cell r="T46">
            <v>43283.650690000002</v>
          </cell>
          <cell r="U46">
            <v>43613.405200000001</v>
          </cell>
          <cell r="V46">
            <v>43933.576560000001</v>
          </cell>
          <cell r="W46">
            <v>44246.852959999997</v>
          </cell>
          <cell r="X46">
            <v>44555.257980000002</v>
          </cell>
          <cell r="Y46">
            <v>44860.299590000002</v>
          </cell>
          <cell r="Z46">
            <v>45163.115619999997</v>
          </cell>
          <cell r="AA46">
            <v>45464.540079999999</v>
          </cell>
          <cell r="AB46">
            <v>45764.824050000003</v>
          </cell>
          <cell r="AC46">
            <v>46064.164920000003</v>
          </cell>
          <cell r="AD46">
            <v>46362.697050000002</v>
          </cell>
          <cell r="AE46">
            <v>46660.42684</v>
          </cell>
          <cell r="AF46">
            <v>46957.23734</v>
          </cell>
          <cell r="AG46">
            <v>47252.498769999998</v>
          </cell>
          <cell r="AH46">
            <v>47545.696779999998</v>
          </cell>
          <cell r="AI46">
            <v>47836.425880000003</v>
          </cell>
          <cell r="AJ46">
            <v>48124.365740000001</v>
          </cell>
          <cell r="AK46">
            <v>48409.273659999999</v>
          </cell>
          <cell r="AL46">
            <v>48693.972679999999</v>
          </cell>
          <cell r="AM46">
            <v>48980.3969</v>
          </cell>
          <cell r="AN46">
            <v>49269.990380000003</v>
          </cell>
          <cell r="AO46">
            <v>49563.814989999999</v>
          </cell>
          <cell r="AP46">
            <v>49862.627229999998</v>
          </cell>
          <cell r="AQ46">
            <v>50166.525780000004</v>
          </cell>
          <cell r="AR46">
            <v>50475.618439999998</v>
          </cell>
          <cell r="AS46">
            <v>50790.027609999997</v>
          </cell>
          <cell r="AT46">
            <v>51109.874660000001</v>
          </cell>
          <cell r="AU46">
            <v>51435.280590000002</v>
          </cell>
          <cell r="AV46">
            <v>51765.914770000003</v>
          </cell>
          <cell r="AW46">
            <v>52101.627229999998</v>
          </cell>
          <cell r="AX46">
            <v>52442.404979999999</v>
          </cell>
          <cell r="AY46">
            <v>52788.320310000003</v>
          </cell>
          <cell r="AZ46">
            <v>53139.504500000003</v>
          </cell>
          <cell r="BA46">
            <v>53494.301670000001</v>
          </cell>
          <cell r="BB46">
            <v>53851.982239999998</v>
          </cell>
          <cell r="BC46">
            <v>54212.336349999998</v>
          </cell>
          <cell r="BD46">
            <v>54575.336020000002</v>
          </cell>
          <cell r="BE46">
            <v>54941.033660000001</v>
          </cell>
          <cell r="BF46">
            <v>55308.799959999997</v>
          </cell>
          <cell r="BG46">
            <v>55678.354099999997</v>
          </cell>
          <cell r="BH46">
            <v>56049.670830000003</v>
          </cell>
          <cell r="BI46">
            <v>56422.878409999998</v>
          </cell>
          <cell r="BJ46">
            <v>56798.198199999999</v>
          </cell>
          <cell r="BK46">
            <v>57175.944490000002</v>
          </cell>
          <cell r="BL46">
            <v>57556.453869999998</v>
          </cell>
          <cell r="BM46">
            <v>57940.07819</v>
          </cell>
          <cell r="BN46">
            <v>58327.171540000003</v>
          </cell>
          <cell r="BO46">
            <v>58718.082620000001</v>
          </cell>
          <cell r="BP46">
            <v>59112.527450000001</v>
          </cell>
          <cell r="BQ46">
            <v>59510.430209999999</v>
          </cell>
          <cell r="BR46">
            <v>59911.872049999998</v>
          </cell>
          <cell r="BS46">
            <v>60317.015829999997</v>
          </cell>
          <cell r="BT46">
            <v>60726.071949999998</v>
          </cell>
          <cell r="BU46">
            <v>61139.319969999997</v>
          </cell>
          <cell r="BV46">
            <v>61557.04062</v>
          </cell>
          <cell r="BW46">
            <v>61979.520149999997</v>
          </cell>
          <cell r="BX46">
            <v>62407.042150000001</v>
          </cell>
          <cell r="BY46">
            <v>62839.885060000001</v>
          </cell>
          <cell r="BZ46">
            <v>63277.85411</v>
          </cell>
          <cell r="CA46">
            <v>63720.914049999999</v>
          </cell>
          <cell r="CB46">
            <v>64169.155550000003</v>
          </cell>
          <cell r="CC46">
            <v>64622.73775</v>
          </cell>
          <cell r="CD46">
            <v>65081.861629999999</v>
          </cell>
          <cell r="CE46">
            <v>65546.752670000002</v>
          </cell>
          <cell r="CF46">
            <v>66017.657720000003</v>
          </cell>
          <cell r="CG46">
            <v>66494.835449999999</v>
          </cell>
          <cell r="CH46">
            <v>66978.550719999999</v>
          </cell>
          <cell r="CI46">
            <v>67469.070259999993</v>
          </cell>
        </row>
        <row r="47">
          <cell r="B47">
            <v>34391.372190000002</v>
          </cell>
          <cell r="C47">
            <v>34793.348169999997</v>
          </cell>
          <cell r="D47">
            <v>35256.570050000002</v>
          </cell>
          <cell r="E47">
            <v>35765.411670000001</v>
          </cell>
          <cell r="F47">
            <v>36308.801039999998</v>
          </cell>
          <cell r="G47">
            <v>36879.109479999999</v>
          </cell>
          <cell r="H47">
            <v>37466.301030000002</v>
          </cell>
          <cell r="I47">
            <v>38041.497210000001</v>
          </cell>
          <cell r="J47">
            <v>38590.190970000003</v>
          </cell>
          <cell r="K47">
            <v>39105.961159999999</v>
          </cell>
          <cell r="L47">
            <v>39586.002099999998</v>
          </cell>
          <cell r="M47">
            <v>40034.763480000001</v>
          </cell>
          <cell r="N47">
            <v>40456.724620000001</v>
          </cell>
          <cell r="O47">
            <v>40855.135679999999</v>
          </cell>
          <cell r="P47">
            <v>41232.329169999997</v>
          </cell>
          <cell r="Q47">
            <v>41590.07791</v>
          </cell>
          <cell r="R47">
            <v>41926.137439999999</v>
          </cell>
          <cell r="S47">
            <v>42238.731079999998</v>
          </cell>
          <cell r="T47">
            <v>42527.102749999998</v>
          </cell>
          <cell r="U47">
            <v>42791.352099999996</v>
          </cell>
          <cell r="V47">
            <v>43032.168149999998</v>
          </cell>
          <cell r="W47">
            <v>43251.035779999998</v>
          </cell>
          <cell r="X47">
            <v>43449.379509999999</v>
          </cell>
          <cell r="Y47">
            <v>43628.132919999996</v>
          </cell>
          <cell r="Z47">
            <v>43787.638919999998</v>
          </cell>
          <cell r="AA47">
            <v>43927.579449999997</v>
          </cell>
          <cell r="AB47">
            <v>44047.125780000002</v>
          </cell>
          <cell r="AC47">
            <v>44144.56407</v>
          </cell>
          <cell r="AD47">
            <v>44216.671150000002</v>
          </cell>
          <cell r="AE47">
            <v>44257.94371</v>
          </cell>
          <cell r="AF47">
            <v>44259.624389999997</v>
          </cell>
          <cell r="AG47">
            <v>44208.258580000002</v>
          </cell>
          <cell r="AH47">
            <v>44082.859369999998</v>
          </cell>
          <cell r="AI47">
            <v>43849.406139999999</v>
          </cell>
          <cell r="AJ47">
            <v>43449.388359999997</v>
          </cell>
          <cell r="AK47">
            <v>42772.181380000002</v>
          </cell>
          <cell r="AL47">
            <v>42049.18735</v>
          </cell>
          <cell r="AM47">
            <v>41345.234069999999</v>
          </cell>
          <cell r="AN47">
            <v>40677.008320000001</v>
          </cell>
          <cell r="AO47">
            <v>40047.769919999999</v>
          </cell>
          <cell r="AP47">
            <v>39457.007010000001</v>
          </cell>
          <cell r="AQ47">
            <v>38902.902029999997</v>
          </cell>
          <cell r="AR47">
            <v>38383.548479999998</v>
          </cell>
          <cell r="AS47">
            <v>37897.169759999997</v>
          </cell>
          <cell r="AT47">
            <v>37442.16001</v>
          </cell>
          <cell r="AU47">
            <v>37017.080479999997</v>
          </cell>
          <cell r="AV47">
            <v>36620.318720000003</v>
          </cell>
          <cell r="AW47">
            <v>36250.530220000001</v>
          </cell>
          <cell r="AX47">
            <v>35906.5651</v>
          </cell>
          <cell r="AY47">
            <v>35587.410649999998</v>
          </cell>
          <cell r="AZ47">
            <v>35292.155449999998</v>
          </cell>
          <cell r="BA47">
            <v>35018.696230000001</v>
          </cell>
          <cell r="BB47">
            <v>34765.660259999997</v>
          </cell>
          <cell r="BC47">
            <v>34532.091560000001</v>
          </cell>
          <cell r="BD47">
            <v>34317.180829999998</v>
          </cell>
          <cell r="BE47">
            <v>34120.179530000001</v>
          </cell>
          <cell r="BF47">
            <v>33939.954870000001</v>
          </cell>
          <cell r="BG47">
            <v>33775.60411</v>
          </cell>
          <cell r="BH47">
            <v>33626.386830000003</v>
          </cell>
          <cell r="BI47">
            <v>33491.658450000003</v>
          </cell>
          <cell r="BJ47">
            <v>33370.832929999997</v>
          </cell>
          <cell r="BK47">
            <v>33263.365749999997</v>
          </cell>
          <cell r="BL47">
            <v>33168.736729999997</v>
          </cell>
          <cell r="BM47">
            <v>33086.44126</v>
          </cell>
          <cell r="BN47">
            <v>33015.983789999998</v>
          </cell>
          <cell r="BO47">
            <v>32956.873249999997</v>
          </cell>
          <cell r="BP47">
            <v>32908.224739999998</v>
          </cell>
          <cell r="BQ47">
            <v>32869.31854</v>
          </cell>
          <cell r="BR47">
            <v>32839.547279999999</v>
          </cell>
          <cell r="BS47">
            <v>32818.368170000002</v>
          </cell>
          <cell r="BT47">
            <v>32805.279739999998</v>
          </cell>
          <cell r="BU47">
            <v>32799.806600000004</v>
          </cell>
          <cell r="BV47">
            <v>32801.4977</v>
          </cell>
          <cell r="BW47">
            <v>32809.920879999998</v>
          </cell>
          <cell r="BX47">
            <v>32824.659209999998</v>
          </cell>
          <cell r="BY47">
            <v>32845.30848</v>
          </cell>
          <cell r="BZ47">
            <v>32871.176469999999</v>
          </cell>
          <cell r="CA47">
            <v>32901.708359999997</v>
          </cell>
          <cell r="CB47">
            <v>32936.448040000003</v>
          </cell>
          <cell r="CC47">
            <v>32975.002549999997</v>
          </cell>
          <cell r="CD47">
            <v>33017.024290000001</v>
          </cell>
          <cell r="CE47">
            <v>33062.191559999999</v>
          </cell>
          <cell r="CF47">
            <v>33110.216439999997</v>
          </cell>
          <cell r="CG47">
            <v>33160.839269999997</v>
          </cell>
          <cell r="CH47">
            <v>33213.824670000002</v>
          </cell>
          <cell r="CI47">
            <v>33268.958070000001</v>
          </cell>
        </row>
        <row r="48">
          <cell r="B48">
            <v>588.83688789999997</v>
          </cell>
          <cell r="C48">
            <v>595.72156629999995</v>
          </cell>
          <cell r="D48">
            <v>603.66084499999999</v>
          </cell>
          <cell r="E48">
            <v>612.38586669999995</v>
          </cell>
          <cell r="F48">
            <v>621.7061377</v>
          </cell>
          <cell r="G48">
            <v>631.48950909999996</v>
          </cell>
          <cell r="H48">
            <v>641.56332689999999</v>
          </cell>
          <cell r="I48">
            <v>651.75567850000004</v>
          </cell>
          <cell r="J48">
            <v>661.89408070000002</v>
          </cell>
          <cell r="K48">
            <v>671.83072660000005</v>
          </cell>
          <cell r="L48">
            <v>681.45018879999998</v>
          </cell>
          <cell r="M48">
            <v>690.65419989999998</v>
          </cell>
          <cell r="N48">
            <v>699.37546680000003</v>
          </cell>
          <cell r="O48">
            <v>707.57154230000003</v>
          </cell>
          <cell r="P48">
            <v>715.22044840000001</v>
          </cell>
          <cell r="Q48">
            <v>722.31706020000001</v>
          </cell>
          <cell r="R48">
            <v>728.90376560000004</v>
          </cell>
          <cell r="S48">
            <v>735.0716923</v>
          </cell>
          <cell r="T48">
            <v>740.92165999999997</v>
          </cell>
          <cell r="U48">
            <v>746.54142000000002</v>
          </cell>
          <cell r="V48">
            <v>752.00057589999994</v>
          </cell>
          <cell r="W48">
            <v>757.34476979999999</v>
          </cell>
          <cell r="X48">
            <v>762.60817559999998</v>
          </cell>
          <cell r="Y48">
            <v>767.81610139999998</v>
          </cell>
          <cell r="Z48">
            <v>772.98747660000004</v>
          </cell>
          <cell r="AA48">
            <v>778.13601559999995</v>
          </cell>
          <cell r="AB48">
            <v>783.26547270000003</v>
          </cell>
          <cell r="AC48">
            <v>788.37877179999998</v>
          </cell>
          <cell r="AD48">
            <v>793.47785050000005</v>
          </cell>
          <cell r="AE48">
            <v>798.56259260000002</v>
          </cell>
          <cell r="AF48">
            <v>803.63089979999995</v>
          </cell>
          <cell r="AG48">
            <v>808.67200779999996</v>
          </cell>
          <cell r="AH48">
            <v>813.67725380000002</v>
          </cell>
          <cell r="AI48">
            <v>818.63991750000002</v>
          </cell>
          <cell r="AJ48">
            <v>823.55478129999995</v>
          </cell>
          <cell r="AK48">
            <v>828.41798180000001</v>
          </cell>
          <cell r="AL48">
            <v>833.27803059999997</v>
          </cell>
          <cell r="AM48">
            <v>838.16833010000005</v>
          </cell>
          <cell r="AN48">
            <v>843.11395470000002</v>
          </cell>
          <cell r="AO48">
            <v>848.13343750000001</v>
          </cell>
          <cell r="AP48">
            <v>853.24004579999996</v>
          </cell>
          <cell r="AQ48">
            <v>858.43573460000005</v>
          </cell>
          <cell r="AR48">
            <v>863.72259680000002</v>
          </cell>
          <cell r="AS48">
            <v>869.10293209999998</v>
          </cell>
          <cell r="AT48">
            <v>874.57896689999995</v>
          </cell>
          <cell r="AU48">
            <v>880.15286160000005</v>
          </cell>
          <cell r="AV48">
            <v>885.81899769999995</v>
          </cell>
          <cell r="AW48">
            <v>891.57484939999995</v>
          </cell>
          <cell r="AX48">
            <v>897.42019900000003</v>
          </cell>
          <cell r="AY48">
            <v>903.35623320000002</v>
          </cell>
          <cell r="AZ48">
            <v>909.38509039999997</v>
          </cell>
          <cell r="BA48">
            <v>915.47816079999996</v>
          </cell>
          <cell r="BB48">
            <v>921.62267429999997</v>
          </cell>
          <cell r="BC48">
            <v>927.81483500000002</v>
          </cell>
          <cell r="BD48">
            <v>934.05401700000004</v>
          </cell>
          <cell r="BE48">
            <v>940.34097910000003</v>
          </cell>
          <cell r="BF48">
            <v>946.66477859999998</v>
          </cell>
          <cell r="BG48">
            <v>953.02046770000004</v>
          </cell>
          <cell r="BH48">
            <v>959.40746990000002</v>
          </cell>
          <cell r="BI48">
            <v>965.82781469999998</v>
          </cell>
          <cell r="BJ48">
            <v>972.28510110000002</v>
          </cell>
          <cell r="BK48">
            <v>978.78450229999999</v>
          </cell>
          <cell r="BL48">
            <v>985.33156229999997</v>
          </cell>
          <cell r="BM48">
            <v>991.93207989999996</v>
          </cell>
          <cell r="BN48">
            <v>998.59189019999997</v>
          </cell>
          <cell r="BO48">
            <v>1005.31674</v>
          </cell>
          <cell r="BP48">
            <v>1012.10155</v>
          </cell>
          <cell r="BQ48">
            <v>1018.944882</v>
          </cell>
          <cell r="BR48">
            <v>1025.848013</v>
          </cell>
          <cell r="BS48">
            <v>1032.813621</v>
          </cell>
          <cell r="BT48">
            <v>1039.845188</v>
          </cell>
          <cell r="BU48">
            <v>1046.947377</v>
          </cell>
          <cell r="BV48">
            <v>1054.1248760000001</v>
          </cell>
          <cell r="BW48">
            <v>1061.382466</v>
          </cell>
          <cell r="BX48">
            <v>1068.724892</v>
          </cell>
          <cell r="BY48">
            <v>1076.156819</v>
          </cell>
          <cell r="BZ48">
            <v>1083.6748219999999</v>
          </cell>
          <cell r="CA48">
            <v>1091.2782669999999</v>
          </cell>
          <cell r="CB48">
            <v>1098.9686979999999</v>
          </cell>
          <cell r="CC48">
            <v>1106.74883</v>
          </cell>
          <cell r="CD48">
            <v>1114.622085</v>
          </cell>
          <cell r="CE48">
            <v>1122.592296</v>
          </cell>
          <cell r="CF48">
            <v>1130.6636550000001</v>
          </cell>
          <cell r="CG48">
            <v>1138.840557</v>
          </cell>
          <cell r="CH48">
            <v>1147.1275069999999</v>
          </cell>
          <cell r="CI48">
            <v>1155.5290460000001</v>
          </cell>
        </row>
        <row r="49">
          <cell r="B49">
            <v>588.83688789999997</v>
          </cell>
          <cell r="C49">
            <v>595.72126030000004</v>
          </cell>
          <cell r="D49">
            <v>603.65975500000002</v>
          </cell>
          <cell r="E49">
            <v>612.38343550000002</v>
          </cell>
          <cell r="F49">
            <v>621.70178580000004</v>
          </cell>
          <cell r="G49">
            <v>631.48266260000003</v>
          </cell>
          <cell r="H49">
            <v>641.55110720000005</v>
          </cell>
          <cell r="I49">
            <v>654.88153609999995</v>
          </cell>
          <cell r="J49">
            <v>672.57159379999996</v>
          </cell>
          <cell r="K49">
            <v>695.1613155</v>
          </cell>
          <cell r="L49">
            <v>723.06328840000003</v>
          </cell>
          <cell r="M49">
            <v>756.84334320000005</v>
          </cell>
          <cell r="N49">
            <v>797.14024019999999</v>
          </cell>
          <cell r="O49">
            <v>844.65832599999999</v>
          </cell>
          <cell r="P49">
            <v>900.18771400000003</v>
          </cell>
          <cell r="Q49">
            <v>964.62866180000003</v>
          </cell>
          <cell r="R49">
            <v>1038.8550459999999</v>
          </cell>
          <cell r="S49">
            <v>1123.888279</v>
          </cell>
          <cell r="T49">
            <v>1220.960051</v>
          </cell>
          <cell r="U49">
            <v>1331.562711</v>
          </cell>
          <cell r="V49">
            <v>1457.507449</v>
          </cell>
          <cell r="W49">
            <v>1601.0300219999999</v>
          </cell>
          <cell r="X49">
            <v>1764.8617200000001</v>
          </cell>
          <cell r="Y49">
            <v>1952.3355280000001</v>
          </cell>
          <cell r="Z49">
            <v>2167.5649680000001</v>
          </cell>
          <cell r="AA49">
            <v>2415.7003169999998</v>
          </cell>
          <cell r="AB49">
            <v>2703.3286149999999</v>
          </cell>
          <cell r="AC49">
            <v>3039.0096189999999</v>
          </cell>
          <cell r="AD49">
            <v>3434.0380789999999</v>
          </cell>
          <cell r="AE49">
            <v>3903.6250799999998</v>
          </cell>
          <cell r="AF49">
            <v>4468.8175430000001</v>
          </cell>
          <cell r="AG49">
            <v>5159.7613920000003</v>
          </cell>
          <cell r="AH49">
            <v>6021.4629569999997</v>
          </cell>
          <cell r="AI49">
            <v>7124.6787139999997</v>
          </cell>
          <cell r="AJ49">
            <v>8588.6302269999996</v>
          </cell>
          <cell r="AK49">
            <v>10634.827149999999</v>
          </cell>
          <cell r="AL49">
            <v>12886.70673</v>
          </cell>
          <cell r="AM49">
            <v>15165.30406</v>
          </cell>
          <cell r="AN49">
            <v>17396.75101</v>
          </cell>
          <cell r="AO49">
            <v>19546.729749999999</v>
          </cell>
          <cell r="AP49">
            <v>21596.086449999999</v>
          </cell>
          <cell r="AQ49">
            <v>23532.01526</v>
          </cell>
          <cell r="AR49">
            <v>25345.833559999999</v>
          </cell>
          <cell r="AS49">
            <v>27031.868630000001</v>
          </cell>
          <cell r="AT49">
            <v>28586.885200000001</v>
          </cell>
          <cell r="AU49">
            <v>30009.704740000001</v>
          </cell>
          <cell r="AV49">
            <v>31300.390019999999</v>
          </cell>
          <cell r="AW49">
            <v>32460.69599</v>
          </cell>
          <cell r="AX49">
            <v>33493.730049999998</v>
          </cell>
          <cell r="AY49">
            <v>34403.651969999999</v>
          </cell>
          <cell r="AZ49">
            <v>35195.431570000001</v>
          </cell>
          <cell r="BA49">
            <v>35872.839350000002</v>
          </cell>
          <cell r="BB49">
            <v>36441.115919999997</v>
          </cell>
          <cell r="BC49">
            <v>36906.371630000001</v>
          </cell>
          <cell r="BD49">
            <v>37275.063000000002</v>
          </cell>
          <cell r="BE49">
            <v>37553.77145</v>
          </cell>
          <cell r="BF49">
            <v>37748.54722</v>
          </cell>
          <cell r="BG49">
            <v>37865.661039999999</v>
          </cell>
          <cell r="BH49">
            <v>37911.441460000002</v>
          </cell>
          <cell r="BI49">
            <v>37892.132539999999</v>
          </cell>
          <cell r="BJ49">
            <v>37813.806579999997</v>
          </cell>
          <cell r="BK49">
            <v>37682.31366</v>
          </cell>
          <cell r="BL49">
            <v>37503.241139999998</v>
          </cell>
          <cell r="BM49">
            <v>37281.890700000004</v>
          </cell>
          <cell r="BN49">
            <v>37023.264260000004</v>
          </cell>
          <cell r="BO49">
            <v>36732.057050000003</v>
          </cell>
          <cell r="BP49">
            <v>36412.261409999999</v>
          </cell>
          <cell r="BQ49">
            <v>36067.756730000001</v>
          </cell>
          <cell r="BR49">
            <v>35702.247739999999</v>
          </cell>
          <cell r="BS49">
            <v>35319.217850000001</v>
          </cell>
          <cell r="BT49">
            <v>34921.912279999997</v>
          </cell>
          <cell r="BU49">
            <v>34513.332219999997</v>
          </cell>
          <cell r="BV49">
            <v>34096.243920000001</v>
          </cell>
          <cell r="BW49">
            <v>33673.184930000003</v>
          </cell>
          <cell r="BX49">
            <v>33246.472739999997</v>
          </cell>
          <cell r="BY49">
            <v>32818.214950000001</v>
          </cell>
          <cell r="BZ49">
            <v>32390.07878</v>
          </cell>
          <cell r="CA49">
            <v>31963.659210000002</v>
          </cell>
          <cell r="CB49">
            <v>31540.4509</v>
          </cell>
          <cell r="CC49">
            <v>31121.827150000001</v>
          </cell>
          <cell r="CD49">
            <v>30709.03484</v>
          </cell>
          <cell r="CE49">
            <v>30303.188429999998</v>
          </cell>
          <cell r="CF49">
            <v>29905.286680000001</v>
          </cell>
          <cell r="CG49">
            <v>29516.217049999999</v>
          </cell>
          <cell r="CH49">
            <v>29136.761689999999</v>
          </cell>
          <cell r="CI49">
            <v>28767.603630000001</v>
          </cell>
        </row>
        <row r="50">
          <cell r="B50">
            <v>60914.264479999998</v>
          </cell>
          <cell r="C50">
            <v>61490.869420000003</v>
          </cell>
          <cell r="D50">
            <v>62038.539980000001</v>
          </cell>
          <cell r="E50">
            <v>62563.685660000003</v>
          </cell>
          <cell r="F50">
            <v>63067.906479999998</v>
          </cell>
          <cell r="G50">
            <v>63555.606070000002</v>
          </cell>
          <cell r="H50">
            <v>64034.240830000002</v>
          </cell>
          <cell r="I50">
            <v>64510.280220000001</v>
          </cell>
          <cell r="J50">
            <v>64989.505270000001</v>
          </cell>
          <cell r="K50">
            <v>65476.238599999997</v>
          </cell>
          <cell r="L50">
            <v>65974.069229999994</v>
          </cell>
          <cell r="M50">
            <v>66484.975760000001</v>
          </cell>
          <cell r="N50">
            <v>67012.045830000003</v>
          </cell>
          <cell r="O50">
            <v>67559.373819999993</v>
          </cell>
          <cell r="P50">
            <v>68132.02291</v>
          </cell>
          <cell r="Q50">
            <v>68735.847580000001</v>
          </cell>
          <cell r="R50">
            <v>69373.512199999997</v>
          </cell>
          <cell r="S50">
            <v>70049.559479999996</v>
          </cell>
          <cell r="T50">
            <v>70769.378389999998</v>
          </cell>
          <cell r="U50">
            <v>71538.004799999995</v>
          </cell>
          <cell r="V50">
            <v>72359.433569999994</v>
          </cell>
          <cell r="W50">
            <v>73235.3848</v>
          </cell>
          <cell r="X50">
            <v>74166.911659999998</v>
          </cell>
          <cell r="Y50">
            <v>75154.375780000002</v>
          </cell>
          <cell r="Z50">
            <v>76197.610650000002</v>
          </cell>
          <cell r="AA50">
            <v>77296.050789999994</v>
          </cell>
          <cell r="AB50">
            <v>78447.915330000003</v>
          </cell>
          <cell r="AC50">
            <v>79651.573050000006</v>
          </cell>
          <cell r="AD50">
            <v>80905.332689999996</v>
          </cell>
          <cell r="AE50">
            <v>82207.225109999999</v>
          </cell>
          <cell r="AF50">
            <v>83554.961299999995</v>
          </cell>
          <cell r="AG50">
            <v>84944.846139999994</v>
          </cell>
          <cell r="AH50">
            <v>86373.504520000002</v>
          </cell>
          <cell r="AI50">
            <v>87837.662649999998</v>
          </cell>
          <cell r="AJ50">
            <v>89334.037450000003</v>
          </cell>
          <cell r="AK50">
            <v>90859.302909999999</v>
          </cell>
          <cell r="AL50">
            <v>92411.472299999994</v>
          </cell>
          <cell r="AM50">
            <v>93988.223360000004</v>
          </cell>
          <cell r="AN50">
            <v>95586.92697</v>
          </cell>
          <cell r="AO50">
            <v>97204.717350000006</v>
          </cell>
          <cell r="AP50">
            <v>98838.593009999997</v>
          </cell>
          <cell r="AQ50">
            <v>100484.29700000001</v>
          </cell>
          <cell r="AR50">
            <v>102138.1697</v>
          </cell>
          <cell r="AS50">
            <v>103796.9173</v>
          </cell>
          <cell r="AT50">
            <v>105457.4967</v>
          </cell>
          <cell r="AU50">
            <v>107117.0885</v>
          </cell>
          <cell r="AV50">
            <v>108771.84849999999</v>
          </cell>
          <cell r="AW50">
            <v>110418.8054</v>
          </cell>
          <cell r="AX50">
            <v>112055.5729</v>
          </cell>
          <cell r="AY50">
            <v>113680.1574</v>
          </cell>
          <cell r="AZ50">
            <v>115290.882</v>
          </cell>
          <cell r="BA50">
            <v>116884.1905</v>
          </cell>
          <cell r="BB50">
            <v>118457.34699999999</v>
          </cell>
          <cell r="BC50">
            <v>120008.2297</v>
          </cell>
          <cell r="BD50">
            <v>121535.21550000001</v>
          </cell>
          <cell r="BE50">
            <v>123037.1216</v>
          </cell>
          <cell r="BF50">
            <v>124510.9942</v>
          </cell>
          <cell r="BG50">
            <v>125955.3533</v>
          </cell>
          <cell r="BH50">
            <v>127369.5713</v>
          </cell>
          <cell r="BI50">
            <v>128753.53879999999</v>
          </cell>
          <cell r="BJ50">
            <v>130107.4969</v>
          </cell>
          <cell r="BK50">
            <v>131432.11929999999</v>
          </cell>
          <cell r="BL50">
            <v>132728.1795</v>
          </cell>
          <cell r="BM50">
            <v>133996.57939999999</v>
          </cell>
          <cell r="BN50">
            <v>135238.3149</v>
          </cell>
          <cell r="BO50">
            <v>136454.4509</v>
          </cell>
          <cell r="BP50">
            <v>137644.4754</v>
          </cell>
          <cell r="BQ50">
            <v>138808.73180000001</v>
          </cell>
          <cell r="BR50">
            <v>139948.05780000001</v>
          </cell>
          <cell r="BS50">
            <v>141063.53</v>
          </cell>
          <cell r="BT50">
            <v>142156.35690000001</v>
          </cell>
          <cell r="BU50">
            <v>143228.04399999999</v>
          </cell>
          <cell r="BV50">
            <v>144280.02549999999</v>
          </cell>
          <cell r="BW50">
            <v>145313.74160000001</v>
          </cell>
          <cell r="BX50">
            <v>146330.62119999999</v>
          </cell>
          <cell r="BY50">
            <v>147332.07500000001</v>
          </cell>
          <cell r="BZ50">
            <v>148318.30410000001</v>
          </cell>
          <cell r="CA50">
            <v>149290.0865</v>
          </cell>
          <cell r="CB50">
            <v>150248.53030000001</v>
          </cell>
          <cell r="CC50">
            <v>151194.88389999999</v>
          </cell>
          <cell r="CD50">
            <v>152130.4566</v>
          </cell>
          <cell r="CE50">
            <v>153056.5589</v>
          </cell>
          <cell r="CF50">
            <v>153974.52040000001</v>
          </cell>
          <cell r="CG50">
            <v>154885.6637</v>
          </cell>
          <cell r="CH50">
            <v>155791.2954</v>
          </cell>
          <cell r="CI50">
            <v>156692.69959999999</v>
          </cell>
        </row>
        <row r="51">
          <cell r="B51">
            <v>60914.264479999998</v>
          </cell>
          <cell r="C51">
            <v>61490.826560000001</v>
          </cell>
          <cell r="D51">
            <v>62038.391349999998</v>
          </cell>
          <cell r="E51">
            <v>62563.35974</v>
          </cell>
          <cell r="F51">
            <v>63067.330379999999</v>
          </cell>
          <cell r="G51">
            <v>63554.709349999997</v>
          </cell>
          <cell r="H51">
            <v>64032.625690000001</v>
          </cell>
          <cell r="I51">
            <v>64447.783369999997</v>
          </cell>
          <cell r="J51">
            <v>64786.20478</v>
          </cell>
          <cell r="K51">
            <v>65048.394659999998</v>
          </cell>
          <cell r="L51">
            <v>65232.924890000002</v>
          </cell>
          <cell r="M51">
            <v>65332.88581</v>
          </cell>
          <cell r="N51">
            <v>65344.804120000001</v>
          </cell>
          <cell r="O51">
            <v>65269.586920000002</v>
          </cell>
          <cell r="P51">
            <v>65110.942889999998</v>
          </cell>
          <cell r="Q51">
            <v>64873.403460000001</v>
          </cell>
          <cell r="R51">
            <v>64564.254979999998</v>
          </cell>
          <cell r="S51">
            <v>64188.586410000004</v>
          </cell>
          <cell r="T51">
            <v>63749.397689999998</v>
          </cell>
          <cell r="U51">
            <v>63248.173900000002</v>
          </cell>
          <cell r="V51">
            <v>62685.447930000002</v>
          </cell>
          <cell r="W51">
            <v>62061.883320000001</v>
          </cell>
          <cell r="X51">
            <v>61377.469929999999</v>
          </cell>
          <cell r="Y51">
            <v>60631.684130000001</v>
          </cell>
          <cell r="Z51">
            <v>59823.595730000001</v>
          </cell>
          <cell r="AA51">
            <v>58952.016940000001</v>
          </cell>
          <cell r="AB51">
            <v>58016.021549999998</v>
          </cell>
          <cell r="AC51">
            <v>57015.092320000003</v>
          </cell>
          <cell r="AD51">
            <v>55948.704680000003</v>
          </cell>
          <cell r="AE51">
            <v>54816.131479999996</v>
          </cell>
          <cell r="AF51">
            <v>53616.520629999999</v>
          </cell>
          <cell r="AG51">
            <v>52349.090920000002</v>
          </cell>
          <cell r="AH51">
            <v>51013.454949999999</v>
          </cell>
          <cell r="AI51">
            <v>49609.526550000002</v>
          </cell>
          <cell r="AJ51">
            <v>48137.497929999998</v>
          </cell>
          <cell r="AK51">
            <v>46597.90855</v>
          </cell>
          <cell r="AL51">
            <v>45108.305390000001</v>
          </cell>
          <cell r="AM51">
            <v>43700.839899999999</v>
          </cell>
          <cell r="AN51">
            <v>42382.31323</v>
          </cell>
          <cell r="AO51">
            <v>41152.219219999999</v>
          </cell>
          <cell r="AP51">
            <v>40007.929969999997</v>
          </cell>
          <cell r="AQ51">
            <v>38945.987150000001</v>
          </cell>
          <cell r="AR51">
            <v>37962.986709999997</v>
          </cell>
          <cell r="AS51">
            <v>37055.651859999998</v>
          </cell>
          <cell r="AT51">
            <v>36220.843869999997</v>
          </cell>
          <cell r="AU51">
            <v>35455.564700000003</v>
          </cell>
          <cell r="AV51">
            <v>34756.609210000002</v>
          </cell>
          <cell r="AW51">
            <v>34121.094640000003</v>
          </cell>
          <cell r="AX51">
            <v>33546.357510000002</v>
          </cell>
          <cell r="AY51">
            <v>33029.901250000003</v>
          </cell>
          <cell r="AZ51">
            <v>32569.369569999999</v>
          </cell>
          <cell r="BA51">
            <v>32161.900020000001</v>
          </cell>
          <cell r="BB51">
            <v>31805.008239999999</v>
          </cell>
          <cell r="BC51">
            <v>31496.446100000001</v>
          </cell>
          <cell r="BD51">
            <v>31234.10958</v>
          </cell>
          <cell r="BE51">
            <v>31016.00344</v>
          </cell>
          <cell r="BF51">
            <v>30839.749309999999</v>
          </cell>
          <cell r="BG51">
            <v>30703.304609999999</v>
          </cell>
          <cell r="BH51">
            <v>30604.824670000002</v>
          </cell>
          <cell r="BI51">
            <v>30542.58409</v>
          </cell>
          <cell r="BJ51">
            <v>30514.937320000001</v>
          </cell>
          <cell r="BK51">
            <v>30520.302619999999</v>
          </cell>
          <cell r="BL51">
            <v>30557.139179999998</v>
          </cell>
          <cell r="BM51">
            <v>30623.939419999999</v>
          </cell>
          <cell r="BN51">
            <v>30719.221829999999</v>
          </cell>
          <cell r="BO51">
            <v>30841.525590000001</v>
          </cell>
          <cell r="BP51">
            <v>30988.905849999999</v>
          </cell>
          <cell r="BQ51">
            <v>31159.686710000002</v>
          </cell>
          <cell r="BR51">
            <v>31352.332729999998</v>
          </cell>
          <cell r="BS51">
            <v>31565.38508</v>
          </cell>
          <cell r="BT51">
            <v>31797.43621</v>
          </cell>
          <cell r="BU51">
            <v>32047.111150000001</v>
          </cell>
          <cell r="BV51">
            <v>32313.07431</v>
          </cell>
          <cell r="BW51">
            <v>32594.022550000002</v>
          </cell>
          <cell r="BX51">
            <v>32888.682639999999</v>
          </cell>
          <cell r="BY51">
            <v>33195.810380000003</v>
          </cell>
          <cell r="BZ51">
            <v>33513.770729999997</v>
          </cell>
          <cell r="CA51">
            <v>33841.178059999998</v>
          </cell>
          <cell r="CB51">
            <v>34176.788670000002</v>
          </cell>
          <cell r="CC51">
            <v>34519.449090000002</v>
          </cell>
          <cell r="CD51">
            <v>34868.076220000003</v>
          </cell>
          <cell r="CE51">
            <v>35221.625690000001</v>
          </cell>
          <cell r="CF51">
            <v>35579.124940000002</v>
          </cell>
          <cell r="CG51">
            <v>35939.660230000001</v>
          </cell>
          <cell r="CH51">
            <v>36302.372609999999</v>
          </cell>
          <cell r="CI51">
            <v>36666.455620000001</v>
          </cell>
        </row>
        <row r="52">
          <cell r="B52">
            <v>813.89619749999997</v>
          </cell>
          <cell r="C52">
            <v>821.60041209999997</v>
          </cell>
          <cell r="D52">
            <v>828.91802470000005</v>
          </cell>
          <cell r="E52">
            <v>835.93467459999999</v>
          </cell>
          <cell r="F52">
            <v>842.67174039999998</v>
          </cell>
          <cell r="G52">
            <v>849.18806050000001</v>
          </cell>
          <cell r="H52">
            <v>855.58326220000004</v>
          </cell>
          <cell r="I52">
            <v>861.94378640000002</v>
          </cell>
          <cell r="J52">
            <v>868.3468752</v>
          </cell>
          <cell r="K52">
            <v>874.85028480000005</v>
          </cell>
          <cell r="L52">
            <v>881.50196900000003</v>
          </cell>
          <cell r="M52">
            <v>888.32836480000003</v>
          </cell>
          <cell r="N52">
            <v>895.3707273</v>
          </cell>
          <cell r="O52">
            <v>902.68376260000002</v>
          </cell>
          <cell r="P52">
            <v>910.33512169999995</v>
          </cell>
          <cell r="Q52">
            <v>918.4030285</v>
          </cell>
          <cell r="R52">
            <v>926.92308230000003</v>
          </cell>
          <cell r="S52">
            <v>935.95597989999999</v>
          </cell>
          <cell r="T52">
            <v>945.57372510000005</v>
          </cell>
          <cell r="U52">
            <v>955.84360379999998</v>
          </cell>
          <cell r="V52">
            <v>966.81899290000001</v>
          </cell>
          <cell r="W52">
            <v>978.52287509999996</v>
          </cell>
          <cell r="X52">
            <v>990.9693221</v>
          </cell>
          <cell r="Y52">
            <v>1004.163166</v>
          </cell>
          <cell r="Z52">
            <v>1018.102182</v>
          </cell>
          <cell r="AA52">
            <v>1032.778814</v>
          </cell>
          <cell r="AB52">
            <v>1048.1692680000001</v>
          </cell>
          <cell r="AC52">
            <v>1064.2517479999999</v>
          </cell>
          <cell r="AD52">
            <v>1081.0036560000001</v>
          </cell>
          <cell r="AE52">
            <v>1098.398684</v>
          </cell>
          <cell r="AF52">
            <v>1116.4062449999999</v>
          </cell>
          <cell r="AG52">
            <v>1134.9769690000001</v>
          </cell>
          <cell r="AH52">
            <v>1154.0657590000001</v>
          </cell>
          <cell r="AI52">
            <v>1173.628874</v>
          </cell>
          <cell r="AJ52">
            <v>1193.6224460000001</v>
          </cell>
          <cell r="AK52">
            <v>1214.002037</v>
          </cell>
          <cell r="AL52">
            <v>1234.7411</v>
          </cell>
          <cell r="AM52">
            <v>1255.8086069999999</v>
          </cell>
          <cell r="AN52">
            <v>1277.169429</v>
          </cell>
          <cell r="AO52">
            <v>1298.7852760000001</v>
          </cell>
          <cell r="AP52">
            <v>1320.616045</v>
          </cell>
          <cell r="AQ52">
            <v>1342.604855</v>
          </cell>
          <cell r="AR52">
            <v>1364.7028110000001</v>
          </cell>
          <cell r="AS52">
            <v>1386.8659009999999</v>
          </cell>
          <cell r="AT52">
            <v>1409.053467</v>
          </cell>
          <cell r="AU52">
            <v>1431.2278369999999</v>
          </cell>
          <cell r="AV52">
            <v>1453.3376490000001</v>
          </cell>
          <cell r="AW52">
            <v>1475.3432</v>
          </cell>
          <cell r="AX52">
            <v>1497.2126069999999</v>
          </cell>
          <cell r="AY52">
            <v>1518.919232</v>
          </cell>
          <cell r="AZ52">
            <v>1540.4406710000001</v>
          </cell>
          <cell r="BA52">
            <v>1561.7294079999999</v>
          </cell>
          <cell r="BB52">
            <v>1582.7488860000001</v>
          </cell>
          <cell r="BC52">
            <v>1603.470757</v>
          </cell>
          <cell r="BD52">
            <v>1623.873335</v>
          </cell>
          <cell r="BE52">
            <v>1643.9408120000001</v>
          </cell>
          <cell r="BF52">
            <v>1663.6337249999999</v>
          </cell>
          <cell r="BG52">
            <v>1682.9322979999999</v>
          </cell>
          <cell r="BH52">
            <v>1701.8281449999999</v>
          </cell>
          <cell r="BI52">
            <v>1720.319806</v>
          </cell>
          <cell r="BJ52">
            <v>1738.4105010000001</v>
          </cell>
          <cell r="BK52">
            <v>1756.10923</v>
          </cell>
          <cell r="BL52">
            <v>1773.4263309999999</v>
          </cell>
          <cell r="BM52">
            <v>1790.3738539999999</v>
          </cell>
          <cell r="BN52">
            <v>1806.9651040000001</v>
          </cell>
          <cell r="BO52">
            <v>1823.2143100000001</v>
          </cell>
          <cell r="BP52">
            <v>1839.114632</v>
          </cell>
          <cell r="BQ52">
            <v>1854.670658</v>
          </cell>
          <cell r="BR52">
            <v>1869.8935799999999</v>
          </cell>
          <cell r="BS52">
            <v>1884.797783</v>
          </cell>
          <cell r="BT52">
            <v>1899.399416</v>
          </cell>
          <cell r="BU52">
            <v>1913.7185899999999</v>
          </cell>
          <cell r="BV52">
            <v>1927.7744729999999</v>
          </cell>
          <cell r="BW52">
            <v>1941.5863059999999</v>
          </cell>
          <cell r="BX52">
            <v>1955.1731789999999</v>
          </cell>
          <cell r="BY52">
            <v>1968.553944</v>
          </cell>
          <cell r="BZ52">
            <v>1981.7312870000001</v>
          </cell>
          <cell r="CA52">
            <v>1994.715602</v>
          </cell>
          <cell r="CB52">
            <v>2007.5216949999999</v>
          </cell>
          <cell r="CC52">
            <v>2020.1662470000001</v>
          </cell>
          <cell r="CD52">
            <v>2032.6667520000001</v>
          </cell>
          <cell r="CE52">
            <v>2045.04072</v>
          </cell>
          <cell r="CF52">
            <v>2057.3059159999998</v>
          </cell>
          <cell r="CG52">
            <v>2069.4800110000001</v>
          </cell>
          <cell r="CH52">
            <v>2081.580465</v>
          </cell>
          <cell r="CI52">
            <v>2093.6244320000001</v>
          </cell>
        </row>
        <row r="53">
          <cell r="B53">
            <v>813.89619749999997</v>
          </cell>
          <cell r="C53">
            <v>821.59983950000003</v>
          </cell>
          <cell r="D53">
            <v>828.91603869999994</v>
          </cell>
          <cell r="E53">
            <v>835.93031989999997</v>
          </cell>
          <cell r="F53">
            <v>842.66404299999999</v>
          </cell>
          <cell r="G53">
            <v>849.17607899999996</v>
          </cell>
          <cell r="H53">
            <v>855.56168179999997</v>
          </cell>
          <cell r="I53">
            <v>860.83784549999996</v>
          </cell>
          <cell r="J53">
            <v>864.72929180000006</v>
          </cell>
          <cell r="K53">
            <v>867.21582969999997</v>
          </cell>
          <cell r="L53">
            <v>868.27143839999997</v>
          </cell>
          <cell r="M53">
            <v>867.80667549999998</v>
          </cell>
          <cell r="N53">
            <v>865.78180589999999</v>
          </cell>
          <cell r="O53">
            <v>862.21631790000004</v>
          </cell>
          <cell r="P53">
            <v>857.16657799999996</v>
          </cell>
          <cell r="Q53">
            <v>850.69948360000001</v>
          </cell>
          <cell r="R53">
            <v>842.91545210000004</v>
          </cell>
          <cell r="S53">
            <v>833.88615400000003</v>
          </cell>
          <cell r="T53">
            <v>823.65699159999997</v>
          </cell>
          <cell r="U53">
            <v>812.25503300000003</v>
          </cell>
          <cell r="V53">
            <v>799.69650019999995</v>
          </cell>
          <cell r="W53">
            <v>785.99991850000004</v>
          </cell>
          <cell r="X53">
            <v>771.17671159999998</v>
          </cell>
          <cell r="Y53">
            <v>755.23385680000001</v>
          </cell>
          <cell r="Z53">
            <v>738.17571520000001</v>
          </cell>
          <cell r="AA53">
            <v>720.00631639999995</v>
          </cell>
          <cell r="AB53">
            <v>700.73534819999998</v>
          </cell>
          <cell r="AC53">
            <v>680.37947039999995</v>
          </cell>
          <cell r="AD53">
            <v>658.95873489999997</v>
          </cell>
          <cell r="AE53">
            <v>636.49573720000001</v>
          </cell>
          <cell r="AF53">
            <v>613.01772329999994</v>
          </cell>
          <cell r="AG53">
            <v>588.55996749999997</v>
          </cell>
          <cell r="AH53">
            <v>563.16957939999998</v>
          </cell>
          <cell r="AI53">
            <v>536.90665630000001</v>
          </cell>
          <cell r="AJ53">
            <v>509.84657979999997</v>
          </cell>
          <cell r="AK53">
            <v>482.08356670000001</v>
          </cell>
          <cell r="AL53">
            <v>455.37992489999999</v>
          </cell>
          <cell r="AM53">
            <v>430.11984969999997</v>
          </cell>
          <cell r="AN53">
            <v>406.34706460000001</v>
          </cell>
          <cell r="AO53">
            <v>384.0169598</v>
          </cell>
          <cell r="AP53">
            <v>363.06237090000002</v>
          </cell>
          <cell r="AQ53">
            <v>343.41120819999998</v>
          </cell>
          <cell r="AR53">
            <v>324.99314859999998</v>
          </cell>
          <cell r="AS53">
            <v>307.74088769999997</v>
          </cell>
          <cell r="AT53">
            <v>291.5904468</v>
          </cell>
          <cell r="AU53">
            <v>276.48120870000002</v>
          </cell>
          <cell r="AV53">
            <v>262.35485349999999</v>
          </cell>
          <cell r="AW53">
            <v>249.15690029999999</v>
          </cell>
          <cell r="AX53">
            <v>236.8362563</v>
          </cell>
          <cell r="AY53">
            <v>225.34497500000001</v>
          </cell>
          <cell r="AZ53">
            <v>214.63808019999999</v>
          </cell>
          <cell r="BA53">
            <v>204.67166119999999</v>
          </cell>
          <cell r="BB53">
            <v>195.40536309999999</v>
          </cell>
          <cell r="BC53">
            <v>186.80173389999999</v>
          </cell>
          <cell r="BD53">
            <v>178.82592460000001</v>
          </cell>
          <cell r="BE53">
            <v>171.44547009999999</v>
          </cell>
          <cell r="BF53">
            <v>164.62890540000001</v>
          </cell>
          <cell r="BG53">
            <v>158.3475656</v>
          </cell>
          <cell r="BH53">
            <v>152.5750941</v>
          </cell>
          <cell r="BI53">
            <v>147.2871485</v>
          </cell>
          <cell r="BJ53">
            <v>142.46120139999999</v>
          </cell>
          <cell r="BK53">
            <v>138.07640599999999</v>
          </cell>
          <cell r="BL53">
            <v>134.11343729999999</v>
          </cell>
          <cell r="BM53">
            <v>130.5543782</v>
          </cell>
          <cell r="BN53">
            <v>127.38260339999999</v>
          </cell>
          <cell r="BO53">
            <v>124.5826656</v>
          </cell>
          <cell r="BP53">
            <v>122.138818</v>
          </cell>
          <cell r="BQ53">
            <v>120.03692700000001</v>
          </cell>
          <cell r="BR53">
            <v>118.2640239</v>
          </cell>
          <cell r="BS53">
            <v>116.8080391</v>
          </cell>
          <cell r="BT53">
            <v>115.65763219999999</v>
          </cell>
          <cell r="BU53">
            <v>114.8020391</v>
          </cell>
          <cell r="BV53">
            <v>114.2309947</v>
          </cell>
          <cell r="BW53">
            <v>113.9346165</v>
          </cell>
          <cell r="BX53">
            <v>113.9033039</v>
          </cell>
          <cell r="BY53">
            <v>114.12764749999999</v>
          </cell>
          <cell r="BZ53">
            <v>114.5970027</v>
          </cell>
          <cell r="CA53">
            <v>115.3013966</v>
          </cell>
          <cell r="CB53">
            <v>116.23115110000001</v>
          </cell>
          <cell r="CC53">
            <v>117.37667570000001</v>
          </cell>
          <cell r="CD53">
            <v>118.7283638</v>
          </cell>
          <cell r="CE53">
            <v>120.2764507</v>
          </cell>
          <cell r="CF53">
            <v>122.0111038</v>
          </cell>
          <cell r="CG53">
            <v>123.922365</v>
          </cell>
          <cell r="CH53">
            <v>126.0001323</v>
          </cell>
          <cell r="CI53">
            <v>128.23415589999999</v>
          </cell>
        </row>
        <row r="54">
          <cell r="B54">
            <v>3109.7142220000001</v>
          </cell>
          <cell r="C54">
            <v>3139.1502919999998</v>
          </cell>
          <cell r="D54">
            <v>3167.1092429999999</v>
          </cell>
          <cell r="E54">
            <v>3193.918283</v>
          </cell>
          <cell r="F54">
            <v>3219.6590959999999</v>
          </cell>
          <cell r="G54">
            <v>3244.5564880000002</v>
          </cell>
          <cell r="H54">
            <v>3268.9911149999998</v>
          </cell>
          <cell r="I54">
            <v>3293.2932470000001</v>
          </cell>
          <cell r="J54">
            <v>3317.7580079999998</v>
          </cell>
          <cell r="K54">
            <v>3342.606072</v>
          </cell>
          <cell r="L54">
            <v>3368.020661</v>
          </cell>
          <cell r="M54">
            <v>3394.1027829999998</v>
          </cell>
          <cell r="N54">
            <v>3421.0100659999998</v>
          </cell>
          <cell r="O54">
            <v>3448.9515280000001</v>
          </cell>
          <cell r="P54">
            <v>3478.1856499999999</v>
          </cell>
          <cell r="Q54">
            <v>3509.0113059999999</v>
          </cell>
          <cell r="R54">
            <v>3541.5645140000001</v>
          </cell>
          <cell r="S54">
            <v>3576.0771829999999</v>
          </cell>
          <cell r="T54">
            <v>3612.824423</v>
          </cell>
          <cell r="U54">
            <v>3652.0633189999999</v>
          </cell>
          <cell r="V54">
            <v>3693.9978110000002</v>
          </cell>
          <cell r="W54">
            <v>3738.7157109999998</v>
          </cell>
          <cell r="X54">
            <v>3786.2707839999998</v>
          </cell>
          <cell r="Y54">
            <v>3836.6814920000002</v>
          </cell>
          <cell r="Z54">
            <v>3889.939335</v>
          </cell>
          <cell r="AA54">
            <v>3946.0154440000001</v>
          </cell>
          <cell r="AB54">
            <v>4004.8189050000001</v>
          </cell>
          <cell r="AC54">
            <v>4066.2664420000001</v>
          </cell>
          <cell r="AD54">
            <v>4130.2717149999999</v>
          </cell>
          <cell r="AE54">
            <v>4196.7341999999999</v>
          </cell>
          <cell r="AF54">
            <v>4265.5370400000002</v>
          </cell>
          <cell r="AG54">
            <v>4336.4915979999996</v>
          </cell>
          <cell r="AH54">
            <v>4409.425569</v>
          </cell>
          <cell r="AI54">
            <v>4484.1718279999996</v>
          </cell>
          <cell r="AJ54">
            <v>4560.5627690000001</v>
          </cell>
          <cell r="AK54">
            <v>4638.4285980000004</v>
          </cell>
          <cell r="AL54">
            <v>4717.6678910000001</v>
          </cell>
          <cell r="AM54">
            <v>4798.1620940000003</v>
          </cell>
          <cell r="AN54">
            <v>4879.7769900000003</v>
          </cell>
          <cell r="AO54">
            <v>4962.3662789999998</v>
          </cell>
          <cell r="AP54">
            <v>5045.7767309999999</v>
          </cell>
          <cell r="AQ54">
            <v>5129.791029</v>
          </cell>
          <cell r="AR54">
            <v>5214.2223439999998</v>
          </cell>
          <cell r="AS54">
            <v>5298.9025229999997</v>
          </cell>
          <cell r="AT54">
            <v>5383.6762230000004</v>
          </cell>
          <cell r="AU54">
            <v>5468.3994990000001</v>
          </cell>
          <cell r="AV54">
            <v>5552.876115</v>
          </cell>
          <cell r="AW54">
            <v>5636.9543720000001</v>
          </cell>
          <cell r="AX54">
            <v>5720.5124560000004</v>
          </cell>
          <cell r="AY54">
            <v>5803.4485880000002</v>
          </cell>
          <cell r="AZ54">
            <v>5885.6771630000003</v>
          </cell>
          <cell r="BA54">
            <v>5967.016635</v>
          </cell>
          <cell r="BB54">
            <v>6047.3273310000004</v>
          </cell>
          <cell r="BC54">
            <v>6126.5009389999996</v>
          </cell>
          <cell r="BD54">
            <v>6204.4545950000002</v>
          </cell>
          <cell r="BE54">
            <v>6281.1279119999999</v>
          </cell>
          <cell r="BF54">
            <v>6356.3700989999998</v>
          </cell>
          <cell r="BG54">
            <v>6430.1056049999997</v>
          </cell>
          <cell r="BH54">
            <v>6502.3023839999996</v>
          </cell>
          <cell r="BI54">
            <v>6572.9548599999998</v>
          </cell>
          <cell r="BJ54">
            <v>6642.0753320000003</v>
          </cell>
          <cell r="BK54">
            <v>6709.6981949999999</v>
          </cell>
          <cell r="BL54">
            <v>6775.86294</v>
          </cell>
          <cell r="BM54">
            <v>6840.6156129999999</v>
          </cell>
          <cell r="BN54">
            <v>6904.007044</v>
          </cell>
          <cell r="BO54">
            <v>6966.0916049999996</v>
          </cell>
          <cell r="BP54">
            <v>7026.8431579999997</v>
          </cell>
          <cell r="BQ54">
            <v>7086.2792319999999</v>
          </cell>
          <cell r="BR54">
            <v>7144.442591</v>
          </cell>
          <cell r="BS54">
            <v>7201.3881979999996</v>
          </cell>
          <cell r="BT54">
            <v>7257.1777499999998</v>
          </cell>
          <cell r="BU54">
            <v>7311.8880939999999</v>
          </cell>
          <cell r="BV54">
            <v>7365.5924599999998</v>
          </cell>
          <cell r="BW54">
            <v>7418.364364</v>
          </cell>
          <cell r="BX54">
            <v>7470.2767489999997</v>
          </cell>
          <cell r="BY54">
            <v>7521.4016419999998</v>
          </cell>
          <cell r="BZ54">
            <v>7571.7493039999999</v>
          </cell>
          <cell r="CA54">
            <v>7621.3594489999996</v>
          </cell>
          <cell r="CB54">
            <v>7670.2886500000004</v>
          </cell>
          <cell r="CC54">
            <v>7718.6006369999996</v>
          </cell>
          <cell r="CD54">
            <v>7766.3622539999997</v>
          </cell>
          <cell r="CE54">
            <v>7813.640402</v>
          </cell>
          <cell r="CF54">
            <v>7860.5029539999996</v>
          </cell>
          <cell r="CG54">
            <v>7907.0174310000002</v>
          </cell>
          <cell r="CH54">
            <v>7953.2505419999998</v>
          </cell>
          <cell r="CI54">
            <v>7999.2678310000001</v>
          </cell>
        </row>
        <row r="55">
          <cell r="B55">
            <v>3109.7142220000001</v>
          </cell>
          <cell r="C55">
            <v>3139.1481039999999</v>
          </cell>
          <cell r="D55">
            <v>3167.1016549999999</v>
          </cell>
          <cell r="E55">
            <v>3193.9016449999999</v>
          </cell>
          <cell r="F55">
            <v>3219.6296849999999</v>
          </cell>
          <cell r="G55">
            <v>3244.51071</v>
          </cell>
          <cell r="H55">
            <v>3268.9086609999999</v>
          </cell>
          <cell r="I55">
            <v>3288.6101589999998</v>
          </cell>
          <cell r="J55">
            <v>3302.4143819999999</v>
          </cell>
          <cell r="K55">
            <v>3310.1998039999999</v>
          </cell>
          <cell r="L55">
            <v>3311.8568329999998</v>
          </cell>
          <cell r="M55">
            <v>3307.0505629999998</v>
          </cell>
          <cell r="N55">
            <v>3295.6428839999999</v>
          </cell>
          <cell r="O55">
            <v>3277.7236509999998</v>
          </cell>
          <cell r="P55">
            <v>3253.5232500000002</v>
          </cell>
          <cell r="Q55">
            <v>3223.312132</v>
          </cell>
          <cell r="R55">
            <v>3187.4839959999999</v>
          </cell>
          <cell r="S55">
            <v>3146.3245109999998</v>
          </cell>
          <cell r="T55">
            <v>3100.0225930000001</v>
          </cell>
          <cell r="U55">
            <v>3048.7012610000002</v>
          </cell>
          <cell r="V55">
            <v>2992.4463230000001</v>
          </cell>
          <cell r="W55">
            <v>2931.3546190000002</v>
          </cell>
          <cell r="X55">
            <v>2865.5005420000002</v>
          </cell>
          <cell r="Y55">
            <v>2794.9473039999998</v>
          </cell>
          <cell r="Z55">
            <v>2719.754946</v>
          </cell>
          <cell r="AA55">
            <v>2639.9899989999999</v>
          </cell>
          <cell r="AB55">
            <v>2555.747445</v>
          </cell>
          <cell r="AC55">
            <v>2467.1555560000002</v>
          </cell>
          <cell r="AD55">
            <v>2374.3665040000001</v>
          </cell>
          <cell r="AE55">
            <v>2277.5573429999999</v>
          </cell>
          <cell r="AF55">
            <v>2176.941589</v>
          </cell>
          <cell r="AG55">
            <v>2072.7857490000001</v>
          </cell>
          <cell r="AH55">
            <v>1965.4262470000001</v>
          </cell>
          <cell r="AI55">
            <v>1855.280424</v>
          </cell>
          <cell r="AJ55">
            <v>1742.8557860000001</v>
          </cell>
          <cell r="AK55">
            <v>1628.7029620000001</v>
          </cell>
          <cell r="AL55">
            <v>1520.304556</v>
          </cell>
          <cell r="AM55">
            <v>1418.6001349999999</v>
          </cell>
          <cell r="AN55">
            <v>1323.47774</v>
          </cell>
          <cell r="AO55">
            <v>1234.6081200000001</v>
          </cell>
          <cell r="AP55">
            <v>1151.6221109999999</v>
          </cell>
          <cell r="AQ55">
            <v>1074.1546229999999</v>
          </cell>
          <cell r="AR55">
            <v>1001.856673</v>
          </cell>
          <cell r="AS55">
            <v>934.3978611</v>
          </cell>
          <cell r="AT55">
            <v>871.46657519999997</v>
          </cell>
          <cell r="AU55">
            <v>812.76947710000002</v>
          </cell>
          <cell r="AV55">
            <v>758.0303543</v>
          </cell>
          <cell r="AW55">
            <v>706.9901155</v>
          </cell>
          <cell r="AX55">
            <v>659.40568910000002</v>
          </cell>
          <cell r="AY55">
            <v>615.04921109999998</v>
          </cell>
          <cell r="AZ55">
            <v>573.70719440000005</v>
          </cell>
          <cell r="BA55">
            <v>535.17894960000001</v>
          </cell>
          <cell r="BB55">
            <v>499.27731369999998</v>
          </cell>
          <cell r="BC55">
            <v>465.82716360000001</v>
          </cell>
          <cell r="BD55">
            <v>434.66488329999999</v>
          </cell>
          <cell r="BE55">
            <v>405.63756790000002</v>
          </cell>
          <cell r="BF55">
            <v>378.60202429999998</v>
          </cell>
          <cell r="BG55">
            <v>353.42479170000001</v>
          </cell>
          <cell r="BH55">
            <v>329.9813489</v>
          </cell>
          <cell r="BI55">
            <v>308.155551</v>
          </cell>
          <cell r="BJ55">
            <v>287.83908550000001</v>
          </cell>
          <cell r="BK55">
            <v>268.93098470000001</v>
          </cell>
          <cell r="BL55">
            <v>251.33713969999999</v>
          </cell>
          <cell r="BM55">
            <v>234.9698788</v>
          </cell>
          <cell r="BN55">
            <v>219.74756189999999</v>
          </cell>
          <cell r="BO55">
            <v>205.59420270000001</v>
          </cell>
          <cell r="BP55">
            <v>192.43882429999999</v>
          </cell>
          <cell r="BQ55">
            <v>180.21559679999999</v>
          </cell>
          <cell r="BR55">
            <v>168.8634022</v>
          </cell>
          <cell r="BS55">
            <v>158.32552960000001</v>
          </cell>
          <cell r="BT55">
            <v>148.54939390000001</v>
          </cell>
          <cell r="BU55">
            <v>139.48627389999999</v>
          </cell>
          <cell r="BV55">
            <v>131.0910982</v>
          </cell>
          <cell r="BW55">
            <v>123.3222234</v>
          </cell>
          <cell r="BX55">
            <v>116.141238</v>
          </cell>
          <cell r="BY55">
            <v>109.51278259999999</v>
          </cell>
          <cell r="BZ55">
            <v>103.4041268</v>
          </cell>
          <cell r="CA55">
            <v>97.785402590000004</v>
          </cell>
          <cell r="CB55">
            <v>92.629385979999995</v>
          </cell>
          <cell r="CC55">
            <v>87.911346460000004</v>
          </cell>
          <cell r="CD55">
            <v>83.608917980000001</v>
          </cell>
          <cell r="CE55">
            <v>79.701963469999995</v>
          </cell>
          <cell r="CF55">
            <v>76.172507150000001</v>
          </cell>
          <cell r="CG55">
            <v>73.004622330000004</v>
          </cell>
          <cell r="CH55">
            <v>70.184335239999996</v>
          </cell>
          <cell r="CI55">
            <v>67.69953031</v>
          </cell>
        </row>
        <row r="56">
          <cell r="B56">
            <v>1478.8673690000001</v>
          </cell>
          <cell r="C56">
            <v>1492.8660970000001</v>
          </cell>
          <cell r="D56">
            <v>1506.1623609999999</v>
          </cell>
          <cell r="E56">
            <v>1518.911769</v>
          </cell>
          <cell r="F56">
            <v>1531.1531669999999</v>
          </cell>
          <cell r="G56">
            <v>1542.9934639999999</v>
          </cell>
          <cell r="H56">
            <v>1554.613687</v>
          </cell>
          <cell r="I56">
            <v>1566.1709000000001</v>
          </cell>
          <cell r="J56">
            <v>1577.8054540000001</v>
          </cell>
          <cell r="K56">
            <v>1589.622292</v>
          </cell>
          <cell r="L56">
            <v>1601.7085500000001</v>
          </cell>
          <cell r="M56">
            <v>1614.1122620000001</v>
          </cell>
          <cell r="N56">
            <v>1626.9083900000001</v>
          </cell>
          <cell r="O56">
            <v>1640.1963370000001</v>
          </cell>
          <cell r="P56">
            <v>1654.099025</v>
          </cell>
          <cell r="Q56">
            <v>1668.7585899999999</v>
          </cell>
          <cell r="R56">
            <v>1684.239716</v>
          </cell>
          <cell r="S56">
            <v>1700.6526899999999</v>
          </cell>
          <cell r="T56">
            <v>1718.128346</v>
          </cell>
          <cell r="U56">
            <v>1736.7889419999999</v>
          </cell>
          <cell r="V56">
            <v>1756.7314670000001</v>
          </cell>
          <cell r="W56">
            <v>1777.9976790000001</v>
          </cell>
          <cell r="X56">
            <v>1800.6131479999999</v>
          </cell>
          <cell r="Y56">
            <v>1824.586654</v>
          </cell>
          <cell r="Z56">
            <v>1849.9141529999999</v>
          </cell>
          <cell r="AA56">
            <v>1876.5819180000001</v>
          </cell>
          <cell r="AB56">
            <v>1904.546713</v>
          </cell>
          <cell r="AC56">
            <v>1933.7689339999999</v>
          </cell>
          <cell r="AD56">
            <v>1964.207523</v>
          </cell>
          <cell r="AE56">
            <v>1995.8146710000001</v>
          </cell>
          <cell r="AF56">
            <v>2028.5348080000001</v>
          </cell>
          <cell r="AG56">
            <v>2062.2782240000001</v>
          </cell>
          <cell r="AH56">
            <v>2096.9629770000001</v>
          </cell>
          <cell r="AI56">
            <v>2132.5095889999998</v>
          </cell>
          <cell r="AJ56">
            <v>2168.8383509999999</v>
          </cell>
          <cell r="AK56">
            <v>2205.8685169999999</v>
          </cell>
          <cell r="AL56">
            <v>2243.5518529999999</v>
          </cell>
          <cell r="AM56">
            <v>2281.8319780000002</v>
          </cell>
          <cell r="AN56">
            <v>2320.6450650000002</v>
          </cell>
          <cell r="AO56">
            <v>2359.9215370000002</v>
          </cell>
          <cell r="AP56">
            <v>2399.5885250000001</v>
          </cell>
          <cell r="AQ56">
            <v>2439.54268</v>
          </cell>
          <cell r="AR56">
            <v>2479.6951530000001</v>
          </cell>
          <cell r="AS56">
            <v>2519.9659769999998</v>
          </cell>
          <cell r="AT56">
            <v>2560.2812760000002</v>
          </cell>
          <cell r="AU56">
            <v>2600.5725950000001</v>
          </cell>
          <cell r="AV56">
            <v>2640.746611</v>
          </cell>
          <cell r="AW56">
            <v>2680.7311829999999</v>
          </cell>
          <cell r="AX56">
            <v>2720.4683789999999</v>
          </cell>
          <cell r="AY56">
            <v>2759.9097969999998</v>
          </cell>
          <cell r="AZ56">
            <v>2799.0147270000002</v>
          </cell>
          <cell r="BA56">
            <v>2837.6968320000001</v>
          </cell>
          <cell r="BB56">
            <v>2875.8896880000002</v>
          </cell>
          <cell r="BC56">
            <v>2913.5417859999998</v>
          </cell>
          <cell r="BD56">
            <v>2950.6137199999998</v>
          </cell>
          <cell r="BE56">
            <v>2987.0767700000001</v>
          </cell>
          <cell r="BF56">
            <v>3022.8592269999999</v>
          </cell>
          <cell r="BG56">
            <v>3057.9251610000001</v>
          </cell>
          <cell r="BH56">
            <v>3092.2593320000001</v>
          </cell>
          <cell r="BI56">
            <v>3125.859089</v>
          </cell>
          <cell r="BJ56">
            <v>3158.7302800000002</v>
          </cell>
          <cell r="BK56">
            <v>3190.889263</v>
          </cell>
          <cell r="BL56">
            <v>3222.3548169999999</v>
          </cell>
          <cell r="BM56">
            <v>3253.1488420000001</v>
          </cell>
          <cell r="BN56">
            <v>3283.295509</v>
          </cell>
          <cell r="BO56">
            <v>3312.8206749999999</v>
          </cell>
          <cell r="BP56">
            <v>3341.7119120000002</v>
          </cell>
          <cell r="BQ56">
            <v>3369.9775540000001</v>
          </cell>
          <cell r="BR56">
            <v>3397.6379400000001</v>
          </cell>
          <cell r="BS56">
            <v>3424.7192060000002</v>
          </cell>
          <cell r="BT56">
            <v>3451.2506950000002</v>
          </cell>
          <cell r="BU56">
            <v>3477.2689519999999</v>
          </cell>
          <cell r="BV56">
            <v>3502.808802</v>
          </cell>
          <cell r="BW56">
            <v>3527.9052069999998</v>
          </cell>
          <cell r="BX56">
            <v>3552.5928549999999</v>
          </cell>
          <cell r="BY56">
            <v>3576.9060009999998</v>
          </cell>
          <cell r="BZ56">
            <v>3600.8495240000002</v>
          </cell>
          <cell r="CA56">
            <v>3624.4423109999998</v>
          </cell>
          <cell r="CB56">
            <v>3647.7112659999998</v>
          </cell>
          <cell r="CC56">
            <v>3670.6866949999999</v>
          </cell>
          <cell r="CD56">
            <v>3693.4003889999999</v>
          </cell>
          <cell r="CE56">
            <v>3715.8841630000002</v>
          </cell>
          <cell r="CF56">
            <v>3738.170294</v>
          </cell>
          <cell r="CG56">
            <v>3760.2908940000002</v>
          </cell>
          <cell r="CH56">
            <v>3782.277685</v>
          </cell>
          <cell r="CI56">
            <v>3804.1618400000002</v>
          </cell>
        </row>
        <row r="57">
          <cell r="B57">
            <v>1478.8673690000001</v>
          </cell>
          <cell r="C57">
            <v>1492.865057</v>
          </cell>
          <cell r="D57">
            <v>1506.1587529999999</v>
          </cell>
          <cell r="E57">
            <v>1518.903857</v>
          </cell>
          <cell r="F57">
            <v>1531.1391799999999</v>
          </cell>
          <cell r="G57">
            <v>1542.971693</v>
          </cell>
          <cell r="H57">
            <v>1554.5744749999999</v>
          </cell>
          <cell r="I57">
            <v>1564.0288780000001</v>
          </cell>
          <cell r="J57">
            <v>1570.7915379999999</v>
          </cell>
          <cell r="K57">
            <v>1574.8128750000001</v>
          </cell>
          <cell r="L57">
            <v>1576.0426090000001</v>
          </cell>
          <cell r="M57">
            <v>1574.3201309999999</v>
          </cell>
          <cell r="N57">
            <v>1569.5771259999999</v>
          </cell>
          <cell r="O57">
            <v>1561.853357</v>
          </cell>
          <cell r="P57">
            <v>1551.2554689999999</v>
          </cell>
          <cell r="Q57">
            <v>1537.9091679999999</v>
          </cell>
          <cell r="R57">
            <v>1521.9996410000001</v>
          </cell>
          <cell r="S57">
            <v>1503.6603359999999</v>
          </cell>
          <cell r="T57">
            <v>1482.977983</v>
          </cell>
          <cell r="U57">
            <v>1460.0071640000001</v>
          </cell>
          <cell r="V57">
            <v>1434.783934</v>
          </cell>
          <cell r="W57">
            <v>1407.349127</v>
          </cell>
          <cell r="X57">
            <v>1377.7319649999999</v>
          </cell>
          <cell r="Y57">
            <v>1345.955199</v>
          </cell>
          <cell r="Z57">
            <v>1312.0387109999999</v>
          </cell>
          <cell r="AA57">
            <v>1276.003911</v>
          </cell>
          <cell r="AB57">
            <v>1237.8843220000001</v>
          </cell>
          <cell r="AC57">
            <v>1197.7278699999999</v>
          </cell>
          <cell r="AD57">
            <v>1155.5915660000001</v>
          </cell>
          <cell r="AE57">
            <v>1111.541125</v>
          </cell>
          <cell r="AF57">
            <v>1065.6557170000001</v>
          </cell>
          <cell r="AG57">
            <v>1018.03504</v>
          </cell>
          <cell r="AH57">
            <v>968.80679869999994</v>
          </cell>
          <cell r="AI57">
            <v>918.13080979999995</v>
          </cell>
          <cell r="AJ57">
            <v>866.20492979999995</v>
          </cell>
          <cell r="AK57">
            <v>813.26962300000002</v>
          </cell>
          <cell r="AL57">
            <v>762.65935400000001</v>
          </cell>
          <cell r="AM57">
            <v>714.96520229999999</v>
          </cell>
          <cell r="AN57">
            <v>670.20472900000004</v>
          </cell>
          <cell r="AO57">
            <v>628.25917149999998</v>
          </cell>
          <cell r="AP57">
            <v>588.97856579999996</v>
          </cell>
          <cell r="AQ57">
            <v>552.20928609999999</v>
          </cell>
          <cell r="AR57">
            <v>517.80284619999998</v>
          </cell>
          <cell r="AS57">
            <v>485.617751</v>
          </cell>
          <cell r="AT57">
            <v>455.51988369999998</v>
          </cell>
          <cell r="AU57">
            <v>427.38244320000001</v>
          </cell>
          <cell r="AV57">
            <v>401.0850413</v>
          </cell>
          <cell r="AW57">
            <v>376.51463380000001</v>
          </cell>
          <cell r="AX57">
            <v>353.56494529999998</v>
          </cell>
          <cell r="AY57">
            <v>332.13611079999998</v>
          </cell>
          <cell r="AZ57">
            <v>312.13434660000001</v>
          </cell>
          <cell r="BA57">
            <v>293.47046180000001</v>
          </cell>
          <cell r="BB57">
            <v>276.06147709999999</v>
          </cell>
          <cell r="BC57">
            <v>259.8297986</v>
          </cell>
          <cell r="BD57">
            <v>244.70291570000001</v>
          </cell>
          <cell r="BE57">
            <v>230.6130484</v>
          </cell>
          <cell r="BF57">
            <v>217.49615299999999</v>
          </cell>
          <cell r="BG57">
            <v>205.2928623</v>
          </cell>
          <cell r="BH57">
            <v>193.94798929999999</v>
          </cell>
          <cell r="BI57">
            <v>183.41021670000001</v>
          </cell>
          <cell r="BJ57">
            <v>173.6318407</v>
          </cell>
          <cell r="BK57">
            <v>164.5685671</v>
          </cell>
          <cell r="BL57">
            <v>156.17929580000001</v>
          </cell>
          <cell r="BM57">
            <v>148.42594969999999</v>
          </cell>
          <cell r="BN57">
            <v>141.2733083</v>
          </cell>
          <cell r="BO57">
            <v>134.6888501</v>
          </cell>
          <cell r="BP57">
            <v>128.6418606</v>
          </cell>
          <cell r="BQ57">
            <v>123.1044024</v>
          </cell>
          <cell r="BR57">
            <v>118.0509713</v>
          </cell>
          <cell r="BS57">
            <v>113.45828210000001</v>
          </cell>
          <cell r="BT57">
            <v>109.30510390000001</v>
          </cell>
          <cell r="BU57">
            <v>105.5721046</v>
          </cell>
          <cell r="BV57">
            <v>102.2417404</v>
          </cell>
          <cell r="BW57">
            <v>99.298117129999994</v>
          </cell>
          <cell r="BX57">
            <v>96.726858480000004</v>
          </cell>
          <cell r="BY57">
            <v>94.514974069999994</v>
          </cell>
          <cell r="BZ57">
            <v>92.649967989999993</v>
          </cell>
          <cell r="CA57">
            <v>91.120800419999995</v>
          </cell>
          <cell r="CB57">
            <v>89.917572910000004</v>
          </cell>
          <cell r="CC57">
            <v>89.031306079999993</v>
          </cell>
          <cell r="CD57">
            <v>88.453764190000001</v>
          </cell>
          <cell r="CE57">
            <v>88.177246719999999</v>
          </cell>
          <cell r="CF57">
            <v>88.194515899999999</v>
          </cell>
          <cell r="CG57">
            <v>88.498628260000004</v>
          </cell>
          <cell r="CH57">
            <v>89.082789210000001</v>
          </cell>
          <cell r="CI57">
            <v>89.940216390000003</v>
          </cell>
        </row>
        <row r="58">
          <cell r="B58">
            <v>2898.4951150000002</v>
          </cell>
          <cell r="C58">
            <v>2925.825437</v>
          </cell>
          <cell r="D58">
            <v>2951.6634690000001</v>
          </cell>
          <cell r="E58">
            <v>2976.3057010000002</v>
          </cell>
          <cell r="F58">
            <v>2999.8207659999998</v>
          </cell>
          <cell r="G58">
            <v>3022.4111480000001</v>
          </cell>
          <cell r="H58">
            <v>3044.4245139999998</v>
          </cell>
          <cell r="I58">
            <v>3066.1614719999998</v>
          </cell>
          <cell r="J58">
            <v>3087.8900130000002</v>
          </cell>
          <cell r="K58">
            <v>3109.809096</v>
          </cell>
          <cell r="L58">
            <v>3132.0830289999999</v>
          </cell>
          <cell r="M58">
            <v>3154.8001469999999</v>
          </cell>
          <cell r="N58">
            <v>3178.0999590000001</v>
          </cell>
          <cell r="O58">
            <v>3202.169351</v>
          </cell>
          <cell r="P58">
            <v>3227.240495</v>
          </cell>
          <cell r="Q58">
            <v>3253.5821890000002</v>
          </cell>
          <cell r="R58">
            <v>3281.312868</v>
          </cell>
          <cell r="S58">
            <v>3310.6372620000002</v>
          </cell>
          <cell r="T58">
            <v>3341.7990140000002</v>
          </cell>
          <cell r="U58">
            <v>3375.0243810000002</v>
          </cell>
          <cell r="V58">
            <v>3410.4901770000001</v>
          </cell>
          <cell r="W58">
            <v>3448.2665729999999</v>
          </cell>
          <cell r="X58">
            <v>3488.392511</v>
          </cell>
          <cell r="Y58">
            <v>3530.8746580000002</v>
          </cell>
          <cell r="Z58">
            <v>3575.6951760000002</v>
          </cell>
          <cell r="AA58">
            <v>3622.8178549999998</v>
          </cell>
          <cell r="AB58">
            <v>3672.150564</v>
          </cell>
          <cell r="AC58">
            <v>3723.6094440000002</v>
          </cell>
          <cell r="AD58">
            <v>3777.1082980000001</v>
          </cell>
          <cell r="AE58">
            <v>3832.5486179999998</v>
          </cell>
          <cell r="AF58">
            <v>3889.8177559999999</v>
          </cell>
          <cell r="AG58">
            <v>3948.739341</v>
          </cell>
          <cell r="AH58">
            <v>4009.1530429999998</v>
          </cell>
          <cell r="AI58">
            <v>4070.9040329999998</v>
          </cell>
          <cell r="AJ58">
            <v>4133.8379219999997</v>
          </cell>
          <cell r="AK58">
            <v>4197.7992459999996</v>
          </cell>
          <cell r="AL58">
            <v>4262.6942440000003</v>
          </cell>
          <cell r="AM58">
            <v>4328.4188450000001</v>
          </cell>
          <cell r="AN58">
            <v>4394.8556170000002</v>
          </cell>
          <cell r="AO58">
            <v>4461.8770219999997</v>
          </cell>
          <cell r="AP58">
            <v>4529.3500160000003</v>
          </cell>
          <cell r="AQ58">
            <v>4597.085779</v>
          </cell>
          <cell r="AR58">
            <v>4664.9239459999999</v>
          </cell>
          <cell r="AS58">
            <v>4732.7212410000002</v>
          </cell>
          <cell r="AT58">
            <v>4800.3462159999999</v>
          </cell>
          <cell r="AU58">
            <v>4867.6779180000003</v>
          </cell>
          <cell r="AV58">
            <v>4934.5503040000003</v>
          </cell>
          <cell r="AW58">
            <v>5000.8394820000003</v>
          </cell>
          <cell r="AX58">
            <v>5066.4478959999997</v>
          </cell>
          <cell r="AY58">
            <v>5131.2955920000004</v>
          </cell>
          <cell r="AZ58">
            <v>5195.3167389999999</v>
          </cell>
          <cell r="BA58">
            <v>5258.362572</v>
          </cell>
          <cell r="BB58">
            <v>5320.3226999999997</v>
          </cell>
          <cell r="BC58">
            <v>5381.1138559999999</v>
          </cell>
          <cell r="BD58">
            <v>5440.6747240000004</v>
          </cell>
          <cell r="BE58">
            <v>5498.9632009999996</v>
          </cell>
          <cell r="BF58">
            <v>5555.8594030000004</v>
          </cell>
          <cell r="BG58">
            <v>5611.3079349999998</v>
          </cell>
          <cell r="BH58">
            <v>5665.2904840000001</v>
          </cell>
          <cell r="BI58">
            <v>5717.8110660000002</v>
          </cell>
          <cell r="BJ58">
            <v>5768.8885689999997</v>
          </cell>
          <cell r="BK58">
            <v>5818.5603030000002</v>
          </cell>
          <cell r="BL58">
            <v>5866.8687229999996</v>
          </cell>
          <cell r="BM58">
            <v>5913.8612700000003</v>
          </cell>
          <cell r="BN58">
            <v>5959.5888519999999</v>
          </cell>
          <cell r="BO58">
            <v>6004.1047870000002</v>
          </cell>
          <cell r="BP58">
            <v>6047.3938049999997</v>
          </cell>
          <cell r="BQ58">
            <v>6089.4801470000002</v>
          </cell>
          <cell r="BR58">
            <v>6130.4087200000004</v>
          </cell>
          <cell r="BS58">
            <v>6170.2340320000003</v>
          </cell>
          <cell r="BT58">
            <v>6209.0155640000003</v>
          </cell>
          <cell r="BU58">
            <v>6246.8248679999997</v>
          </cell>
          <cell r="BV58">
            <v>6283.731452</v>
          </cell>
          <cell r="BW58">
            <v>6319.8042729999997</v>
          </cell>
          <cell r="BX58">
            <v>6355.1110399999998</v>
          </cell>
          <cell r="BY58">
            <v>6389.7179560000004</v>
          </cell>
          <cell r="BZ58">
            <v>6423.6390309999997</v>
          </cell>
          <cell r="CA58">
            <v>6456.9148130000003</v>
          </cell>
          <cell r="CB58">
            <v>6489.5991459999996</v>
          </cell>
          <cell r="CC58">
            <v>6521.75108</v>
          </cell>
          <cell r="CD58">
            <v>6553.4315070000002</v>
          </cell>
          <cell r="CE58">
            <v>6584.7006430000001</v>
          </cell>
          <cell r="CF58">
            <v>6615.618606</v>
          </cell>
          <cell r="CG58">
            <v>6646.2445690000004</v>
          </cell>
          <cell r="CH58">
            <v>6676.6364009999998</v>
          </cell>
          <cell r="CI58">
            <v>6706.8504130000001</v>
          </cell>
        </row>
        <row r="59">
          <cell r="B59">
            <v>2898.4951150000002</v>
          </cell>
          <cell r="C59">
            <v>2925.823398</v>
          </cell>
          <cell r="D59">
            <v>2951.6562730000001</v>
          </cell>
          <cell r="E59">
            <v>2976.2897039999998</v>
          </cell>
          <cell r="F59">
            <v>2999.7921489999999</v>
          </cell>
          <cell r="G59">
            <v>3022.3661109999998</v>
          </cell>
          <cell r="H59">
            <v>3044.3436379999998</v>
          </cell>
          <cell r="I59">
            <v>3107.5949000000001</v>
          </cell>
          <cell r="J59">
            <v>3227.7129329999998</v>
          </cell>
          <cell r="K59">
            <v>3412.440149</v>
          </cell>
          <cell r="L59">
            <v>3666.6864190000001</v>
          </cell>
          <cell r="M59">
            <v>3993.8427080000001</v>
          </cell>
          <cell r="N59">
            <v>4397.1537369999996</v>
          </cell>
          <cell r="O59">
            <v>4880.2043960000001</v>
          </cell>
          <cell r="P59">
            <v>5446.9734859999999</v>
          </cell>
          <cell r="Q59">
            <v>6101.6330559999997</v>
          </cell>
          <cell r="R59">
            <v>6849.1412520000003</v>
          </cell>
          <cell r="S59">
            <v>7694.2306440000002</v>
          </cell>
          <cell r="T59">
            <v>8641.1129070000006</v>
          </cell>
          <cell r="U59">
            <v>9693.3921460000001</v>
          </cell>
          <cell r="V59">
            <v>10854.058559999999</v>
          </cell>
          <cell r="W59">
            <v>12125.825629999999</v>
          </cell>
          <cell r="X59">
            <v>13510.861929999999</v>
          </cell>
          <cell r="Y59">
            <v>15010.66172</v>
          </cell>
          <cell r="Z59">
            <v>16625.992839999999</v>
          </cell>
          <cell r="AA59">
            <v>18356.890670000001</v>
          </cell>
          <cell r="AB59">
            <v>20203.011569999999</v>
          </cell>
          <cell r="AC59">
            <v>22163.990460000001</v>
          </cell>
          <cell r="AD59">
            <v>24239.055609999999</v>
          </cell>
          <cell r="AE59">
            <v>26426.738720000001</v>
          </cell>
          <cell r="AF59">
            <v>28724.806110000001</v>
          </cell>
          <cell r="AG59">
            <v>31130.330880000001</v>
          </cell>
          <cell r="AH59">
            <v>33640.271220000002</v>
          </cell>
          <cell r="AI59">
            <v>36251.249380000001</v>
          </cell>
          <cell r="AJ59">
            <v>38959.399250000002</v>
          </cell>
          <cell r="AK59">
            <v>41760.32258</v>
          </cell>
          <cell r="AL59">
            <v>44513.467490000003</v>
          </cell>
          <cell r="AM59">
            <v>47165.258909999997</v>
          </cell>
          <cell r="AN59">
            <v>49695.302029999999</v>
          </cell>
          <cell r="AO59">
            <v>52094.391109999997</v>
          </cell>
          <cell r="AP59">
            <v>54357.578589999997</v>
          </cell>
          <cell r="AQ59">
            <v>56481.139219999997</v>
          </cell>
          <cell r="AR59">
            <v>58463.313340000001</v>
          </cell>
          <cell r="AS59">
            <v>60303.779719999999</v>
          </cell>
          <cell r="AT59">
            <v>62003.380250000002</v>
          </cell>
          <cell r="AU59">
            <v>63563.964489999998</v>
          </cell>
          <cell r="AV59">
            <v>64987.125090000001</v>
          </cell>
          <cell r="AW59">
            <v>66275.884269999995</v>
          </cell>
          <cell r="AX59">
            <v>67434.249989999997</v>
          </cell>
          <cell r="AY59">
            <v>68466.945110000001</v>
          </cell>
          <cell r="AZ59">
            <v>69379.236950000006</v>
          </cell>
          <cell r="BA59">
            <v>70174.924310000002</v>
          </cell>
          <cell r="BB59">
            <v>70858.992809999996</v>
          </cell>
          <cell r="BC59">
            <v>71437.128660000002</v>
          </cell>
          <cell r="BD59">
            <v>71915.356450000007</v>
          </cell>
          <cell r="BE59">
            <v>72299.884420000002</v>
          </cell>
          <cell r="BF59">
            <v>72595.733229999998</v>
          </cell>
          <cell r="BG59">
            <v>72808.706149999998</v>
          </cell>
          <cell r="BH59">
            <v>72944.935119999995</v>
          </cell>
          <cell r="BI59">
            <v>73010.619439999995</v>
          </cell>
          <cell r="BJ59">
            <v>73011.890539999993</v>
          </cell>
          <cell r="BK59">
            <v>72954.748030000002</v>
          </cell>
          <cell r="BL59">
            <v>72844.989759999997</v>
          </cell>
          <cell r="BM59">
            <v>72688.182310000004</v>
          </cell>
          <cell r="BN59">
            <v>72489.639150000003</v>
          </cell>
          <cell r="BO59">
            <v>72254.406409999996</v>
          </cell>
          <cell r="BP59">
            <v>71986.212910000002</v>
          </cell>
          <cell r="BQ59">
            <v>71689.102239999993</v>
          </cell>
          <cell r="BR59">
            <v>71367.126799999998</v>
          </cell>
          <cell r="BS59">
            <v>71024.202929999999</v>
          </cell>
          <cell r="BT59">
            <v>70664.055529999998</v>
          </cell>
          <cell r="BU59">
            <v>70290.181880000004</v>
          </cell>
          <cell r="BV59">
            <v>69905.866209999993</v>
          </cell>
          <cell r="BW59">
            <v>69514.171619999994</v>
          </cell>
          <cell r="BX59">
            <v>69117.94038</v>
          </cell>
          <cell r="BY59">
            <v>68719.798190000001</v>
          </cell>
          <cell r="BZ59">
            <v>68321.457110000003</v>
          </cell>
          <cell r="CA59">
            <v>67924.824340000006</v>
          </cell>
          <cell r="CB59">
            <v>67531.806859999997</v>
          </cell>
          <cell r="CC59">
            <v>67144.223339999997</v>
          </cell>
          <cell r="CD59">
            <v>66763.773400000005</v>
          </cell>
          <cell r="CE59">
            <v>66391.991080000007</v>
          </cell>
          <cell r="CF59">
            <v>66030.300229999993</v>
          </cell>
          <cell r="CG59">
            <v>65680.002170000007</v>
          </cell>
          <cell r="CH59">
            <v>65342.27547</v>
          </cell>
          <cell r="CI59">
            <v>65018.178800000002</v>
          </cell>
        </row>
        <row r="60">
          <cell r="B60">
            <v>824.53659140000002</v>
          </cell>
          <cell r="C60">
            <v>832.28862919999995</v>
          </cell>
          <cell r="D60">
            <v>839.59418619999997</v>
          </cell>
          <cell r="E60">
            <v>846.53824469999995</v>
          </cell>
          <cell r="F60">
            <v>853.14102379999997</v>
          </cell>
          <cell r="G60">
            <v>859.46077500000001</v>
          </cell>
          <cell r="H60">
            <v>865.59692840000002</v>
          </cell>
          <cell r="I60">
            <v>871.63545939999995</v>
          </cell>
          <cell r="J60">
            <v>877.65301199999999</v>
          </cell>
          <cell r="K60">
            <v>883.70658260000005</v>
          </cell>
          <cell r="L60">
            <v>889.84328909999999</v>
          </cell>
          <cell r="M60">
            <v>896.08867629999997</v>
          </cell>
          <cell r="N60">
            <v>902.48268080000003</v>
          </cell>
          <cell r="O60">
            <v>909.07859910000002</v>
          </cell>
          <cell r="P60">
            <v>915.94247080000002</v>
          </cell>
          <cell r="Q60">
            <v>923.1506038</v>
          </cell>
          <cell r="R60">
            <v>930.73670179999999</v>
          </cell>
          <cell r="S60">
            <v>938.7587211</v>
          </cell>
          <cell r="T60">
            <v>947.28552579999996</v>
          </cell>
          <cell r="U60">
            <v>956.38097419999997</v>
          </cell>
          <cell r="V60">
            <v>966.09488220000003</v>
          </cell>
          <cell r="W60">
            <v>976.44691650000004</v>
          </cell>
          <cell r="X60">
            <v>987.44790929999999</v>
          </cell>
          <cell r="Y60">
            <v>999.09957429999997</v>
          </cell>
          <cell r="Z60">
            <v>1011.396712</v>
          </cell>
          <cell r="AA60">
            <v>1024.3289460000001</v>
          </cell>
          <cell r="AB60">
            <v>1037.870171</v>
          </cell>
          <cell r="AC60">
            <v>1051.9966770000001</v>
          </cell>
          <cell r="AD60">
            <v>1066.6841179999999</v>
          </cell>
          <cell r="AE60">
            <v>1081.9047069999999</v>
          </cell>
          <cell r="AF60">
            <v>1097.6267049999999</v>
          </cell>
          <cell r="AG60">
            <v>1113.80051</v>
          </cell>
          <cell r="AH60">
            <v>1130.3810920000001</v>
          </cell>
          <cell r="AI60">
            <v>1147.3250069999999</v>
          </cell>
          <cell r="AJ60">
            <v>1164.58897</v>
          </cell>
          <cell r="AK60">
            <v>1182.1294339999999</v>
          </cell>
          <cell r="AL60">
            <v>1199.9201840000001</v>
          </cell>
          <cell r="AM60">
            <v>1217.932358</v>
          </cell>
          <cell r="AN60">
            <v>1236.13336</v>
          </cell>
          <cell r="AO60">
            <v>1254.4877779999999</v>
          </cell>
          <cell r="AP60">
            <v>1272.958674</v>
          </cell>
          <cell r="AQ60">
            <v>1291.493526</v>
          </cell>
          <cell r="AR60">
            <v>1310.047834</v>
          </cell>
          <cell r="AS60">
            <v>1328.581899</v>
          </cell>
          <cell r="AT60">
            <v>1347.0593389999999</v>
          </cell>
          <cell r="AU60">
            <v>1365.4467139999999</v>
          </cell>
          <cell r="AV60">
            <v>1383.698001</v>
          </cell>
          <cell r="AW60">
            <v>1401.7791</v>
          </cell>
          <cell r="AX60">
            <v>1419.6632589999999</v>
          </cell>
          <cell r="AY60">
            <v>1437.328632</v>
          </cell>
          <cell r="AZ60">
            <v>1454.7573</v>
          </cell>
          <cell r="BA60">
            <v>1471.9082060000001</v>
          </cell>
          <cell r="BB60">
            <v>1488.7510850000001</v>
          </cell>
          <cell r="BC60">
            <v>1505.263222</v>
          </cell>
          <cell r="BD60">
            <v>1521.4280040000001</v>
          </cell>
          <cell r="BE60">
            <v>1537.23415</v>
          </cell>
          <cell r="BF60">
            <v>1552.6486990000001</v>
          </cell>
          <cell r="BG60">
            <v>1567.6566330000001</v>
          </cell>
          <cell r="BH60">
            <v>1582.253236</v>
          </cell>
          <cell r="BI60">
            <v>1596.439979</v>
          </cell>
          <cell r="BJ60">
            <v>1610.2224490000001</v>
          </cell>
          <cell r="BK60">
            <v>1623.6113230000001</v>
          </cell>
          <cell r="BL60">
            <v>1636.618749</v>
          </cell>
          <cell r="BM60">
            <v>1649.2582219999999</v>
          </cell>
          <cell r="BN60">
            <v>1661.544173</v>
          </cell>
          <cell r="BO60">
            <v>1673.491665</v>
          </cell>
          <cell r="BP60">
            <v>1685.096687</v>
          </cell>
          <cell r="BQ60">
            <v>1696.366327</v>
          </cell>
          <cell r="BR60">
            <v>1707.313375</v>
          </cell>
          <cell r="BS60">
            <v>1717.9532549999999</v>
          </cell>
          <cell r="BT60">
            <v>1728.3027340000001</v>
          </cell>
          <cell r="BU60">
            <v>1738.381897</v>
          </cell>
          <cell r="BV60">
            <v>1748.210311</v>
          </cell>
          <cell r="BW60">
            <v>1757.807352</v>
          </cell>
          <cell r="BX60">
            <v>1767.1920150000001</v>
          </cell>
          <cell r="BY60">
            <v>1776.38284</v>
          </cell>
          <cell r="BZ60">
            <v>1785.383877</v>
          </cell>
          <cell r="CA60">
            <v>1794.206623</v>
          </cell>
          <cell r="CB60">
            <v>1802.866227</v>
          </cell>
          <cell r="CC60">
            <v>1811.379244</v>
          </cell>
          <cell r="CD60">
            <v>1819.7627070000001</v>
          </cell>
          <cell r="CE60">
            <v>1828.0334270000001</v>
          </cell>
          <cell r="CF60">
            <v>1836.2081499999999</v>
          </cell>
          <cell r="CG60">
            <v>1844.3033290000001</v>
          </cell>
          <cell r="CH60">
            <v>1852.335032</v>
          </cell>
          <cell r="CI60">
            <v>1860.318867</v>
          </cell>
        </row>
        <row r="61">
          <cell r="B61">
            <v>824.53659140000002</v>
          </cell>
          <cell r="C61">
            <v>832.28804960000002</v>
          </cell>
          <cell r="D61">
            <v>839.59213320000003</v>
          </cell>
          <cell r="E61">
            <v>846.5336691</v>
          </cell>
          <cell r="F61">
            <v>853.13282179999999</v>
          </cell>
          <cell r="G61">
            <v>859.44784219999997</v>
          </cell>
          <cell r="H61">
            <v>865.57372290000001</v>
          </cell>
          <cell r="I61">
            <v>913.28684320000002</v>
          </cell>
          <cell r="J61">
            <v>1022.978528</v>
          </cell>
          <cell r="K61">
            <v>1208.1167250000001</v>
          </cell>
          <cell r="L61">
            <v>1478.594795</v>
          </cell>
          <cell r="M61">
            <v>1842.086114</v>
          </cell>
          <cell r="N61">
            <v>2305.238797</v>
          </cell>
          <cell r="O61">
            <v>2874.2001869999999</v>
          </cell>
          <cell r="P61">
            <v>3554.761027</v>
          </cell>
          <cell r="Q61">
            <v>4352.2401669999999</v>
          </cell>
          <cell r="R61">
            <v>5272.1636129999997</v>
          </cell>
          <cell r="S61">
            <v>6319.3425319999997</v>
          </cell>
          <cell r="T61">
            <v>7497.5684300000003</v>
          </cell>
          <cell r="U61">
            <v>8809.5433819999998</v>
          </cell>
          <cell r="V61">
            <v>10256.91404</v>
          </cell>
          <cell r="W61">
            <v>11840.70275</v>
          </cell>
          <cell r="X61">
            <v>13561.09348</v>
          </cell>
          <cell r="Y61">
            <v>15417.327950000001</v>
          </cell>
          <cell r="Z61">
            <v>17407.700840000001</v>
          </cell>
          <cell r="AA61">
            <v>19529.60629</v>
          </cell>
          <cell r="AB61">
            <v>21779.99582</v>
          </cell>
          <cell r="AC61">
            <v>24155.850490000001</v>
          </cell>
          <cell r="AD61">
            <v>26653.76786</v>
          </cell>
          <cell r="AE61">
            <v>29269.660469999999</v>
          </cell>
          <cell r="AF61">
            <v>31998.70638</v>
          </cell>
          <cell r="AG61">
            <v>34835.458789999997</v>
          </cell>
          <cell r="AH61">
            <v>37774.54062</v>
          </cell>
          <cell r="AI61">
            <v>40810.397420000001</v>
          </cell>
          <cell r="AJ61">
            <v>43937.133959999999</v>
          </cell>
          <cell r="AK61">
            <v>47148.473449999998</v>
          </cell>
          <cell r="AL61">
            <v>50270.868609999998</v>
          </cell>
          <cell r="AM61">
            <v>53240.47825</v>
          </cell>
          <cell r="AN61">
            <v>56035.12573</v>
          </cell>
          <cell r="AO61">
            <v>58646.701540000002</v>
          </cell>
          <cell r="AP61">
            <v>61072.45523</v>
          </cell>
          <cell r="AQ61">
            <v>63311.284160000003</v>
          </cell>
          <cell r="AR61">
            <v>65364.407010000003</v>
          </cell>
          <cell r="AS61">
            <v>67234.681800000006</v>
          </cell>
          <cell r="AT61">
            <v>68926.235939999999</v>
          </cell>
          <cell r="AU61">
            <v>70444.244149999999</v>
          </cell>
          <cell r="AV61">
            <v>71793.531669999997</v>
          </cell>
          <cell r="AW61">
            <v>72980.358410000001</v>
          </cell>
          <cell r="AX61">
            <v>74011.904240000003</v>
          </cell>
          <cell r="AY61">
            <v>74895.954419999995</v>
          </cell>
          <cell r="AZ61">
            <v>75640.700750000004</v>
          </cell>
          <cell r="BA61">
            <v>76252.623449999999</v>
          </cell>
          <cell r="BB61">
            <v>76739.279030000005</v>
          </cell>
          <cell r="BC61">
            <v>77108.775760000004</v>
          </cell>
          <cell r="BD61">
            <v>77369.391579999996</v>
          </cell>
          <cell r="BE61">
            <v>77529.412469999996</v>
          </cell>
          <cell r="BF61">
            <v>77595.72812</v>
          </cell>
          <cell r="BG61">
            <v>77575.868359999993</v>
          </cell>
          <cell r="BH61">
            <v>77477.534809999997</v>
          </cell>
          <cell r="BI61">
            <v>77308.338180000006</v>
          </cell>
          <cell r="BJ61">
            <v>77075.667679999999</v>
          </cell>
          <cell r="BK61">
            <v>76786.6348</v>
          </cell>
          <cell r="BL61">
            <v>76448.011979999996</v>
          </cell>
          <cell r="BM61">
            <v>76066.212499999994</v>
          </cell>
          <cell r="BN61">
            <v>75647.278330000001</v>
          </cell>
          <cell r="BO61">
            <v>75196.875580000007</v>
          </cell>
          <cell r="BP61">
            <v>74719.254319999993</v>
          </cell>
          <cell r="BQ61">
            <v>74218.893760000006</v>
          </cell>
          <cell r="BR61">
            <v>73700.200970000005</v>
          </cell>
          <cell r="BS61">
            <v>73167.373189999998</v>
          </cell>
          <cell r="BT61">
            <v>72624.349669999996</v>
          </cell>
          <cell r="BU61">
            <v>72074.782359999997</v>
          </cell>
          <cell r="BV61">
            <v>71522.056880000004</v>
          </cell>
          <cell r="BW61">
            <v>70969.290739999997</v>
          </cell>
          <cell r="BX61">
            <v>70419.339380000005</v>
          </cell>
          <cell r="BY61">
            <v>69874.805559999993</v>
          </cell>
          <cell r="BZ61">
            <v>69337.356119999997</v>
          </cell>
          <cell r="CA61">
            <v>68808.821660000001</v>
          </cell>
          <cell r="CB61">
            <v>68291.006899999993</v>
          </cell>
          <cell r="CC61">
            <v>67785.607029999999</v>
          </cell>
          <cell r="CD61">
            <v>67294.18058</v>
          </cell>
          <cell r="CE61">
            <v>66818.106299999999</v>
          </cell>
          <cell r="CF61">
            <v>66358.639869999999</v>
          </cell>
          <cell r="CG61">
            <v>65916.904790000001</v>
          </cell>
          <cell r="CH61">
            <v>65493.894200000002</v>
          </cell>
          <cell r="CI61">
            <v>65090.475630000001</v>
          </cell>
        </row>
        <row r="62">
          <cell r="B62">
            <v>8352.0694679999997</v>
          </cell>
          <cell r="C62">
            <v>8428.6609480000006</v>
          </cell>
          <cell r="D62">
            <v>8498.9879249999994</v>
          </cell>
          <cell r="E62">
            <v>8564.0899009999994</v>
          </cell>
          <cell r="F62">
            <v>8624.3458420000006</v>
          </cell>
          <cell r="G62">
            <v>8680.5078460000004</v>
          </cell>
          <cell r="H62">
            <v>8733.7283900000002</v>
          </cell>
          <cell r="I62">
            <v>8785.0140530000008</v>
          </cell>
          <cell r="J62">
            <v>8835.2670620000008</v>
          </cell>
          <cell r="K62">
            <v>8885.1843160000008</v>
          </cell>
          <cell r="L62">
            <v>8935.3559320000004</v>
          </cell>
          <cell r="M62">
            <v>8986.1508549999999</v>
          </cell>
          <cell r="N62">
            <v>9038.0767130000004</v>
          </cell>
          <cell r="O62">
            <v>9091.7652440000002</v>
          </cell>
          <cell r="P62">
            <v>9147.9659830000001</v>
          </cell>
          <cell r="Q62">
            <v>9207.5219570000008</v>
          </cell>
          <cell r="R62">
            <v>9270.8515220000008</v>
          </cell>
          <cell r="S62">
            <v>9338.6095779999996</v>
          </cell>
          <cell r="T62">
            <v>9411.5526059999993</v>
          </cell>
          <cell r="U62">
            <v>9490.3834439999991</v>
          </cell>
          <cell r="V62">
            <v>9575.6637659999997</v>
          </cell>
          <cell r="W62">
            <v>9667.6574660000006</v>
          </cell>
          <cell r="X62">
            <v>9766.53953</v>
          </cell>
          <cell r="Y62">
            <v>9872.3937179999994</v>
          </cell>
          <cell r="Z62">
            <v>9985.2342750000007</v>
          </cell>
          <cell r="AA62">
            <v>10105.022940000001</v>
          </cell>
          <cell r="AB62">
            <v>10231.56568</v>
          </cell>
          <cell r="AC62">
            <v>10364.68722</v>
          </cell>
          <cell r="AD62">
            <v>10504.20379</v>
          </cell>
          <cell r="AE62">
            <v>10649.89552</v>
          </cell>
          <cell r="AF62">
            <v>10801.501200000001</v>
          </cell>
          <cell r="AG62">
            <v>10958.581319999999</v>
          </cell>
          <cell r="AH62">
            <v>11120.736559999999</v>
          </cell>
          <cell r="AI62">
            <v>11287.57951</v>
          </cell>
          <cell r="AJ62">
            <v>11458.720569999999</v>
          </cell>
          <cell r="AK62">
            <v>11633.763559999999</v>
          </cell>
          <cell r="AL62">
            <v>11812.47934</v>
          </cell>
          <cell r="AM62">
            <v>11994.597100000001</v>
          </cell>
          <cell r="AN62">
            <v>12179.80567</v>
          </cell>
          <cell r="AO62">
            <v>12367.76238</v>
          </cell>
          <cell r="AP62">
            <v>12558.10572</v>
          </cell>
          <cell r="AQ62">
            <v>12750.31529</v>
          </cell>
          <cell r="AR62">
            <v>12943.94411</v>
          </cell>
          <cell r="AS62">
            <v>13138.589029999999</v>
          </cell>
          <cell r="AT62">
            <v>13333.876329999999</v>
          </cell>
          <cell r="AU62">
            <v>13529.458189999999</v>
          </cell>
          <cell r="AV62">
            <v>13724.857040000001</v>
          </cell>
          <cell r="AW62">
            <v>13919.703960000001</v>
          </cell>
          <cell r="AX62">
            <v>14113.7011</v>
          </cell>
          <cell r="AY62">
            <v>14306.5977</v>
          </cell>
          <cell r="AZ62">
            <v>14498.180689999999</v>
          </cell>
          <cell r="BA62">
            <v>14688.000980000001</v>
          </cell>
          <cell r="BB62">
            <v>14875.71134</v>
          </cell>
          <cell r="BC62">
            <v>15061.039500000001</v>
          </cell>
          <cell r="BD62">
            <v>15243.77392</v>
          </cell>
          <cell r="BE62">
            <v>15423.756600000001</v>
          </cell>
          <cell r="BF62">
            <v>15600.6077</v>
          </cell>
          <cell r="BG62">
            <v>15774.1299</v>
          </cell>
          <cell r="BH62">
            <v>15944.23106</v>
          </cell>
          <cell r="BI62">
            <v>16110.88279</v>
          </cell>
          <cell r="BJ62">
            <v>16274.0996</v>
          </cell>
          <cell r="BK62">
            <v>16433.949329999999</v>
          </cell>
          <cell r="BL62">
            <v>16590.512589999998</v>
          </cell>
          <cell r="BM62">
            <v>16743.885569999999</v>
          </cell>
          <cell r="BN62">
            <v>16894.17584</v>
          </cell>
          <cell r="BO62">
            <v>17041.49941</v>
          </cell>
          <cell r="BP62">
            <v>17185.775890000001</v>
          </cell>
          <cell r="BQ62">
            <v>17327.033230000001</v>
          </cell>
          <cell r="BR62">
            <v>17465.360860000001</v>
          </cell>
          <cell r="BS62">
            <v>17600.87801</v>
          </cell>
          <cell r="BT62">
            <v>17733.720399999998</v>
          </cell>
          <cell r="BU62">
            <v>17864.060880000001</v>
          </cell>
          <cell r="BV62">
            <v>17992.064750000001</v>
          </cell>
          <cell r="BW62">
            <v>18117.898209999999</v>
          </cell>
          <cell r="BX62">
            <v>18241.726269999999</v>
          </cell>
          <cell r="BY62">
            <v>18363.712</v>
          </cell>
          <cell r="BZ62">
            <v>18483.86823</v>
          </cell>
          <cell r="CA62">
            <v>18602.28155</v>
          </cell>
          <cell r="CB62">
            <v>18719.079880000001</v>
          </cell>
          <cell r="CC62">
            <v>18834.40886</v>
          </cell>
          <cell r="CD62">
            <v>18948.422009999998</v>
          </cell>
          <cell r="CE62">
            <v>19061.273270000002</v>
          </cell>
          <cell r="CF62">
            <v>19173.119129999999</v>
          </cell>
          <cell r="CG62">
            <v>19284.115570000002</v>
          </cell>
          <cell r="CH62">
            <v>19394.41689</v>
          </cell>
          <cell r="CI62">
            <v>19504.174889999998</v>
          </cell>
        </row>
        <row r="63">
          <cell r="B63">
            <v>8352.0694679999997</v>
          </cell>
          <cell r="C63">
            <v>8428.6550920000009</v>
          </cell>
          <cell r="D63">
            <v>8498.9675929999994</v>
          </cell>
          <cell r="E63">
            <v>8564.0453039999993</v>
          </cell>
          <cell r="F63">
            <v>8624.2670120000002</v>
          </cell>
          <cell r="G63">
            <v>8680.3851620000005</v>
          </cell>
          <cell r="H63">
            <v>8733.5082660000007</v>
          </cell>
          <cell r="I63">
            <v>8788.0629580000004</v>
          </cell>
          <cell r="J63">
            <v>8846.0529139999999</v>
          </cell>
          <cell r="K63">
            <v>8908.8627639999995</v>
          </cell>
          <cell r="L63">
            <v>8976.8065509999997</v>
          </cell>
          <cell r="M63">
            <v>9049.0952739999993</v>
          </cell>
          <cell r="N63">
            <v>9125.2759449999994</v>
          </cell>
          <cell r="O63">
            <v>9205.4786760000006</v>
          </cell>
          <cell r="P63">
            <v>9290.256034</v>
          </cell>
          <cell r="Q63">
            <v>9380.3173769999994</v>
          </cell>
          <cell r="R63">
            <v>9476.9007550000006</v>
          </cell>
          <cell r="S63">
            <v>9580.966821</v>
          </cell>
          <cell r="T63">
            <v>9693.1708830000007</v>
          </cell>
          <cell r="U63">
            <v>9813.9303089999994</v>
          </cell>
          <cell r="V63">
            <v>9943.5024300000005</v>
          </cell>
          <cell r="W63">
            <v>10082.18613</v>
          </cell>
          <cell r="X63">
            <v>10230.16814</v>
          </cell>
          <cell r="Y63">
            <v>10387.524090000001</v>
          </cell>
          <cell r="Z63">
            <v>10554.221519999999</v>
          </cell>
          <cell r="AA63">
            <v>10730.134599999999</v>
          </cell>
          <cell r="AB63">
            <v>10915.165279999999</v>
          </cell>
          <cell r="AC63">
            <v>11109.311320000001</v>
          </cell>
          <cell r="AD63">
            <v>11312.542659999999</v>
          </cell>
          <cell r="AE63">
            <v>11524.719859999999</v>
          </cell>
          <cell r="AF63">
            <v>11745.584049999999</v>
          </cell>
          <cell r="AG63">
            <v>11974.784659999999</v>
          </cell>
          <cell r="AH63">
            <v>12212.00252</v>
          </cell>
          <cell r="AI63">
            <v>12456.89302</v>
          </cell>
          <cell r="AJ63">
            <v>12709.04621</v>
          </cell>
          <cell r="AK63">
            <v>12967.97597</v>
          </cell>
          <cell r="AL63">
            <v>13230.90762</v>
          </cell>
          <cell r="AM63">
            <v>13496.17186</v>
          </cell>
          <cell r="AN63">
            <v>13762.7338</v>
          </cell>
          <cell r="AO63">
            <v>14029.732830000001</v>
          </cell>
          <cell r="AP63">
            <v>14296.344639999999</v>
          </cell>
          <cell r="AQ63">
            <v>14561.56566</v>
          </cell>
          <cell r="AR63">
            <v>14824.516009999999</v>
          </cell>
          <cell r="AS63">
            <v>15084.398789999999</v>
          </cell>
          <cell r="AT63">
            <v>15340.483459999999</v>
          </cell>
          <cell r="AU63">
            <v>15592.105240000001</v>
          </cell>
          <cell r="AV63">
            <v>15838.407709999999</v>
          </cell>
          <cell r="AW63">
            <v>16078.74494</v>
          </cell>
          <cell r="AX63">
            <v>16312.61285</v>
          </cell>
          <cell r="AY63">
            <v>16539.614160000001</v>
          </cell>
          <cell r="AZ63">
            <v>16759.44241</v>
          </cell>
          <cell r="BA63">
            <v>16971.410790000002</v>
          </cell>
          <cell r="BB63">
            <v>17175.107690000001</v>
          </cell>
          <cell r="BC63">
            <v>17370.300660000001</v>
          </cell>
          <cell r="BD63">
            <v>17556.865659999999</v>
          </cell>
          <cell r="BE63">
            <v>17734.76283</v>
          </cell>
          <cell r="BF63">
            <v>17903.68849</v>
          </cell>
          <cell r="BG63">
            <v>18063.591950000002</v>
          </cell>
          <cell r="BH63">
            <v>18214.572700000001</v>
          </cell>
          <cell r="BI63">
            <v>18356.820599999999</v>
          </cell>
          <cell r="BJ63">
            <v>18490.585449999999</v>
          </cell>
          <cell r="BK63">
            <v>18616.163270000001</v>
          </cell>
          <cell r="BL63">
            <v>18733.878720000001</v>
          </cell>
          <cell r="BM63">
            <v>18844.077570000001</v>
          </cell>
          <cell r="BN63">
            <v>18947.119989999999</v>
          </cell>
          <cell r="BO63">
            <v>19043.37499</v>
          </cell>
          <cell r="BP63">
            <v>19132.906849999999</v>
          </cell>
          <cell r="BQ63">
            <v>19215.949250000001</v>
          </cell>
          <cell r="BR63">
            <v>19292.81697</v>
          </cell>
          <cell r="BS63">
            <v>19363.861420000001</v>
          </cell>
          <cell r="BT63">
            <v>19429.451440000001</v>
          </cell>
          <cell r="BU63">
            <v>19489.95911</v>
          </cell>
          <cell r="BV63">
            <v>19545.760869999998</v>
          </cell>
          <cell r="BW63">
            <v>19597.230930000002</v>
          </cell>
          <cell r="BX63">
            <v>19644.73749</v>
          </cell>
          <cell r="BY63">
            <v>19688.640090000001</v>
          </cell>
          <cell r="BZ63">
            <v>19729.061880000001</v>
          </cell>
          <cell r="CA63">
            <v>19766.239099999999</v>
          </cell>
          <cell r="CB63">
            <v>19800.456709999999</v>
          </cell>
          <cell r="CC63">
            <v>19832.017250000001</v>
          </cell>
          <cell r="CD63">
            <v>19861.227910000001</v>
          </cell>
          <cell r="CE63">
            <v>19888.382300000001</v>
          </cell>
          <cell r="CF63">
            <v>19913.776180000001</v>
          </cell>
          <cell r="CG63">
            <v>19937.699570000001</v>
          </cell>
          <cell r="CH63">
            <v>19960.43389</v>
          </cell>
          <cell r="CI63">
            <v>19982.25014</v>
          </cell>
        </row>
        <row r="64">
          <cell r="B64">
            <v>5281.4372519999997</v>
          </cell>
          <cell r="C64">
            <v>5333.0033579999999</v>
          </cell>
          <cell r="D64">
            <v>5383.0906679999998</v>
          </cell>
          <cell r="E64">
            <v>5432.1121080000003</v>
          </cell>
          <cell r="F64">
            <v>5480.1512080000002</v>
          </cell>
          <cell r="G64">
            <v>5527.4818530000002</v>
          </cell>
          <cell r="H64">
            <v>5574.3597220000001</v>
          </cell>
          <cell r="I64">
            <v>5620.8969269999998</v>
          </cell>
          <cell r="J64">
            <v>5667.155788</v>
          </cell>
          <cell r="K64">
            <v>5713.1425069999996</v>
          </cell>
          <cell r="L64">
            <v>5758.8670940000002</v>
          </cell>
          <cell r="M64">
            <v>5804.2628510000004</v>
          </cell>
          <cell r="N64">
            <v>5849.3661259999999</v>
          </cell>
          <cell r="O64">
            <v>5894.2970500000001</v>
          </cell>
          <cell r="P64">
            <v>5939.2473479999999</v>
          </cell>
          <cell r="Q64">
            <v>5984.4653539999999</v>
          </cell>
          <cell r="R64">
            <v>6030.1033269999998</v>
          </cell>
          <cell r="S64">
            <v>6076.5544840000002</v>
          </cell>
          <cell r="T64">
            <v>6124.3005800000001</v>
          </cell>
          <cell r="U64">
            <v>6173.7877950000002</v>
          </cell>
          <cell r="V64">
            <v>6225.3684359999997</v>
          </cell>
          <cell r="W64">
            <v>6279.2226529999998</v>
          </cell>
          <cell r="X64">
            <v>6335.4683590000004</v>
          </cell>
          <cell r="Y64">
            <v>6394.1693100000002</v>
          </cell>
          <cell r="Z64">
            <v>6455.3509679999997</v>
          </cell>
          <cell r="AA64">
            <v>6519.011896</v>
          </cell>
          <cell r="AB64">
            <v>6585.0760609999998</v>
          </cell>
          <cell r="AC64">
            <v>6653.4739490000002</v>
          </cell>
          <cell r="AD64">
            <v>6724.1323540000003</v>
          </cell>
          <cell r="AE64">
            <v>6796.9612429999997</v>
          </cell>
          <cell r="AF64">
            <v>6871.852543</v>
          </cell>
          <cell r="AG64">
            <v>6948.6134039999997</v>
          </cell>
          <cell r="AH64">
            <v>7027.0741660000003</v>
          </cell>
          <cell r="AI64">
            <v>7107.0782289999997</v>
          </cell>
          <cell r="AJ64">
            <v>7188.4755080000004</v>
          </cell>
          <cell r="AK64">
            <v>7271.1202400000002</v>
          </cell>
          <cell r="AL64">
            <v>7355.114869</v>
          </cell>
          <cell r="AM64">
            <v>7440.4968269999999</v>
          </cell>
          <cell r="AN64">
            <v>7527.2540980000003</v>
          </cell>
          <cell r="AO64">
            <v>7615.3400879999999</v>
          </cell>
          <cell r="AP64">
            <v>7704.6841889999996</v>
          </cell>
          <cell r="AQ64">
            <v>7795.1255860000001</v>
          </cell>
          <cell r="AR64">
            <v>7886.5269609999996</v>
          </cell>
          <cell r="AS64">
            <v>7978.7652820000003</v>
          </cell>
          <cell r="AT64">
            <v>8071.7262929999997</v>
          </cell>
          <cell r="AU64">
            <v>8165.3036840000004</v>
          </cell>
          <cell r="AV64">
            <v>8259.3332410000003</v>
          </cell>
          <cell r="AW64">
            <v>8353.6917379999995</v>
          </cell>
          <cell r="AX64">
            <v>8448.2833109999992</v>
          </cell>
          <cell r="AY64">
            <v>8543.0293070000007</v>
          </cell>
          <cell r="AZ64">
            <v>8637.8648329999996</v>
          </cell>
          <cell r="BA64">
            <v>8732.4755740000001</v>
          </cell>
          <cell r="BB64">
            <v>8826.6158099999993</v>
          </cell>
          <cell r="BC64">
            <v>8920.1251709999997</v>
          </cell>
          <cell r="BD64">
            <v>9012.9045549999992</v>
          </cell>
          <cell r="BE64">
            <v>9104.8952530000006</v>
          </cell>
          <cell r="BF64">
            <v>9195.9257930000003</v>
          </cell>
          <cell r="BG64">
            <v>9285.9126329999999</v>
          </cell>
          <cell r="BH64">
            <v>9374.8249980000001</v>
          </cell>
          <cell r="BI64">
            <v>9462.6628309999996</v>
          </cell>
          <cell r="BJ64">
            <v>9549.4453830000002</v>
          </cell>
          <cell r="BK64">
            <v>9635.2211200000002</v>
          </cell>
          <cell r="BL64">
            <v>9720.0395449999996</v>
          </cell>
          <cell r="BM64">
            <v>9803.9537660000005</v>
          </cell>
          <cell r="BN64">
            <v>9887.0193789999994</v>
          </cell>
          <cell r="BO64">
            <v>9969.2937839999995</v>
          </cell>
          <cell r="BP64">
            <v>10050.73993</v>
          </cell>
          <cell r="BQ64">
            <v>10131.364219999999</v>
          </cell>
          <cell r="BR64">
            <v>10211.20048</v>
          </cell>
          <cell r="BS64">
            <v>10290.29565</v>
          </cell>
          <cell r="BT64">
            <v>10368.704030000001</v>
          </cell>
          <cell r="BU64">
            <v>10446.50461</v>
          </cell>
          <cell r="BV64">
            <v>10523.76864</v>
          </cell>
          <cell r="BW64">
            <v>10600.56544</v>
          </cell>
          <cell r="BX64">
            <v>10676.962600000001</v>
          </cell>
          <cell r="BY64">
            <v>10753.02636</v>
          </cell>
          <cell r="BZ64">
            <v>10828.75223</v>
          </cell>
          <cell r="CA64">
            <v>10904.165789999999</v>
          </cell>
          <cell r="CB64">
            <v>10979.31222</v>
          </cell>
          <cell r="CC64">
            <v>11054.245650000001</v>
          </cell>
          <cell r="CD64">
            <v>11129.024880000001</v>
          </cell>
          <cell r="CE64">
            <v>11203.70919</v>
          </cell>
          <cell r="CF64">
            <v>11278.360860000001</v>
          </cell>
          <cell r="CG64">
            <v>11353.043449999999</v>
          </cell>
          <cell r="CH64">
            <v>11427.82101</v>
          </cell>
          <cell r="CI64">
            <v>11502.75758</v>
          </cell>
        </row>
        <row r="65">
          <cell r="B65">
            <v>5281.4372519999997</v>
          </cell>
          <cell r="C65">
            <v>5332.9998459999997</v>
          </cell>
          <cell r="D65">
            <v>5383.0784020000001</v>
          </cell>
          <cell r="E65">
            <v>5432.0850989999999</v>
          </cell>
          <cell r="F65">
            <v>5480.1033470000002</v>
          </cell>
          <cell r="G65">
            <v>5527.4072539999997</v>
          </cell>
          <cell r="H65">
            <v>5574.225101</v>
          </cell>
          <cell r="I65">
            <v>5632.7247729999999</v>
          </cell>
          <cell r="J65">
            <v>5707.0684000000001</v>
          </cell>
          <cell r="K65">
            <v>5799.1643530000001</v>
          </cell>
          <cell r="L65">
            <v>5910.0636629999999</v>
          </cell>
          <cell r="M65">
            <v>6040.1434989999998</v>
          </cell>
          <cell r="N65">
            <v>6189.7182240000002</v>
          </cell>
          <cell r="O65">
            <v>6359.1583790000004</v>
          </cell>
          <cell r="P65">
            <v>6548.9338600000001</v>
          </cell>
          <cell r="Q65">
            <v>6759.5851259999999</v>
          </cell>
          <cell r="R65">
            <v>6992.183188</v>
          </cell>
          <cell r="S65">
            <v>7247.6634320000003</v>
          </cell>
          <cell r="T65">
            <v>7526.8181000000004</v>
          </cell>
          <cell r="U65">
            <v>7830.330183</v>
          </cell>
          <cell r="V65">
            <v>8158.806364</v>
          </cell>
          <cell r="W65">
            <v>8512.9840949999998</v>
          </cell>
          <cell r="X65">
            <v>8893.5156239999997</v>
          </cell>
          <cell r="Y65">
            <v>9300.9541109999991</v>
          </cell>
          <cell r="Z65">
            <v>9735.7456149999998</v>
          </cell>
          <cell r="AA65">
            <v>10198.2305</v>
          </cell>
          <cell r="AB65">
            <v>10688.78752</v>
          </cell>
          <cell r="AC65">
            <v>11207.86349</v>
          </cell>
          <cell r="AD65">
            <v>11755.846439999999</v>
          </cell>
          <cell r="AE65">
            <v>12332.96859</v>
          </cell>
          <cell r="AF65">
            <v>12939.28507</v>
          </cell>
          <cell r="AG65">
            <v>13574.724759999999</v>
          </cell>
          <cell r="AH65">
            <v>14239.20147</v>
          </cell>
          <cell r="AI65">
            <v>14932.54853</v>
          </cell>
          <cell r="AJ65">
            <v>15654.463390000001</v>
          </cell>
          <cell r="AK65">
            <v>16404.476879999998</v>
          </cell>
          <cell r="AL65">
            <v>17152.873599999999</v>
          </cell>
          <cell r="AM65">
            <v>17887.98921</v>
          </cell>
          <cell r="AN65">
            <v>18604.881109999998</v>
          </cell>
          <cell r="AO65">
            <v>19300.78097</v>
          </cell>
          <cell r="AP65">
            <v>19973.697110000001</v>
          </cell>
          <cell r="AQ65">
            <v>20621.72753</v>
          </cell>
          <cell r="AR65">
            <v>21243.374459999999</v>
          </cell>
          <cell r="AS65">
            <v>21837.445599999999</v>
          </cell>
          <cell r="AT65">
            <v>22403.00891</v>
          </cell>
          <cell r="AU65">
            <v>22939.376639999999</v>
          </cell>
          <cell r="AV65">
            <v>23445.728139999999</v>
          </cell>
          <cell r="AW65">
            <v>23921.66503</v>
          </cell>
          <cell r="AX65">
            <v>24367.099600000001</v>
          </cell>
          <cell r="AY65">
            <v>24782.18953</v>
          </cell>
          <cell r="AZ65">
            <v>25167.300329999998</v>
          </cell>
          <cell r="BA65">
            <v>25522.09518</v>
          </cell>
          <cell r="BB65">
            <v>25846.751489999999</v>
          </cell>
          <cell r="BC65">
            <v>26141.840029999999</v>
          </cell>
          <cell r="BD65">
            <v>26408.172470000001</v>
          </cell>
          <cell r="BE65">
            <v>26646.724450000002</v>
          </cell>
          <cell r="BF65">
            <v>26858.13463</v>
          </cell>
          <cell r="BG65">
            <v>27043.391360000001</v>
          </cell>
          <cell r="BH65">
            <v>27203.682560000001</v>
          </cell>
          <cell r="BI65">
            <v>27340.303790000002</v>
          </cell>
          <cell r="BJ65">
            <v>27454.608789999998</v>
          </cell>
          <cell r="BK65">
            <v>27547.985420000001</v>
          </cell>
          <cell r="BL65">
            <v>27621.826079999999</v>
          </cell>
          <cell r="BM65">
            <v>27677.514190000002</v>
          </cell>
          <cell r="BN65">
            <v>27716.4126</v>
          </cell>
          <cell r="BO65">
            <v>27739.854340000002</v>
          </cell>
          <cell r="BP65">
            <v>27748.739880000001</v>
          </cell>
          <cell r="BQ65">
            <v>27744.143899999999</v>
          </cell>
          <cell r="BR65">
            <v>27727.20379</v>
          </cell>
          <cell r="BS65">
            <v>27699.062190000001</v>
          </cell>
          <cell r="BT65">
            <v>27660.842120000001</v>
          </cell>
          <cell r="BU65">
            <v>27613.628239999998</v>
          </cell>
          <cell r="BV65">
            <v>27558.470109999998</v>
          </cell>
          <cell r="BW65">
            <v>27496.374329999999</v>
          </cell>
          <cell r="BX65">
            <v>27428.300630000002</v>
          </cell>
          <cell r="BY65">
            <v>27355.159729999999</v>
          </cell>
          <cell r="BZ65">
            <v>27277.535619999999</v>
          </cell>
          <cell r="CA65">
            <v>27196.11492</v>
          </cell>
          <cell r="CB65">
            <v>27111.611809999999</v>
          </cell>
          <cell r="CC65">
            <v>27024.731309999999</v>
          </cell>
          <cell r="CD65">
            <v>26936.154740000002</v>
          </cell>
          <cell r="CE65">
            <v>26846.517210000002</v>
          </cell>
          <cell r="CF65">
            <v>26756.431</v>
          </cell>
          <cell r="CG65">
            <v>26666.4768</v>
          </cell>
          <cell r="CH65">
            <v>26577.201270000001</v>
          </cell>
          <cell r="CI65">
            <v>26489.11592</v>
          </cell>
        </row>
        <row r="66">
          <cell r="B66">
            <v>102.2741055</v>
          </cell>
          <cell r="C66">
            <v>103.2422162</v>
          </cell>
          <cell r="D66">
            <v>104.1617466</v>
          </cell>
          <cell r="E66">
            <v>105.043458</v>
          </cell>
          <cell r="F66">
            <v>105.89003700000001</v>
          </cell>
          <cell r="G66">
            <v>106.708877</v>
          </cell>
          <cell r="H66">
            <v>107.5124974</v>
          </cell>
          <cell r="I66">
            <v>108.3117601</v>
          </cell>
          <cell r="J66">
            <v>109.1163715</v>
          </cell>
          <cell r="K66">
            <v>109.93358929999999</v>
          </cell>
          <cell r="L66">
            <v>110.76943919999999</v>
          </cell>
          <cell r="M66">
            <v>111.6272433</v>
          </cell>
          <cell r="N66">
            <v>112.5121858</v>
          </cell>
          <cell r="O66">
            <v>113.431141</v>
          </cell>
          <cell r="P66">
            <v>114.3926099</v>
          </cell>
          <cell r="Q66">
            <v>115.40642219999999</v>
          </cell>
          <cell r="R66">
            <v>116.47705120000001</v>
          </cell>
          <cell r="S66">
            <v>117.6121241</v>
          </cell>
          <cell r="T66">
            <v>118.82068889999999</v>
          </cell>
          <cell r="U66">
            <v>120.1112007</v>
          </cell>
          <cell r="V66">
            <v>121.4903669</v>
          </cell>
          <cell r="W66">
            <v>122.9610754</v>
          </cell>
          <cell r="X66">
            <v>124.52509449999999</v>
          </cell>
          <cell r="Y66">
            <v>126.1830315</v>
          </cell>
          <cell r="Z66">
            <v>127.9346067</v>
          </cell>
          <cell r="AA66">
            <v>129.7788706</v>
          </cell>
          <cell r="AB66">
            <v>131.7128333</v>
          </cell>
          <cell r="AC66">
            <v>133.733756</v>
          </cell>
          <cell r="AD66">
            <v>135.83879899999999</v>
          </cell>
          <cell r="AE66">
            <v>138.02465609999999</v>
          </cell>
          <cell r="AF66">
            <v>140.28748429999999</v>
          </cell>
          <cell r="AG66">
            <v>142.62107940000001</v>
          </cell>
          <cell r="AH66">
            <v>145.0197747</v>
          </cell>
          <cell r="AI66">
            <v>147.47807349999999</v>
          </cell>
          <cell r="AJ66">
            <v>149.9904635</v>
          </cell>
          <cell r="AK66">
            <v>152.55136060000001</v>
          </cell>
          <cell r="AL66">
            <v>155.15742890000001</v>
          </cell>
          <cell r="AM66">
            <v>157.80476949999999</v>
          </cell>
          <cell r="AN66">
            <v>160.48896809999999</v>
          </cell>
          <cell r="AO66">
            <v>163.20521310000001</v>
          </cell>
          <cell r="AP66">
            <v>165.9484649</v>
          </cell>
          <cell r="AQ66">
            <v>168.71157650000001</v>
          </cell>
          <cell r="AR66">
            <v>171.4884031</v>
          </cell>
          <cell r="AS66">
            <v>174.2734145</v>
          </cell>
          <cell r="AT66">
            <v>177.06150160000001</v>
          </cell>
          <cell r="AU66">
            <v>179.8479304</v>
          </cell>
          <cell r="AV66">
            <v>182.62624690000001</v>
          </cell>
          <cell r="AW66">
            <v>185.39146199999999</v>
          </cell>
          <cell r="AX66">
            <v>188.13956930000001</v>
          </cell>
          <cell r="AY66">
            <v>190.86722140000001</v>
          </cell>
          <cell r="AZ66">
            <v>193.57160300000001</v>
          </cell>
          <cell r="BA66">
            <v>196.24674329999999</v>
          </cell>
          <cell r="BB66">
            <v>198.88804859999999</v>
          </cell>
          <cell r="BC66">
            <v>201.49195660000001</v>
          </cell>
          <cell r="BD66">
            <v>204.0557422</v>
          </cell>
          <cell r="BE66">
            <v>206.57741920000001</v>
          </cell>
          <cell r="BF66">
            <v>209.05202840000001</v>
          </cell>
          <cell r="BG66">
            <v>211.47708499999999</v>
          </cell>
          <cell r="BH66">
            <v>213.85153500000001</v>
          </cell>
          <cell r="BI66">
            <v>216.1751951</v>
          </cell>
          <cell r="BJ66">
            <v>218.4484697</v>
          </cell>
          <cell r="BK66">
            <v>220.6724901</v>
          </cell>
          <cell r="BL66">
            <v>222.848555</v>
          </cell>
          <cell r="BM66">
            <v>224.97817889999999</v>
          </cell>
          <cell r="BN66">
            <v>227.06303349999999</v>
          </cell>
          <cell r="BO66">
            <v>229.104907</v>
          </cell>
          <cell r="BP66">
            <v>231.10293970000001</v>
          </cell>
          <cell r="BQ66">
            <v>233.05770810000001</v>
          </cell>
          <cell r="BR66">
            <v>234.97061880000001</v>
          </cell>
          <cell r="BS66">
            <v>236.84347930000001</v>
          </cell>
          <cell r="BT66">
            <v>238.6783188</v>
          </cell>
          <cell r="BU66">
            <v>240.47766469999999</v>
          </cell>
          <cell r="BV66">
            <v>242.24392539999999</v>
          </cell>
          <cell r="BW66">
            <v>243.97951879999999</v>
          </cell>
          <cell r="BX66">
            <v>245.6868437</v>
          </cell>
          <cell r="BY66">
            <v>247.36826919999999</v>
          </cell>
          <cell r="BZ66">
            <v>249.0241326</v>
          </cell>
          <cell r="CA66">
            <v>250.6557402</v>
          </cell>
          <cell r="CB66">
            <v>252.2649524</v>
          </cell>
          <cell r="CC66">
            <v>253.85386539999999</v>
          </cell>
          <cell r="CD66">
            <v>255.4246775</v>
          </cell>
          <cell r="CE66">
            <v>256.97958899999998</v>
          </cell>
          <cell r="CF66">
            <v>258.52083210000001</v>
          </cell>
          <cell r="CG66">
            <v>260.05062750000002</v>
          </cell>
          <cell r="CH66">
            <v>261.57116910000002</v>
          </cell>
          <cell r="CI66">
            <v>263.08461269999998</v>
          </cell>
        </row>
        <row r="67">
          <cell r="B67">
            <v>102.2741055</v>
          </cell>
          <cell r="C67">
            <v>103.2421442</v>
          </cell>
          <cell r="D67">
            <v>104.161497</v>
          </cell>
          <cell r="E67">
            <v>105.0429108</v>
          </cell>
          <cell r="F67">
            <v>105.88906969999999</v>
          </cell>
          <cell r="G67">
            <v>106.7073714</v>
          </cell>
          <cell r="H67">
            <v>107.5097856</v>
          </cell>
          <cell r="I67">
            <v>108.31403400000001</v>
          </cell>
          <cell r="J67">
            <v>109.13199849999999</v>
          </cell>
          <cell r="K67">
            <v>109.9759395</v>
          </cell>
          <cell r="L67">
            <v>110.8472275</v>
          </cell>
          <cell r="M67">
            <v>111.7343984</v>
          </cell>
          <cell r="N67">
            <v>112.6305261</v>
          </cell>
          <cell r="O67">
            <v>113.53604850000001</v>
          </cell>
          <cell r="P67">
            <v>114.45662470000001</v>
          </cell>
          <cell r="Q67">
            <v>115.3997859</v>
          </cell>
          <cell r="R67">
            <v>116.3793483</v>
          </cell>
          <cell r="S67">
            <v>117.4055427</v>
          </cell>
          <cell r="T67">
            <v>118.4847905</v>
          </cell>
          <cell r="U67">
            <v>119.620574</v>
          </cell>
          <cell r="V67">
            <v>120.81441390000001</v>
          </cell>
          <cell r="W67">
            <v>122.0682724</v>
          </cell>
          <cell r="X67">
            <v>123.3826909</v>
          </cell>
          <cell r="Y67">
            <v>124.7568943</v>
          </cell>
          <cell r="Z67">
            <v>126.18886190000001</v>
          </cell>
          <cell r="AA67">
            <v>127.6755321</v>
          </cell>
          <cell r="AB67">
            <v>129.21420019999999</v>
          </cell>
          <cell r="AC67">
            <v>130.8032293</v>
          </cell>
          <cell r="AD67">
            <v>132.44068189999999</v>
          </cell>
          <cell r="AE67">
            <v>134.12343910000001</v>
          </cell>
          <cell r="AF67">
            <v>135.84713339999999</v>
          </cell>
          <cell r="AG67">
            <v>137.60649849999999</v>
          </cell>
          <cell r="AH67">
            <v>139.3966854</v>
          </cell>
          <cell r="AI67">
            <v>141.2126744</v>
          </cell>
          <cell r="AJ67">
            <v>143.04886830000001</v>
          </cell>
          <cell r="AK67">
            <v>144.89900589999999</v>
          </cell>
          <cell r="AL67">
            <v>146.80132860000001</v>
          </cell>
          <cell r="AM67">
            <v>148.76103639999999</v>
          </cell>
          <cell r="AN67">
            <v>150.77471550000001</v>
          </cell>
          <cell r="AO67">
            <v>152.836015</v>
          </cell>
          <cell r="AP67">
            <v>154.9374023</v>
          </cell>
          <cell r="AQ67">
            <v>157.06891859999999</v>
          </cell>
          <cell r="AR67">
            <v>159.22156680000001</v>
          </cell>
          <cell r="AS67">
            <v>161.38698690000001</v>
          </cell>
          <cell r="AT67">
            <v>163.55731320000001</v>
          </cell>
          <cell r="AU67">
            <v>165.72518049999999</v>
          </cell>
          <cell r="AV67">
            <v>167.88108589999999</v>
          </cell>
          <cell r="AW67">
            <v>170.01752339999999</v>
          </cell>
          <cell r="AX67">
            <v>172.12829360000001</v>
          </cell>
          <cell r="AY67">
            <v>174.20815769999999</v>
          </cell>
          <cell r="AZ67">
            <v>176.2526886</v>
          </cell>
          <cell r="BA67">
            <v>178.2534072</v>
          </cell>
          <cell r="BB67">
            <v>180.20457690000001</v>
          </cell>
          <cell r="BC67">
            <v>182.10222289999999</v>
          </cell>
          <cell r="BD67">
            <v>183.9434205</v>
          </cell>
          <cell r="BE67">
            <v>185.72606139999999</v>
          </cell>
          <cell r="BF67">
            <v>187.44523810000001</v>
          </cell>
          <cell r="BG67">
            <v>189.0986393</v>
          </cell>
          <cell r="BH67">
            <v>190.6855012</v>
          </cell>
          <cell r="BI67">
            <v>192.20600060000001</v>
          </cell>
          <cell r="BJ67">
            <v>193.6609517</v>
          </cell>
          <cell r="BK67">
            <v>195.05167449999999</v>
          </cell>
          <cell r="BL67">
            <v>196.379819</v>
          </cell>
          <cell r="BM67">
            <v>197.64729650000001</v>
          </cell>
          <cell r="BN67">
            <v>198.8562154</v>
          </cell>
          <cell r="BO67">
            <v>200.00882960000001</v>
          </cell>
          <cell r="BP67">
            <v>201.1042156</v>
          </cell>
          <cell r="BQ67">
            <v>202.1432968</v>
          </cell>
          <cell r="BR67">
            <v>203.127917</v>
          </cell>
          <cell r="BS67">
            <v>204.060374</v>
          </cell>
          <cell r="BT67">
            <v>204.9432199</v>
          </cell>
          <cell r="BU67">
            <v>205.77911119999999</v>
          </cell>
          <cell r="BV67">
            <v>206.57082360000001</v>
          </cell>
          <cell r="BW67">
            <v>207.32118059999999</v>
          </cell>
          <cell r="BX67">
            <v>208.03301310000001</v>
          </cell>
          <cell r="BY67">
            <v>208.70913049999999</v>
          </cell>
          <cell r="BZ67">
            <v>209.3498721</v>
          </cell>
          <cell r="CA67">
            <v>209.9568568</v>
          </cell>
          <cell r="CB67">
            <v>210.5322932</v>
          </cell>
          <cell r="CC67">
            <v>211.0786445</v>
          </cell>
          <cell r="CD67">
            <v>211.59848769999999</v>
          </cell>
          <cell r="CE67">
            <v>212.09431570000001</v>
          </cell>
          <cell r="CF67">
            <v>212.5687073</v>
          </cell>
          <cell r="CG67">
            <v>213.02423730000001</v>
          </cell>
          <cell r="CH67">
            <v>213.46344260000001</v>
          </cell>
          <cell r="CI67">
            <v>213.8888005</v>
          </cell>
        </row>
      </sheetData>
      <sheetData sheetId="5" refreshError="1"/>
      <sheetData sheetId="6">
        <row r="3">
          <cell r="F3">
            <v>32317.940999999999</v>
          </cell>
          <cell r="G3">
            <v>31877.233899999999</v>
          </cell>
          <cell r="H3">
            <v>31631.27579</v>
          </cell>
          <cell r="I3">
            <v>31499.038840000001</v>
          </cell>
          <cell r="J3">
            <v>31462.745159999999</v>
          </cell>
          <cell r="K3">
            <v>31487.571489999998</v>
          </cell>
          <cell r="L3">
            <v>31492.97999</v>
          </cell>
          <cell r="M3">
            <v>31484.41923</v>
          </cell>
          <cell r="N3">
            <v>31466.536059999999</v>
          </cell>
          <cell r="O3">
            <v>31447.901699999999</v>
          </cell>
          <cell r="P3">
            <v>31435.204129999998</v>
          </cell>
          <cell r="Q3">
            <v>31433.173869999999</v>
          </cell>
          <cell r="R3">
            <v>31446.399430000001</v>
          </cell>
          <cell r="S3">
            <v>31479.245429999999</v>
          </cell>
          <cell r="T3">
            <v>31535.62888</v>
          </cell>
          <cell r="U3">
            <v>31619.18939</v>
          </cell>
          <cell r="V3">
            <v>31781.154450000002</v>
          </cell>
          <cell r="W3">
            <v>32009.612860000001</v>
          </cell>
          <cell r="X3">
            <v>32288.374029999999</v>
          </cell>
          <cell r="Y3">
            <v>32603.172500000001</v>
          </cell>
          <cell r="Z3">
            <v>32943.089590000003</v>
          </cell>
          <cell r="AA3">
            <v>33299.797039999998</v>
          </cell>
          <cell r="AB3">
            <v>33667.810799999999</v>
          </cell>
          <cell r="AC3">
            <v>34043.495300000002</v>
          </cell>
          <cell r="AD3">
            <v>34424.254869999997</v>
          </cell>
          <cell r="AE3">
            <v>34808.432130000001</v>
          </cell>
          <cell r="AF3">
            <v>35194.535860000004</v>
          </cell>
          <cell r="AG3">
            <v>35581.954360000003</v>
          </cell>
          <cell r="AH3">
            <v>35970.602639999997</v>
          </cell>
          <cell r="AI3">
            <v>36360.961960000001</v>
          </cell>
          <cell r="AJ3">
            <v>36753.631820000002</v>
          </cell>
          <cell r="AK3">
            <v>37148.550589999999</v>
          </cell>
          <cell r="AL3">
            <v>37545.856140000004</v>
          </cell>
          <cell r="AM3">
            <v>37945.684509999999</v>
          </cell>
          <cell r="AN3">
            <v>38348.083709999999</v>
          </cell>
          <cell r="AO3">
            <v>38753.007570000002</v>
          </cell>
          <cell r="AP3">
            <v>39162.801639999998</v>
          </cell>
          <cell r="AQ3">
            <v>39577.15307</v>
          </cell>
          <cell r="AR3">
            <v>39995.558720000001</v>
          </cell>
          <cell r="AS3">
            <v>40417.115680000003</v>
          </cell>
          <cell r="AT3">
            <v>40840.710149999999</v>
          </cell>
          <cell r="AU3">
            <v>41264.656139999999</v>
          </cell>
          <cell r="AV3">
            <v>41687.607069999998</v>
          </cell>
          <cell r="AW3">
            <v>42108.457329999997</v>
          </cell>
          <cell r="AX3">
            <v>42526.277410000002</v>
          </cell>
          <cell r="AY3">
            <v>42940.299440000003</v>
          </cell>
          <cell r="AZ3">
            <v>43349.566059999997</v>
          </cell>
          <cell r="BA3">
            <v>43753.358189999999</v>
          </cell>
          <cell r="BB3">
            <v>44151.198250000001</v>
          </cell>
          <cell r="BC3">
            <v>44542.748590000003</v>
          </cell>
          <cell r="BD3">
            <v>44927.796710000002</v>
          </cell>
          <cell r="BE3">
            <v>45300.382339999996</v>
          </cell>
          <cell r="BF3">
            <v>45661.899810000003</v>
          </cell>
          <cell r="BG3">
            <v>46013.32402</v>
          </cell>
          <cell r="BH3">
            <v>46355.507969999999</v>
          </cell>
          <cell r="BI3">
            <v>46689.19988</v>
          </cell>
          <cell r="BJ3">
            <v>47014.21688</v>
          </cell>
          <cell r="BK3">
            <v>47330.805970000001</v>
          </cell>
          <cell r="BL3">
            <v>47639.394249999998</v>
          </cell>
          <cell r="BM3">
            <v>47940.469290000001</v>
          </cell>
          <cell r="BN3">
            <v>48234.542159999997</v>
          </cell>
          <cell r="BO3">
            <v>48522.220820000002</v>
          </cell>
          <cell r="BP3">
            <v>48804.050380000001</v>
          </cell>
          <cell r="BQ3">
            <v>49080.529569999999</v>
          </cell>
          <cell r="BR3">
            <v>49352.123959999997</v>
          </cell>
          <cell r="BS3">
            <v>49619.275900000001</v>
          </cell>
          <cell r="BT3">
            <v>49881.93649</v>
          </cell>
          <cell r="BU3">
            <v>50140.288130000001</v>
          </cell>
          <cell r="BV3">
            <v>50394.601049999997</v>
          </cell>
          <cell r="BW3">
            <v>50645.157829999996</v>
          </cell>
          <cell r="BX3">
            <v>50892.249580000003</v>
          </cell>
          <cell r="BY3">
            <v>51136.293940000003</v>
          </cell>
          <cell r="BZ3">
            <v>51377.641929999998</v>
          </cell>
          <cell r="CA3">
            <v>51616.603719999999</v>
          </cell>
          <cell r="CB3">
            <v>51853.465300000003</v>
          </cell>
          <cell r="CC3">
            <v>52088.498290000003</v>
          </cell>
          <cell r="CD3">
            <v>52321.65524</v>
          </cell>
          <cell r="CE3">
            <v>52553.032420000003</v>
          </cell>
          <cell r="CF3">
            <v>52782.775840000002</v>
          </cell>
          <cell r="CG3">
            <v>53011.035770000002</v>
          </cell>
          <cell r="CH3">
            <v>53237.969259999998</v>
          </cell>
          <cell r="CI3">
            <v>53463.731319999999</v>
          </cell>
          <cell r="CJ3">
            <v>53688.497880000003</v>
          </cell>
          <cell r="CK3">
            <v>53912.45822</v>
          </cell>
          <cell r="CL3">
            <v>54135.806570000001</v>
          </cell>
          <cell r="CM3">
            <v>54358.735189999999</v>
          </cell>
        </row>
        <row r="4">
          <cell r="F4">
            <v>32271.24</v>
          </cell>
          <cell r="G4">
            <v>31810.065320000002</v>
          </cell>
          <cell r="H4">
            <v>31537.98602</v>
          </cell>
          <cell r="I4">
            <v>31371.246179999998</v>
          </cell>
          <cell r="J4">
            <v>31288.884989999999</v>
          </cell>
          <cell r="K4">
            <v>31255.85425</v>
          </cell>
          <cell r="L4">
            <v>31190.18418</v>
          </cell>
          <cell r="M4">
            <v>31087.993149999998</v>
          </cell>
          <cell r="N4">
            <v>30941.273359999999</v>
          </cell>
          <cell r="O4">
            <v>30741.521970000002</v>
          </cell>
          <cell r="P4">
            <v>30475.458019999998</v>
          </cell>
          <cell r="Q4">
            <v>30126.620879999999</v>
          </cell>
          <cell r="R4">
            <v>29679.27996</v>
          </cell>
          <cell r="S4">
            <v>29120.847570000002</v>
          </cell>
          <cell r="T4">
            <v>28443.997469999998</v>
          </cell>
          <cell r="U4">
            <v>27648.274219999999</v>
          </cell>
          <cell r="V4">
            <v>26779.24109</v>
          </cell>
          <cell r="W4">
            <v>25862.09217</v>
          </cell>
          <cell r="X4">
            <v>24914.570179999999</v>
          </cell>
          <cell r="Y4">
            <v>23949.80373</v>
          </cell>
          <cell r="Z4">
            <v>22977.806250000001</v>
          </cell>
          <cell r="AA4">
            <v>22006.20955</v>
          </cell>
          <cell r="AB4">
            <v>21041.156139999999</v>
          </cell>
          <cell r="AC4">
            <v>20087.528139999999</v>
          </cell>
          <cell r="AD4">
            <v>19149.114710000002</v>
          </cell>
          <cell r="AE4">
            <v>18228.904159999998</v>
          </cell>
          <cell r="AF4">
            <v>17329.14156</v>
          </cell>
          <cell r="AG4">
            <v>16451.677049999998</v>
          </cell>
          <cell r="AH4">
            <v>15598.003269999999</v>
          </cell>
          <cell r="AI4">
            <v>14769.372079999999</v>
          </cell>
          <cell r="AJ4">
            <v>13966.782209999999</v>
          </cell>
          <cell r="AK4">
            <v>13190.933559999999</v>
          </cell>
          <cell r="AL4">
            <v>12442.406499999999</v>
          </cell>
          <cell r="AM4">
            <v>11721.65301</v>
          </cell>
          <cell r="AN4">
            <v>11029.002920000001</v>
          </cell>
          <cell r="AO4">
            <v>10364.674489999999</v>
          </cell>
          <cell r="AP4">
            <v>9729.1339989999997</v>
          </cell>
          <cell r="AQ4">
            <v>9122.7795810000007</v>
          </cell>
          <cell r="AR4">
            <v>8545.6779939999997</v>
          </cell>
          <cell r="AS4">
            <v>7997.5991839999997</v>
          </cell>
          <cell r="AT4">
            <v>7478.0867600000001</v>
          </cell>
          <cell r="AU4">
            <v>6986.4970929999999</v>
          </cell>
          <cell r="AV4">
            <v>6522.0806860000002</v>
          </cell>
          <cell r="AW4">
            <v>6084.0023449999999</v>
          </cell>
          <cell r="AX4">
            <v>5671.3596200000002</v>
          </cell>
          <cell r="AY4">
            <v>5283.1999379999997</v>
          </cell>
          <cell r="AZ4">
            <v>4918.5283799999997</v>
          </cell>
          <cell r="BA4">
            <v>4576.3310510000001</v>
          </cell>
          <cell r="BB4">
            <v>4255.5846309999997</v>
          </cell>
          <cell r="BC4">
            <v>3955.263164</v>
          </cell>
          <cell r="BD4">
            <v>3674.3459429999998</v>
          </cell>
          <cell r="BE4">
            <v>3411.7647459999998</v>
          </cell>
          <cell r="BF4">
            <v>3166.5588990000001</v>
          </cell>
          <cell r="BG4">
            <v>2937.7786660000002</v>
          </cell>
          <cell r="BH4">
            <v>2724.4954889999999</v>
          </cell>
          <cell r="BI4">
            <v>2525.8070240000002</v>
          </cell>
          <cell r="BJ4">
            <v>2340.836843</v>
          </cell>
          <cell r="BK4">
            <v>2168.7455850000001</v>
          </cell>
          <cell r="BL4">
            <v>2008.7302139999999</v>
          </cell>
          <cell r="BM4">
            <v>1860.024214</v>
          </cell>
          <cell r="BN4">
            <v>1721.8979429999999</v>
          </cell>
          <cell r="BO4">
            <v>1593.658903</v>
          </cell>
          <cell r="BP4">
            <v>1474.650997</v>
          </cell>
          <cell r="BQ4">
            <v>1364.2541160000001</v>
          </cell>
          <cell r="BR4">
            <v>1261.8833930000001</v>
          </cell>
          <cell r="BS4">
            <v>1166.988214</v>
          </cell>
          <cell r="BT4">
            <v>1079.0504510000001</v>
          </cell>
          <cell r="BU4">
            <v>997.58429309999997</v>
          </cell>
          <cell r="BV4">
            <v>922.1345493</v>
          </cell>
          <cell r="BW4">
            <v>852.27511549999997</v>
          </cell>
          <cell r="BX4">
            <v>787.60754020000002</v>
          </cell>
          <cell r="BY4">
            <v>727.75966510000001</v>
          </cell>
          <cell r="BZ4">
            <v>672.38406640000005</v>
          </cell>
          <cell r="CA4">
            <v>621.15672099999995</v>
          </cell>
          <cell r="CB4">
            <v>573.77567929999998</v>
          </cell>
          <cell r="CC4">
            <v>529.95976589999998</v>
          </cell>
          <cell r="CD4">
            <v>489.44722280000002</v>
          </cell>
          <cell r="CE4">
            <v>451.99467620000001</v>
          </cell>
          <cell r="CF4">
            <v>417.37592869999997</v>
          </cell>
          <cell r="CG4">
            <v>385.38083929999999</v>
          </cell>
          <cell r="CH4">
            <v>355.81427550000001</v>
          </cell>
          <cell r="CI4">
            <v>328.49511949999999</v>
          </cell>
          <cell r="CJ4">
            <v>303.2553327</v>
          </cell>
          <cell r="CK4">
            <v>279.93906809999999</v>
          </cell>
          <cell r="CL4">
            <v>258.40183489999998</v>
          </cell>
          <cell r="CM4">
            <v>238.509714</v>
          </cell>
        </row>
        <row r="12">
          <cell r="F12">
            <v>44.765000000000001</v>
          </cell>
          <cell r="G12">
            <v>65.181341380000006</v>
          </cell>
          <cell r="H12">
            <v>91.241627249999993</v>
          </cell>
          <cell r="I12">
            <v>125.6803419</v>
          </cell>
          <cell r="J12">
            <v>171.6816901</v>
          </cell>
          <cell r="K12">
            <v>229.4731386</v>
          </cell>
          <cell r="L12">
            <v>300.49313289999998</v>
          </cell>
          <cell r="M12">
            <v>394.0719962</v>
          </cell>
          <cell r="N12">
            <v>522.86482139999998</v>
          </cell>
          <cell r="O12">
            <v>703.94622240000001</v>
          </cell>
          <cell r="P12">
            <v>957.28606239999999</v>
          </cell>
          <cell r="Q12">
            <v>1304.076761</v>
          </cell>
          <cell r="R12">
            <v>1764.6386259999999</v>
          </cell>
          <cell r="S12">
            <v>2355.9249460000001</v>
          </cell>
          <cell r="T12">
            <v>3089.1795269999998</v>
          </cell>
          <cell r="U12">
            <v>3968.497417</v>
          </cell>
          <cell r="V12">
            <v>4999.5389670000004</v>
          </cell>
          <cell r="W12">
            <v>6145.196672</v>
          </cell>
          <cell r="X12">
            <v>7371.5355920000002</v>
          </cell>
          <cell r="Y12">
            <v>8651.1604459999999</v>
          </cell>
          <cell r="Z12">
            <v>9963.1381180000008</v>
          </cell>
          <cell r="AA12">
            <v>11291.507750000001</v>
          </cell>
          <cell r="AB12">
            <v>12624.642110000001</v>
          </cell>
          <cell r="AC12">
            <v>13954.022940000001</v>
          </cell>
          <cell r="AD12">
            <v>15273.26496</v>
          </cell>
          <cell r="AE12">
            <v>16577.722089999999</v>
          </cell>
          <cell r="AF12">
            <v>17863.65769</v>
          </cell>
          <cell r="AG12">
            <v>19128.609680000001</v>
          </cell>
          <cell r="AH12">
            <v>20371.000120000001</v>
          </cell>
          <cell r="AI12">
            <v>21590.058219999999</v>
          </cell>
          <cell r="AJ12">
            <v>22785.384549999999</v>
          </cell>
          <cell r="AK12">
            <v>23956.217400000001</v>
          </cell>
          <cell r="AL12">
            <v>25102.114140000001</v>
          </cell>
          <cell r="AM12">
            <v>26222.758669999999</v>
          </cell>
          <cell r="AN12">
            <v>27317.869070000001</v>
          </cell>
          <cell r="AO12">
            <v>28387.180799999998</v>
          </cell>
          <cell r="AP12">
            <v>29432.573</v>
          </cell>
          <cell r="AQ12">
            <v>30453.334599999998</v>
          </cell>
          <cell r="AR12">
            <v>31448.8956</v>
          </cell>
          <cell r="AS12">
            <v>32418.583119999999</v>
          </cell>
          <cell r="AT12">
            <v>33361.739710000002</v>
          </cell>
          <cell r="AU12">
            <v>34277.32301</v>
          </cell>
          <cell r="AV12">
            <v>35164.735939999999</v>
          </cell>
          <cell r="AW12">
            <v>36023.70811</v>
          </cell>
          <cell r="AX12">
            <v>36854.212469999999</v>
          </cell>
          <cell r="AY12">
            <v>37656.433799999999</v>
          </cell>
          <cell r="AZ12">
            <v>38430.409679999997</v>
          </cell>
          <cell r="BA12">
            <v>39176.434979999998</v>
          </cell>
          <cell r="BB12">
            <v>39895.055500000002</v>
          </cell>
          <cell r="BC12">
            <v>40586.959589999999</v>
          </cell>
          <cell r="BD12">
            <v>41252.955540000003</v>
          </cell>
          <cell r="BE12">
            <v>41888.151360000003</v>
          </cell>
          <cell r="BF12">
            <v>42494.902110000003</v>
          </cell>
          <cell r="BG12">
            <v>43075.132490000004</v>
          </cell>
          <cell r="BH12">
            <v>43630.62414</v>
          </cell>
          <cell r="BI12">
            <v>44163.02766</v>
          </cell>
          <cell r="BJ12">
            <v>44673.036679999997</v>
          </cell>
          <cell r="BK12">
            <v>45161.737650000003</v>
          </cell>
          <cell r="BL12">
            <v>45630.36073</v>
          </cell>
          <cell r="BM12">
            <v>46080.160080000001</v>
          </cell>
          <cell r="BN12">
            <v>46512.376479999999</v>
          </cell>
          <cell r="BO12">
            <v>46928.310429999998</v>
          </cell>
          <cell r="BP12">
            <v>47329.163180000003</v>
          </cell>
          <cell r="BQ12">
            <v>47716.053659999998</v>
          </cell>
          <cell r="BR12">
            <v>48090.032299999999</v>
          </cell>
          <cell r="BS12">
            <v>48452.09216</v>
          </cell>
          <cell r="BT12">
            <v>48802.702490000003</v>
          </cell>
          <cell r="BU12">
            <v>49142.531540000004</v>
          </cell>
          <cell r="BV12">
            <v>49472.304790000002</v>
          </cell>
          <cell r="BW12">
            <v>49792.730940000001</v>
          </cell>
          <cell r="BX12">
            <v>50104.499620000002</v>
          </cell>
          <cell r="BY12">
            <v>50408.40062</v>
          </cell>
          <cell r="BZ12">
            <v>50705.132449999997</v>
          </cell>
          <cell r="CA12">
            <v>50995.329319999997</v>
          </cell>
          <cell r="CB12">
            <v>51279.579210000004</v>
          </cell>
          <cell r="CC12">
            <v>51558.434939999999</v>
          </cell>
          <cell r="CD12">
            <v>51832.110840000001</v>
          </cell>
          <cell r="CE12">
            <v>52100.94657</v>
          </cell>
          <cell r="CF12">
            <v>52365.314380000003</v>
          </cell>
          <cell r="CG12">
            <v>52625.574699999997</v>
          </cell>
          <cell r="CH12">
            <v>52882.079709999998</v>
          </cell>
          <cell r="CI12">
            <v>53135.165580000001</v>
          </cell>
          <cell r="CJ12">
            <v>53385.176299999999</v>
          </cell>
          <cell r="CK12">
            <v>53632.456989999999</v>
          </cell>
          <cell r="CL12">
            <v>53877.346420000002</v>
          </cell>
          <cell r="CM12">
            <v>54120.170760000001</v>
          </cell>
        </row>
        <row r="20">
          <cell r="F20">
            <v>1.9359999999999999</v>
          </cell>
          <cell r="G20">
            <v>1.987239835</v>
          </cell>
          <cell r="H20">
            <v>2.0481481939999999</v>
          </cell>
          <cell r="I20">
            <v>2.1123206479999999</v>
          </cell>
          <cell r="J20">
            <v>2.1784809439999999</v>
          </cell>
          <cell r="K20">
            <v>2.2441120570000002</v>
          </cell>
          <cell r="L20">
            <v>2.3026832150000001</v>
          </cell>
          <cell r="M20">
            <v>2.3540961739999999</v>
          </cell>
          <cell r="N20">
            <v>2.3978868109999998</v>
          </cell>
          <cell r="O20">
            <v>2.4335260669999998</v>
          </cell>
          <cell r="P20">
            <v>2.4600609480000002</v>
          </cell>
          <cell r="Q20">
            <v>2.4762440620000001</v>
          </cell>
          <cell r="R20">
            <v>2.480859696</v>
          </cell>
          <cell r="S20">
            <v>2.4729293129999999</v>
          </cell>
          <cell r="T20">
            <v>2.451895259</v>
          </cell>
          <cell r="U20">
            <v>2.4177640579999999</v>
          </cell>
          <cell r="V20">
            <v>2.3744049239999998</v>
          </cell>
          <cell r="W20">
            <v>2.3240318969999998</v>
          </cell>
          <cell r="X20">
            <v>2.268259359</v>
          </cell>
          <cell r="Y20">
            <v>2.20832915</v>
          </cell>
          <cell r="Z20">
            <v>2.1452296240000002</v>
          </cell>
          <cell r="AA20">
            <v>2.0797527429999998</v>
          </cell>
          <cell r="AB20">
            <v>2.0125657499999998</v>
          </cell>
          <cell r="AC20">
            <v>1.944228458</v>
          </cell>
          <cell r="AD20">
            <v>1.8752057900000001</v>
          </cell>
          <cell r="AE20">
            <v>1.8058911010000001</v>
          </cell>
          <cell r="AF20">
            <v>1.7366102619999999</v>
          </cell>
          <cell r="AG20">
            <v>1.667650273</v>
          </cell>
          <cell r="AH20">
            <v>1.5992622599999999</v>
          </cell>
          <cell r="AI20">
            <v>1.5316711860000001</v>
          </cell>
          <cell r="AJ20">
            <v>1.4650748689999999</v>
          </cell>
          <cell r="AK20">
            <v>1.39964019</v>
          </cell>
          <cell r="AL20">
            <v>1.335518132</v>
          </cell>
          <cell r="AM20">
            <v>1.272843253</v>
          </cell>
          <cell r="AN20">
            <v>1.211734391</v>
          </cell>
          <cell r="AO20">
            <v>1.152295742</v>
          </cell>
          <cell r="AP20">
            <v>1.0946472519999999</v>
          </cell>
          <cell r="AQ20">
            <v>1.038898694</v>
          </cell>
          <cell r="AR20">
            <v>0.98512774319999996</v>
          </cell>
          <cell r="AS20">
            <v>0.93338272280000001</v>
          </cell>
          <cell r="AT20">
            <v>0.88368841590000002</v>
          </cell>
          <cell r="AU20">
            <v>0.83604934279999998</v>
          </cell>
          <cell r="AV20">
            <v>0.79045663919999998</v>
          </cell>
          <cell r="AW20">
            <v>0.74688989549999996</v>
          </cell>
          <cell r="AX20">
            <v>0.70531886710000002</v>
          </cell>
          <cell r="AY20">
            <v>0.66570508880000001</v>
          </cell>
          <cell r="AZ20">
            <v>0.62800271379999995</v>
          </cell>
          <cell r="BA20">
            <v>0.59216066239999998</v>
          </cell>
          <cell r="BB20">
            <v>0.55812362670000004</v>
          </cell>
          <cell r="BC20">
            <v>0.52583284370000005</v>
          </cell>
          <cell r="BD20">
            <v>0.49522695680000001</v>
          </cell>
          <cell r="BE20">
            <v>0.46623777900000002</v>
          </cell>
          <cell r="BF20">
            <v>0.43880343659999999</v>
          </cell>
          <cell r="BG20">
            <v>0.41286056090000001</v>
          </cell>
          <cell r="BH20">
            <v>0.38834531379999998</v>
          </cell>
          <cell r="BI20">
            <v>0.36519397889999999</v>
          </cell>
          <cell r="BJ20">
            <v>0.34334309950000003</v>
          </cell>
          <cell r="BK20">
            <v>0.3227305694</v>
          </cell>
          <cell r="BL20">
            <v>0.30329572789999998</v>
          </cell>
          <cell r="BM20">
            <v>0.28497952360000001</v>
          </cell>
          <cell r="BN20">
            <v>0.26772468259999999</v>
          </cell>
          <cell r="BO20">
            <v>0.25147586049999998</v>
          </cell>
          <cell r="BP20">
            <v>0.23617970260000001</v>
          </cell>
          <cell r="BQ20">
            <v>0.2217849231</v>
          </cell>
          <cell r="BR20">
            <v>0.20824234790000001</v>
          </cell>
          <cell r="BS20">
            <v>0.19550492990000001</v>
          </cell>
          <cell r="BT20">
            <v>0.18352769250000001</v>
          </cell>
          <cell r="BU20">
            <v>0.172267797</v>
          </cell>
          <cell r="BV20">
            <v>0.1616844788</v>
          </cell>
          <cell r="BW20">
            <v>0.15173898860000001</v>
          </cell>
          <cell r="BX20">
            <v>0.14239453630000001</v>
          </cell>
          <cell r="BY20">
            <v>0.13361623510000001</v>
          </cell>
          <cell r="BZ20">
            <v>0.1253710234</v>
          </cell>
          <cell r="CA20">
            <v>0.11762760060000001</v>
          </cell>
          <cell r="CB20">
            <v>0.1103563583</v>
          </cell>
          <cell r="CC20">
            <v>0.1035293099</v>
          </cell>
          <cell r="CD20">
            <v>9.7120010899999998E-2</v>
          </cell>
          <cell r="CE20">
            <v>9.1103502599999997E-2</v>
          </cell>
          <cell r="CF20">
            <v>8.5456238399999995E-2</v>
          </cell>
          <cell r="CG20">
            <v>8.0156013200000001E-2</v>
          </cell>
          <cell r="CH20">
            <v>7.51818967E-2</v>
          </cell>
          <cell r="CI20">
            <v>7.0514168599999996E-2</v>
          </cell>
          <cell r="CJ20">
            <v>6.6134255599999997E-2</v>
          </cell>
          <cell r="CK20">
            <v>6.2024671000000003E-2</v>
          </cell>
          <cell r="CL20">
            <v>5.8168956100000002E-2</v>
          </cell>
          <cell r="CM20">
            <v>5.4551624299999997E-2</v>
          </cell>
        </row>
        <row r="28">
          <cell r="F28">
            <v>32317.940999999999</v>
          </cell>
          <cell r="G28">
            <v>31877.212459999999</v>
          </cell>
          <cell r="H28">
            <v>31631.203570000001</v>
          </cell>
          <cell r="I28">
            <v>31498.886780000001</v>
          </cell>
          <cell r="J28">
            <v>31462.488689999998</v>
          </cell>
          <cell r="K28">
            <v>31487.191579999999</v>
          </cell>
          <cell r="L28">
            <v>31492.297900000001</v>
          </cell>
          <cell r="M28">
            <v>31443.501</v>
          </cell>
          <cell r="N28">
            <v>31400.393</v>
          </cell>
          <cell r="O28">
            <v>31376.712</v>
          </cell>
          <cell r="P28">
            <v>31377.76612</v>
          </cell>
          <cell r="Q28">
            <v>31439.377939999998</v>
          </cell>
          <cell r="R28">
            <v>31558.473470000001</v>
          </cell>
          <cell r="S28">
            <v>31727.960370000001</v>
          </cell>
          <cell r="T28">
            <v>31940.5753</v>
          </cell>
          <cell r="U28">
            <v>32189.75232</v>
          </cell>
          <cell r="V28">
            <v>32480.16273</v>
          </cell>
          <cell r="W28">
            <v>32804.614220000003</v>
          </cell>
          <cell r="X28">
            <v>33157.116159999998</v>
          </cell>
          <cell r="Y28">
            <v>33532.432769999999</v>
          </cell>
          <cell r="Z28">
            <v>33925.94584</v>
          </cell>
          <cell r="AA28">
            <v>34334.303529999997</v>
          </cell>
          <cell r="AB28">
            <v>34754.277000000002</v>
          </cell>
          <cell r="AC28">
            <v>35183.124109999997</v>
          </cell>
          <cell r="AD28">
            <v>35618.313589999998</v>
          </cell>
          <cell r="AE28">
            <v>36057.669459999997</v>
          </cell>
          <cell r="AF28">
            <v>36499.241690000003</v>
          </cell>
          <cell r="AG28">
            <v>36941.278050000001</v>
          </cell>
          <cell r="AH28">
            <v>37383.142079999998</v>
          </cell>
          <cell r="AI28">
            <v>37825.111790000003</v>
          </cell>
          <cell r="AJ28">
            <v>38267.526010000001</v>
          </cell>
          <cell r="AK28">
            <v>38710.528559999999</v>
          </cell>
          <cell r="AL28">
            <v>39153.85886</v>
          </cell>
          <cell r="AM28">
            <v>39597.364589999997</v>
          </cell>
          <cell r="AN28">
            <v>40040.999909999999</v>
          </cell>
          <cell r="AO28">
            <v>40484.727010000002</v>
          </cell>
          <cell r="AP28">
            <v>40916.085529999997</v>
          </cell>
          <cell r="AQ28">
            <v>41339.363310000001</v>
          </cell>
          <cell r="AR28">
            <v>41758.74065</v>
          </cell>
          <cell r="AS28">
            <v>42176.892950000001</v>
          </cell>
          <cell r="AT28">
            <v>42595.283660000001</v>
          </cell>
          <cell r="AU28">
            <v>43013.974000000002</v>
          </cell>
          <cell r="AV28">
            <v>43432.849150000002</v>
          </cell>
          <cell r="AW28">
            <v>43851.636319999998</v>
          </cell>
          <cell r="AX28">
            <v>44269.948929999999</v>
          </cell>
          <cell r="AY28">
            <v>44687.343480000003</v>
          </cell>
          <cell r="AZ28">
            <v>45102.756690000002</v>
          </cell>
          <cell r="BA28">
            <v>45515.421240000003</v>
          </cell>
          <cell r="BB28">
            <v>45924.791649999999</v>
          </cell>
          <cell r="BC28">
            <v>46330.427819999997</v>
          </cell>
          <cell r="BD28">
            <v>46731.977830000003</v>
          </cell>
          <cell r="BE28">
            <v>47122.939250000003</v>
          </cell>
          <cell r="BF28">
            <v>47504.380010000001</v>
          </cell>
          <cell r="BG28">
            <v>47876.907099999997</v>
          </cell>
          <cell r="BH28">
            <v>48241.292479999996</v>
          </cell>
          <cell r="BI28">
            <v>48598.25722</v>
          </cell>
          <cell r="BJ28">
            <v>48947.432350000003</v>
          </cell>
          <cell r="BK28">
            <v>49288.95624</v>
          </cell>
          <cell r="BL28">
            <v>49623.142460000003</v>
          </cell>
          <cell r="BM28">
            <v>49950.376270000001</v>
          </cell>
          <cell r="BN28">
            <v>50271.082739999998</v>
          </cell>
          <cell r="BO28">
            <v>50585.722020000001</v>
          </cell>
          <cell r="BP28">
            <v>50894.757919999996</v>
          </cell>
          <cell r="BQ28">
            <v>51198.649319999997</v>
          </cell>
          <cell r="BR28">
            <v>51497.84304</v>
          </cell>
          <cell r="BS28">
            <v>51792.76945</v>
          </cell>
          <cell r="BT28">
            <v>52082.995280000003</v>
          </cell>
          <cell r="BU28">
            <v>52368.587769999998</v>
          </cell>
          <cell r="BV28">
            <v>52649.808539999998</v>
          </cell>
          <cell r="BW28">
            <v>52926.987410000002</v>
          </cell>
          <cell r="BX28">
            <v>53200.48173</v>
          </cell>
          <cell r="BY28">
            <v>53470.645479999999</v>
          </cell>
          <cell r="BZ28">
            <v>53737.844340000003</v>
          </cell>
          <cell r="CA28">
            <v>54002.442880000002</v>
          </cell>
          <cell r="CB28">
            <v>54264.794459999997</v>
          </cell>
          <cell r="CC28">
            <v>54525.233919999999</v>
          </cell>
          <cell r="CD28">
            <v>54783.444049999998</v>
          </cell>
          <cell r="CE28">
            <v>55039.473330000001</v>
          </cell>
          <cell r="CF28">
            <v>55293.503640000003</v>
          </cell>
          <cell r="CG28">
            <v>55545.759619999997</v>
          </cell>
          <cell r="CH28">
            <v>55796.480490000002</v>
          </cell>
          <cell r="CI28">
            <v>56045.868990000003</v>
          </cell>
          <cell r="CJ28">
            <v>56294.153279999999</v>
          </cell>
          <cell r="CK28">
            <v>56541.569739999999</v>
          </cell>
          <cell r="CL28">
            <v>56788.351589999998</v>
          </cell>
          <cell r="CM28">
            <v>57034.721380000003</v>
          </cell>
        </row>
        <row r="29">
          <cell r="F29">
            <v>32271.24</v>
          </cell>
          <cell r="G29">
            <v>31810.044269999999</v>
          </cell>
          <cell r="H29">
            <v>31537.915730000001</v>
          </cell>
          <cell r="I29">
            <v>31371.099910000001</v>
          </cell>
          <cell r="J29">
            <v>31288.64185</v>
          </cell>
          <cell r="K29">
            <v>31255.49985</v>
          </cell>
          <cell r="L29">
            <v>31189.553459999999</v>
          </cell>
          <cell r="M29">
            <v>31042.738860000001</v>
          </cell>
          <cell r="N29">
            <v>30839.227989999999</v>
          </cell>
          <cell r="O29">
            <v>30558.906770000001</v>
          </cell>
          <cell r="P29">
            <v>30171.88438</v>
          </cell>
          <cell r="Q29">
            <v>29688.600119999999</v>
          </cell>
          <cell r="R29">
            <v>29112.947400000001</v>
          </cell>
          <cell r="S29">
            <v>28450.210470000002</v>
          </cell>
          <cell r="T29">
            <v>27708.527450000001</v>
          </cell>
          <cell r="U29">
            <v>26898.195350000002</v>
          </cell>
          <cell r="V29">
            <v>26036.23214</v>
          </cell>
          <cell r="W29">
            <v>25133.788359999999</v>
          </cell>
          <cell r="X29">
            <v>24202.130560000001</v>
          </cell>
          <cell r="Y29">
            <v>23251.717710000001</v>
          </cell>
          <cell r="Z29">
            <v>22291.890820000001</v>
          </cell>
          <cell r="AA29">
            <v>21330.985000000001</v>
          </cell>
          <cell r="AB29">
            <v>20375.969819999998</v>
          </cell>
          <cell r="AC29">
            <v>19432.70649</v>
          </cell>
          <cell r="AD29">
            <v>18505.988000000001</v>
          </cell>
          <cell r="AE29">
            <v>17599.703819999999</v>
          </cell>
          <cell r="AF29">
            <v>16716.89271</v>
          </cell>
          <cell r="AG29">
            <v>15859.83944</v>
          </cell>
          <cell r="AH29">
            <v>15030.37588</v>
          </cell>
          <cell r="AI29">
            <v>14229.952719999999</v>
          </cell>
          <cell r="AJ29">
            <v>13459.57915</v>
          </cell>
          <cell r="AK29">
            <v>12719.85383</v>
          </cell>
          <cell r="AL29">
            <v>12011.003199999999</v>
          </cell>
          <cell r="AM29">
            <v>11333.01231</v>
          </cell>
          <cell r="AN29">
            <v>10685.66935</v>
          </cell>
          <cell r="AO29">
            <v>10068.58901</v>
          </cell>
          <cell r="AP29">
            <v>9479.5569899999991</v>
          </cell>
          <cell r="AQ29">
            <v>8917.4150160000008</v>
          </cell>
          <cell r="AR29">
            <v>8381.3576909999992</v>
          </cell>
          <cell r="AS29">
            <v>7870.6509139999998</v>
          </cell>
          <cell r="AT29">
            <v>7384.5822440000002</v>
          </cell>
          <cell r="AU29">
            <v>6922.4252550000001</v>
          </cell>
          <cell r="AV29">
            <v>6483.4882100000004</v>
          </cell>
          <cell r="AW29">
            <v>6067.0940549999996</v>
          </cell>
          <cell r="AX29">
            <v>5672.5686519999999</v>
          </cell>
          <cell r="AY29">
            <v>5299.2337610000004</v>
          </cell>
          <cell r="AZ29">
            <v>4946.3879020000004</v>
          </cell>
          <cell r="BA29">
            <v>4613.3310949999996</v>
          </cell>
          <cell r="BB29">
            <v>4299.3573640000004</v>
          </cell>
          <cell r="BC29">
            <v>4003.7506109999999</v>
          </cell>
          <cell r="BD29">
            <v>3725.7854809999999</v>
          </cell>
          <cell r="BE29">
            <v>3464.6548050000001</v>
          </cell>
          <cell r="BF29">
            <v>3219.6605450000002</v>
          </cell>
          <cell r="BG29">
            <v>2990.088276</v>
          </cell>
          <cell r="BH29">
            <v>2775.2204940000001</v>
          </cell>
          <cell r="BI29">
            <v>2574.3399530000002</v>
          </cell>
          <cell r="BJ29">
            <v>2386.7294870000001</v>
          </cell>
          <cell r="BK29">
            <v>2211.6874109999999</v>
          </cell>
          <cell r="BL29">
            <v>2048.5274639999998</v>
          </cell>
          <cell r="BM29">
            <v>1896.5806640000001</v>
          </cell>
          <cell r="BN29">
            <v>1755.197392</v>
          </cell>
          <cell r="BO29">
            <v>1623.7492460000001</v>
          </cell>
          <cell r="BP29">
            <v>1501.63048</v>
          </cell>
          <cell r="BQ29">
            <v>1388.2591930000001</v>
          </cell>
          <cell r="BR29">
            <v>1283.0781930000001</v>
          </cell>
          <cell r="BS29">
            <v>1185.5555690000001</v>
          </cell>
          <cell r="BT29">
            <v>1095.1843369999999</v>
          </cell>
          <cell r="BU29">
            <v>1011.483912</v>
          </cell>
          <cell r="BV29">
            <v>933.99936549999995</v>
          </cell>
          <cell r="BW29">
            <v>862.30089550000002</v>
          </cell>
          <cell r="BX29">
            <v>795.98327730000005</v>
          </cell>
          <cell r="BY29">
            <v>734.66521990000001</v>
          </cell>
          <cell r="BZ29">
            <v>677.98863989999995</v>
          </cell>
          <cell r="CA29">
            <v>625.61784309999996</v>
          </cell>
          <cell r="CB29">
            <v>577.2386454</v>
          </cell>
          <cell r="CC29">
            <v>532.55744970000001</v>
          </cell>
          <cell r="CD29">
            <v>491.30024300000002</v>
          </cell>
          <cell r="CE29">
            <v>453.21172760000002</v>
          </cell>
          <cell r="CF29">
            <v>418.05429020000003</v>
          </cell>
          <cell r="CG29">
            <v>385.60700889999998</v>
          </cell>
          <cell r="CH29">
            <v>355.66468370000001</v>
          </cell>
          <cell r="CI29">
            <v>328.03689029999998</v>
          </cell>
          <cell r="CJ29">
            <v>302.54706179999999</v>
          </cell>
          <cell r="CK29">
            <v>279.03161390000002</v>
          </cell>
          <cell r="CL29">
            <v>257.33905249999998</v>
          </cell>
          <cell r="CM29">
            <v>237.32920100000001</v>
          </cell>
        </row>
        <row r="37">
          <cell r="F37">
            <v>44.765000000000001</v>
          </cell>
          <cell r="G37">
            <v>65.180953459999998</v>
          </cell>
          <cell r="H37">
            <v>91.239700060000004</v>
          </cell>
          <cell r="I37">
            <v>125.67456799999999</v>
          </cell>
          <cell r="J37">
            <v>171.6683826</v>
          </cell>
          <cell r="K37">
            <v>229.44766039999999</v>
          </cell>
          <cell r="L37">
            <v>300.44182410000002</v>
          </cell>
          <cell r="M37">
            <v>398.41186499999998</v>
          </cell>
          <cell r="N37">
            <v>558.77575890000003</v>
          </cell>
          <cell r="O37">
            <v>815.38724549999995</v>
          </cell>
          <cell r="P37">
            <v>1203.447617</v>
          </cell>
          <cell r="Q37">
            <v>1748.3391779999999</v>
          </cell>
          <cell r="R37">
            <v>2443.0941039999998</v>
          </cell>
          <cell r="S37">
            <v>3275.3352799999998</v>
          </cell>
          <cell r="T37">
            <v>4229.6604459999999</v>
          </cell>
          <cell r="U37">
            <v>5289.205704</v>
          </cell>
          <cell r="V37">
            <v>6441.6228300000002</v>
          </cell>
          <cell r="W37">
            <v>7668.5679330000003</v>
          </cell>
          <cell r="X37">
            <v>8952.7827550000002</v>
          </cell>
          <cell r="Y37">
            <v>10278.571529999999</v>
          </cell>
          <cell r="Z37">
            <v>11631.97409</v>
          </cell>
          <cell r="AA37">
            <v>13001.30265</v>
          </cell>
          <cell r="AB37">
            <v>14376.35806</v>
          </cell>
          <cell r="AC37">
            <v>15748.53636</v>
          </cell>
          <cell r="AD37">
            <v>17110.512709999999</v>
          </cell>
          <cell r="AE37">
            <v>18456.221229999999</v>
          </cell>
          <cell r="AF37">
            <v>19780.672699999999</v>
          </cell>
          <cell r="AG37">
            <v>21079.829819999999</v>
          </cell>
          <cell r="AH37">
            <v>22351.223959999999</v>
          </cell>
          <cell r="AI37">
            <v>23593.68219</v>
          </cell>
          <cell r="AJ37">
            <v>24806.53398</v>
          </cell>
          <cell r="AK37">
            <v>25989.32431</v>
          </cell>
          <cell r="AL37">
            <v>27141.566050000001</v>
          </cell>
          <cell r="AM37">
            <v>28263.1217</v>
          </cell>
          <cell r="AN37">
            <v>29354.157190000002</v>
          </cell>
          <cell r="AO37">
            <v>30415.019950000002</v>
          </cell>
          <cell r="AP37">
            <v>31435.464029999999</v>
          </cell>
          <cell r="AQ37">
            <v>32420.935560000002</v>
          </cell>
          <cell r="AR37">
            <v>33376.420270000002</v>
          </cell>
          <cell r="AS37">
            <v>34305.327619999996</v>
          </cell>
          <cell r="AT37">
            <v>35209.833530000004</v>
          </cell>
          <cell r="AU37">
            <v>36090.725659999996</v>
          </cell>
          <cell r="AV37">
            <v>36948.580909999997</v>
          </cell>
          <cell r="AW37">
            <v>37783.80358</v>
          </cell>
          <cell r="AX37">
            <v>38596.681239999998</v>
          </cell>
          <cell r="AY37">
            <v>39387.448649999998</v>
          </cell>
          <cell r="AZ37">
            <v>40155.744050000001</v>
          </cell>
          <cell r="BA37">
            <v>40901.500090000001</v>
          </cell>
          <cell r="BB37">
            <v>41624.877330000003</v>
          </cell>
          <cell r="BC37">
            <v>42326.151790000004</v>
          </cell>
          <cell r="BD37">
            <v>43005.696940000002</v>
          </cell>
          <cell r="BE37">
            <v>43657.817580000003</v>
          </cell>
          <cell r="BF37">
            <v>44284.279710000003</v>
          </cell>
          <cell r="BG37">
            <v>44886.404790000001</v>
          </cell>
          <cell r="BH37">
            <v>45465.682330000003</v>
          </cell>
          <cell r="BI37">
            <v>46023.5507</v>
          </cell>
          <cell r="BJ37">
            <v>46560.358139999997</v>
          </cell>
          <cell r="BK37">
            <v>47076.944750000002</v>
          </cell>
          <cell r="BL37">
            <v>47574.310429999998</v>
          </cell>
          <cell r="BM37">
            <v>48053.509440000002</v>
          </cell>
          <cell r="BN37">
            <v>48515.616540000003</v>
          </cell>
          <cell r="BO37">
            <v>48961.72034</v>
          </cell>
          <cell r="BP37">
            <v>49392.890420000003</v>
          </cell>
          <cell r="BQ37">
            <v>49810.167630000004</v>
          </cell>
          <cell r="BR37">
            <v>50214.55601</v>
          </cell>
          <cell r="BS37">
            <v>50607.017910000002</v>
          </cell>
          <cell r="BT37">
            <v>50987.627050000003</v>
          </cell>
          <cell r="BU37">
            <v>51356.931329999999</v>
          </cell>
          <cell r="BV37">
            <v>51715.647319999996</v>
          </cell>
          <cell r="BW37">
            <v>52064.53469</v>
          </cell>
          <cell r="BX37">
            <v>52404.356039999999</v>
          </cell>
          <cell r="BY37">
            <v>52735.846700000002</v>
          </cell>
          <cell r="BZ37">
            <v>53059.730439999999</v>
          </cell>
          <cell r="CA37">
            <v>53376.707560000003</v>
          </cell>
          <cell r="CB37">
            <v>53687.445639999998</v>
          </cell>
          <cell r="CC37">
            <v>53992.57316</v>
          </cell>
          <cell r="CD37">
            <v>54292.046920000001</v>
          </cell>
          <cell r="CE37">
            <v>54586.170749999997</v>
          </cell>
          <cell r="CF37">
            <v>54875.364150000001</v>
          </cell>
          <cell r="CG37">
            <v>55160.072719999996</v>
          </cell>
          <cell r="CH37">
            <v>55440.740870000001</v>
          </cell>
          <cell r="CI37">
            <v>55717.76182</v>
          </cell>
          <cell r="CJ37">
            <v>55991.540309999997</v>
          </cell>
          <cell r="CK37">
            <v>56262.476309999998</v>
          </cell>
          <cell r="CL37">
            <v>56530.954539999999</v>
          </cell>
          <cell r="CM37">
            <v>56797.337780000002</v>
          </cell>
        </row>
        <row r="45">
          <cell r="F45">
            <v>1.9359999999999999</v>
          </cell>
          <cell r="G45">
            <v>1.9872380670000001</v>
          </cell>
          <cell r="H45">
            <v>2.0481422619999998</v>
          </cell>
          <cell r="I45">
            <v>2.1123082439999998</v>
          </cell>
          <cell r="J45">
            <v>2.1784602199999998</v>
          </cell>
          <cell r="K45">
            <v>2.244081693</v>
          </cell>
          <cell r="L45">
            <v>2.3026292169999998</v>
          </cell>
          <cell r="M45">
            <v>2.3502925569999999</v>
          </cell>
          <cell r="N45">
            <v>2.3892539799999999</v>
          </cell>
          <cell r="O45">
            <v>2.4179968829999998</v>
          </cell>
          <cell r="P45">
            <v>2.4341465929999999</v>
          </cell>
          <cell r="Q45">
            <v>2.4386696080000001</v>
          </cell>
          <cell r="R45">
            <v>2.4319903420000002</v>
          </cell>
          <cell r="S45">
            <v>2.414648986</v>
          </cell>
          <cell r="T45">
            <v>2.387426268</v>
          </cell>
          <cell r="U45">
            <v>2.3512887029999998</v>
          </cell>
          <cell r="V45">
            <v>2.3077743489999998</v>
          </cell>
          <cell r="W45">
            <v>2.2579434680000001</v>
          </cell>
          <cell r="X45">
            <v>2.2028727030000002</v>
          </cell>
          <cell r="Y45">
            <v>2.1435772179999999</v>
          </cell>
          <cell r="Z45">
            <v>2.0809831889999999</v>
          </cell>
          <cell r="AA45">
            <v>2.0159354700000001</v>
          </cell>
          <cell r="AB45">
            <v>1.949165882</v>
          </cell>
          <cell r="AC45">
            <v>1.881312959</v>
          </cell>
          <cell r="AD45">
            <v>1.812923906</v>
          </cell>
          <cell r="AE45">
            <v>1.7444671570000001</v>
          </cell>
          <cell r="AF45">
            <v>1.6763358260000001</v>
          </cell>
          <cell r="AG45">
            <v>1.6088549839999999</v>
          </cell>
          <cell r="AH45">
            <v>1.5423062750000001</v>
          </cell>
          <cell r="AI45">
            <v>1.4769336879999999</v>
          </cell>
          <cell r="AJ45">
            <v>1.4129383609999999</v>
          </cell>
          <cell r="AK45">
            <v>1.350480967</v>
          </cell>
          <cell r="AL45">
            <v>1.289684783</v>
          </cell>
          <cell r="AM45">
            <v>1.2306465790000001</v>
          </cell>
          <cell r="AN45">
            <v>1.1734404430000001</v>
          </cell>
          <cell r="AO45">
            <v>1.1181198720000001</v>
          </cell>
          <cell r="AP45">
            <v>1.0645788430000001</v>
          </cell>
          <cell r="AQ45">
            <v>1.012792202</v>
          </cell>
          <cell r="AR45">
            <v>0.96275843959999996</v>
          </cell>
          <cell r="AS45">
            <v>0.91447686589999999</v>
          </cell>
          <cell r="AT45">
            <v>0.8679438531</v>
          </cell>
          <cell r="AU45">
            <v>0.82315016789999995</v>
          </cell>
          <cell r="AV45">
            <v>0.78008531920000002</v>
          </cell>
          <cell r="AW45">
            <v>0.73873618230000004</v>
          </cell>
          <cell r="AX45">
            <v>0.69908627189999994</v>
          </cell>
          <cell r="AY45">
            <v>0.66111538059999997</v>
          </cell>
          <cell r="AZ45">
            <v>0.62479817739999999</v>
          </cell>
          <cell r="BA45">
            <v>0.59010645439999998</v>
          </cell>
          <cell r="BB45">
            <v>0.55700868670000003</v>
          </cell>
          <cell r="BC45">
            <v>0.52546985359999998</v>
          </cell>
          <cell r="BD45">
            <v>0.49545166390000001</v>
          </cell>
          <cell r="BE45">
            <v>0.46690660420000002</v>
          </cell>
          <cell r="BF45">
            <v>0.43979402150000002</v>
          </cell>
          <cell r="BG45">
            <v>0.41406986350000002</v>
          </cell>
          <cell r="BH45">
            <v>0.38968790170000001</v>
          </cell>
          <cell r="BI45">
            <v>0.36660012749999998</v>
          </cell>
          <cell r="BJ45">
            <v>0.34475685039999998</v>
          </cell>
          <cell r="BK45">
            <v>0.32410809759999998</v>
          </cell>
          <cell r="BL45">
            <v>0.30460372759999998</v>
          </cell>
          <cell r="BM45">
            <v>0.28619369779999998</v>
          </cell>
          <cell r="BN45">
            <v>0.26882834649999998</v>
          </cell>
          <cell r="BO45">
            <v>0.25245865099999998</v>
          </cell>
          <cell r="BP45">
            <v>0.23703644760000001</v>
          </cell>
          <cell r="BQ45">
            <v>0.2225146257</v>
          </cell>
          <cell r="BR45">
            <v>0.20884729069999999</v>
          </cell>
          <cell r="BS45">
            <v>0.1959898974</v>
          </cell>
          <cell r="BT45">
            <v>0.18389930139999999</v>
          </cell>
          <cell r="BU45">
            <v>0.1725339578</v>
          </cell>
          <cell r="BV45">
            <v>0.16185393200000001</v>
          </cell>
          <cell r="BW45">
            <v>0.1518209217</v>
          </cell>
          <cell r="BX45">
            <v>0.14239827360000001</v>
          </cell>
          <cell r="BY45">
            <v>0.13355098639999999</v>
          </cell>
          <cell r="BZ45">
            <v>0.12524570330000001</v>
          </cell>
          <cell r="CA45">
            <v>0.1174506922</v>
          </cell>
          <cell r="CB45">
            <v>0.11013581660000001</v>
          </cell>
          <cell r="CC45">
            <v>0.1032724991</v>
          </cell>
          <cell r="CD45">
            <v>9.6833673999999995E-2</v>
          </cell>
          <cell r="CE45">
            <v>9.0793748199999996E-2</v>
          </cell>
          <cell r="CF45">
            <v>8.5128544599999995E-2</v>
          </cell>
          <cell r="CG45">
            <v>7.9815246100000001E-2</v>
          </cell>
          <cell r="CH45">
            <v>7.4832338200000001E-2</v>
          </cell>
          <cell r="CI45">
            <v>7.0159550500000001E-2</v>
          </cell>
          <cell r="CJ45">
            <v>6.5777799100000006E-2</v>
          </cell>
          <cell r="CK45">
            <v>6.1669128900000002E-2</v>
          </cell>
          <cell r="CL45">
            <v>5.78166533E-2</v>
          </cell>
          <cell r="CM45">
            <v>5.4204501500000002E-2</v>
          </cell>
        </row>
        <row r="104">
          <cell r="F104">
            <v>3.476542051</v>
          </cell>
          <cell r="G104">
            <v>9.3211751730000003</v>
          </cell>
          <cell r="H104">
            <v>16.09079071</v>
          </cell>
          <cell r="I104">
            <v>23.045735879999999</v>
          </cell>
          <cell r="J104">
            <v>30.02912671</v>
          </cell>
          <cell r="K104">
            <v>36.70347057</v>
          </cell>
          <cell r="L104">
            <v>43.083706919999997</v>
          </cell>
          <cell r="M104">
            <v>49.382134059999998</v>
          </cell>
          <cell r="N104">
            <v>55.736490349999997</v>
          </cell>
          <cell r="O104">
            <v>62.273723510000004</v>
          </cell>
          <cell r="P104">
            <v>69.056543149999996</v>
          </cell>
          <cell r="Q104">
            <v>76.112404330000004</v>
          </cell>
          <cell r="R104">
            <v>83.447468799999996</v>
          </cell>
          <cell r="S104">
            <v>91.056344949999996</v>
          </cell>
          <cell r="T104">
            <v>98.923556579999996</v>
          </cell>
          <cell r="U104">
            <v>107.0257348</v>
          </cell>
          <cell r="V104">
            <v>115.245751</v>
          </cell>
          <cell r="W104">
            <v>123.2977119</v>
          </cell>
          <cell r="X104">
            <v>131.04122280000001</v>
          </cell>
          <cell r="Y104">
            <v>138.44213819999999</v>
          </cell>
          <cell r="Z104">
            <v>145.52343819999999</v>
          </cell>
          <cell r="AA104">
            <v>152.33148650000001</v>
          </cell>
          <cell r="AB104">
            <v>158.91667630000001</v>
          </cell>
          <cell r="AC104">
            <v>165.32485360000001</v>
          </cell>
          <cell r="AD104">
            <v>171.5949823</v>
          </cell>
          <cell r="AE104">
            <v>177.75954730000001</v>
          </cell>
          <cell r="AF104">
            <v>183.84594340000001</v>
          </cell>
          <cell r="AG104">
            <v>189.8778317</v>
          </cell>
          <cell r="AH104">
            <v>195.87526980000001</v>
          </cell>
          <cell r="AI104">
            <v>201.8555772</v>
          </cell>
          <cell r="AJ104">
            <v>207.83368150000001</v>
          </cell>
          <cell r="AK104">
            <v>213.82197719999999</v>
          </cell>
          <cell r="AL104">
            <v>219.83020339999999</v>
          </cell>
          <cell r="AM104">
            <v>225.86521189999999</v>
          </cell>
          <cell r="AN104">
            <v>231.9313961</v>
          </cell>
          <cell r="AO104">
            <v>238.03106020000001</v>
          </cell>
          <cell r="AP104">
            <v>244.15222779999999</v>
          </cell>
          <cell r="AQ104">
            <v>250.26939640000001</v>
          </cell>
          <cell r="AR104">
            <v>256.36396139999999</v>
          </cell>
          <cell r="AS104">
            <v>262.42605049999997</v>
          </cell>
          <cell r="AT104">
            <v>268.45148560000001</v>
          </cell>
          <cell r="AU104">
            <v>274.439346</v>
          </cell>
          <cell r="AV104">
            <v>280.39057000000003</v>
          </cell>
          <cell r="AW104">
            <v>286.30630550000001</v>
          </cell>
          <cell r="AX104">
            <v>292.18757690000001</v>
          </cell>
          <cell r="AY104">
            <v>298.03514990000002</v>
          </cell>
          <cell r="AZ104">
            <v>303.85106919999998</v>
          </cell>
          <cell r="BA104">
            <v>309.63545470000003</v>
          </cell>
          <cell r="BB104">
            <v>315.38807989999998</v>
          </cell>
          <cell r="BC104">
            <v>321.10823290000002</v>
          </cell>
          <cell r="BD104">
            <v>326.79517950000002</v>
          </cell>
          <cell r="BE104">
            <v>332.40836760000002</v>
          </cell>
          <cell r="BF104">
            <v>337.99375730000003</v>
          </cell>
          <cell r="BG104">
            <v>343.54773349999999</v>
          </cell>
          <cell r="BH104">
            <v>349.06682160000003</v>
          </cell>
          <cell r="BI104">
            <v>354.54916470000001</v>
          </cell>
          <cell r="BJ104">
            <v>359.99413550000003</v>
          </cell>
          <cell r="BK104">
            <v>365.40273730000001</v>
          </cell>
          <cell r="BL104">
            <v>370.7761643</v>
          </cell>
          <cell r="BM104">
            <v>376.1156494</v>
          </cell>
          <cell r="BN104">
            <v>381.42228870000002</v>
          </cell>
          <cell r="BO104">
            <v>386.6971868</v>
          </cell>
          <cell r="BP104">
            <v>391.94156620000001</v>
          </cell>
          <cell r="BQ104">
            <v>397.15599780000002</v>
          </cell>
          <cell r="BR104">
            <v>402.34095209999998</v>
          </cell>
          <cell r="BS104">
            <v>407.4969931</v>
          </cell>
          <cell r="BT104">
            <v>412.62510639999999</v>
          </cell>
          <cell r="BU104">
            <v>417.72667389999998</v>
          </cell>
          <cell r="BV104">
            <v>422.80182819999999</v>
          </cell>
          <cell r="BW104">
            <v>427.85043860000002</v>
          </cell>
          <cell r="BX104">
            <v>432.8725106</v>
          </cell>
          <cell r="BY104">
            <v>437.8684677</v>
          </cell>
          <cell r="BZ104">
            <v>442.83917930000001</v>
          </cell>
          <cell r="CA104">
            <v>447.78498730000001</v>
          </cell>
          <cell r="CB104">
            <v>452.70623760000001</v>
          </cell>
          <cell r="CC104">
            <v>457.6034143</v>
          </cell>
          <cell r="CD104">
            <v>462.47732070000001</v>
          </cell>
          <cell r="CE104">
            <v>467.32898390000003</v>
          </cell>
          <cell r="CF104">
            <v>472.15843319999999</v>
          </cell>
          <cell r="CG104">
            <v>476.965487</v>
          </cell>
          <cell r="CH104">
            <v>481.75006530000002</v>
          </cell>
          <cell r="CI104">
            <v>486.51226320000001</v>
          </cell>
          <cell r="CJ104">
            <v>491.2523382</v>
          </cell>
          <cell r="CK104">
            <v>495.970752</v>
          </cell>
          <cell r="CL104">
            <v>500.66804639999998</v>
          </cell>
          <cell r="CM104">
            <v>505.34477429999998</v>
          </cell>
        </row>
        <row r="105">
          <cell r="F105">
            <v>68.80476281</v>
          </cell>
          <cell r="G105">
            <v>75.030907459999995</v>
          </cell>
          <cell r="H105">
            <v>80.340015050000005</v>
          </cell>
          <cell r="I105">
            <v>84.94800773</v>
          </cell>
          <cell r="J105">
            <v>89.189173089999997</v>
          </cell>
          <cell r="K105">
            <v>93.211146859999999</v>
          </cell>
          <cell r="L105">
            <v>97.103724700000001</v>
          </cell>
          <cell r="M105">
            <v>100.8984833</v>
          </cell>
          <cell r="N105">
            <v>104.6126999</v>
          </cell>
          <cell r="O105">
            <v>108.25697099999999</v>
          </cell>
          <cell r="P105">
            <v>111.845825</v>
          </cell>
          <cell r="Q105">
            <v>115.3951746</v>
          </cell>
          <cell r="R105">
            <v>118.9182306</v>
          </cell>
          <cell r="S105">
            <v>122.42355120000001</v>
          </cell>
          <cell r="T105">
            <v>125.9154211</v>
          </cell>
          <cell r="U105">
            <v>129.39600960000001</v>
          </cell>
          <cell r="V105">
            <v>132.86091669999999</v>
          </cell>
          <cell r="W105">
            <v>136.29118990000001</v>
          </cell>
          <cell r="X105">
            <v>139.67556310000001</v>
          </cell>
          <cell r="Y105">
            <v>143.00805700000001</v>
          </cell>
          <cell r="Z105">
            <v>146.28689600000001</v>
          </cell>
          <cell r="AA105">
            <v>149.51317539999999</v>
          </cell>
          <cell r="AB105">
            <v>152.68609699999999</v>
          </cell>
          <cell r="AC105">
            <v>155.80236289999999</v>
          </cell>
          <cell r="AD105">
            <v>158.85682059999999</v>
          </cell>
          <cell r="AE105">
            <v>161.8453949</v>
          </cell>
          <cell r="AF105">
            <v>164.76460650000001</v>
          </cell>
          <cell r="AG105">
            <v>167.6086688</v>
          </cell>
          <cell r="AH105">
            <v>170.37514289999999</v>
          </cell>
          <cell r="AI105">
            <v>173.06475309999999</v>
          </cell>
          <cell r="AJ105">
            <v>175.6825474</v>
          </cell>
          <cell r="AK105">
            <v>178.23572160000001</v>
          </cell>
          <cell r="AL105">
            <v>180.73025340000001</v>
          </cell>
          <cell r="AM105">
            <v>183.17170630000001</v>
          </cell>
          <cell r="AN105">
            <v>185.5654285</v>
          </cell>
          <cell r="AO105">
            <v>187.91681969999999</v>
          </cell>
          <cell r="AP105">
            <v>190.1166992</v>
          </cell>
          <cell r="AQ105">
            <v>192.3082661</v>
          </cell>
          <cell r="AR105">
            <v>194.4965306</v>
          </cell>
          <cell r="AS105">
            <v>196.68170929999999</v>
          </cell>
          <cell r="AT105">
            <v>198.8639939</v>
          </cell>
          <cell r="AU105">
            <v>201.0434382</v>
          </cell>
          <cell r="AV105">
            <v>203.22008840000001</v>
          </cell>
          <cell r="AW105">
            <v>205.39400409999999</v>
          </cell>
          <cell r="AX105">
            <v>207.56521939999999</v>
          </cell>
          <cell r="AY105">
            <v>209.73375540000001</v>
          </cell>
          <cell r="AZ105">
            <v>211.9315527</v>
          </cell>
          <cell r="BA105">
            <v>214.126407</v>
          </cell>
          <cell r="BB105">
            <v>216.31832800000001</v>
          </cell>
          <cell r="BC105">
            <v>218.5073361</v>
          </cell>
          <cell r="BD105">
            <v>220.69346440000001</v>
          </cell>
          <cell r="BE105">
            <v>221.69499149999999</v>
          </cell>
          <cell r="BF105">
            <v>222.69215249999999</v>
          </cell>
          <cell r="BG105">
            <v>223.68501040000001</v>
          </cell>
          <cell r="BH105">
            <v>224.6735458</v>
          </cell>
          <cell r="BI105">
            <v>225.6577892</v>
          </cell>
          <cell r="BJ105">
            <v>226.62820360000001</v>
          </cell>
          <cell r="BK105">
            <v>227.59436460000001</v>
          </cell>
          <cell r="BL105">
            <v>228.55631070000001</v>
          </cell>
          <cell r="BM105">
            <v>229.51407370000001</v>
          </cell>
          <cell r="BN105">
            <v>230.46768159999999</v>
          </cell>
          <cell r="BO105">
            <v>231.41701879999999</v>
          </cell>
          <cell r="BP105">
            <v>232.36211270000001</v>
          </cell>
          <cell r="BQ105">
            <v>233.30298830000001</v>
          </cell>
          <cell r="BR105">
            <v>234.23967110000001</v>
          </cell>
          <cell r="BS105">
            <v>235.17218349999999</v>
          </cell>
          <cell r="BT105">
            <v>236.1002379</v>
          </cell>
          <cell r="BU105">
            <v>237.02375660000001</v>
          </cell>
          <cell r="BV105">
            <v>237.94274540000001</v>
          </cell>
          <cell r="BW105">
            <v>238.8572207</v>
          </cell>
          <cell r="BX105">
            <v>239.7672025</v>
          </cell>
          <cell r="BY105">
            <v>240.67253400000001</v>
          </cell>
          <cell r="BZ105">
            <v>241.57322590000001</v>
          </cell>
          <cell r="CA105">
            <v>242.46928650000001</v>
          </cell>
          <cell r="CB105">
            <v>243.36072379999999</v>
          </cell>
          <cell r="CC105">
            <v>244.24754189999999</v>
          </cell>
          <cell r="CD105">
            <v>245.1294973</v>
          </cell>
          <cell r="CE105">
            <v>246.00652160000001</v>
          </cell>
          <cell r="CF105">
            <v>246.87861150000001</v>
          </cell>
          <cell r="CG105">
            <v>247.7457742</v>
          </cell>
          <cell r="CH105">
            <v>248.6080211</v>
          </cell>
          <cell r="CI105">
            <v>249.46538129999999</v>
          </cell>
          <cell r="CJ105">
            <v>250.31786080000001</v>
          </cell>
          <cell r="CK105">
            <v>251.1654599</v>
          </cell>
          <cell r="CL105">
            <v>252.00817459999999</v>
          </cell>
          <cell r="CM105">
            <v>252.84599710000001</v>
          </cell>
        </row>
        <row r="106">
          <cell r="F106">
            <v>408.28039699999999</v>
          </cell>
          <cell r="G106">
            <v>422.675725</v>
          </cell>
          <cell r="H106">
            <v>435.91757630000001</v>
          </cell>
          <cell r="I106">
            <v>447.76162520000003</v>
          </cell>
          <cell r="J106">
            <v>458.8229943</v>
          </cell>
          <cell r="K106">
            <v>469.3747419</v>
          </cell>
          <cell r="L106">
            <v>479.60263279999998</v>
          </cell>
          <cell r="M106">
            <v>489.58404810000002</v>
          </cell>
          <cell r="N106">
            <v>499.36442510000001</v>
          </cell>
          <cell r="O106">
            <v>508.9707133</v>
          </cell>
          <cell r="P106">
            <v>518.43580499999996</v>
          </cell>
          <cell r="Q106">
            <v>527.79625559999999</v>
          </cell>
          <cell r="R106">
            <v>537.08090719999996</v>
          </cell>
          <cell r="S106">
            <v>546.30841499999997</v>
          </cell>
          <cell r="T106">
            <v>555.48778730000004</v>
          </cell>
          <cell r="U106">
            <v>564.62386260000005</v>
          </cell>
          <cell r="V106">
            <v>573.71091179999996</v>
          </cell>
          <cell r="W106">
            <v>582.71644860000004</v>
          </cell>
          <cell r="X106">
            <v>591.61707790000003</v>
          </cell>
          <cell r="Y106">
            <v>600.39517620000004</v>
          </cell>
          <cell r="Z106">
            <v>609.04064589999996</v>
          </cell>
          <cell r="AA106">
            <v>617.55013840000004</v>
          </cell>
          <cell r="AB106">
            <v>625.91615669999999</v>
          </cell>
          <cell r="AC106">
            <v>634.12569210000004</v>
          </cell>
          <cell r="AD106">
            <v>642.16204860000005</v>
          </cell>
          <cell r="AE106">
            <v>650.0128684</v>
          </cell>
          <cell r="AF106">
            <v>657.66850109999996</v>
          </cell>
          <cell r="AG106">
            <v>665.11354219999998</v>
          </cell>
          <cell r="AH106">
            <v>672.34228900000005</v>
          </cell>
          <cell r="AI106">
            <v>679.35797130000003</v>
          </cell>
          <cell r="AJ106">
            <v>686.17579460000002</v>
          </cell>
          <cell r="AK106">
            <v>692.81667479999999</v>
          </cell>
          <cell r="AL106">
            <v>699.29772749999995</v>
          </cell>
          <cell r="AM106">
            <v>705.63454260000003</v>
          </cell>
          <cell r="AN106">
            <v>711.84185360000004</v>
          </cell>
          <cell r="AO106">
            <v>717.93439790000002</v>
          </cell>
          <cell r="AP106">
            <v>723.60524759999998</v>
          </cell>
          <cell r="AQ106">
            <v>729.25627329999998</v>
          </cell>
          <cell r="AR106">
            <v>734.90131480000002</v>
          </cell>
          <cell r="AS106">
            <v>740.54072329999997</v>
          </cell>
          <cell r="AT106">
            <v>746.17478789999996</v>
          </cell>
          <cell r="AU106">
            <v>751.80344409999998</v>
          </cell>
          <cell r="AV106">
            <v>757.42663870000001</v>
          </cell>
          <cell r="AW106">
            <v>763.04436039999996</v>
          </cell>
          <cell r="AX106">
            <v>768.65653899999995</v>
          </cell>
          <cell r="AY106">
            <v>774.26308210000002</v>
          </cell>
          <cell r="AZ106">
            <v>779.95354429999998</v>
          </cell>
          <cell r="BA106">
            <v>785.63743299999999</v>
          </cell>
          <cell r="BB106">
            <v>791.31463559999997</v>
          </cell>
          <cell r="BC106">
            <v>796.98506220000002</v>
          </cell>
          <cell r="BD106">
            <v>802.64867470000002</v>
          </cell>
          <cell r="BE106">
            <v>804.98777670000004</v>
          </cell>
          <cell r="BF106">
            <v>807.31571380000003</v>
          </cell>
          <cell r="BG106">
            <v>809.63246449999997</v>
          </cell>
          <cell r="BH106">
            <v>811.9377303</v>
          </cell>
          <cell r="BI106">
            <v>814.23140639999997</v>
          </cell>
          <cell r="BJ106">
            <v>816.48661170000003</v>
          </cell>
          <cell r="BK106">
            <v>818.73018479999996</v>
          </cell>
          <cell r="BL106">
            <v>820.96224210000003</v>
          </cell>
          <cell r="BM106">
            <v>823.18290490000004</v>
          </cell>
          <cell r="BN106">
            <v>825.3922953</v>
          </cell>
          <cell r="BO106">
            <v>827.59015090000003</v>
          </cell>
          <cell r="BP106">
            <v>829.77663770000004</v>
          </cell>
          <cell r="BQ106">
            <v>831.95187729999998</v>
          </cell>
          <cell r="BR106">
            <v>834.11598990000005</v>
          </cell>
          <cell r="BS106">
            <v>836.2690953</v>
          </cell>
          <cell r="BT106">
            <v>838.41048149999995</v>
          </cell>
          <cell r="BU106">
            <v>840.54006460000005</v>
          </cell>
          <cell r="BV106">
            <v>842.65788629999997</v>
          </cell>
          <cell r="BW106">
            <v>844.76398749999998</v>
          </cell>
          <cell r="BX106">
            <v>846.85842319999995</v>
          </cell>
          <cell r="BY106">
            <v>848.9407903</v>
          </cell>
          <cell r="BZ106">
            <v>851.01120500000002</v>
          </cell>
          <cell r="CA106">
            <v>853.06973519999997</v>
          </cell>
          <cell r="CB106">
            <v>855.11644650000005</v>
          </cell>
          <cell r="CC106">
            <v>857.15140340000005</v>
          </cell>
          <cell r="CD106">
            <v>859.17400799999996</v>
          </cell>
          <cell r="CE106">
            <v>861.18417959999999</v>
          </cell>
          <cell r="CF106">
            <v>863.18192390000002</v>
          </cell>
          <cell r="CG106">
            <v>865.16724790000001</v>
          </cell>
          <cell r="CH106">
            <v>867.14017179999996</v>
          </cell>
          <cell r="CI106">
            <v>869.10077790000003</v>
          </cell>
          <cell r="CJ106">
            <v>871.04909640000005</v>
          </cell>
          <cell r="CK106">
            <v>872.98516240000004</v>
          </cell>
          <cell r="CL106">
            <v>874.90900669999996</v>
          </cell>
          <cell r="CM106">
            <v>876.82065399999999</v>
          </cell>
        </row>
        <row r="107">
          <cell r="F107">
            <v>954.38155940000001</v>
          </cell>
          <cell r="G107">
            <v>951.42119279999997</v>
          </cell>
          <cell r="H107">
            <v>950.34990679999999</v>
          </cell>
          <cell r="I107">
            <v>950.09164810000004</v>
          </cell>
          <cell r="J107">
            <v>950.20709769999996</v>
          </cell>
          <cell r="K107">
            <v>950.0246042</v>
          </cell>
          <cell r="L107">
            <v>949.46713780000005</v>
          </cell>
          <cell r="M107">
            <v>948.64845820000005</v>
          </cell>
          <cell r="N107">
            <v>947.62560699999995</v>
          </cell>
          <cell r="O107">
            <v>946.50413000000003</v>
          </cell>
          <cell r="P107">
            <v>945.34637529999998</v>
          </cell>
          <cell r="Q107">
            <v>944.19165969999995</v>
          </cell>
          <cell r="R107">
            <v>943.06457739999996</v>
          </cell>
          <cell r="S107">
            <v>941.98006850000002</v>
          </cell>
          <cell r="T107">
            <v>940.94388070000002</v>
          </cell>
          <cell r="U107">
            <v>939.95429979999994</v>
          </cell>
          <cell r="V107">
            <v>938.9573911</v>
          </cell>
          <cell r="W107">
            <v>937.82714229999999</v>
          </cell>
          <cell r="X107">
            <v>936.54078649999997</v>
          </cell>
          <cell r="Y107">
            <v>935.11309970000002</v>
          </cell>
          <cell r="Z107">
            <v>933.56973029999995</v>
          </cell>
          <cell r="AA107">
            <v>931.93595879999998</v>
          </cell>
          <cell r="AB107">
            <v>930.23322629999996</v>
          </cell>
          <cell r="AC107">
            <v>928.47866880000004</v>
          </cell>
          <cell r="AD107">
            <v>926.68575580000004</v>
          </cell>
          <cell r="AE107">
            <v>924.86534689999996</v>
          </cell>
          <cell r="AF107">
            <v>923.0268208</v>
          </cell>
          <cell r="AG107">
            <v>921.1783226</v>
          </cell>
          <cell r="AH107">
            <v>919.32674210000005</v>
          </cell>
          <cell r="AI107">
            <v>917.47824539999999</v>
          </cell>
          <cell r="AJ107">
            <v>915.63836739999999</v>
          </cell>
          <cell r="AK107">
            <v>913.81185189999997</v>
          </cell>
          <cell r="AL107">
            <v>912.00246589999995</v>
          </cell>
          <cell r="AM107">
            <v>910.21289620000005</v>
          </cell>
          <cell r="AN107">
            <v>908.44497049999995</v>
          </cell>
          <cell r="AO107">
            <v>906.69975780000004</v>
          </cell>
          <cell r="AP107">
            <v>904.97146940000005</v>
          </cell>
          <cell r="AQ107">
            <v>903.23855270000001</v>
          </cell>
          <cell r="AR107">
            <v>901.49285499999996</v>
          </cell>
          <cell r="AS107">
            <v>899.73211920000006</v>
          </cell>
          <cell r="AT107">
            <v>897.9565715</v>
          </cell>
          <cell r="AU107">
            <v>896.16719869999997</v>
          </cell>
          <cell r="AV107">
            <v>894.36503259999995</v>
          </cell>
          <cell r="AW107">
            <v>892.5506762</v>
          </cell>
          <cell r="AX107">
            <v>890.7244862</v>
          </cell>
          <cell r="AY107">
            <v>888.88667109999994</v>
          </cell>
          <cell r="AZ107">
            <v>887.03729299999998</v>
          </cell>
          <cell r="BA107">
            <v>885.17612799999995</v>
          </cell>
          <cell r="BB107">
            <v>883.30194059999997</v>
          </cell>
          <cell r="BC107">
            <v>881.41358809999997</v>
          </cell>
          <cell r="BD107">
            <v>879.51034619999996</v>
          </cell>
          <cell r="BE107">
            <v>877.59546520000004</v>
          </cell>
          <cell r="BF107">
            <v>875.66833240000005</v>
          </cell>
          <cell r="BG107">
            <v>873.72628910000003</v>
          </cell>
          <cell r="BH107">
            <v>871.76729079999996</v>
          </cell>
          <cell r="BI107">
            <v>869.79074830000002</v>
          </cell>
          <cell r="BJ107">
            <v>867.79726960000005</v>
          </cell>
          <cell r="BK107">
            <v>865.78800269999999</v>
          </cell>
          <cell r="BL107">
            <v>863.76435609999999</v>
          </cell>
          <cell r="BM107">
            <v>861.72764689999997</v>
          </cell>
          <cell r="BN107">
            <v>859.67901280000001</v>
          </cell>
          <cell r="BO107">
            <v>857.61942190000002</v>
          </cell>
          <cell r="BP107">
            <v>855.54955150000001</v>
          </cell>
          <cell r="BQ107">
            <v>853.46963800000003</v>
          </cell>
          <cell r="BR107">
            <v>851.37999839999998</v>
          </cell>
          <cell r="BS107">
            <v>849.28117499999996</v>
          </cell>
          <cell r="BT107">
            <v>847.17384549999997</v>
          </cell>
          <cell r="BU107">
            <v>845.05824659999996</v>
          </cell>
          <cell r="BV107">
            <v>842.93383019999999</v>
          </cell>
          <cell r="BW107">
            <v>840.80022250000002</v>
          </cell>
          <cell r="BX107">
            <v>838.65750179999998</v>
          </cell>
          <cell r="BY107">
            <v>836.50613940000005</v>
          </cell>
          <cell r="BZ107">
            <v>834.34662609999998</v>
          </cell>
          <cell r="CA107">
            <v>832.1791819</v>
          </cell>
          <cell r="CB107">
            <v>830.00422260000005</v>
          </cell>
          <cell r="CC107">
            <v>827.82242570000005</v>
          </cell>
          <cell r="CD107">
            <v>825.63456140000005</v>
          </cell>
          <cell r="CE107">
            <v>823.4409445</v>
          </cell>
          <cell r="CF107">
            <v>821.24123870000005</v>
          </cell>
          <cell r="CG107">
            <v>819.03521579999995</v>
          </cell>
          <cell r="CH107">
            <v>816.82297640000002</v>
          </cell>
          <cell r="CI107">
            <v>814.60494559999995</v>
          </cell>
          <cell r="CJ107">
            <v>812.38181369999995</v>
          </cell>
          <cell r="CK107">
            <v>810.15444339999999</v>
          </cell>
          <cell r="CL107">
            <v>807.923721</v>
          </cell>
          <cell r="CM107">
            <v>805.69048180000004</v>
          </cell>
        </row>
        <row r="108">
          <cell r="F108">
            <v>878.79999729999997</v>
          </cell>
          <cell r="G108">
            <v>866.37341140000001</v>
          </cell>
          <cell r="H108">
            <v>855.07848679999995</v>
          </cell>
          <cell r="I108">
            <v>844.55076389999999</v>
          </cell>
          <cell r="J108">
            <v>834.4204168</v>
          </cell>
          <cell r="K108">
            <v>825.3041217</v>
          </cell>
          <cell r="L108">
            <v>817.01017560000003</v>
          </cell>
          <cell r="M108">
            <v>809.11308010000005</v>
          </cell>
          <cell r="N108">
            <v>801.37791630000004</v>
          </cell>
          <cell r="O108">
            <v>793.56063849999998</v>
          </cell>
          <cell r="P108">
            <v>785.52399620000006</v>
          </cell>
          <cell r="Q108">
            <v>777.19013370000005</v>
          </cell>
          <cell r="R108">
            <v>768.52188899999999</v>
          </cell>
          <cell r="S108">
            <v>759.50655830000005</v>
          </cell>
          <cell r="T108">
            <v>750.15376939999999</v>
          </cell>
          <cell r="U108">
            <v>740.49100999999996</v>
          </cell>
          <cell r="V108">
            <v>730.71102540000004</v>
          </cell>
          <cell r="W108">
            <v>721.28399709999997</v>
          </cell>
          <cell r="X108">
            <v>712.3919879</v>
          </cell>
          <cell r="Y108">
            <v>704.04996289999997</v>
          </cell>
          <cell r="Z108">
            <v>696.19459300000005</v>
          </cell>
          <cell r="AA108">
            <v>688.73725690000003</v>
          </cell>
          <cell r="AB108">
            <v>681.59119399999997</v>
          </cell>
          <cell r="AC108">
            <v>674.68182990000003</v>
          </cell>
          <cell r="AD108">
            <v>667.94889809999995</v>
          </cell>
          <cell r="AE108">
            <v>661.34468000000004</v>
          </cell>
          <cell r="AF108">
            <v>654.83136309999998</v>
          </cell>
          <cell r="AG108">
            <v>648.37759459999995</v>
          </cell>
          <cell r="AH108">
            <v>641.95779200000004</v>
          </cell>
          <cell r="AI108">
            <v>635.55029379999996</v>
          </cell>
          <cell r="AJ108">
            <v>629.13646129999995</v>
          </cell>
          <cell r="AK108">
            <v>622.70074569999997</v>
          </cell>
          <cell r="AL108">
            <v>616.23043370000005</v>
          </cell>
          <cell r="AM108">
            <v>609.71590309999999</v>
          </cell>
          <cell r="AN108">
            <v>603.15040209999995</v>
          </cell>
          <cell r="AO108">
            <v>596.5298305</v>
          </cell>
          <cell r="AP108">
            <v>589.87004509999997</v>
          </cell>
          <cell r="AQ108">
            <v>583.22644779999996</v>
          </cell>
          <cell r="AR108">
            <v>576.62701289999995</v>
          </cell>
          <cell r="AS108">
            <v>570.08376050000004</v>
          </cell>
          <cell r="AT108">
            <v>563.59997490000001</v>
          </cell>
          <cell r="AU108">
            <v>557.17505200000005</v>
          </cell>
          <cell r="AV108">
            <v>550.80629350000004</v>
          </cell>
          <cell r="AW108">
            <v>544.49103239999999</v>
          </cell>
          <cell r="AX108">
            <v>538.22704659999999</v>
          </cell>
          <cell r="AY108">
            <v>532.01263029999996</v>
          </cell>
          <cell r="AZ108">
            <v>525.84735860000001</v>
          </cell>
          <cell r="BA108">
            <v>519.72978079999996</v>
          </cell>
          <cell r="BB108">
            <v>513.66075320000004</v>
          </cell>
          <cell r="BC108">
            <v>507.6415993</v>
          </cell>
          <cell r="BD108">
            <v>501.67336779999999</v>
          </cell>
          <cell r="BE108">
            <v>495.74880780000001</v>
          </cell>
          <cell r="BF108">
            <v>489.86632589999999</v>
          </cell>
          <cell r="BG108">
            <v>484.0317584</v>
          </cell>
          <cell r="BH108">
            <v>478.25048600000002</v>
          </cell>
          <cell r="BI108">
            <v>472.52480450000002</v>
          </cell>
          <cell r="BJ108">
            <v>466.85420470000003</v>
          </cell>
          <cell r="BK108">
            <v>461.2371966</v>
          </cell>
          <cell r="BL108">
            <v>455.67124969999998</v>
          </cell>
          <cell r="BM108">
            <v>450.15392500000002</v>
          </cell>
          <cell r="BN108">
            <v>444.68312539999999</v>
          </cell>
          <cell r="BO108">
            <v>439.25741340000002</v>
          </cell>
          <cell r="BP108">
            <v>433.87505370000002</v>
          </cell>
          <cell r="BQ108">
            <v>428.5353945</v>
          </cell>
          <cell r="BR108">
            <v>423.23781919999999</v>
          </cell>
          <cell r="BS108">
            <v>417.98142050000001</v>
          </cell>
          <cell r="BT108">
            <v>412.76576569999997</v>
          </cell>
          <cell r="BU108">
            <v>407.5897013</v>
          </cell>
          <cell r="BV108">
            <v>402.45374770000001</v>
          </cell>
          <cell r="BW108">
            <v>397.35848099999998</v>
          </cell>
          <cell r="BX108">
            <v>392.3039048</v>
          </cell>
          <cell r="BY108">
            <v>387.28982669999999</v>
          </cell>
          <cell r="BZ108">
            <v>382.31503190000001</v>
          </cell>
          <cell r="CA108">
            <v>377.37909919999998</v>
          </cell>
          <cell r="CB108">
            <v>372.48142089999999</v>
          </cell>
          <cell r="CC108">
            <v>367.62100989999999</v>
          </cell>
          <cell r="CD108">
            <v>362.79728469999998</v>
          </cell>
          <cell r="CE108">
            <v>358.00925999999998</v>
          </cell>
          <cell r="CF108">
            <v>353.2573395</v>
          </cell>
          <cell r="CG108">
            <v>348.5419976</v>
          </cell>
          <cell r="CH108">
            <v>343.86328079999998</v>
          </cell>
          <cell r="CI108">
            <v>339.22069069999998</v>
          </cell>
          <cell r="CJ108">
            <v>334.6133883</v>
          </cell>
          <cell r="CK108">
            <v>330.04017850000002</v>
          </cell>
          <cell r="CL108">
            <v>325.49977480000001</v>
          </cell>
          <cell r="CM108">
            <v>320.99093599999998</v>
          </cell>
        </row>
        <row r="109">
          <cell r="F109">
            <v>139.85209269999999</v>
          </cell>
          <cell r="G109">
            <v>137.75485789999999</v>
          </cell>
          <cell r="H109">
            <v>135.68860470000001</v>
          </cell>
          <cell r="I109">
            <v>133.70035730000001</v>
          </cell>
          <cell r="J109">
            <v>131.81095819999999</v>
          </cell>
          <cell r="K109">
            <v>130.0037336</v>
          </cell>
          <cell r="L109">
            <v>128.2691595</v>
          </cell>
          <cell r="M109">
            <v>126.6120671</v>
          </cell>
          <cell r="N109">
            <v>125.0245723</v>
          </cell>
          <cell r="O109">
            <v>123.4968542</v>
          </cell>
          <cell r="P109">
            <v>122.017917</v>
          </cell>
          <cell r="Q109">
            <v>120.5777942</v>
          </cell>
          <cell r="R109">
            <v>119.16859410000001</v>
          </cell>
          <cell r="S109">
            <v>117.7840564</v>
          </cell>
          <cell r="T109">
            <v>116.41952139999999</v>
          </cell>
          <cell r="U109">
            <v>115.0716493</v>
          </cell>
          <cell r="V109">
            <v>113.73480739999999</v>
          </cell>
          <cell r="W109">
            <v>112.3949178</v>
          </cell>
          <cell r="X109">
            <v>111.0474798</v>
          </cell>
          <cell r="Y109">
            <v>109.69338279999999</v>
          </cell>
          <cell r="Z109">
            <v>108.3356241</v>
          </cell>
          <cell r="AA109">
            <v>106.9776993</v>
          </cell>
          <cell r="AB109">
            <v>105.6229458</v>
          </cell>
          <cell r="AC109">
            <v>104.2742473</v>
          </cell>
          <cell r="AD109">
            <v>102.9339694</v>
          </cell>
          <cell r="AE109">
            <v>101.60390750000001</v>
          </cell>
          <cell r="AF109">
            <v>100.2853016</v>
          </cell>
          <cell r="AG109">
            <v>98.978836250000001</v>
          </cell>
          <cell r="AH109">
            <v>97.684879510000002</v>
          </cell>
          <cell r="AI109">
            <v>96.403519369999998</v>
          </cell>
          <cell r="AJ109">
            <v>95.134627589999994</v>
          </cell>
          <cell r="AK109">
            <v>93.878022860000002</v>
          </cell>
          <cell r="AL109">
            <v>92.63355722</v>
          </cell>
          <cell r="AM109">
            <v>91.401148809999995</v>
          </cell>
          <cell r="AN109">
            <v>90.180746139999997</v>
          </cell>
          <cell r="AO109">
            <v>88.972285099999993</v>
          </cell>
          <cell r="AP109">
            <v>87.774893689999999</v>
          </cell>
          <cell r="AQ109">
            <v>86.585400770000007</v>
          </cell>
          <cell r="AR109">
            <v>85.402299299999996</v>
          </cell>
          <cell r="AS109">
            <v>84.225167870000007</v>
          </cell>
          <cell r="AT109">
            <v>83.054213799999999</v>
          </cell>
          <cell r="AU109">
            <v>81.89000077</v>
          </cell>
          <cell r="AV109">
            <v>80.733278110000001</v>
          </cell>
          <cell r="AW109">
            <v>79.584925139999996</v>
          </cell>
          <cell r="AX109">
            <v>78.445832960000004</v>
          </cell>
          <cell r="AY109">
            <v>77.316822369999997</v>
          </cell>
          <cell r="AZ109">
            <v>76.198763540000002</v>
          </cell>
          <cell r="BA109">
            <v>75.092310019999999</v>
          </cell>
          <cell r="BB109">
            <v>73.998195780000003</v>
          </cell>
          <cell r="BC109">
            <v>72.91704885</v>
          </cell>
          <cell r="BD109">
            <v>71.849316509999994</v>
          </cell>
          <cell r="BE109">
            <v>70.794486129999996</v>
          </cell>
          <cell r="BF109">
            <v>69.752334779999998</v>
          </cell>
          <cell r="BG109">
            <v>68.723274000000004</v>
          </cell>
          <cell r="BH109">
            <v>67.707773919999994</v>
          </cell>
          <cell r="BI109">
            <v>66.706079380000006</v>
          </cell>
          <cell r="BJ109">
            <v>65.718186579999994</v>
          </cell>
          <cell r="BK109">
            <v>64.744026969999993</v>
          </cell>
          <cell r="BL109">
            <v>63.783404269999998</v>
          </cell>
          <cell r="BM109">
            <v>62.836085650000001</v>
          </cell>
          <cell r="BN109">
            <v>61.901813949999998</v>
          </cell>
          <cell r="BO109">
            <v>60.980361510000002</v>
          </cell>
          <cell r="BP109">
            <v>60.071399880000001</v>
          </cell>
          <cell r="BQ109">
            <v>59.174654089999997</v>
          </cell>
          <cell r="BR109">
            <v>58.289833219999998</v>
          </cell>
          <cell r="BS109">
            <v>57.416621139999997</v>
          </cell>
          <cell r="BT109">
            <v>56.554810770000003</v>
          </cell>
          <cell r="BU109">
            <v>55.704122320000003</v>
          </cell>
          <cell r="BV109">
            <v>54.864421640000003</v>
          </cell>
          <cell r="BW109">
            <v>54.035596169999998</v>
          </cell>
          <cell r="BX109">
            <v>53.217499879999998</v>
          </cell>
          <cell r="BY109">
            <v>52.410006469999999</v>
          </cell>
          <cell r="BZ109">
            <v>51.612861479999999</v>
          </cell>
          <cell r="CA109">
            <v>50.82586371</v>
          </cell>
          <cell r="CB109">
            <v>50.048800460000002</v>
          </cell>
          <cell r="CC109">
            <v>49.281443000000003</v>
          </cell>
          <cell r="CD109">
            <v>48.523655050000002</v>
          </cell>
          <cell r="CE109">
            <v>47.775242300000002</v>
          </cell>
          <cell r="CF109">
            <v>47.036116550000003</v>
          </cell>
          <cell r="CG109">
            <v>46.30620802</v>
          </cell>
          <cell r="CH109">
            <v>45.585427160000002</v>
          </cell>
          <cell r="CI109">
            <v>44.873650240000003</v>
          </cell>
          <cell r="CJ109">
            <v>44.170741589999999</v>
          </cell>
          <cell r="CK109">
            <v>43.476545489999999</v>
          </cell>
          <cell r="CL109">
            <v>42.79090265</v>
          </cell>
          <cell r="CM109">
            <v>42.113657969999998</v>
          </cell>
        </row>
        <row r="110">
          <cell r="F110">
            <v>3.874567114</v>
          </cell>
          <cell r="G110">
            <v>3.7157506360000001</v>
          </cell>
          <cell r="H110">
            <v>3.5638945080000002</v>
          </cell>
          <cell r="I110">
            <v>3.4219332339999999</v>
          </cell>
          <cell r="J110">
            <v>3.2908570140000002</v>
          </cell>
          <cell r="K110">
            <v>3.169023261</v>
          </cell>
          <cell r="L110">
            <v>3.0552822040000001</v>
          </cell>
          <cell r="M110">
            <v>2.9491889140000001</v>
          </cell>
          <cell r="N110">
            <v>2.8495856709999998</v>
          </cell>
          <cell r="O110">
            <v>2.7554235089999999</v>
          </cell>
          <cell r="P110">
            <v>2.6657294409999999</v>
          </cell>
          <cell r="Q110">
            <v>2.5797399780000001</v>
          </cell>
          <cell r="R110">
            <v>2.4969156250000002</v>
          </cell>
          <cell r="S110">
            <v>2.4168750659999998</v>
          </cell>
          <cell r="T110">
            <v>2.3393686709999999</v>
          </cell>
          <cell r="U110">
            <v>2.2642404200000001</v>
          </cell>
          <cell r="V110">
            <v>2.1913016179999998</v>
          </cell>
          <cell r="W110">
            <v>2.1200644020000001</v>
          </cell>
          <cell r="X110">
            <v>2.050563296</v>
          </cell>
          <cell r="Y110">
            <v>1.982995858</v>
          </cell>
          <cell r="Z110">
            <v>1.917531766</v>
          </cell>
          <cell r="AA110">
            <v>1.8542642789999999</v>
          </cell>
          <cell r="AB110">
            <v>1.7932205050000001</v>
          </cell>
          <cell r="AC110">
            <v>1.734381942</v>
          </cell>
          <cell r="AD110">
            <v>1.6777008980000001</v>
          </cell>
          <cell r="AE110">
            <v>1.623108625</v>
          </cell>
          <cell r="AF110">
            <v>1.570517784</v>
          </cell>
          <cell r="AG110">
            <v>1.51982843</v>
          </cell>
          <cell r="AH110">
            <v>1.4709414919999999</v>
          </cell>
          <cell r="AI110">
            <v>1.423758807</v>
          </cell>
          <cell r="AJ110">
            <v>1.378185558</v>
          </cell>
          <cell r="AK110">
            <v>1.334136118</v>
          </cell>
          <cell r="AL110">
            <v>1.2915378319999999</v>
          </cell>
          <cell r="AM110">
            <v>1.2503321700000001</v>
          </cell>
          <cell r="AN110">
            <v>1.210469977</v>
          </cell>
          <cell r="AO110">
            <v>1.1719077959999999</v>
          </cell>
          <cell r="AP110">
            <v>1.134573923</v>
          </cell>
          <cell r="AQ110">
            <v>1.0983435370000001</v>
          </cell>
          <cell r="AR110">
            <v>1.0631560069999999</v>
          </cell>
          <cell r="AS110">
            <v>1.0289857360000001</v>
          </cell>
          <cell r="AT110">
            <v>0.99582318920000001</v>
          </cell>
          <cell r="AU110">
            <v>0.96366411259999996</v>
          </cell>
          <cell r="AV110">
            <v>0.93250580959999996</v>
          </cell>
          <cell r="AW110">
            <v>0.90234753369999998</v>
          </cell>
          <cell r="AX110">
            <v>0.8731865352</v>
          </cell>
          <cell r="AY110">
            <v>0.84501605629999998</v>
          </cell>
          <cell r="AZ110">
            <v>0.8178257672</v>
          </cell>
          <cell r="BA110">
            <v>0.7915986076</v>
          </cell>
          <cell r="BB110">
            <v>0.76632177349999997</v>
          </cell>
          <cell r="BC110">
            <v>0.74197968169999995</v>
          </cell>
          <cell r="BD110">
            <v>0.71855180640000005</v>
          </cell>
          <cell r="BE110">
            <v>0.69598387569999998</v>
          </cell>
          <cell r="BF110">
            <v>0.67423967029999998</v>
          </cell>
          <cell r="BG110">
            <v>0.65330416609999997</v>
          </cell>
          <cell r="BH110">
            <v>0.63316346680000002</v>
          </cell>
          <cell r="BI110">
            <v>0.61379708899999996</v>
          </cell>
          <cell r="BJ110">
            <v>0.59517789629999995</v>
          </cell>
          <cell r="BK110">
            <v>0.57727663809999996</v>
          </cell>
          <cell r="BL110">
            <v>0.56006225340000004</v>
          </cell>
          <cell r="BM110">
            <v>0.54350397049999999</v>
          </cell>
          <cell r="BN110">
            <v>0.52757175089999997</v>
          </cell>
          <cell r="BO110">
            <v>0.5122363097</v>
          </cell>
          <cell r="BP110">
            <v>0.49746781769999998</v>
          </cell>
          <cell r="BQ110">
            <v>0.48323947989999999</v>
          </cell>
          <cell r="BR110">
            <v>0.46952554569999999</v>
          </cell>
          <cell r="BS110">
            <v>0.45630095790000003</v>
          </cell>
          <cell r="BT110">
            <v>0.44354179980000003</v>
          </cell>
          <cell r="BU110">
            <v>0.43122424710000001</v>
          </cell>
          <cell r="BV110">
            <v>0.41933014470000002</v>
          </cell>
          <cell r="BW110">
            <v>0.40784306889999999</v>
          </cell>
          <cell r="BX110">
            <v>0.39674680449999999</v>
          </cell>
          <cell r="BY110">
            <v>0.38602497870000002</v>
          </cell>
          <cell r="BZ110">
            <v>0.37565980920000003</v>
          </cell>
          <cell r="CA110">
            <v>0.36563572420000001</v>
          </cell>
          <cell r="CB110">
            <v>0.35593773919999999</v>
          </cell>
          <cell r="CC110">
            <v>0.34655126670000003</v>
          </cell>
          <cell r="CD110">
            <v>0.3374625188</v>
          </cell>
          <cell r="CE110">
            <v>0.32865763180000002</v>
          </cell>
          <cell r="CF110">
            <v>0.32012624340000001</v>
          </cell>
          <cell r="CG110">
            <v>0.31185905279999998</v>
          </cell>
          <cell r="CH110">
            <v>0.30384688580000002</v>
          </cell>
          <cell r="CI110">
            <v>0.29608045379999998</v>
          </cell>
          <cell r="CJ110">
            <v>0.28855054340000003</v>
          </cell>
          <cell r="CK110">
            <v>0.28124786660000001</v>
          </cell>
          <cell r="CL110">
            <v>0.27416337359999998</v>
          </cell>
          <cell r="CM110">
            <v>0.26728838910000002</v>
          </cell>
        </row>
        <row r="112">
          <cell r="F112">
            <v>3.476542051</v>
          </cell>
          <cell r="G112">
            <v>9.3208056339999992</v>
          </cell>
          <cell r="H112">
            <v>16.089666749999999</v>
          </cell>
          <cell r="I112">
            <v>23.043587760000001</v>
          </cell>
          <cell r="J112">
            <v>30.02574706</v>
          </cell>
          <cell r="K112">
            <v>36.698753289999999</v>
          </cell>
          <cell r="L112">
            <v>43.077108989999999</v>
          </cell>
          <cell r="M112">
            <v>49.735325889999999</v>
          </cell>
          <cell r="N112">
            <v>58.979145240000001</v>
          </cell>
          <cell r="O112">
            <v>71.982426270000005</v>
          </cell>
          <cell r="P112">
            <v>89.253283870000004</v>
          </cell>
          <cell r="Q112">
            <v>109.8583671</v>
          </cell>
          <cell r="R112">
            <v>130.9059402</v>
          </cell>
          <cell r="S112">
            <v>151.19048609999999</v>
          </cell>
          <cell r="T112">
            <v>170.29497710000001</v>
          </cell>
          <cell r="U112">
            <v>188.10194369999999</v>
          </cell>
          <cell r="V112">
            <v>204.8325361</v>
          </cell>
          <cell r="W112">
            <v>221.1624563</v>
          </cell>
          <cell r="X112">
            <v>237.28382690000001</v>
          </cell>
          <cell r="Y112">
            <v>253.18902969999999</v>
          </cell>
          <cell r="Z112">
            <v>268.80057959999999</v>
          </cell>
          <cell r="AA112">
            <v>284.03713290000002</v>
          </cell>
          <cell r="AB112">
            <v>298.8407454</v>
          </cell>
          <cell r="AC112">
            <v>313.14887499999998</v>
          </cell>
          <cell r="AD112">
            <v>326.9089816</v>
          </cell>
          <cell r="AE112">
            <v>340.08699230000002</v>
          </cell>
          <cell r="AF112">
            <v>352.67564370000002</v>
          </cell>
          <cell r="AG112">
            <v>364.69446579999999</v>
          </cell>
          <cell r="AH112">
            <v>376.17708929999998</v>
          </cell>
          <cell r="AI112">
            <v>387.16917169999999</v>
          </cell>
          <cell r="AJ112">
            <v>397.71712869999999</v>
          </cell>
          <cell r="AK112">
            <v>407.86256040000001</v>
          </cell>
          <cell r="AL112">
            <v>417.64161109999998</v>
          </cell>
          <cell r="AM112">
            <v>427.08254929999998</v>
          </cell>
          <cell r="AN112">
            <v>436.21112140000002</v>
          </cell>
          <cell r="AO112">
            <v>445.05214719999998</v>
          </cell>
          <cell r="AP112">
            <v>453.7395621</v>
          </cell>
          <cell r="AQ112">
            <v>462.69096339999999</v>
          </cell>
          <cell r="AR112">
            <v>472.18817480000001</v>
          </cell>
          <cell r="AS112">
            <v>482.39881120000001</v>
          </cell>
          <cell r="AT112">
            <v>493.38626529999999</v>
          </cell>
          <cell r="AU112">
            <v>505.23847540000003</v>
          </cell>
          <cell r="AV112">
            <v>518.08021599999995</v>
          </cell>
          <cell r="AW112">
            <v>532.04940180000006</v>
          </cell>
          <cell r="AX112">
            <v>547.27595550000001</v>
          </cell>
          <cell r="AY112">
            <v>563.86876800000005</v>
          </cell>
          <cell r="AZ112">
            <v>581.90842540000006</v>
          </cell>
          <cell r="BA112">
            <v>601.44300799999996</v>
          </cell>
          <cell r="BB112">
            <v>622.48371280000003</v>
          </cell>
          <cell r="BC112">
            <v>645.00270520000004</v>
          </cell>
          <cell r="BD112">
            <v>668.94025939999995</v>
          </cell>
          <cell r="BE112">
            <v>694.24246440000002</v>
          </cell>
          <cell r="BF112">
            <v>720.78647130000002</v>
          </cell>
          <cell r="BG112">
            <v>748.37301219999995</v>
          </cell>
          <cell r="BH112">
            <v>776.85118720000003</v>
          </cell>
          <cell r="BI112">
            <v>806.09978599999999</v>
          </cell>
          <cell r="BJ112">
            <v>836.01670909999996</v>
          </cell>
          <cell r="BK112">
            <v>866.51294419999999</v>
          </cell>
          <cell r="BL112">
            <v>897.50557579999997</v>
          </cell>
          <cell r="BM112">
            <v>928.91430720000005</v>
          </cell>
          <cell r="BN112">
            <v>960.66393849999997</v>
          </cell>
          <cell r="BO112">
            <v>992.68747789999998</v>
          </cell>
          <cell r="BP112">
            <v>1024.9280980000001</v>
          </cell>
          <cell r="BQ112">
            <v>1057.336935</v>
          </cell>
          <cell r="BR112">
            <v>1089.8735919999999</v>
          </cell>
          <cell r="BS112">
            <v>1122.505725</v>
          </cell>
          <cell r="BT112">
            <v>1155.2076569999999</v>
          </cell>
          <cell r="BU112">
            <v>1187.9578819999999</v>
          </cell>
          <cell r="BV112">
            <v>1220.736815</v>
          </cell>
          <cell r="BW112">
            <v>1253.522013</v>
          </cell>
          <cell r="BX112">
            <v>1286.290479</v>
          </cell>
          <cell r="BY112">
            <v>1319.020739</v>
          </cell>
          <cell r="BZ112">
            <v>1351.693628</v>
          </cell>
          <cell r="CA112">
            <v>1384.295155</v>
          </cell>
          <cell r="CB112">
            <v>1416.814531</v>
          </cell>
          <cell r="CC112">
            <v>1449.2425000000001</v>
          </cell>
          <cell r="CD112">
            <v>1481.5691440000001</v>
          </cell>
          <cell r="CE112">
            <v>1513.7816889999999</v>
          </cell>
          <cell r="CF112">
            <v>1545.8657459999999</v>
          </cell>
          <cell r="CG112">
            <v>1577.801794</v>
          </cell>
          <cell r="CH112">
            <v>1609.5669170000001</v>
          </cell>
          <cell r="CI112">
            <v>1641.13561</v>
          </cell>
          <cell r="CJ112">
            <v>1672.4799</v>
          </cell>
          <cell r="CK112">
            <v>1703.576581</v>
          </cell>
          <cell r="CL112">
            <v>1734.4046840000001</v>
          </cell>
          <cell r="CM112">
            <v>1764.9441340000001</v>
          </cell>
        </row>
        <row r="113">
          <cell r="F113">
            <v>68.80476281</v>
          </cell>
          <cell r="G113">
            <v>75.031092349999994</v>
          </cell>
          <cell r="H113">
            <v>80.340446170000007</v>
          </cell>
          <cell r="I113">
            <v>84.948713909999995</v>
          </cell>
          <cell r="J113">
            <v>89.190175569999994</v>
          </cell>
          <cell r="K113">
            <v>93.212504010000004</v>
          </cell>
          <cell r="L113">
            <v>97.10581268</v>
          </cell>
          <cell r="M113">
            <v>100.874257</v>
          </cell>
          <cell r="N113">
            <v>104.7114363</v>
          </cell>
          <cell r="O113">
            <v>108.6805782</v>
          </cell>
          <cell r="P113">
            <v>112.7783829</v>
          </cell>
          <cell r="Q113">
            <v>116.9925212</v>
          </cell>
          <cell r="R113">
            <v>121.24746620000001</v>
          </cell>
          <cell r="S113">
            <v>125.899224</v>
          </cell>
          <cell r="T113">
            <v>130.35015100000001</v>
          </cell>
          <cell r="U113">
            <v>134.41612900000001</v>
          </cell>
          <cell r="V113">
            <v>138.21478669999999</v>
          </cell>
          <cell r="W113">
            <v>141.91531499999999</v>
          </cell>
          <cell r="X113">
            <v>145.59248650000001</v>
          </cell>
          <cell r="Y113">
            <v>149.29298489999999</v>
          </cell>
          <cell r="Z113">
            <v>153.0364591</v>
          </cell>
          <cell r="AA113">
            <v>156.79864470000001</v>
          </cell>
          <cell r="AB113">
            <v>160.5194099</v>
          </cell>
          <cell r="AC113">
            <v>164.09384080000001</v>
          </cell>
          <cell r="AD113">
            <v>167.44004430000001</v>
          </cell>
          <cell r="AE113">
            <v>170.53360140000001</v>
          </cell>
          <cell r="AF113">
            <v>173.3917873</v>
          </cell>
          <cell r="AG113">
            <v>176.0434913</v>
          </cell>
          <cell r="AH113">
            <v>178.51741509999999</v>
          </cell>
          <cell r="AI113">
            <v>180.83862980000001</v>
          </cell>
          <cell r="AJ113">
            <v>183.02904860000001</v>
          </cell>
          <cell r="AK113">
            <v>185.10698830000001</v>
          </cell>
          <cell r="AL113">
            <v>187.0858987</v>
          </cell>
          <cell r="AM113">
            <v>188.97638140000001</v>
          </cell>
          <cell r="AN113">
            <v>190.78742170000001</v>
          </cell>
          <cell r="AO113">
            <v>192.52719920000001</v>
          </cell>
          <cell r="AP113">
            <v>194.0846746</v>
          </cell>
          <cell r="AQ113">
            <v>195.58948820000001</v>
          </cell>
          <cell r="AR113">
            <v>197.23199059999999</v>
          </cell>
          <cell r="AS113">
            <v>198.68525690000001</v>
          </cell>
          <cell r="AT113">
            <v>199.8245828</v>
          </cell>
          <cell r="AU113">
            <v>200.58314179999999</v>
          </cell>
          <cell r="AV113">
            <v>200.8946545</v>
          </cell>
          <cell r="AW113">
            <v>200.68966639999999</v>
          </cell>
          <cell r="AX113">
            <v>199.90329180000001</v>
          </cell>
          <cell r="AY113">
            <v>198.48215949999999</v>
          </cell>
          <cell r="AZ113">
            <v>196.42227249999999</v>
          </cell>
          <cell r="BA113">
            <v>193.6742936</v>
          </cell>
          <cell r="BB113">
            <v>190.24507159999999</v>
          </cell>
          <cell r="BC113">
            <v>186.16576810000001</v>
          </cell>
          <cell r="BD113">
            <v>181.4878239</v>
          </cell>
          <cell r="BE113">
            <v>175.0647731</v>
          </cell>
          <cell r="BF113">
            <v>168.20088329999999</v>
          </cell>
          <cell r="BG113">
            <v>161.01759509999999</v>
          </cell>
          <cell r="BH113">
            <v>153.61490649999999</v>
          </cell>
          <cell r="BI113">
            <v>146.07894279999999</v>
          </cell>
          <cell r="BJ113">
            <v>138.47614089999999</v>
          </cell>
          <cell r="BK113">
            <v>130.884851</v>
          </cell>
          <cell r="BL113">
            <v>123.3673166</v>
          </cell>
          <cell r="BM113">
            <v>115.979934</v>
          </cell>
          <cell r="BN113">
            <v>108.77191879999999</v>
          </cell>
          <cell r="BO113">
            <v>101.7843505</v>
          </cell>
          <cell r="BP113">
            <v>95.050037380000006</v>
          </cell>
          <cell r="BQ113">
            <v>88.594584889999993</v>
          </cell>
          <cell r="BR113">
            <v>82.436849640000005</v>
          </cell>
          <cell r="BS113">
            <v>76.58967457</v>
          </cell>
          <cell r="BT113">
            <v>71.060839950000002</v>
          </cell>
          <cell r="BU113">
            <v>65.854126440000002</v>
          </cell>
          <cell r="BV113">
            <v>60.969934459999998</v>
          </cell>
          <cell r="BW113">
            <v>56.406001170000003</v>
          </cell>
          <cell r="BX113">
            <v>52.157174589999997</v>
          </cell>
          <cell r="BY113">
            <v>48.21548997</v>
          </cell>
          <cell r="BZ113">
            <v>44.570547210000001</v>
          </cell>
          <cell r="CA113">
            <v>41.209829339999999</v>
          </cell>
          <cell r="CB113">
            <v>38.11941676</v>
          </cell>
          <cell r="CC113">
            <v>35.284525600000002</v>
          </cell>
          <cell r="CD113">
            <v>32.689961390000001</v>
          </cell>
          <cell r="CE113">
            <v>30.320448800000001</v>
          </cell>
          <cell r="CF113">
            <v>28.160717009999999</v>
          </cell>
          <cell r="CG113">
            <v>26.195709340000001</v>
          </cell>
          <cell r="CH113">
            <v>24.41061414</v>
          </cell>
          <cell r="CI113">
            <v>22.790966170000001</v>
          </cell>
          <cell r="CJ113">
            <v>21.322754289999999</v>
          </cell>
          <cell r="CK113">
            <v>19.992486599999999</v>
          </cell>
          <cell r="CL113">
            <v>18.787363429999999</v>
          </cell>
          <cell r="CM113">
            <v>17.695365160000001</v>
          </cell>
        </row>
        <row r="114">
          <cell r="F114">
            <v>408.28039699999999</v>
          </cell>
          <cell r="G114">
            <v>422.67604770000003</v>
          </cell>
          <cell r="H114">
            <v>435.918319</v>
          </cell>
          <cell r="I114">
            <v>447.762855</v>
          </cell>
          <cell r="J114">
            <v>458.82477299999999</v>
          </cell>
          <cell r="K114">
            <v>469.37718560000002</v>
          </cell>
          <cell r="L114">
            <v>479.60664930000002</v>
          </cell>
          <cell r="M114">
            <v>489.5489637</v>
          </cell>
          <cell r="N114">
            <v>499.62405360000002</v>
          </cell>
          <cell r="O114">
            <v>509.85964589999998</v>
          </cell>
          <cell r="P114">
            <v>520.15022739999995</v>
          </cell>
          <cell r="Q114">
            <v>530.1774441</v>
          </cell>
          <cell r="R114">
            <v>539.71499300000005</v>
          </cell>
          <cell r="S114">
            <v>548.34524610000005</v>
          </cell>
          <cell r="T114">
            <v>556.69852979999996</v>
          </cell>
          <cell r="U114">
            <v>565.06880650000005</v>
          </cell>
          <cell r="V114">
            <v>573.45322629999998</v>
          </cell>
          <cell r="W114">
            <v>581.74626469999998</v>
          </cell>
          <cell r="X114">
            <v>589.82944099999997</v>
          </cell>
          <cell r="Y114">
            <v>597.59600020000005</v>
          </cell>
          <cell r="Z114">
            <v>604.98371740000005</v>
          </cell>
          <cell r="AA114">
            <v>611.99609320000002</v>
          </cell>
          <cell r="AB114">
            <v>618.68393319999996</v>
          </cell>
          <cell r="AC114">
            <v>625.14464380000004</v>
          </cell>
          <cell r="AD114">
            <v>631.46011620000002</v>
          </cell>
          <cell r="AE114">
            <v>637.66623460000005</v>
          </cell>
          <cell r="AF114">
            <v>643.75663540000005</v>
          </cell>
          <cell r="AG114">
            <v>649.69744449999996</v>
          </cell>
          <cell r="AH114">
            <v>655.46033660000001</v>
          </cell>
          <cell r="AI114">
            <v>661.02843519999999</v>
          </cell>
          <cell r="AJ114">
            <v>666.40215739999996</v>
          </cell>
          <cell r="AK114">
            <v>671.5925446</v>
          </cell>
          <cell r="AL114">
            <v>676.61100320000003</v>
          </cell>
          <cell r="AM114">
            <v>681.47004500000003</v>
          </cell>
          <cell r="AN114">
            <v>686.18296080000005</v>
          </cell>
          <cell r="AO114">
            <v>690.76390890000005</v>
          </cell>
          <cell r="AP114">
            <v>694.89608410000005</v>
          </cell>
          <cell r="AQ114">
            <v>698.90359230000001</v>
          </cell>
          <cell r="AR114">
            <v>702.45092409999995</v>
          </cell>
          <cell r="AS114">
            <v>705.73034389999998</v>
          </cell>
          <cell r="AT114">
            <v>708.80971720000002</v>
          </cell>
          <cell r="AU114">
            <v>711.67223330000002</v>
          </cell>
          <cell r="AV114">
            <v>714.26796260000003</v>
          </cell>
          <cell r="AW114">
            <v>716.53868729999999</v>
          </cell>
          <cell r="AX114">
            <v>718.4284748</v>
          </cell>
          <cell r="AY114">
            <v>719.88807169999995</v>
          </cell>
          <cell r="AZ114">
            <v>720.96714899999995</v>
          </cell>
          <cell r="BA114">
            <v>721.5419584</v>
          </cell>
          <cell r="BB114">
            <v>721.58827399999996</v>
          </cell>
          <cell r="BC114">
            <v>721.09132150000005</v>
          </cell>
          <cell r="BD114">
            <v>720.04421079999997</v>
          </cell>
          <cell r="BE114">
            <v>715.10635590000004</v>
          </cell>
          <cell r="BF114">
            <v>709.61886919999995</v>
          </cell>
          <cell r="BG114">
            <v>703.61905190000004</v>
          </cell>
          <cell r="BH114">
            <v>697.12994530000003</v>
          </cell>
          <cell r="BI114">
            <v>690.16728139999998</v>
          </cell>
          <cell r="BJ114">
            <v>682.71586960000002</v>
          </cell>
          <cell r="BK114">
            <v>674.81266289999996</v>
          </cell>
          <cell r="BL114">
            <v>666.46834009999998</v>
          </cell>
          <cell r="BM114">
            <v>657.6962072</v>
          </cell>
          <cell r="BN114">
            <v>648.5114585</v>
          </cell>
          <cell r="BO114">
            <v>638.92984899999999</v>
          </cell>
          <cell r="BP114">
            <v>628.96657049999999</v>
          </cell>
          <cell r="BQ114">
            <v>618.63681150000002</v>
          </cell>
          <cell r="BR114">
            <v>607.9551457</v>
          </cell>
          <cell r="BS114">
            <v>596.93530539999995</v>
          </cell>
          <cell r="BT114">
            <v>585.59033150000005</v>
          </cell>
          <cell r="BU114">
            <v>573.9332177</v>
          </cell>
          <cell r="BV114">
            <v>561.9782007</v>
          </cell>
          <cell r="BW114">
            <v>549.74328379999997</v>
          </cell>
          <cell r="BX114">
            <v>537.24898029999997</v>
          </cell>
          <cell r="BY114">
            <v>524.51699040000005</v>
          </cell>
          <cell r="BZ114">
            <v>511.56944770000001</v>
          </cell>
          <cell r="CA114">
            <v>498.42701740000001</v>
          </cell>
          <cell r="CB114">
            <v>485.1096182</v>
          </cell>
          <cell r="CC114">
            <v>471.63706569999999</v>
          </cell>
          <cell r="CD114">
            <v>458.03002679999997</v>
          </cell>
          <cell r="CE114">
            <v>444.31094619999999</v>
          </cell>
          <cell r="CF114">
            <v>430.50346769999999</v>
          </cell>
          <cell r="CG114">
            <v>416.63438079999997</v>
          </cell>
          <cell r="CH114">
            <v>402.73246840000002</v>
          </cell>
          <cell r="CI114">
            <v>388.82785539999998</v>
          </cell>
          <cell r="CJ114">
            <v>374.95171310000001</v>
          </cell>
          <cell r="CK114">
            <v>361.13205219999998</v>
          </cell>
          <cell r="CL114">
            <v>347.39505609999998</v>
          </cell>
          <cell r="CM114">
            <v>333.76576449999999</v>
          </cell>
        </row>
        <row r="115">
          <cell r="F115">
            <v>954.38155940000001</v>
          </cell>
          <cell r="G115">
            <v>951.42126470000005</v>
          </cell>
          <cell r="H115">
            <v>950.35004519999995</v>
          </cell>
          <cell r="I115">
            <v>950.09183010000004</v>
          </cell>
          <cell r="J115">
            <v>950.20730430000003</v>
          </cell>
          <cell r="K115">
            <v>950.02492010000003</v>
          </cell>
          <cell r="L115">
            <v>949.4675287</v>
          </cell>
          <cell r="M115">
            <v>949.14742269999999</v>
          </cell>
          <cell r="N115">
            <v>953.03445839999995</v>
          </cell>
          <cell r="O115">
            <v>963.06479349999995</v>
          </cell>
          <cell r="P115">
            <v>979.63625019999995</v>
          </cell>
          <cell r="Q115">
            <v>1000.584421</v>
          </cell>
          <cell r="R115">
            <v>1021.51981</v>
          </cell>
          <cell r="S115">
            <v>1040.6885810000001</v>
          </cell>
          <cell r="T115">
            <v>1057.6171650000001</v>
          </cell>
          <cell r="U115">
            <v>1072.3599819999999</v>
          </cell>
          <cell r="V115">
            <v>1085.397907</v>
          </cell>
          <cell r="W115">
            <v>1097.6769469999999</v>
          </cell>
          <cell r="X115">
            <v>1109.3790570000001</v>
          </cell>
          <cell r="Y115">
            <v>1120.445667</v>
          </cell>
          <cell r="Z115">
            <v>1130.7754540000001</v>
          </cell>
          <cell r="AA115">
            <v>1140.2945729999999</v>
          </cell>
          <cell r="AB115">
            <v>1148.969812</v>
          </cell>
          <cell r="AC115">
            <v>1156.786163</v>
          </cell>
          <cell r="AD115">
            <v>1163.758738</v>
          </cell>
          <cell r="AE115">
            <v>1169.923076</v>
          </cell>
          <cell r="AF115">
            <v>1175.3281919999999</v>
          </cell>
          <cell r="AG115">
            <v>1180.0306599999999</v>
          </cell>
          <cell r="AH115">
            <v>1184.0866980000001</v>
          </cell>
          <cell r="AI115">
            <v>1187.5537489999999</v>
          </cell>
          <cell r="AJ115">
            <v>1190.4838689999999</v>
          </cell>
          <cell r="AK115">
            <v>1192.921705</v>
          </cell>
          <cell r="AL115">
            <v>1194.9055780000001</v>
          </cell>
          <cell r="AM115">
            <v>1196.4662940000001</v>
          </cell>
          <cell r="AN115">
            <v>1197.630864</v>
          </cell>
          <cell r="AO115">
            <v>1198.4207839999999</v>
          </cell>
          <cell r="AP115">
            <v>1198.9160119999999</v>
          </cell>
          <cell r="AQ115">
            <v>1199.241571</v>
          </cell>
          <cell r="AR115">
            <v>1199.2910010000001</v>
          </cell>
          <cell r="AS115">
            <v>1198.891345</v>
          </cell>
          <cell r="AT115">
            <v>1197.877759</v>
          </cell>
          <cell r="AU115">
            <v>1196.1199939999999</v>
          </cell>
          <cell r="AV115">
            <v>1193.52799</v>
          </cell>
          <cell r="AW115">
            <v>1190.0494040000001</v>
          </cell>
          <cell r="AX115">
            <v>1185.663863</v>
          </cell>
          <cell r="AY115">
            <v>1180.376186</v>
          </cell>
          <cell r="AZ115">
            <v>1174.210131</v>
          </cell>
          <cell r="BA115">
            <v>1167.2022609999999</v>
          </cell>
          <cell r="BB115">
            <v>1159.39868</v>
          </cell>
          <cell r="BC115">
            <v>1150.852439</v>
          </cell>
          <cell r="BD115">
            <v>1141.6201980000001</v>
          </cell>
          <cell r="BE115">
            <v>1131.740151</v>
          </cell>
          <cell r="BF115">
            <v>1121.265212</v>
          </cell>
          <cell r="BG115">
            <v>1110.269683</v>
          </cell>
          <cell r="BH115">
            <v>1098.813502</v>
          </cell>
          <cell r="BI115">
            <v>1086.9456729999999</v>
          </cell>
          <cell r="BJ115">
            <v>1074.7070349999999</v>
          </cell>
          <cell r="BK115">
            <v>1062.132505</v>
          </cell>
          <cell r="BL115">
            <v>1049.253712</v>
          </cell>
          <cell r="BM115">
            <v>1036.100467</v>
          </cell>
          <cell r="BN115">
            <v>1022.700614</v>
          </cell>
          <cell r="BO115">
            <v>1009.079437</v>
          </cell>
          <cell r="BP115">
            <v>995.25919469999997</v>
          </cell>
          <cell r="BQ115">
            <v>981.2598418</v>
          </cell>
          <cell r="BR115">
            <v>967.0988562</v>
          </cell>
          <cell r="BS115">
            <v>952.79130020000002</v>
          </cell>
          <cell r="BT115">
            <v>938.35023130000002</v>
          </cell>
          <cell r="BU115">
            <v>923.78753600000005</v>
          </cell>
          <cell r="BV115">
            <v>909.11444830000005</v>
          </cell>
          <cell r="BW115">
            <v>894.34314240000003</v>
          </cell>
          <cell r="BX115">
            <v>879.48603730000002</v>
          </cell>
          <cell r="BY115">
            <v>864.55508029999999</v>
          </cell>
          <cell r="BZ115">
            <v>849.56140809999999</v>
          </cell>
          <cell r="CA115">
            <v>834.51415650000001</v>
          </cell>
          <cell r="CB115">
            <v>819.4210405</v>
          </cell>
          <cell r="CC115">
            <v>804.28887099999997</v>
          </cell>
          <cell r="CD115">
            <v>789.12437750000004</v>
          </cell>
          <cell r="CE115">
            <v>773.9351193</v>
          </cell>
          <cell r="CF115">
            <v>758.72883160000003</v>
          </cell>
          <cell r="CG115">
            <v>743.51478310000005</v>
          </cell>
          <cell r="CH115">
            <v>728.30320600000005</v>
          </cell>
          <cell r="CI115">
            <v>713.10508560000005</v>
          </cell>
          <cell r="CJ115">
            <v>697.93221340000002</v>
          </cell>
          <cell r="CK115">
            <v>682.79418859999998</v>
          </cell>
          <cell r="CL115">
            <v>667.69942709999998</v>
          </cell>
          <cell r="CM115">
            <v>652.65573570000004</v>
          </cell>
        </row>
        <row r="116">
          <cell r="F116">
            <v>878.79999729999997</v>
          </cell>
          <cell r="G116">
            <v>866.37320929999998</v>
          </cell>
          <cell r="H116">
            <v>855.0782921</v>
          </cell>
          <cell r="I116">
            <v>844.55076429999997</v>
          </cell>
          <cell r="J116">
            <v>834.4207596</v>
          </cell>
          <cell r="K116">
            <v>825.30465960000004</v>
          </cell>
          <cell r="L116">
            <v>817.01028510000003</v>
          </cell>
          <cell r="M116">
            <v>808.31488709999996</v>
          </cell>
          <cell r="N116">
            <v>792.32130429999995</v>
          </cell>
          <cell r="O116">
            <v>765.88643420000005</v>
          </cell>
          <cell r="P116">
            <v>728.27287909999995</v>
          </cell>
          <cell r="Q116">
            <v>682.96792919999996</v>
          </cell>
          <cell r="R116">
            <v>637.60970850000001</v>
          </cell>
          <cell r="S116">
            <v>595.23962989999995</v>
          </cell>
          <cell r="T116">
            <v>556.7173262</v>
          </cell>
          <cell r="U116">
            <v>521.99290770000005</v>
          </cell>
          <cell r="V116">
            <v>490.24689469999998</v>
          </cell>
          <cell r="W116">
            <v>459.78130629999998</v>
          </cell>
          <cell r="X116">
            <v>430.24186350000002</v>
          </cell>
          <cell r="Y116">
            <v>401.72506509999999</v>
          </cell>
          <cell r="Z116">
            <v>374.42644419999999</v>
          </cell>
          <cell r="AA116">
            <v>348.50392110000001</v>
          </cell>
          <cell r="AB116">
            <v>324.03729970000001</v>
          </cell>
          <cell r="AC116">
            <v>301.08502900000002</v>
          </cell>
          <cell r="AD116">
            <v>279.6563463</v>
          </cell>
          <cell r="AE116">
            <v>259.71912229999998</v>
          </cell>
          <cell r="AF116">
            <v>241.20802699999999</v>
          </cell>
          <cell r="AG116">
            <v>224.0330428</v>
          </cell>
          <cell r="AH116">
            <v>208.09897409999999</v>
          </cell>
          <cell r="AI116">
            <v>193.3025749</v>
          </cell>
          <cell r="AJ116">
            <v>179.5475165</v>
          </cell>
          <cell r="AK116">
            <v>166.75009750000001</v>
          </cell>
          <cell r="AL116">
            <v>154.83720829999999</v>
          </cell>
          <cell r="AM116">
            <v>143.7497745</v>
          </cell>
          <cell r="AN116">
            <v>133.43444439999999</v>
          </cell>
          <cell r="AO116">
            <v>123.8439975</v>
          </cell>
          <cell r="AP116">
            <v>114.7694365</v>
          </cell>
          <cell r="AQ116">
            <v>105.74684980000001</v>
          </cell>
          <cell r="AR116">
            <v>96.759917360000003</v>
          </cell>
          <cell r="AS116">
            <v>87.950092909999995</v>
          </cell>
          <cell r="AT116">
            <v>79.479244510000001</v>
          </cell>
          <cell r="AU116">
            <v>71.477140689999999</v>
          </cell>
          <cell r="AV116">
            <v>64.028656749999996</v>
          </cell>
          <cell r="AW116">
            <v>57.178358500000002</v>
          </cell>
          <cell r="AX116">
            <v>50.938931500000002</v>
          </cell>
          <cell r="AY116">
            <v>45.299909</v>
          </cell>
          <cell r="AZ116">
            <v>40.235308609999997</v>
          </cell>
          <cell r="BA116">
            <v>35.709523650000001</v>
          </cell>
          <cell r="BB116">
            <v>31.68191277</v>
          </cell>
          <cell r="BC116">
            <v>28.109941460000002</v>
          </cell>
          <cell r="BD116">
            <v>24.95112537</v>
          </cell>
          <cell r="BE116">
            <v>22.163633470000001</v>
          </cell>
          <cell r="BF116">
            <v>19.708399709999998</v>
          </cell>
          <cell r="BG116">
            <v>17.55014323</v>
          </cell>
          <cell r="BH116">
            <v>15.65563349</v>
          </cell>
          <cell r="BI116">
            <v>13.99443335</v>
          </cell>
          <cell r="BJ116">
            <v>12.539044779999999</v>
          </cell>
          <cell r="BK116">
            <v>11.26481014</v>
          </cell>
          <cell r="BL116">
            <v>10.14976594</v>
          </cell>
          <cell r="BM116">
            <v>9.1744349700000001</v>
          </cell>
          <cell r="BN116">
            <v>8.3215834700000002</v>
          </cell>
          <cell r="BO116">
            <v>7.5759910079999999</v>
          </cell>
          <cell r="BP116">
            <v>6.9242363249999999</v>
          </cell>
          <cell r="BQ116">
            <v>6.3545097569999998</v>
          </cell>
          <cell r="BR116">
            <v>5.85643403</v>
          </cell>
          <cell r="BS116">
            <v>5.4209024399999999</v>
          </cell>
          <cell r="BT116">
            <v>5.039927381</v>
          </cell>
          <cell r="BU116">
            <v>4.7065050189999997</v>
          </cell>
          <cell r="BV116">
            <v>4.4145061310000004</v>
          </cell>
          <cell r="BW116">
            <v>4.1585834009999996</v>
          </cell>
          <cell r="BX116">
            <v>3.934074608</v>
          </cell>
          <cell r="BY116">
            <v>3.7369168020000001</v>
          </cell>
          <cell r="BZ116">
            <v>3.5635728580000001</v>
          </cell>
          <cell r="CA116">
            <v>3.4109627100000002</v>
          </cell>
          <cell r="CB116">
            <v>3.2764053770000001</v>
          </cell>
          <cell r="CC116">
            <v>3.1575680660000001</v>
          </cell>
          <cell r="CD116">
            <v>3.0524181719999999</v>
          </cell>
          <cell r="CE116">
            <v>2.9591825730000001</v>
          </cell>
          <cell r="CF116">
            <v>2.8763170250000001</v>
          </cell>
          <cell r="CG116">
            <v>2.8024823890000001</v>
          </cell>
          <cell r="CH116">
            <v>2.7365183790000001</v>
          </cell>
          <cell r="CI116">
            <v>2.6774196649999999</v>
          </cell>
          <cell r="CJ116">
            <v>2.6243185819999999</v>
          </cell>
          <cell r="CK116">
            <v>2.5764628260000002</v>
          </cell>
          <cell r="CL116">
            <v>2.5331991770000002</v>
          </cell>
          <cell r="CM116">
            <v>2.493960178</v>
          </cell>
        </row>
        <row r="117">
          <cell r="F117">
            <v>139.85209269999999</v>
          </cell>
          <cell r="G117">
            <v>137.7548496</v>
          </cell>
          <cell r="H117">
            <v>135.68860720000001</v>
          </cell>
          <cell r="I117">
            <v>133.70037719999999</v>
          </cell>
          <cell r="J117">
            <v>131.81099</v>
          </cell>
          <cell r="K117">
            <v>130.00377040000001</v>
          </cell>
          <cell r="L117">
            <v>128.26911430000001</v>
          </cell>
          <cell r="M117">
            <v>126.61687310000001</v>
          </cell>
          <cell r="N117">
            <v>125.0672692</v>
          </cell>
          <cell r="O117">
            <v>123.58062700000001</v>
          </cell>
          <cell r="P117">
            <v>122.1228242</v>
          </cell>
          <cell r="Q117">
            <v>120.6674191</v>
          </cell>
          <cell r="R117">
            <v>119.1884572</v>
          </cell>
          <cell r="S117">
            <v>117.6829224</v>
          </cell>
          <cell r="T117">
            <v>116.15678200000001</v>
          </cell>
          <cell r="U117">
            <v>114.61839430000001</v>
          </cell>
          <cell r="V117">
            <v>113.0756069</v>
          </cell>
          <cell r="W117">
            <v>111.5328391</v>
          </cell>
          <cell r="X117">
            <v>109.9935911</v>
          </cell>
          <cell r="Y117">
            <v>108.4606635</v>
          </cell>
          <cell r="Z117">
            <v>106.9365205</v>
          </cell>
          <cell r="AA117">
            <v>105.4236195</v>
          </cell>
          <cell r="AB117">
            <v>103.9229086</v>
          </cell>
          <cell r="AC117">
            <v>102.4360434</v>
          </cell>
          <cell r="AD117">
            <v>100.96396</v>
          </cell>
          <cell r="AE117">
            <v>99.506905489999994</v>
          </cell>
          <cell r="AF117">
            <v>98.064679889999994</v>
          </cell>
          <cell r="AG117">
            <v>96.636201549999996</v>
          </cell>
          <cell r="AH117">
            <v>95.220103820000006</v>
          </cell>
          <cell r="AI117">
            <v>93.814296229999997</v>
          </cell>
          <cell r="AJ117">
            <v>92.416346140000002</v>
          </cell>
          <cell r="AK117">
            <v>91.023953899999995</v>
          </cell>
          <cell r="AL117">
            <v>89.634726799999996</v>
          </cell>
          <cell r="AM117">
            <v>88.246607780000005</v>
          </cell>
          <cell r="AN117">
            <v>86.85748006</v>
          </cell>
          <cell r="AO117">
            <v>85.465317119999995</v>
          </cell>
          <cell r="AP117">
            <v>84.074016569999998</v>
          </cell>
          <cell r="AQ117">
            <v>82.700724989999998</v>
          </cell>
          <cell r="AR117">
            <v>81.349992150000006</v>
          </cell>
          <cell r="AS117">
            <v>80.020500459999994</v>
          </cell>
          <cell r="AT117">
            <v>78.708861959999993</v>
          </cell>
          <cell r="AU117">
            <v>77.411440220000003</v>
          </cell>
          <cell r="AV117">
            <v>76.125011950000001</v>
          </cell>
          <cell r="AW117">
            <v>74.847231359999995</v>
          </cell>
          <cell r="AX117">
            <v>73.576759749999994</v>
          </cell>
          <cell r="AY117">
            <v>72.313030449999999</v>
          </cell>
          <cell r="AZ117">
            <v>71.056063429999995</v>
          </cell>
          <cell r="BA117">
            <v>69.806300640000003</v>
          </cell>
          <cell r="BB117">
            <v>68.564469650000007</v>
          </cell>
          <cell r="BC117">
            <v>67.331503069999997</v>
          </cell>
          <cell r="BD117">
            <v>66.108407439999993</v>
          </cell>
          <cell r="BE117">
            <v>64.895261649999995</v>
          </cell>
          <cell r="BF117">
            <v>63.692761470000001</v>
          </cell>
          <cell r="BG117">
            <v>62.5023968</v>
          </cell>
          <cell r="BH117">
            <v>61.325309930000003</v>
          </cell>
          <cell r="BI117">
            <v>60.162288779999997</v>
          </cell>
          <cell r="BJ117">
            <v>59.013874880000003</v>
          </cell>
          <cell r="BK117">
            <v>57.880509060000001</v>
          </cell>
          <cell r="BL117">
            <v>56.762530009999999</v>
          </cell>
          <cell r="BM117">
            <v>55.660213050000003</v>
          </cell>
          <cell r="BN117">
            <v>54.57375528</v>
          </cell>
          <cell r="BO117">
            <v>53.503266850000003</v>
          </cell>
          <cell r="BP117">
            <v>52.448757569999998</v>
          </cell>
          <cell r="BQ117">
            <v>51.410172590000002</v>
          </cell>
          <cell r="BR117">
            <v>50.387396799999998</v>
          </cell>
          <cell r="BS117">
            <v>49.380265219999998</v>
          </cell>
          <cell r="BT117">
            <v>48.388583850000003</v>
          </cell>
          <cell r="BU117">
            <v>47.412218230000001</v>
          </cell>
          <cell r="BV117">
            <v>46.451029839999997</v>
          </cell>
          <cell r="BW117">
            <v>45.504910260000003</v>
          </cell>
          <cell r="BX117">
            <v>44.57375365</v>
          </cell>
          <cell r="BY117">
            <v>43.657428869999997</v>
          </cell>
          <cell r="BZ117">
            <v>42.75578402</v>
          </cell>
          <cell r="CA117">
            <v>41.86862009</v>
          </cell>
          <cell r="CB117">
            <v>40.995710240000001</v>
          </cell>
          <cell r="CC117">
            <v>40.136814790000003</v>
          </cell>
          <cell r="CD117">
            <v>39.291695789999999</v>
          </cell>
          <cell r="CE117">
            <v>38.460185129999999</v>
          </cell>
          <cell r="CF117">
            <v>37.642119530000002</v>
          </cell>
          <cell r="CG117">
            <v>36.83736777</v>
          </cell>
          <cell r="CH117">
            <v>36.045813549999998</v>
          </cell>
          <cell r="CI117">
            <v>35.267333069999999</v>
          </cell>
          <cell r="CJ117">
            <v>34.501822369999999</v>
          </cell>
          <cell r="CK117">
            <v>33.749133229999998</v>
          </cell>
          <cell r="CL117">
            <v>33.0090979</v>
          </cell>
          <cell r="CM117">
            <v>32.28154155</v>
          </cell>
        </row>
        <row r="118">
          <cell r="F118">
            <v>3.874567114</v>
          </cell>
          <cell r="G118">
            <v>3.7157511159999999</v>
          </cell>
          <cell r="H118">
            <v>3.5638984929999999</v>
          </cell>
          <cell r="I118">
            <v>3.4219430690000001</v>
          </cell>
          <cell r="J118">
            <v>3.2908741840000002</v>
          </cell>
          <cell r="K118">
            <v>3.1690489529999999</v>
          </cell>
          <cell r="L118">
            <v>3.0553203280000001</v>
          </cell>
          <cell r="M118">
            <v>2.9497302969999999</v>
          </cell>
          <cell r="N118">
            <v>2.853629567</v>
          </cell>
          <cell r="O118">
            <v>2.7639490790000001</v>
          </cell>
          <cell r="P118">
            <v>2.678343355</v>
          </cell>
          <cell r="Q118">
            <v>2.5950606390000002</v>
          </cell>
          <cell r="R118">
            <v>2.5122074350000001</v>
          </cell>
          <cell r="S118">
            <v>2.429779516</v>
          </cell>
          <cell r="T118">
            <v>2.3483741330000001</v>
          </cell>
          <cell r="U118">
            <v>2.2686432160000001</v>
          </cell>
          <cell r="V118">
            <v>2.1911476150000002</v>
          </cell>
          <cell r="W118">
            <v>2.1163437909999998</v>
          </cell>
          <cell r="X118">
            <v>2.0444147890000002</v>
          </cell>
          <cell r="Y118">
            <v>1.975402181</v>
          </cell>
          <cell r="Z118">
            <v>1.909283973</v>
          </cell>
          <cell r="AA118">
            <v>1.84599544</v>
          </cell>
          <cell r="AB118">
            <v>1.7854081879999999</v>
          </cell>
          <cell r="AC118">
            <v>1.727441548</v>
          </cell>
          <cell r="AD118">
            <v>1.671989196</v>
          </cell>
          <cell r="AE118">
            <v>1.618921394</v>
          </cell>
          <cell r="AF118">
            <v>1.5680889499999999</v>
          </cell>
          <cell r="AG118">
            <v>1.5193189579999999</v>
          </cell>
          <cell r="AH118">
            <v>1.472439751</v>
          </cell>
          <cell r="AI118">
            <v>1.4272622619999999</v>
          </cell>
          <cell r="AJ118">
            <v>1.3835991489999999</v>
          </cell>
          <cell r="AK118">
            <v>1.3412807179999999</v>
          </cell>
          <cell r="AL118">
            <v>1.3001527859999999</v>
          </cell>
          <cell r="AM118">
            <v>1.2600894090000001</v>
          </cell>
          <cell r="AN118">
            <v>1.2209745620000001</v>
          </cell>
          <cell r="AO118">
            <v>1.1827049350000001</v>
          </cell>
          <cell r="AP118">
            <v>1.1453712570000001</v>
          </cell>
          <cell r="AQ118">
            <v>1.10949071</v>
          </cell>
          <cell r="AR118">
            <v>1.0751302700000001</v>
          </cell>
          <cell r="AS118">
            <v>1.042166194</v>
          </cell>
          <cell r="AT118">
            <v>1.010419986</v>
          </cell>
          <cell r="AU118">
            <v>0.97971839839999997</v>
          </cell>
          <cell r="AV118">
            <v>0.94991496210000004</v>
          </cell>
          <cell r="AW118">
            <v>0.92090218040000005</v>
          </cell>
          <cell r="AX118">
            <v>0.89261155999999997</v>
          </cell>
          <cell r="AY118">
            <v>0.86500304520000004</v>
          </cell>
          <cell r="AZ118">
            <v>0.83805676870000001</v>
          </cell>
          <cell r="BA118">
            <v>0.81176644330000003</v>
          </cell>
          <cell r="BB118">
            <v>0.78613452579999998</v>
          </cell>
          <cell r="BC118">
            <v>0.76116828540000003</v>
          </cell>
          <cell r="BD118">
            <v>0.73687576899999996</v>
          </cell>
          <cell r="BE118">
            <v>0.71323955049999999</v>
          </cell>
          <cell r="BF118">
            <v>0.69025913689999996</v>
          </cell>
          <cell r="BG118">
            <v>0.66795221069999999</v>
          </cell>
          <cell r="BH118">
            <v>0.64632776349999999</v>
          </cell>
          <cell r="BI118">
            <v>0.62538470420000003</v>
          </cell>
          <cell r="BJ118">
            <v>0.60511498900000005</v>
          </cell>
          <cell r="BK118">
            <v>0.58550765900000001</v>
          </cell>
          <cell r="BL118">
            <v>0.5665495881</v>
          </cell>
          <cell r="BM118">
            <v>0.54822619549999996</v>
          </cell>
          <cell r="BN118">
            <v>0.53052135170000003</v>
          </cell>
          <cell r="BO118">
            <v>0.51341734370000003</v>
          </cell>
          <cell r="BP118">
            <v>0.49689493299999998</v>
          </cell>
          <cell r="BQ118">
            <v>0.48093423200000002</v>
          </cell>
          <cell r="BR118">
            <v>0.4655149012</v>
          </cell>
          <cell r="BS118">
            <v>0.45061644519999999</v>
          </cell>
          <cell r="BT118">
            <v>0.4362188582</v>
          </cell>
          <cell r="BU118">
            <v>0.42230409479999997</v>
          </cell>
          <cell r="BV118">
            <v>0.40885500180000001</v>
          </cell>
          <cell r="BW118">
            <v>0.39585558320000003</v>
          </cell>
          <cell r="BX118">
            <v>0.38329043600000001</v>
          </cell>
          <cell r="BY118">
            <v>0.37114428799999999</v>
          </cell>
          <cell r="BZ118">
            <v>0.35940197299999999</v>
          </cell>
          <cell r="CA118">
            <v>0.34804804150000002</v>
          </cell>
          <cell r="CB118">
            <v>0.33706715780000002</v>
          </cell>
          <cell r="CC118">
            <v>0.32644438399999998</v>
          </cell>
          <cell r="CD118">
            <v>0.3161655773</v>
          </cell>
          <cell r="CE118">
            <v>0.30621826429999999</v>
          </cell>
          <cell r="CF118">
            <v>0.2965906499</v>
          </cell>
          <cell r="CG118">
            <v>0.2872718601</v>
          </cell>
          <cell r="CH118">
            <v>0.27825162530000003</v>
          </cell>
          <cell r="CI118">
            <v>0.26952002060000002</v>
          </cell>
          <cell r="CJ118">
            <v>0.26106764360000001</v>
          </cell>
          <cell r="CK118">
            <v>0.25288471899999998</v>
          </cell>
          <cell r="CL118">
            <v>0.2449615312</v>
          </cell>
          <cell r="CM118">
            <v>0.237288628</v>
          </cell>
        </row>
        <row r="205">
          <cell r="E205" t="str">
            <v>YG_toe_2</v>
          </cell>
          <cell r="F205">
            <v>137.832266</v>
          </cell>
          <cell r="G205">
            <v>139.4939163</v>
          </cell>
          <cell r="H205">
            <v>140.7566276</v>
          </cell>
          <cell r="I205">
            <v>141.9169278</v>
          </cell>
          <cell r="J205">
            <v>143.16665380000001</v>
          </cell>
          <cell r="K205">
            <v>144.53937139999999</v>
          </cell>
          <cell r="L205">
            <v>145.8895363</v>
          </cell>
          <cell r="M205">
            <v>147.2178715</v>
          </cell>
          <cell r="N205">
            <v>148.48945040000001</v>
          </cell>
          <cell r="O205">
            <v>149.690192</v>
          </cell>
          <cell r="P205">
            <v>150.8219254</v>
          </cell>
          <cell r="Q205">
            <v>151.8014623</v>
          </cell>
          <cell r="R205">
            <v>152.71204599999999</v>
          </cell>
          <cell r="S205">
            <v>153.56720440000001</v>
          </cell>
          <cell r="T205">
            <v>154.38237470000001</v>
          </cell>
          <cell r="U205">
            <v>155.17390499999999</v>
          </cell>
          <cell r="V205">
            <v>155.50773649999999</v>
          </cell>
          <cell r="W205">
            <v>155.90262240000001</v>
          </cell>
          <cell r="X205">
            <v>156.3856681</v>
          </cell>
          <cell r="Y205">
            <v>156.95607319999999</v>
          </cell>
          <cell r="Z205">
            <v>157.60360940000001</v>
          </cell>
          <cell r="AA205">
            <v>158.2857893</v>
          </cell>
          <cell r="AB205">
            <v>159.0144224</v>
          </cell>
          <cell r="AC205">
            <v>159.78285750000001</v>
          </cell>
          <cell r="AD205">
            <v>160.58729120000001</v>
          </cell>
          <cell r="AE205">
            <v>161.42464630000001</v>
          </cell>
          <cell r="AF205">
            <v>162.26872789999999</v>
          </cell>
          <cell r="AG205">
            <v>163.1357534</v>
          </cell>
          <cell r="AH205">
            <v>164.0242978</v>
          </cell>
          <cell r="AI205">
            <v>164.92949519999999</v>
          </cell>
          <cell r="AJ205">
            <v>165.8471582</v>
          </cell>
          <cell r="AK205">
            <v>166.74349419999999</v>
          </cell>
          <cell r="AL205">
            <v>167.6411512</v>
          </cell>
          <cell r="AM205">
            <v>168.54106110000001</v>
          </cell>
          <cell r="AN205">
            <v>169.44324069999999</v>
          </cell>
          <cell r="AO205">
            <v>170.34767769999999</v>
          </cell>
          <cell r="AP205">
            <v>172.0652121</v>
          </cell>
          <cell r="AQ205">
            <v>173.84345579999999</v>
          </cell>
          <cell r="AR205">
            <v>175.67094760000001</v>
          </cell>
          <cell r="AS205">
            <v>177.54158630000001</v>
          </cell>
          <cell r="AT205">
            <v>179.45134680000001</v>
          </cell>
          <cell r="AU205">
            <v>181.3664421</v>
          </cell>
          <cell r="AV205">
            <v>183.31052840000001</v>
          </cell>
          <cell r="AW205">
            <v>185.2851435</v>
          </cell>
          <cell r="AX205">
            <v>187.29110840000001</v>
          </cell>
          <cell r="AY205">
            <v>189.32950399999999</v>
          </cell>
          <cell r="AZ205">
            <v>191.37258979999999</v>
          </cell>
          <cell r="BA205">
            <v>193.44659730000001</v>
          </cell>
          <cell r="BB205">
            <v>195.55522970000001</v>
          </cell>
          <cell r="BC205">
            <v>197.7009286</v>
          </cell>
          <cell r="BD205">
            <v>199.88585860000001</v>
          </cell>
          <cell r="BE205">
            <v>202.05479460000001</v>
          </cell>
          <cell r="BF205">
            <v>204.24787910000001</v>
          </cell>
          <cell r="BG205">
            <v>206.47008589999999</v>
          </cell>
          <cell r="BH205">
            <v>208.7238954</v>
          </cell>
          <cell r="BI205">
            <v>211.0135247</v>
          </cell>
          <cell r="BJ205">
            <v>213.28574549999999</v>
          </cell>
          <cell r="BK205">
            <v>215.59015400000001</v>
          </cell>
          <cell r="BL205">
            <v>217.93374</v>
          </cell>
          <cell r="BM205">
            <v>220.320359</v>
          </cell>
          <cell r="BN205">
            <v>222.75285360000001</v>
          </cell>
          <cell r="BO205">
            <v>225.24033890000001</v>
          </cell>
          <cell r="BP205">
            <v>227.7791612</v>
          </cell>
          <cell r="BQ205">
            <v>230.37019839999999</v>
          </cell>
          <cell r="BR205">
            <v>233.01409960000001</v>
          </cell>
          <cell r="BS205">
            <v>235.71136989999999</v>
          </cell>
          <cell r="BT205">
            <v>238.4258342</v>
          </cell>
          <cell r="BU205">
            <v>241.18830840000001</v>
          </cell>
          <cell r="BV205">
            <v>244.0027724</v>
          </cell>
          <cell r="BW205">
            <v>246.87128509999999</v>
          </cell>
          <cell r="BX205">
            <v>249.79562960000001</v>
          </cell>
          <cell r="BY205">
            <v>252.78681109999999</v>
          </cell>
          <cell r="BZ205">
            <v>255.83890969999999</v>
          </cell>
          <cell r="CA205">
            <v>258.95273350000002</v>
          </cell>
          <cell r="CB205">
            <v>262.12906149999998</v>
          </cell>
          <cell r="CC205">
            <v>265.36872340000002</v>
          </cell>
          <cell r="CD205">
            <v>268.64761620000002</v>
          </cell>
          <cell r="CE205">
            <v>271.98760929999997</v>
          </cell>
          <cell r="CF205">
            <v>275.39249869999998</v>
          </cell>
          <cell r="CG205">
            <v>278.86461359999998</v>
          </cell>
          <cell r="CH205">
            <v>282.406069</v>
          </cell>
          <cell r="CI205">
            <v>286.01760489999998</v>
          </cell>
          <cell r="CJ205">
            <v>289.70197960000002</v>
          </cell>
          <cell r="CK205">
            <v>293.46093430000002</v>
          </cell>
          <cell r="CL205">
            <v>297.29615639999997</v>
          </cell>
          <cell r="CM205">
            <v>301.20931510000003</v>
          </cell>
        </row>
        <row r="206">
          <cell r="E206" t="str">
            <v>YG_toe_ccoa_2</v>
          </cell>
          <cell r="F206">
            <v>2.3083657139999998</v>
          </cell>
          <cell r="G206">
            <v>1.695381933</v>
          </cell>
          <cell r="H206">
            <v>1.1852101020000001</v>
          </cell>
          <cell r="I206">
            <v>0.77616845970000004</v>
          </cell>
          <cell r="J206">
            <v>0.45160620940000001</v>
          </cell>
          <cell r="K206">
            <v>0.192351464</v>
          </cell>
          <cell r="L206">
            <v>-1.3440920800000001E-2</v>
          </cell>
          <cell r="M206">
            <v>-0.17779600879999999</v>
          </cell>
          <cell r="N206">
            <v>-0.30970539650000001</v>
          </cell>
          <cell r="O206">
            <v>-0.41597302130000002</v>
          </cell>
          <cell r="P206">
            <v>-0.50203121920000005</v>
          </cell>
          <cell r="Q206">
            <v>-0.57111305209999996</v>
          </cell>
          <cell r="R206">
            <v>-0.62756683150000003</v>
          </cell>
          <cell r="S206">
            <v>-0.67434070580000005</v>
          </cell>
          <cell r="T206">
            <v>-0.71374281530000006</v>
          </cell>
          <cell r="U206">
            <v>-0.74761290189999996</v>
          </cell>
          <cell r="V206">
            <v>-0.78347332069999998</v>
          </cell>
          <cell r="W206">
            <v>-0.81915838519999995</v>
          </cell>
          <cell r="X206">
            <v>-0.85457457920000002</v>
          </cell>
          <cell r="Y206">
            <v>-0.88970706150000001</v>
          </cell>
          <cell r="Z206">
            <v>-0.92454900929999995</v>
          </cell>
          <cell r="AA206">
            <v>-0.95801427169999998</v>
          </cell>
          <cell r="AB206">
            <v>-0.99105671559999997</v>
          </cell>
          <cell r="AC206">
            <v>-1.023867842</v>
          </cell>
          <cell r="AD206">
            <v>-1.0565315</v>
          </cell>
          <cell r="AE206">
            <v>-1.0890982</v>
          </cell>
          <cell r="AF206">
            <v>-1.120513635</v>
          </cell>
          <cell r="AG206">
            <v>-1.1516543930000001</v>
          </cell>
          <cell r="AH206">
            <v>-1.1826407860000001</v>
          </cell>
          <cell r="AI206">
            <v>-1.213425961</v>
          </cell>
          <cell r="AJ206">
            <v>-1.2439591839999999</v>
          </cell>
          <cell r="AK206">
            <v>-1.2729500890000001</v>
          </cell>
          <cell r="AL206">
            <v>-1.30141967</v>
          </cell>
          <cell r="AM206">
            <v>-1.3295284620000001</v>
          </cell>
          <cell r="AN206">
            <v>-1.3573055510000001</v>
          </cell>
          <cell r="AO206">
            <v>-1.3847691719999999</v>
          </cell>
          <cell r="AP206">
            <v>-1.4040124389999999</v>
          </cell>
          <cell r="AQ206">
            <v>-1.422743163</v>
          </cell>
          <cell r="AR206">
            <v>-1.4415969909999999</v>
          </cell>
          <cell r="AS206">
            <v>-1.460413757</v>
          </cell>
          <cell r="AT206">
            <v>-1.47905164</v>
          </cell>
          <cell r="AU206">
            <v>-1.496122476</v>
          </cell>
          <cell r="AV206">
            <v>-1.5126975060000001</v>
          </cell>
          <cell r="AW206">
            <v>-1.528953719</v>
          </cell>
          <cell r="AX206">
            <v>-1.544926206</v>
          </cell>
          <cell r="AY206">
            <v>-1.5606284610000001</v>
          </cell>
          <cell r="AZ206">
            <v>-1.574692816</v>
          </cell>
          <cell r="BA206">
            <v>-1.5882098170000001</v>
          </cell>
          <cell r="BB206">
            <v>-1.6014128860000001</v>
          </cell>
          <cell r="BC206">
            <v>-1.614384429</v>
          </cell>
          <cell r="BD206">
            <v>-1.627160036</v>
          </cell>
          <cell r="BE206">
            <v>-1.633274286</v>
          </cell>
          <cell r="BF206">
            <v>-1.641930036</v>
          </cell>
          <cell r="BG206">
            <v>-1.6525661570000001</v>
          </cell>
          <cell r="BH206">
            <v>-1.6639349059999999</v>
          </cell>
          <cell r="BI206">
            <v>-1.6754042929999999</v>
          </cell>
          <cell r="BJ206">
            <v>-1.6844583369999999</v>
          </cell>
          <cell r="BK206">
            <v>-1.6929498700000001</v>
          </cell>
          <cell r="BL206">
            <v>-1.7011713180000001</v>
          </cell>
          <cell r="BM206">
            <v>-1.7091653769999999</v>
          </cell>
          <cell r="BN206">
            <v>-1.7169343640000001</v>
          </cell>
          <cell r="BO206">
            <v>-1.7245589109999999</v>
          </cell>
          <cell r="BP206">
            <v>-1.7319565880000001</v>
          </cell>
          <cell r="BQ206">
            <v>-1.739106263</v>
          </cell>
          <cell r="BR206">
            <v>-1.745994252</v>
          </cell>
          <cell r="BS206">
            <v>-1.752606447</v>
          </cell>
          <cell r="BT206">
            <v>-1.7570420449999999</v>
          </cell>
          <cell r="BU206">
            <v>-1.760877027</v>
          </cell>
          <cell r="BV206">
            <v>-1.764368062</v>
          </cell>
          <cell r="BW206">
            <v>-1.767548401</v>
          </cell>
          <cell r="BX206">
            <v>-1.7704088339999999</v>
          </cell>
          <cell r="BY206">
            <v>-1.7730321179999999</v>
          </cell>
          <cell r="BZ206">
            <v>-1.7753129030000001</v>
          </cell>
          <cell r="CA206">
            <v>-1.777220477</v>
          </cell>
          <cell r="CB206">
            <v>-1.7787360329999999</v>
          </cell>
          <cell r="CC206">
            <v>-1.779842811</v>
          </cell>
          <cell r="CD206">
            <v>-1.779103992</v>
          </cell>
          <cell r="CE206">
            <v>-1.777704433</v>
          </cell>
          <cell r="CF206">
            <v>-1.775833601</v>
          </cell>
          <cell r="CG206">
            <v>-1.773512252</v>
          </cell>
          <cell r="CH206">
            <v>-1.770728812</v>
          </cell>
          <cell r="CI206">
            <v>-1.767454136</v>
          </cell>
          <cell r="CJ206">
            <v>-1.763677814</v>
          </cell>
          <cell r="CK206">
            <v>-1.759382156</v>
          </cell>
          <cell r="CL206">
            <v>-1.7545489080000001</v>
          </cell>
          <cell r="CM206">
            <v>-1.7491599680000001</v>
          </cell>
        </row>
        <row r="209">
          <cell r="E209" t="str">
            <v>YG_toe_ccoi_2</v>
          </cell>
          <cell r="F209">
            <v>1.2012446429999999</v>
          </cell>
          <cell r="G209">
            <v>0.96322913860000003</v>
          </cell>
          <cell r="H209">
            <v>0.77283355490000005</v>
          </cell>
          <cell r="I209">
            <v>0.62051497290000002</v>
          </cell>
          <cell r="J209">
            <v>0.49867750379999998</v>
          </cell>
          <cell r="K209">
            <v>0.40123078779999999</v>
          </cell>
          <cell r="L209">
            <v>0.32326921380000001</v>
          </cell>
          <cell r="M209">
            <v>0.26089494320000001</v>
          </cell>
          <cell r="N209">
            <v>0.21098779470000001</v>
          </cell>
          <cell r="O209">
            <v>0.17105219029999999</v>
          </cell>
          <cell r="P209">
            <v>0.13909134579999999</v>
          </cell>
          <cell r="Q209">
            <v>0.1135023887</v>
          </cell>
          <cell r="R209">
            <v>9.3009256600000006E-2</v>
          </cell>
          <cell r="S209">
            <v>7.6589606300000002E-2</v>
          </cell>
          <cell r="T209">
            <v>6.3425189800000004E-2</v>
          </cell>
          <cell r="U209">
            <v>5.2862009699999997E-2</v>
          </cell>
          <cell r="V209">
            <v>4.43657789E-2</v>
          </cell>
          <cell r="W209">
            <v>3.7537193199999999E-2</v>
          </cell>
          <cell r="X209">
            <v>3.2051159000000003E-2</v>
          </cell>
          <cell r="Y209">
            <v>2.7641587700000001E-2</v>
          </cell>
          <cell r="Z209">
            <v>2.4094539000000002E-2</v>
          </cell>
          <cell r="AA209">
            <v>2.1236744200000001E-2</v>
          </cell>
          <cell r="AB209">
            <v>1.8932161600000001E-2</v>
          </cell>
          <cell r="AC209">
            <v>1.70711188E-2</v>
          </cell>
          <cell r="AD209">
            <v>1.55657678E-2</v>
          </cell>
          <cell r="AE209">
            <v>1.43458111E-2</v>
          </cell>
          <cell r="AF209">
            <v>1.33534681E-2</v>
          </cell>
          <cell r="AG209">
            <v>1.25448495E-2</v>
          </cell>
          <cell r="AH209">
            <v>1.1884101500000001E-2</v>
          </cell>
          <cell r="AI209">
            <v>1.13423872E-2</v>
          </cell>
          <cell r="AJ209">
            <v>1.0896642E-2</v>
          </cell>
          <cell r="AK209">
            <v>1.05265347E-2</v>
          </cell>
          <cell r="AL209">
            <v>1.0218773699999999E-2</v>
          </cell>
          <cell r="AM209">
            <v>9.9618946100000008E-3</v>
          </cell>
          <cell r="AN209">
            <v>9.7466209699999997E-3</v>
          </cell>
          <cell r="AO209">
            <v>9.5655371099999994E-3</v>
          </cell>
          <cell r="AP209">
            <v>9.4529175300000004E-3</v>
          </cell>
          <cell r="AQ209">
            <v>9.3815463300000006E-3</v>
          </cell>
          <cell r="AR209">
            <v>9.3344720399999997E-3</v>
          </cell>
          <cell r="AS209">
            <v>9.3067681399999994E-3</v>
          </cell>
          <cell r="AT209">
            <v>9.2955288399999992E-3</v>
          </cell>
          <cell r="AU209">
            <v>9.29660595E-3</v>
          </cell>
          <cell r="AV209">
            <v>9.3096995600000006E-3</v>
          </cell>
          <cell r="AW209">
            <v>9.3336596299999994E-3</v>
          </cell>
          <cell r="AX209">
            <v>9.3674154800000003E-3</v>
          </cell>
          <cell r="AY209">
            <v>9.4100754400000004E-3</v>
          </cell>
          <cell r="AZ209">
            <v>9.4589824799999993E-3</v>
          </cell>
          <cell r="BA209">
            <v>9.5150084400000001E-3</v>
          </cell>
          <cell r="BB209">
            <v>9.5778710100000008E-3</v>
          </cell>
          <cell r="BC209">
            <v>9.6472486100000008E-3</v>
          </cell>
          <cell r="BD209">
            <v>9.7228477400000003E-3</v>
          </cell>
          <cell r="BE209">
            <v>9.8003531299999998E-3</v>
          </cell>
          <cell r="BF209">
            <v>9.8839550900000003E-3</v>
          </cell>
          <cell r="BG209">
            <v>9.9734510700000001E-3</v>
          </cell>
          <cell r="BH209">
            <v>1.00682263E-2</v>
          </cell>
          <cell r="BI209">
            <v>1.0167947E-2</v>
          </cell>
          <cell r="BJ209">
            <v>1.02689589E-2</v>
          </cell>
          <cell r="BK209">
            <v>1.03737979E-2</v>
          </cell>
          <cell r="BL209">
            <v>1.04829433E-2</v>
          </cell>
          <cell r="BM209">
            <v>1.05964813E-2</v>
          </cell>
          <cell r="BN209">
            <v>1.07144235E-2</v>
          </cell>
          <cell r="BO209">
            <v>1.08371037E-2</v>
          </cell>
          <cell r="BP209">
            <v>1.0964277999999999E-2</v>
          </cell>
          <cell r="BQ209">
            <v>1.10958264E-2</v>
          </cell>
          <cell r="BR209">
            <v>1.12317045E-2</v>
          </cell>
          <cell r="BS209">
            <v>1.13718773E-2</v>
          </cell>
          <cell r="BT209">
            <v>1.15138924E-2</v>
          </cell>
          <cell r="BU209">
            <v>1.16596076E-2</v>
          </cell>
          <cell r="BV209">
            <v>1.18092736E-2</v>
          </cell>
          <cell r="BW209">
            <v>1.1962977099999999E-2</v>
          </cell>
          <cell r="BX209">
            <v>1.21207711E-2</v>
          </cell>
          <cell r="BY209">
            <v>1.2283169300000001E-2</v>
          </cell>
          <cell r="BZ209">
            <v>1.24499121E-2</v>
          </cell>
          <cell r="CA209">
            <v>1.26209088E-2</v>
          </cell>
          <cell r="CB209">
            <v>1.27961798E-2</v>
          </cell>
          <cell r="CC209">
            <v>1.2975761299999999E-2</v>
          </cell>
          <cell r="CD209">
            <v>1.31580039E-2</v>
          </cell>
          <cell r="CE209">
            <v>1.33442973E-2</v>
          </cell>
          <cell r="CF209">
            <v>1.3534856200000001E-2</v>
          </cell>
          <cell r="CG209">
            <v>1.3729803E-2</v>
          </cell>
          <cell r="CH209">
            <v>1.39292372E-2</v>
          </cell>
          <cell r="CI209">
            <v>1.41331919E-2</v>
          </cell>
          <cell r="CJ209">
            <v>1.43417956E-2</v>
          </cell>
          <cell r="CK209">
            <v>1.4555152999999999E-2</v>
          </cell>
          <cell r="CL209">
            <v>1.4773352599999999E-2</v>
          </cell>
          <cell r="CM209">
            <v>1.4996481000000001E-2</v>
          </cell>
        </row>
        <row r="212">
          <cell r="E212" t="str">
            <v>YG_toe_cfut_2</v>
          </cell>
          <cell r="F212">
            <v>52.286280869999999</v>
          </cell>
          <cell r="G212">
            <v>53.567931659999999</v>
          </cell>
          <cell r="H212">
            <v>54.609403499999999</v>
          </cell>
          <cell r="I212">
            <v>55.492785169999998</v>
          </cell>
          <cell r="J212">
            <v>56.343765619999999</v>
          </cell>
          <cell r="K212">
            <v>57.185031979999998</v>
          </cell>
          <cell r="L212">
            <v>57.919056550000001</v>
          </cell>
          <cell r="M212">
            <v>58.575137490000003</v>
          </cell>
          <cell r="N212">
            <v>59.145959990000001</v>
          </cell>
          <cell r="O212">
            <v>59.636474370000002</v>
          </cell>
          <cell r="P212">
            <v>60.051838019999998</v>
          </cell>
          <cell r="Q212">
            <v>60.347844569999999</v>
          </cell>
          <cell r="R212">
            <v>60.568895769999997</v>
          </cell>
          <cell r="S212">
            <v>60.716630369999997</v>
          </cell>
          <cell r="T212">
            <v>60.793451570000002</v>
          </cell>
          <cell r="U212">
            <v>60.803980809999999</v>
          </cell>
          <cell r="V212">
            <v>60.376327310000001</v>
          </cell>
          <cell r="W212">
            <v>59.938748529999998</v>
          </cell>
          <cell r="X212">
            <v>59.506936629999998</v>
          </cell>
          <cell r="Y212">
            <v>59.087264439999998</v>
          </cell>
          <cell r="Z212">
            <v>58.682222250000002</v>
          </cell>
          <cell r="AA212">
            <v>58.288984040000003</v>
          </cell>
          <cell r="AB212">
            <v>57.909765110000002</v>
          </cell>
          <cell r="AC212">
            <v>57.544964129999997</v>
          </cell>
          <cell r="AD212">
            <v>57.194850889999998</v>
          </cell>
          <cell r="AE212">
            <v>56.859652269999998</v>
          </cell>
          <cell r="AF212">
            <v>56.539121729999998</v>
          </cell>
          <cell r="AG212">
            <v>56.23237692</v>
          </cell>
          <cell r="AH212">
            <v>55.939876820000002</v>
          </cell>
          <cell r="AI212">
            <v>55.66149283</v>
          </cell>
          <cell r="AJ212">
            <v>55.397141769999998</v>
          </cell>
          <cell r="AK212">
            <v>55.144069649999999</v>
          </cell>
          <cell r="AL212">
            <v>54.903805030000001</v>
          </cell>
          <cell r="AM212">
            <v>54.677164580000003</v>
          </cell>
          <cell r="AN212">
            <v>54.464654789999997</v>
          </cell>
          <cell r="AO212">
            <v>54.266727359999997</v>
          </cell>
          <cell r="AP212">
            <v>54.799698239999998</v>
          </cell>
          <cell r="AQ212">
            <v>55.382694790000002</v>
          </cell>
          <cell r="AR212">
            <v>56.009611079999999</v>
          </cell>
          <cell r="AS212">
            <v>56.678485029999997</v>
          </cell>
          <cell r="AT212">
            <v>57.388097289999997</v>
          </cell>
          <cell r="AU212">
            <v>58.135215049999999</v>
          </cell>
          <cell r="AV212">
            <v>58.920103330000003</v>
          </cell>
          <cell r="AW212">
            <v>59.742850689999997</v>
          </cell>
          <cell r="AX212">
            <v>60.603330399999997</v>
          </cell>
          <cell r="AY212">
            <v>61.50146642</v>
          </cell>
          <cell r="AZ212">
            <v>62.439682320000003</v>
          </cell>
          <cell r="BA212">
            <v>63.414169350000002</v>
          </cell>
          <cell r="BB212">
            <v>64.425750300000004</v>
          </cell>
          <cell r="BC212">
            <v>65.474883779999999</v>
          </cell>
          <cell r="BD212">
            <v>66.56192566</v>
          </cell>
          <cell r="BE212">
            <v>67.672135089999998</v>
          </cell>
          <cell r="BF212">
            <v>68.82492886</v>
          </cell>
          <cell r="BG212">
            <v>70.017924519999994</v>
          </cell>
          <cell r="BH212">
            <v>71.249214249999994</v>
          </cell>
          <cell r="BI212">
            <v>72.518489070000001</v>
          </cell>
          <cell r="BJ212">
            <v>73.818399900000003</v>
          </cell>
          <cell r="BK212">
            <v>75.154946699999996</v>
          </cell>
          <cell r="BL212">
            <v>76.529723540000006</v>
          </cell>
          <cell r="BM212">
            <v>77.943633109999993</v>
          </cell>
          <cell r="BN212">
            <v>79.397409929999995</v>
          </cell>
          <cell r="BO212">
            <v>80.895831029999997</v>
          </cell>
          <cell r="BP212">
            <v>82.435590989999994</v>
          </cell>
          <cell r="BQ212">
            <v>84.017213580000004</v>
          </cell>
          <cell r="BR212">
            <v>85.641229589999995</v>
          </cell>
          <cell r="BS212">
            <v>87.308171520000002</v>
          </cell>
          <cell r="BT212">
            <v>89.021615350000005</v>
          </cell>
          <cell r="BU212">
            <v>90.777575580000004</v>
          </cell>
          <cell r="BV212">
            <v>92.577581820000006</v>
          </cell>
          <cell r="BW212">
            <v>94.422676730000006</v>
          </cell>
          <cell r="BX212">
            <v>96.313826109999994</v>
          </cell>
          <cell r="BY212">
            <v>98.257982990000002</v>
          </cell>
          <cell r="BZ212">
            <v>100.25040370000001</v>
          </cell>
          <cell r="CA212">
            <v>102.29197790000001</v>
          </cell>
          <cell r="CB212">
            <v>104.38363990000001</v>
          </cell>
          <cell r="CC212">
            <v>106.5263492</v>
          </cell>
          <cell r="CD212">
            <v>108.7254453</v>
          </cell>
          <cell r="CE212">
            <v>110.97658699999999</v>
          </cell>
          <cell r="CF212">
            <v>113.2815233</v>
          </cell>
          <cell r="CG212">
            <v>115.6416504</v>
          </cell>
          <cell r="CH212">
            <v>118.0583115</v>
          </cell>
          <cell r="CI212">
            <v>120.5320157</v>
          </cell>
          <cell r="CJ212">
            <v>123.0648712</v>
          </cell>
          <cell r="CK212">
            <v>125.6582215</v>
          </cell>
          <cell r="CL212">
            <v>128.31342369999999</v>
          </cell>
          <cell r="CM212">
            <v>131.0318599</v>
          </cell>
        </row>
        <row r="215">
          <cell r="E215" t="str">
            <v>YG_toe_cfuh_2</v>
          </cell>
          <cell r="F215">
            <v>4.9801011480000001</v>
          </cell>
          <cell r="G215">
            <v>4.8516647490000002</v>
          </cell>
          <cell r="H215">
            <v>4.7255451400000004</v>
          </cell>
          <cell r="I215">
            <v>4.6060198989999996</v>
          </cell>
          <cell r="J215">
            <v>4.5097917220000001</v>
          </cell>
          <cell r="K215">
            <v>4.4349238270000004</v>
          </cell>
          <cell r="L215">
            <v>4.3494180370000004</v>
          </cell>
          <cell r="M215">
            <v>4.2633634120000004</v>
          </cell>
          <cell r="N215">
            <v>4.1798375050000001</v>
          </cell>
          <cell r="O215">
            <v>4.1008771680000002</v>
          </cell>
          <cell r="P215">
            <v>4.0271399270000003</v>
          </cell>
          <cell r="Q215">
            <v>3.9578200190000001</v>
          </cell>
          <cell r="R215">
            <v>3.8930115220000001</v>
          </cell>
          <cell r="S215">
            <v>3.8324762780000001</v>
          </cell>
          <cell r="T215">
            <v>3.7759682240000001</v>
          </cell>
          <cell r="U215">
            <v>3.7232534269999999</v>
          </cell>
          <cell r="V215">
            <v>3.6874598999999999</v>
          </cell>
          <cell r="W215">
            <v>3.6635024679999999</v>
          </cell>
          <cell r="X215">
            <v>3.647678489</v>
          </cell>
          <cell r="Y215">
            <v>3.637416811</v>
          </cell>
          <cell r="Z215">
            <v>3.6309245520000002</v>
          </cell>
          <cell r="AA215">
            <v>3.6265708440000002</v>
          </cell>
          <cell r="AB215">
            <v>3.6236795239999999</v>
          </cell>
          <cell r="AC215">
            <v>3.6216690890000001</v>
          </cell>
          <cell r="AD215">
            <v>3.620139784</v>
          </cell>
          <cell r="AE215">
            <v>3.618815203</v>
          </cell>
          <cell r="AF215">
            <v>3.6172076390000001</v>
          </cell>
          <cell r="AG215">
            <v>3.6153132339999998</v>
          </cell>
          <cell r="AH215">
            <v>3.6130269249999998</v>
          </cell>
          <cell r="AI215">
            <v>3.6102485710000001</v>
          </cell>
          <cell r="AJ215">
            <v>3.6069419909999998</v>
          </cell>
          <cell r="AK215">
            <v>3.6027474430000002</v>
          </cell>
          <cell r="AL215">
            <v>3.5979425319999998</v>
          </cell>
          <cell r="AM215">
            <v>3.592651687</v>
          </cell>
          <cell r="AN215">
            <v>3.586992639</v>
          </cell>
          <cell r="AO215">
            <v>3.5810878960000001</v>
          </cell>
          <cell r="AP215">
            <v>3.579619643</v>
          </cell>
          <cell r="AQ215">
            <v>3.5810929909999998</v>
          </cell>
          <cell r="AR215">
            <v>3.5844878439999999</v>
          </cell>
          <cell r="AS215">
            <v>3.589161212</v>
          </cell>
          <cell r="AT215">
            <v>3.5946635300000001</v>
          </cell>
          <cell r="AU215">
            <v>3.600372906</v>
          </cell>
          <cell r="AV215">
            <v>3.6063856859999999</v>
          </cell>
          <cell r="AW215">
            <v>3.6126690589999999</v>
          </cell>
          <cell r="AX215">
            <v>3.6192001309999999</v>
          </cell>
          <cell r="AY215">
            <v>3.6259725340000002</v>
          </cell>
          <cell r="AZ215">
            <v>3.6327264960000001</v>
          </cell>
          <cell r="BA215">
            <v>3.6395985249999998</v>
          </cell>
          <cell r="BB215">
            <v>3.6466279610000001</v>
          </cell>
          <cell r="BC215">
            <v>3.6538490000000001</v>
          </cell>
          <cell r="BD215">
            <v>3.6612833299999998</v>
          </cell>
          <cell r="BE215">
            <v>3.6649086959999999</v>
          </cell>
          <cell r="BF215">
            <v>3.6692348730000002</v>
          </cell>
          <cell r="BG215">
            <v>3.6739709679999999</v>
          </cell>
          <cell r="BH215">
            <v>3.6789083300000001</v>
          </cell>
          <cell r="BI215">
            <v>3.6840174229999998</v>
          </cell>
          <cell r="BJ215">
            <v>3.6886047980000001</v>
          </cell>
          <cell r="BK215">
            <v>3.6931686369999999</v>
          </cell>
          <cell r="BL215">
            <v>3.6978422709999998</v>
          </cell>
          <cell r="BM215">
            <v>3.7026936749999999</v>
          </cell>
          <cell r="BN215">
            <v>3.7077707580000001</v>
          </cell>
          <cell r="BO215">
            <v>3.7131741260000002</v>
          </cell>
          <cell r="BP215">
            <v>3.7188820869999999</v>
          </cell>
          <cell r="BQ215">
            <v>3.7248894699999999</v>
          </cell>
          <cell r="BR215">
            <v>3.731198198</v>
          </cell>
          <cell r="BS215">
            <v>3.7378102800000002</v>
          </cell>
          <cell r="BT215">
            <v>3.744227022</v>
          </cell>
          <cell r="BU215">
            <v>3.7507483719999999</v>
          </cell>
          <cell r="BV215">
            <v>3.7574242130000002</v>
          </cell>
          <cell r="BW215">
            <v>3.7642867120000001</v>
          </cell>
          <cell r="BX215">
            <v>3.7713684019999998</v>
          </cell>
          <cell r="BY215">
            <v>3.7787705109999998</v>
          </cell>
          <cell r="BZ215">
            <v>3.7864621469999999</v>
          </cell>
          <cell r="CA215">
            <v>3.794434372</v>
          </cell>
          <cell r="CB215">
            <v>3.802689285</v>
          </cell>
          <cell r="CC215">
            <v>3.811231254</v>
          </cell>
          <cell r="CD215">
            <v>3.8196901959999998</v>
          </cell>
          <cell r="CE215">
            <v>3.828296661</v>
          </cell>
          <cell r="CF215">
            <v>3.8370921670000002</v>
          </cell>
          <cell r="CG215">
            <v>3.8461043350000002</v>
          </cell>
          <cell r="CH215">
            <v>3.855360272</v>
          </cell>
          <cell r="CI215">
            <v>3.8648752790000001</v>
          </cell>
          <cell r="CJ215">
            <v>3.8746714189999998</v>
          </cell>
          <cell r="CK215">
            <v>3.8847619299999998</v>
          </cell>
          <cell r="CL215">
            <v>3.8951539369999999</v>
          </cell>
          <cell r="CM215">
            <v>3.9058511610000002</v>
          </cell>
        </row>
        <row r="217">
          <cell r="E217" t="str">
            <v>YG_toe_cgas_2</v>
          </cell>
          <cell r="F217">
            <v>2.2879349680000001</v>
          </cell>
          <cell r="G217">
            <v>4.1448429029999998</v>
          </cell>
          <cell r="H217">
            <v>5.5023443700000003</v>
          </cell>
          <cell r="I217">
            <v>6.5715813289999998</v>
          </cell>
          <cell r="J217">
            <v>7.4619553850000004</v>
          </cell>
          <cell r="K217">
            <v>8.201006649</v>
          </cell>
          <cell r="L217">
            <v>8.7995321040000007</v>
          </cell>
          <cell r="M217">
            <v>9.2848917259999997</v>
          </cell>
          <cell r="N217">
            <v>9.6734550850000005</v>
          </cell>
          <cell r="O217">
            <v>9.9869939799999994</v>
          </cell>
          <cell r="P217">
            <v>10.242702660000001</v>
          </cell>
          <cell r="Q217">
            <v>10.449689060000001</v>
          </cell>
          <cell r="R217">
            <v>10.622869720000001</v>
          </cell>
          <cell r="S217">
            <v>10.77071993</v>
          </cell>
          <cell r="T217">
            <v>10.900517199999999</v>
          </cell>
          <cell r="U217">
            <v>11.018033819999999</v>
          </cell>
          <cell r="V217">
            <v>11.138697909999999</v>
          </cell>
          <cell r="W217">
            <v>11.27051249</v>
          </cell>
          <cell r="X217">
            <v>11.40953545</v>
          </cell>
          <cell r="Y217">
            <v>11.55197433</v>
          </cell>
          <cell r="Z217">
            <v>11.695934980000001</v>
          </cell>
          <cell r="AA217">
            <v>11.838955199999999</v>
          </cell>
          <cell r="AB217">
            <v>11.981251049999999</v>
          </cell>
          <cell r="AC217">
            <v>12.122254890000001</v>
          </cell>
          <cell r="AD217">
            <v>12.26182803</v>
          </cell>
          <cell r="AE217">
            <v>12.3995826</v>
          </cell>
          <cell r="AF217">
            <v>12.53445644</v>
          </cell>
          <cell r="AG217">
            <v>12.66710791</v>
          </cell>
          <cell r="AH217">
            <v>12.79721352</v>
          </cell>
          <cell r="AI217">
            <v>12.92432762</v>
          </cell>
          <cell r="AJ217">
            <v>13.04821538</v>
          </cell>
          <cell r="AK217">
            <v>13.16755208</v>
          </cell>
          <cell r="AL217">
            <v>13.283479460000001</v>
          </cell>
          <cell r="AM217">
            <v>13.396016169999999</v>
          </cell>
          <cell r="AN217">
            <v>13.50532714</v>
          </cell>
          <cell r="AO217">
            <v>13.61165055</v>
          </cell>
          <cell r="AP217">
            <v>13.75078315</v>
          </cell>
          <cell r="AQ217">
            <v>13.88768149</v>
          </cell>
          <cell r="AR217">
            <v>14.02623069</v>
          </cell>
          <cell r="AS217">
            <v>14.16628873</v>
          </cell>
          <cell r="AT217">
            <v>14.307401560000001</v>
          </cell>
          <cell r="AU217">
            <v>14.4480123</v>
          </cell>
          <cell r="AV217">
            <v>14.589129789999999</v>
          </cell>
          <cell r="AW217">
            <v>14.73057624</v>
          </cell>
          <cell r="AX217">
            <v>14.872355649999999</v>
          </cell>
          <cell r="AY217">
            <v>15.01458234</v>
          </cell>
          <cell r="AZ217">
            <v>15.156104129999999</v>
          </cell>
          <cell r="BA217">
            <v>15.29848572</v>
          </cell>
          <cell r="BB217">
            <v>15.441649719999999</v>
          </cell>
          <cell r="BC217">
            <v>15.58571573</v>
          </cell>
          <cell r="BD217">
            <v>15.73088246</v>
          </cell>
          <cell r="BE217">
            <v>15.876020759999999</v>
          </cell>
          <cell r="BF217">
            <v>16.016931169999999</v>
          </cell>
          <cell r="BG217">
            <v>16.15557913</v>
          </cell>
          <cell r="BH217">
            <v>16.293712719999998</v>
          </cell>
          <cell r="BI217">
            <v>16.432564079999999</v>
          </cell>
          <cell r="BJ217">
            <v>16.570490769999999</v>
          </cell>
          <cell r="BK217">
            <v>16.709930719999999</v>
          </cell>
          <cell r="BL217">
            <v>16.851026879999999</v>
          </cell>
          <cell r="BM217">
            <v>16.99399476</v>
          </cell>
          <cell r="BN217">
            <v>17.139081170000001</v>
          </cell>
          <cell r="BO217">
            <v>17.286722959999999</v>
          </cell>
          <cell r="BP217">
            <v>17.43694322</v>
          </cell>
          <cell r="BQ217">
            <v>17.58986685</v>
          </cell>
          <cell r="BR217">
            <v>17.745598520000001</v>
          </cell>
          <cell r="BS217">
            <v>17.904231769999999</v>
          </cell>
          <cell r="BT217">
            <v>18.06411027</v>
          </cell>
          <cell r="BU217">
            <v>18.226848260000001</v>
          </cell>
          <cell r="BV217">
            <v>18.39233904</v>
          </cell>
          <cell r="BW217">
            <v>18.56065019</v>
          </cell>
          <cell r="BX217">
            <v>18.73195041</v>
          </cell>
          <cell r="BY217">
            <v>18.906687130000002</v>
          </cell>
          <cell r="BZ217">
            <v>19.08479595</v>
          </cell>
          <cell r="CA217">
            <v>19.26638063</v>
          </cell>
          <cell r="CB217">
            <v>19.4515292</v>
          </cell>
          <cell r="CC217">
            <v>19.640332099999998</v>
          </cell>
          <cell r="CD217">
            <v>19.831620109999999</v>
          </cell>
          <cell r="CE217">
            <v>20.026594889999998</v>
          </cell>
          <cell r="CF217">
            <v>20.225231579999999</v>
          </cell>
          <cell r="CG217">
            <v>20.427625939999999</v>
          </cell>
          <cell r="CH217">
            <v>20.633950049999999</v>
          </cell>
          <cell r="CI217">
            <v>20.844342170000001</v>
          </cell>
          <cell r="CJ217">
            <v>21.058985320000001</v>
          </cell>
          <cell r="CK217">
            <v>21.27801698</v>
          </cell>
          <cell r="CL217">
            <v>21.5015629</v>
          </cell>
          <cell r="CM217">
            <v>21.729739729999999</v>
          </cell>
        </row>
        <row r="223">
          <cell r="E223" t="str">
            <v>YG_toe_cele_2</v>
          </cell>
          <cell r="F223">
            <v>48.372948839999999</v>
          </cell>
          <cell r="G223">
            <v>48.531508709999997</v>
          </cell>
          <cell r="H223">
            <v>48.69727279</v>
          </cell>
          <cell r="I223">
            <v>48.95444766</v>
          </cell>
          <cell r="J223">
            <v>49.213474980000001</v>
          </cell>
          <cell r="K223">
            <v>49.528774470000002</v>
          </cell>
          <cell r="L223">
            <v>49.93080492</v>
          </cell>
          <cell r="M223">
            <v>50.389297550000002</v>
          </cell>
          <cell r="N223">
            <v>50.894425499999997</v>
          </cell>
          <cell r="O223">
            <v>51.425568749999996</v>
          </cell>
          <cell r="P223">
            <v>51.976245630000001</v>
          </cell>
          <cell r="Q223">
            <v>52.521965389999998</v>
          </cell>
          <cell r="R223">
            <v>53.084005359999999</v>
          </cell>
          <cell r="S223">
            <v>53.670649689999998</v>
          </cell>
          <cell r="T223">
            <v>54.291123929999998</v>
          </cell>
          <cell r="U223">
            <v>54.953666699999999</v>
          </cell>
          <cell r="V223">
            <v>55.602810929999997</v>
          </cell>
          <cell r="W223">
            <v>56.289772839999998</v>
          </cell>
          <cell r="X223">
            <v>57.026968570000001</v>
          </cell>
          <cell r="Y223">
            <v>57.813109189999999</v>
          </cell>
          <cell r="Z223">
            <v>58.640972750000003</v>
          </cell>
          <cell r="AA223">
            <v>59.485240480000002</v>
          </cell>
          <cell r="AB223">
            <v>60.351550979999999</v>
          </cell>
          <cell r="AC223">
            <v>61.235588989999997</v>
          </cell>
          <cell r="AD223">
            <v>62.134935970000001</v>
          </cell>
          <cell r="AE223">
            <v>63.047789940000001</v>
          </cell>
          <cell r="AF223">
            <v>63.957528099999998</v>
          </cell>
          <cell r="AG223">
            <v>64.87480377</v>
          </cell>
          <cell r="AH223">
            <v>65.798554240000001</v>
          </cell>
          <cell r="AI223">
            <v>66.725318220000005</v>
          </cell>
          <cell r="AJ223">
            <v>67.65186439</v>
          </cell>
          <cell r="AK223">
            <v>68.557779069999995</v>
          </cell>
          <cell r="AL223">
            <v>69.455470700000006</v>
          </cell>
          <cell r="AM223">
            <v>70.344764830000003</v>
          </cell>
          <cell r="AN223">
            <v>71.224854120000003</v>
          </cell>
          <cell r="AO223">
            <v>72.094875979999998</v>
          </cell>
          <cell r="AP223">
            <v>72.972466949999998</v>
          </cell>
          <cell r="AQ223">
            <v>73.849765629999993</v>
          </cell>
          <cell r="AR223">
            <v>74.722610149999994</v>
          </cell>
          <cell r="AS223">
            <v>75.588598529999999</v>
          </cell>
          <cell r="AT223">
            <v>76.446352570000002</v>
          </cell>
          <cell r="AU223">
            <v>77.276734840000003</v>
          </cell>
          <cell r="AV223">
            <v>78.094419490000007</v>
          </cell>
          <cell r="AW223">
            <v>78.900941180000004</v>
          </cell>
          <cell r="AX223">
            <v>79.697227749999996</v>
          </cell>
          <cell r="AY223">
            <v>80.484245479999998</v>
          </cell>
          <cell r="AZ223">
            <v>81.242904559999999</v>
          </cell>
          <cell r="BA223">
            <v>81.992117129999997</v>
          </cell>
          <cell r="BB223">
            <v>82.734470349999995</v>
          </cell>
          <cell r="BC223">
            <v>83.471602680000004</v>
          </cell>
          <cell r="BD223">
            <v>84.204907219999996</v>
          </cell>
          <cell r="BE223">
            <v>84.906807169999993</v>
          </cell>
          <cell r="BF223">
            <v>85.595504300000002</v>
          </cell>
          <cell r="BG223">
            <v>86.274277859999998</v>
          </cell>
          <cell r="BH223">
            <v>86.944659659999999</v>
          </cell>
          <cell r="BI223">
            <v>87.609052860000006</v>
          </cell>
          <cell r="BJ223">
            <v>88.238537940000001</v>
          </cell>
          <cell r="BK223">
            <v>88.859981840000003</v>
          </cell>
          <cell r="BL223">
            <v>89.477583659999993</v>
          </cell>
          <cell r="BM223">
            <v>90.093539419999999</v>
          </cell>
          <cell r="BN223">
            <v>90.709348559999995</v>
          </cell>
          <cell r="BO223">
            <v>91.327722690000002</v>
          </cell>
          <cell r="BP223">
            <v>91.948694230000001</v>
          </cell>
          <cell r="BQ223">
            <v>92.572499669999999</v>
          </cell>
          <cell r="BR223">
            <v>93.199183910000002</v>
          </cell>
          <cell r="BS223">
            <v>93.828670399999993</v>
          </cell>
          <cell r="BT223">
            <v>94.435594570000006</v>
          </cell>
          <cell r="BU223">
            <v>95.041590369999994</v>
          </cell>
          <cell r="BV223">
            <v>95.648784550000002</v>
          </cell>
          <cell r="BW223">
            <v>96.257969360000004</v>
          </cell>
          <cell r="BX223">
            <v>96.869663439999997</v>
          </cell>
          <cell r="BY223">
            <v>97.486213449999994</v>
          </cell>
          <cell r="BZ223">
            <v>98.107099770000005</v>
          </cell>
          <cell r="CA223">
            <v>98.732199609999995</v>
          </cell>
          <cell r="CB223">
            <v>99.36132207</v>
          </cell>
          <cell r="CC223">
            <v>99.994280110000005</v>
          </cell>
          <cell r="CD223">
            <v>100.6121732</v>
          </cell>
          <cell r="CE223">
            <v>101.2313482</v>
          </cell>
          <cell r="CF223">
            <v>101.8534913</v>
          </cell>
          <cell r="CG223">
            <v>102.47926579999999</v>
          </cell>
          <cell r="CH223">
            <v>103.1091205</v>
          </cell>
          <cell r="CI223">
            <v>103.7431478</v>
          </cell>
          <cell r="CJ223">
            <v>104.3816279</v>
          </cell>
          <cell r="CK223">
            <v>105.024715</v>
          </cell>
          <cell r="CL223">
            <v>105.6725211</v>
          </cell>
          <cell r="CM223">
            <v>106.3251317</v>
          </cell>
        </row>
        <row r="233">
          <cell r="E233" t="str">
            <v>YG_toe_chea_2</v>
          </cell>
          <cell r="F233">
            <v>3.5184751969999999</v>
          </cell>
          <cell r="G233">
            <v>3.5215609360000002</v>
          </cell>
          <cell r="H233">
            <v>3.5294612769999998</v>
          </cell>
          <cell r="I233">
            <v>3.5416482899999999</v>
          </cell>
          <cell r="J233">
            <v>3.5585213599999999</v>
          </cell>
          <cell r="K233">
            <v>3.5810897380000002</v>
          </cell>
          <cell r="L233">
            <v>3.6042079199999999</v>
          </cell>
          <cell r="M233">
            <v>3.626081353</v>
          </cell>
          <cell r="N233">
            <v>3.645808878</v>
          </cell>
          <cell r="O233">
            <v>3.663090994</v>
          </cell>
          <cell r="P233">
            <v>3.6782295399999998</v>
          </cell>
          <cell r="Q233">
            <v>3.6902705939999998</v>
          </cell>
          <cell r="R233">
            <v>3.7003470140000001</v>
          </cell>
          <cell r="S233">
            <v>3.7088787029999999</v>
          </cell>
          <cell r="T233">
            <v>3.7162149640000002</v>
          </cell>
          <cell r="U233">
            <v>3.7226846870000001</v>
          </cell>
          <cell r="V233">
            <v>3.727575179</v>
          </cell>
          <cell r="W233">
            <v>3.7356560889999999</v>
          </cell>
          <cell r="X233">
            <v>3.7475125949999999</v>
          </cell>
          <cell r="Y233">
            <v>3.7626672330000002</v>
          </cell>
          <cell r="Z233">
            <v>3.7803836579999999</v>
          </cell>
          <cell r="AA233">
            <v>3.7993379470000002</v>
          </cell>
          <cell r="AB233">
            <v>3.8194064170000002</v>
          </cell>
          <cell r="AC233">
            <v>3.8402966969999999</v>
          </cell>
          <cell r="AD233">
            <v>3.8618342889999999</v>
          </cell>
          <cell r="AE233">
            <v>3.8839028920000001</v>
          </cell>
          <cell r="AF233">
            <v>3.9059055709999999</v>
          </cell>
          <cell r="AG233">
            <v>3.928103015</v>
          </cell>
          <cell r="AH233">
            <v>3.9504498259999998</v>
          </cell>
          <cell r="AI233">
            <v>3.9727988930000002</v>
          </cell>
          <cell r="AJ233">
            <v>3.9950332089999998</v>
          </cell>
          <cell r="AK233">
            <v>4.0164361169999996</v>
          </cell>
          <cell r="AL233">
            <v>4.0374352289999997</v>
          </cell>
          <cell r="AM233">
            <v>4.0581265389999999</v>
          </cell>
          <cell r="AN233">
            <v>4.0785691660000003</v>
          </cell>
          <cell r="AO233">
            <v>4.0988224359999998</v>
          </cell>
          <cell r="AP233">
            <v>4.1254404630000003</v>
          </cell>
          <cell r="AQ233">
            <v>4.1540400340000003</v>
          </cell>
          <cell r="AR233">
            <v>4.1839481530000002</v>
          </cell>
          <cell r="AS233">
            <v>4.2149115259999999</v>
          </cell>
          <cell r="AT233">
            <v>4.2467463380000003</v>
          </cell>
          <cell r="AU233">
            <v>4.2786508879999996</v>
          </cell>
          <cell r="AV233">
            <v>4.3109799019999997</v>
          </cell>
          <cell r="AW233">
            <v>4.3437540730000004</v>
          </cell>
          <cell r="AX233">
            <v>4.3769705759999997</v>
          </cell>
          <cell r="AY233">
            <v>4.410640141</v>
          </cell>
          <cell r="AZ233">
            <v>4.4441811849999997</v>
          </cell>
          <cell r="BA233">
            <v>4.478112694</v>
          </cell>
          <cell r="BB233">
            <v>4.5125055449999998</v>
          </cell>
          <cell r="BC233">
            <v>4.5473989829999999</v>
          </cell>
          <cell r="BD233">
            <v>4.5828362030000003</v>
          </cell>
          <cell r="BE233">
            <v>4.6171225810000003</v>
          </cell>
          <cell r="BF233">
            <v>4.6499047630000003</v>
          </cell>
          <cell r="BG233">
            <v>4.6821219330000003</v>
          </cell>
          <cell r="BH233">
            <v>4.714332153</v>
          </cell>
          <cell r="BI233">
            <v>4.7468505470000002</v>
          </cell>
          <cell r="BJ233">
            <v>4.7786319510000004</v>
          </cell>
          <cell r="BK233">
            <v>4.810592175</v>
          </cell>
          <cell r="BL233">
            <v>4.8429651270000003</v>
          </cell>
          <cell r="BM233">
            <v>4.8758500839999996</v>
          </cell>
          <cell r="BN233">
            <v>4.9093076099999999</v>
          </cell>
          <cell r="BO233">
            <v>4.9435142890000003</v>
          </cell>
          <cell r="BP233">
            <v>4.9784159289999996</v>
          </cell>
          <cell r="BQ233">
            <v>5.0139981379999998</v>
          </cell>
          <cell r="BR233">
            <v>5.05025309</v>
          </cell>
          <cell r="BS233">
            <v>5.0871721919999997</v>
          </cell>
          <cell r="BT233">
            <v>5.1239300920000002</v>
          </cell>
          <cell r="BU233">
            <v>5.1611021099999999</v>
          </cell>
          <cell r="BV233">
            <v>5.1987791640000003</v>
          </cell>
          <cell r="BW233">
            <v>5.236993698</v>
          </cell>
          <cell r="BX233">
            <v>5.2757731579999998</v>
          </cell>
          <cell r="BY233">
            <v>5.3153134340000001</v>
          </cell>
          <cell r="BZ233">
            <v>5.3555314980000004</v>
          </cell>
          <cell r="CA233">
            <v>5.3964050759999997</v>
          </cell>
          <cell r="CB233">
            <v>5.4379272529999998</v>
          </cell>
          <cell r="CC233">
            <v>5.4800959589999998</v>
          </cell>
          <cell r="CD233">
            <v>5.5223244840000003</v>
          </cell>
          <cell r="CE233">
            <v>5.5650413529999998</v>
          </cell>
          <cell r="CF233">
            <v>5.6083235599999997</v>
          </cell>
          <cell r="CG233">
            <v>5.6522064160000003</v>
          </cell>
          <cell r="CH233">
            <v>5.6967214019999997</v>
          </cell>
          <cell r="CI233">
            <v>5.7418760439999996</v>
          </cell>
          <cell r="CJ233">
            <v>5.7877054250000004</v>
          </cell>
          <cell r="CK233">
            <v>5.8342321259999999</v>
          </cell>
          <cell r="CL233">
            <v>5.8814732510000001</v>
          </cell>
          <cell r="CM233">
            <v>5.9294430040000004</v>
          </cell>
        </row>
        <row r="235">
          <cell r="E235" t="str">
            <v>YG_toe_cbio_2</v>
          </cell>
          <cell r="F235">
            <v>11.06443771</v>
          </cell>
          <cell r="G235">
            <v>10.92581912</v>
          </cell>
          <cell r="H235">
            <v>10.79330695</v>
          </cell>
          <cell r="I235">
            <v>10.662526509999999</v>
          </cell>
          <cell r="J235">
            <v>10.593942070000001</v>
          </cell>
          <cell r="K235">
            <v>10.5642414</v>
          </cell>
          <cell r="L235">
            <v>10.559521999999999</v>
          </cell>
          <cell r="M235">
            <v>10.57101246</v>
          </cell>
          <cell r="N235">
            <v>10.58961643</v>
          </cell>
          <cell r="O235">
            <v>10.6107619</v>
          </cell>
          <cell r="P235">
            <v>10.632186600000001</v>
          </cell>
          <cell r="Q235">
            <v>10.65026789</v>
          </cell>
          <cell r="R235">
            <v>10.66632676</v>
          </cell>
          <cell r="S235">
            <v>10.680964060000001</v>
          </cell>
          <cell r="T235">
            <v>10.6949193</v>
          </cell>
          <cell r="U235">
            <v>10.708968840000001</v>
          </cell>
          <cell r="V235">
            <v>10.718129980000001</v>
          </cell>
          <cell r="W235">
            <v>10.72911933</v>
          </cell>
          <cell r="X235">
            <v>10.744721090000001</v>
          </cell>
          <cell r="Y235">
            <v>10.7656391</v>
          </cell>
          <cell r="Z235">
            <v>10.79148309</v>
          </cell>
          <cell r="AA235">
            <v>10.819812450000001</v>
          </cell>
          <cell r="AB235">
            <v>10.851006760000001</v>
          </cell>
          <cell r="AC235">
            <v>10.88453327</v>
          </cell>
          <cell r="AD235">
            <v>10.91996509</v>
          </cell>
          <cell r="AE235">
            <v>10.95695551</v>
          </cell>
          <cell r="AF235">
            <v>10.993805070000001</v>
          </cell>
          <cell r="AG235">
            <v>11.031474210000001</v>
          </cell>
          <cell r="AH235">
            <v>11.0698186</v>
          </cell>
          <cell r="AI235">
            <v>11.108492099999999</v>
          </cell>
          <cell r="AJ235">
            <v>11.147215709999999</v>
          </cell>
          <cell r="AK235">
            <v>11.18404876</v>
          </cell>
          <cell r="AL235">
            <v>11.22027682</v>
          </cell>
          <cell r="AM235">
            <v>11.25600434</v>
          </cell>
          <cell r="AN235">
            <v>11.291215469999999</v>
          </cell>
          <cell r="AO235">
            <v>11.325882890000001</v>
          </cell>
          <cell r="AP235">
            <v>11.361977789999999</v>
          </cell>
          <cell r="AQ235">
            <v>11.39942587</v>
          </cell>
          <cell r="AR235">
            <v>11.43782118</v>
          </cell>
          <cell r="AS235">
            <v>11.476870180000001</v>
          </cell>
          <cell r="AT235">
            <v>11.51637304</v>
          </cell>
          <cell r="AU235">
            <v>11.55436366</v>
          </cell>
          <cell r="AV235">
            <v>11.59227456</v>
          </cell>
          <cell r="AW235">
            <v>11.63025745</v>
          </cell>
          <cell r="AX235">
            <v>11.66834789</v>
          </cell>
          <cell r="AY235">
            <v>11.706583930000001</v>
          </cell>
          <cell r="AZ235">
            <v>11.743130730000001</v>
          </cell>
          <cell r="BA235">
            <v>11.77998021</v>
          </cell>
          <cell r="BB235">
            <v>11.81731405</v>
          </cell>
          <cell r="BC235">
            <v>11.855170620000001</v>
          </cell>
          <cell r="BD235">
            <v>11.8935855</v>
          </cell>
          <cell r="BE235">
            <v>11.92558777</v>
          </cell>
          <cell r="BF235">
            <v>11.955869310000001</v>
          </cell>
          <cell r="BG235">
            <v>11.98577526</v>
          </cell>
          <cell r="BH235">
            <v>12.01568539</v>
          </cell>
          <cell r="BI235">
            <v>12.04584846</v>
          </cell>
          <cell r="BJ235">
            <v>12.073243789999999</v>
          </cell>
          <cell r="BK235">
            <v>12.10042734</v>
          </cell>
          <cell r="BL235">
            <v>12.12789886</v>
          </cell>
          <cell r="BM235">
            <v>12.15585085</v>
          </cell>
          <cell r="BN235">
            <v>12.18438546</v>
          </cell>
          <cell r="BO235">
            <v>12.213707400000001</v>
          </cell>
          <cell r="BP235">
            <v>12.24395189</v>
          </cell>
          <cell r="BQ235">
            <v>12.275070810000001</v>
          </cell>
          <cell r="BR235">
            <v>12.30699781</v>
          </cell>
          <cell r="BS235">
            <v>12.339667370000001</v>
          </cell>
          <cell r="BT235">
            <v>12.370378479999999</v>
          </cell>
          <cell r="BU235">
            <v>12.401603679999999</v>
          </cell>
          <cell r="BV235">
            <v>12.43357175</v>
          </cell>
          <cell r="BW235">
            <v>12.466268700000001</v>
          </cell>
          <cell r="BX235">
            <v>12.499654639999999</v>
          </cell>
          <cell r="BY235">
            <v>12.533838490000001</v>
          </cell>
          <cell r="BZ235">
            <v>12.568965589999999</v>
          </cell>
          <cell r="CA235">
            <v>12.60494727</v>
          </cell>
          <cell r="CB235">
            <v>12.64168774</v>
          </cell>
          <cell r="CC235">
            <v>12.679108830000001</v>
          </cell>
          <cell r="CD235">
            <v>12.715144609999999</v>
          </cell>
          <cell r="CE235">
            <v>12.75173719</v>
          </cell>
          <cell r="CF235">
            <v>12.78907394</v>
          </cell>
          <cell r="CG235">
            <v>12.82714773</v>
          </cell>
          <cell r="CH235">
            <v>12.86592886</v>
          </cell>
          <cell r="CI235">
            <v>12.90537469</v>
          </cell>
          <cell r="CJ235">
            <v>12.94543305</v>
          </cell>
          <cell r="CK235">
            <v>12.98608698</v>
          </cell>
          <cell r="CL235">
            <v>13.02732628</v>
          </cell>
          <cell r="CM235">
            <v>13.069143909999999</v>
          </cell>
        </row>
        <row r="238">
          <cell r="E238" t="str">
            <v>YG_toe_cote_2</v>
          </cell>
          <cell r="F238">
            <v>11.81247692</v>
          </cell>
          <cell r="G238">
            <v>11.29197716</v>
          </cell>
          <cell r="H238">
            <v>10.941249920000001</v>
          </cell>
          <cell r="I238">
            <v>10.69123549</v>
          </cell>
          <cell r="J238">
            <v>10.534918940000001</v>
          </cell>
          <cell r="K238">
            <v>10.450721079999999</v>
          </cell>
          <cell r="L238">
            <v>10.417166460000001</v>
          </cell>
          <cell r="M238">
            <v>10.424988600000001</v>
          </cell>
          <cell r="N238">
            <v>10.45906461</v>
          </cell>
          <cell r="O238">
            <v>10.51134566</v>
          </cell>
          <cell r="P238">
            <v>10.576522880000001</v>
          </cell>
          <cell r="Q238">
            <v>10.6412154</v>
          </cell>
          <cell r="R238">
            <v>10.71114745</v>
          </cell>
          <cell r="S238">
            <v>10.784636409999999</v>
          </cell>
          <cell r="T238">
            <v>10.86049717</v>
          </cell>
          <cell r="U238">
            <v>10.93806766</v>
          </cell>
          <cell r="V238">
            <v>10.995842850000001</v>
          </cell>
          <cell r="W238">
            <v>11.056931820000001</v>
          </cell>
          <cell r="X238">
            <v>11.12483866</v>
          </cell>
          <cell r="Y238">
            <v>11.200067600000001</v>
          </cell>
          <cell r="Z238">
            <v>11.28214262</v>
          </cell>
          <cell r="AA238">
            <v>11.363665879999999</v>
          </cell>
          <cell r="AB238">
            <v>11.44988715</v>
          </cell>
          <cell r="AC238">
            <v>11.540347130000001</v>
          </cell>
          <cell r="AD238">
            <v>11.63470287</v>
          </cell>
          <cell r="AE238">
            <v>11.732700230000001</v>
          </cell>
          <cell r="AF238">
            <v>11.82786353</v>
          </cell>
          <cell r="AG238">
            <v>11.92568393</v>
          </cell>
          <cell r="AH238">
            <v>12.02611454</v>
          </cell>
          <cell r="AI238">
            <v>12.128900489999999</v>
          </cell>
          <cell r="AJ238">
            <v>12.2338083</v>
          </cell>
          <cell r="AK238">
            <v>12.33328463</v>
          </cell>
          <cell r="AL238">
            <v>12.43394237</v>
          </cell>
          <cell r="AM238">
            <v>12.535899479999999</v>
          </cell>
          <cell r="AN238">
            <v>12.639186349999999</v>
          </cell>
          <cell r="AO238">
            <v>12.743834250000001</v>
          </cell>
          <cell r="AP238">
            <v>12.869785350000001</v>
          </cell>
          <cell r="AQ238">
            <v>13.00211666</v>
          </cell>
          <cell r="AR238">
            <v>13.13850096</v>
          </cell>
          <cell r="AS238">
            <v>13.27837804</v>
          </cell>
          <cell r="AT238">
            <v>13.42146861</v>
          </cell>
          <cell r="AU238">
            <v>13.559918290000001</v>
          </cell>
          <cell r="AV238">
            <v>13.70062349</v>
          </cell>
          <cell r="AW238">
            <v>13.843714909999999</v>
          </cell>
          <cell r="AX238">
            <v>13.9892348</v>
          </cell>
          <cell r="AY238">
            <v>14.137231570000001</v>
          </cell>
          <cell r="AZ238">
            <v>14.27909419</v>
          </cell>
          <cell r="BA238">
            <v>14.422828519999999</v>
          </cell>
          <cell r="BB238">
            <v>14.568746770000001</v>
          </cell>
          <cell r="BC238">
            <v>14.71704499</v>
          </cell>
          <cell r="BD238">
            <v>14.86787545</v>
          </cell>
          <cell r="BE238">
            <v>15.01568644</v>
          </cell>
          <cell r="BF238">
            <v>15.16755189</v>
          </cell>
          <cell r="BG238">
            <v>15.32302894</v>
          </cell>
          <cell r="BH238">
            <v>15.4812496</v>
          </cell>
          <cell r="BI238">
            <v>15.641938590000001</v>
          </cell>
          <cell r="BJ238">
            <v>15.792025730000001</v>
          </cell>
          <cell r="BK238">
            <v>15.943682669999999</v>
          </cell>
          <cell r="BL238">
            <v>16.097388070000001</v>
          </cell>
          <cell r="BM238">
            <v>16.253365989999999</v>
          </cell>
          <cell r="BN238">
            <v>16.41177004</v>
          </cell>
          <cell r="BO238">
            <v>16.573388219999998</v>
          </cell>
          <cell r="BP238">
            <v>16.737675200000002</v>
          </cell>
          <cell r="BQ238">
            <v>16.904670289999999</v>
          </cell>
          <cell r="BR238">
            <v>17.074401049999999</v>
          </cell>
          <cell r="BS238">
            <v>17.246880910000002</v>
          </cell>
          <cell r="BT238">
            <v>17.41150657</v>
          </cell>
          <cell r="BU238">
            <v>17.578057399999999</v>
          </cell>
          <cell r="BV238">
            <v>17.746850649999999</v>
          </cell>
          <cell r="BW238">
            <v>17.918025140000001</v>
          </cell>
          <cell r="BX238">
            <v>18.091681449999999</v>
          </cell>
          <cell r="BY238">
            <v>18.268754080000001</v>
          </cell>
          <cell r="BZ238">
            <v>18.448514020000001</v>
          </cell>
          <cell r="CA238">
            <v>18.630988200000001</v>
          </cell>
          <cell r="CB238">
            <v>18.816205920000002</v>
          </cell>
          <cell r="CC238">
            <v>19.004193019999999</v>
          </cell>
          <cell r="CD238">
            <v>19.187164299999999</v>
          </cell>
          <cell r="CE238">
            <v>19.372364149999999</v>
          </cell>
          <cell r="CF238">
            <v>19.560061579999999</v>
          </cell>
          <cell r="CG238">
            <v>19.750395510000001</v>
          </cell>
          <cell r="CH238">
            <v>19.943475970000001</v>
          </cell>
          <cell r="CI238">
            <v>20.139294060000001</v>
          </cell>
          <cell r="CJ238">
            <v>20.338021300000001</v>
          </cell>
          <cell r="CK238">
            <v>20.539726829999999</v>
          </cell>
          <cell r="CL238">
            <v>20.744470830000001</v>
          </cell>
          <cell r="CM238">
            <v>20.952309140000001</v>
          </cell>
        </row>
        <row r="241">
          <cell r="E241" t="str">
            <v>YG_toe_0</v>
          </cell>
          <cell r="F241">
            <v>137.832266</v>
          </cell>
          <cell r="G241">
            <v>139.4919879</v>
          </cell>
          <cell r="H241">
            <v>140.75247820000001</v>
          </cell>
          <cell r="I241">
            <v>141.9104183</v>
          </cell>
          <cell r="J241">
            <v>143.15771910000001</v>
          </cell>
          <cell r="K241">
            <v>144.52800289999999</v>
          </cell>
          <cell r="L241">
            <v>145.8610055</v>
          </cell>
          <cell r="M241">
            <v>145.98601650000001</v>
          </cell>
          <cell r="N241">
            <v>146.1217307</v>
          </cell>
          <cell r="O241">
            <v>146.32537249999999</v>
          </cell>
          <cell r="P241">
            <v>146.40757339999999</v>
          </cell>
          <cell r="Q241">
            <v>146.42436739999999</v>
          </cell>
          <cell r="R241">
            <v>146.39175040000001</v>
          </cell>
          <cell r="S241">
            <v>146.35285930000001</v>
          </cell>
          <cell r="T241">
            <v>146.34236010000001</v>
          </cell>
          <cell r="U241">
            <v>146.36905010000001</v>
          </cell>
          <cell r="V241">
            <v>146.79093470000001</v>
          </cell>
          <cell r="W241">
            <v>147.2709576</v>
          </cell>
          <cell r="X241">
            <v>147.79779049999999</v>
          </cell>
          <cell r="Y241">
            <v>148.37157790000001</v>
          </cell>
          <cell r="Z241">
            <v>148.99721539999999</v>
          </cell>
          <cell r="AA241">
            <v>149.717117</v>
          </cell>
          <cell r="AB241">
            <v>150.51736439999999</v>
          </cell>
          <cell r="AC241">
            <v>151.3939747</v>
          </cell>
          <cell r="AD241">
            <v>152.34677590000001</v>
          </cell>
          <cell r="AE241">
            <v>153.37789950000001</v>
          </cell>
          <cell r="AF241">
            <v>154.51032079999999</v>
          </cell>
          <cell r="AG241">
            <v>155.77387239999999</v>
          </cell>
          <cell r="AH241">
            <v>157.17406890000001</v>
          </cell>
          <cell r="AI241">
            <v>158.71502709999999</v>
          </cell>
          <cell r="AJ241">
            <v>160.41098819999999</v>
          </cell>
          <cell r="AK241">
            <v>162.29151719999999</v>
          </cell>
          <cell r="AL241">
            <v>164.4337663</v>
          </cell>
          <cell r="AM241">
            <v>166.93600620000001</v>
          </cell>
          <cell r="AN241">
            <v>169.98113140000001</v>
          </cell>
          <cell r="AO241">
            <v>173.9604884</v>
          </cell>
          <cell r="AP241">
            <v>175.9628865</v>
          </cell>
          <cell r="AQ241">
            <v>177.5594078</v>
          </cell>
          <cell r="AR241">
            <v>179.04847699999999</v>
          </cell>
          <cell r="AS241">
            <v>180.46790419999999</v>
          </cell>
          <cell r="AT241">
            <v>181.827597</v>
          </cell>
          <cell r="AU241">
            <v>183.08096570000001</v>
          </cell>
          <cell r="AV241">
            <v>184.27857499999999</v>
          </cell>
          <cell r="AW241">
            <v>185.43027079999999</v>
          </cell>
          <cell r="AX241">
            <v>186.54316600000001</v>
          </cell>
          <cell r="AY241">
            <v>187.623661</v>
          </cell>
          <cell r="AZ241">
            <v>188.60890449999999</v>
          </cell>
          <cell r="BA241">
            <v>189.562207</v>
          </cell>
          <cell r="BB241">
            <v>190.4938238</v>
          </cell>
          <cell r="BC241">
            <v>191.41064919999999</v>
          </cell>
          <cell r="BD241">
            <v>192.31837630000001</v>
          </cell>
          <cell r="BE241">
            <v>193.11791690000001</v>
          </cell>
          <cell r="BF241">
            <v>193.89454520000001</v>
          </cell>
          <cell r="BG241">
            <v>194.66028600000001</v>
          </cell>
          <cell r="BH241">
            <v>195.41736850000001</v>
          </cell>
          <cell r="BI241">
            <v>196.16986539999999</v>
          </cell>
          <cell r="BJ241">
            <v>196.8323676</v>
          </cell>
          <cell r="BK241">
            <v>197.4850103</v>
          </cell>
          <cell r="BL241">
            <v>198.1384544</v>
          </cell>
          <cell r="BM241">
            <v>198.79782299999999</v>
          </cell>
          <cell r="BN241">
            <v>199.46637770000001</v>
          </cell>
          <cell r="BO241">
            <v>200.14694080000001</v>
          </cell>
          <cell r="BP241">
            <v>200.84029129999999</v>
          </cell>
          <cell r="BQ241">
            <v>201.54699299999999</v>
          </cell>
          <cell r="BR241">
            <v>202.2671588</v>
          </cell>
          <cell r="BS241">
            <v>203.00055359999999</v>
          </cell>
          <cell r="BT241">
            <v>203.6623792</v>
          </cell>
          <cell r="BU241">
            <v>204.32316539999999</v>
          </cell>
          <cell r="BV241">
            <v>204.98918449999999</v>
          </cell>
          <cell r="BW241">
            <v>205.66283369999999</v>
          </cell>
          <cell r="BX241">
            <v>206.34562120000001</v>
          </cell>
          <cell r="BY241">
            <v>207.03757970000001</v>
          </cell>
          <cell r="BZ241">
            <v>207.73990480000001</v>
          </cell>
          <cell r="CA241">
            <v>208.45282760000001</v>
          </cell>
          <cell r="CB241">
            <v>209.17629460000001</v>
          </cell>
          <cell r="CC241">
            <v>209.9100966</v>
          </cell>
          <cell r="CD241">
            <v>210.59006120000001</v>
          </cell>
          <cell r="CE241">
            <v>211.2700337</v>
          </cell>
          <cell r="CF241">
            <v>211.9550414</v>
          </cell>
          <cell r="CG241">
            <v>212.64725369999999</v>
          </cell>
          <cell r="CH241">
            <v>213.34818619999999</v>
          </cell>
          <cell r="CI241">
            <v>214.0563602</v>
          </cell>
          <cell r="CJ241">
            <v>214.77447799999999</v>
          </cell>
          <cell r="CK241">
            <v>215.50324939999999</v>
          </cell>
          <cell r="CL241">
            <v>216.24308199999999</v>
          </cell>
          <cell r="CM241">
            <v>216.99421240000001</v>
          </cell>
        </row>
        <row r="242">
          <cell r="E242" t="str">
            <v>YG_toe_ccoa_0</v>
          </cell>
          <cell r="F242">
            <v>2.3083657139999998</v>
          </cell>
          <cell r="G242">
            <v>1.6954073869999999</v>
          </cell>
          <cell r="H242">
            <v>1.1852633610000001</v>
          </cell>
          <cell r="I242">
            <v>0.77624799320000004</v>
          </cell>
          <cell r="J242">
            <v>0.4517104455</v>
          </cell>
          <cell r="K242">
            <v>0.19247917840000001</v>
          </cell>
          <cell r="L242">
            <v>-1.3103011100000001E-2</v>
          </cell>
          <cell r="M242">
            <v>-0.2129785458</v>
          </cell>
          <cell r="N242">
            <v>-0.381293418</v>
          </cell>
          <cell r="O242">
            <v>-0.52081516309999998</v>
          </cell>
          <cell r="P242">
            <v>-0.63777882129999997</v>
          </cell>
          <cell r="Q242">
            <v>-0.73931562640000004</v>
          </cell>
          <cell r="R242">
            <v>-0.82790312560000001</v>
          </cell>
          <cell r="S242">
            <v>-0.90595462900000001</v>
          </cell>
          <cell r="T242">
            <v>-0.97548977940000003</v>
          </cell>
          <cell r="U242">
            <v>-1.0381944569999999</v>
          </cell>
          <cell r="V242">
            <v>-1.0931434849999999</v>
          </cell>
          <cell r="W242">
            <v>-1.1434080799999999</v>
          </cell>
          <cell r="X242">
            <v>-1.1898648119999999</v>
          </cell>
          <cell r="Y242">
            <v>-1.233157177</v>
          </cell>
          <cell r="Z242">
            <v>-1.273863805</v>
          </cell>
          <cell r="AA242">
            <v>-1.3134453850000001</v>
          </cell>
          <cell r="AB242">
            <v>-1.3515837079999999</v>
          </cell>
          <cell r="AC242">
            <v>-1.3884471039999999</v>
          </cell>
          <cell r="AD242">
            <v>-1.4242561030000001</v>
          </cell>
          <cell r="AE242">
            <v>-1.4592108829999999</v>
          </cell>
          <cell r="AF242">
            <v>-1.494042621</v>
          </cell>
          <cell r="AG242">
            <v>-1.5286469110000001</v>
          </cell>
          <cell r="AH242">
            <v>-1.562991692</v>
          </cell>
          <cell r="AI242">
            <v>-1.597005792</v>
          </cell>
          <cell r="AJ242">
            <v>-1.6306514670000001</v>
          </cell>
          <cell r="AK242">
            <v>-1.664292812</v>
          </cell>
          <cell r="AL242">
            <v>-1.6977252430000001</v>
          </cell>
          <cell r="AM242">
            <v>-1.73087141</v>
          </cell>
          <cell r="AN242">
            <v>-1.7636326339999999</v>
          </cell>
          <cell r="AO242">
            <v>-1.7958289700000001</v>
          </cell>
          <cell r="AP242">
            <v>-1.8126112000000001</v>
          </cell>
          <cell r="AQ242">
            <v>-1.82683145</v>
          </cell>
          <cell r="AR242">
            <v>-1.839985631</v>
          </cell>
          <cell r="AS242">
            <v>-1.852295984</v>
          </cell>
          <cell r="AT242">
            <v>-1.8639147060000001</v>
          </cell>
          <cell r="AU242">
            <v>-1.874043678</v>
          </cell>
          <cell r="AV242">
            <v>-1.883638087</v>
          </cell>
          <cell r="AW242">
            <v>-1.892986917</v>
          </cell>
          <cell r="AX242">
            <v>-1.902234062</v>
          </cell>
          <cell r="AY242">
            <v>-1.9114759219999999</v>
          </cell>
          <cell r="AZ242">
            <v>-1.9196772310000001</v>
          </cell>
          <cell r="BA242">
            <v>-1.927735124</v>
          </cell>
          <cell r="BB242">
            <v>-1.9358906810000001</v>
          </cell>
          <cell r="BC242">
            <v>-1.9442499310000001</v>
          </cell>
          <cell r="BD242">
            <v>-1.9528691090000001</v>
          </cell>
          <cell r="BE242">
            <v>-1.955932773</v>
          </cell>
          <cell r="BF242">
            <v>-1.961526444</v>
          </cell>
          <cell r="BG242">
            <v>-1.969153841</v>
          </cell>
          <cell r="BH242">
            <v>-1.97776065</v>
          </cell>
          <cell r="BI242">
            <v>-1.9868415589999999</v>
          </cell>
          <cell r="BJ242">
            <v>-1.994686081</v>
          </cell>
          <cell r="BK242">
            <v>-2.00251512</v>
          </cell>
          <cell r="BL242">
            <v>-2.0105622400000001</v>
          </cell>
          <cell r="BM242">
            <v>-2.0188798330000002</v>
          </cell>
          <cell r="BN242">
            <v>-2.027482988</v>
          </cell>
          <cell r="BO242">
            <v>-2.0363881039999998</v>
          </cell>
          <cell r="BP242">
            <v>-2.0455811709999998</v>
          </cell>
          <cell r="BQ242">
            <v>-2.055052163</v>
          </cell>
          <cell r="BR242">
            <v>-2.0647888889999999</v>
          </cell>
          <cell r="BS242">
            <v>-2.0747766890000001</v>
          </cell>
          <cell r="BT242">
            <v>-2.0836614490000001</v>
          </cell>
          <cell r="BU242">
            <v>-2.092511773</v>
          </cell>
          <cell r="BV242">
            <v>-2.101529652</v>
          </cell>
          <cell r="BW242">
            <v>-2.110753506</v>
          </cell>
          <cell r="BX242">
            <v>-2.1201864119999998</v>
          </cell>
          <cell r="BY242">
            <v>-2.129804139</v>
          </cell>
          <cell r="BZ242">
            <v>-2.1396100740000001</v>
          </cell>
          <cell r="CA242">
            <v>-2.1495953700000001</v>
          </cell>
          <cell r="CB242">
            <v>-2.1597492420000002</v>
          </cell>
          <cell r="CC242">
            <v>-2.1700608699999999</v>
          </cell>
          <cell r="CD242">
            <v>-2.1795426080000002</v>
          </cell>
          <cell r="CE242">
            <v>-2.1889742509999999</v>
          </cell>
          <cell r="CF242">
            <v>-2.1985082079999998</v>
          </cell>
          <cell r="CG242">
            <v>-2.208177354</v>
          </cell>
          <cell r="CH242">
            <v>-2.2179882430000002</v>
          </cell>
          <cell r="CI242">
            <v>-2.2278931310000001</v>
          </cell>
          <cell r="CJ242">
            <v>-2.2379247200000001</v>
          </cell>
          <cell r="CK242">
            <v>-2.2480847509999999</v>
          </cell>
          <cell r="CL242">
            <v>-2.2583694790000002</v>
          </cell>
          <cell r="CM242">
            <v>-2.2687741049999999</v>
          </cell>
        </row>
        <row r="245">
          <cell r="E245" t="str">
            <v>YG_toe_ccoi_0</v>
          </cell>
          <cell r="F245">
            <v>1.2012446429999999</v>
          </cell>
          <cell r="G245">
            <v>0.96322904170000001</v>
          </cell>
          <cell r="H245">
            <v>0.77283332819999995</v>
          </cell>
          <cell r="I245">
            <v>0.62051460859999996</v>
          </cell>
          <cell r="J245">
            <v>0.49867699900000001</v>
          </cell>
          <cell r="K245">
            <v>0.40123014109999999</v>
          </cell>
          <cell r="L245">
            <v>0.32326768719999999</v>
          </cell>
          <cell r="M245">
            <v>0.26051006830000001</v>
          </cell>
          <cell r="N245">
            <v>0.2101671205</v>
          </cell>
          <cell r="O245">
            <v>0.16980863839999999</v>
          </cell>
          <cell r="P245">
            <v>0.13743033939999999</v>
          </cell>
          <cell r="Q245">
            <v>0.1114413249</v>
          </cell>
          <cell r="R245">
            <v>9.0565492400000003E-2</v>
          </cell>
          <cell r="S245">
            <v>7.3783096500000006E-2</v>
          </cell>
          <cell r="T245">
            <v>6.0279356399999998E-2</v>
          </cell>
          <cell r="U245">
            <v>4.9402038299999999E-2</v>
          </cell>
          <cell r="V245">
            <v>4.0635939400000001E-2</v>
          </cell>
          <cell r="W245">
            <v>3.3559913199999999E-2</v>
          </cell>
          <cell r="X245">
            <v>2.78344144E-2</v>
          </cell>
          <cell r="Y245">
            <v>2.3191817900000002E-2</v>
          </cell>
          <cell r="Z245">
            <v>1.9418744799999998E-2</v>
          </cell>
          <cell r="AA245">
            <v>1.6344705899999999E-2</v>
          </cell>
          <cell r="AB245">
            <v>1.38333881E-2</v>
          </cell>
          <cell r="AC245">
            <v>1.1775239599999999E-2</v>
          </cell>
          <cell r="AD245">
            <v>1.00827438E-2</v>
          </cell>
          <cell r="AE245">
            <v>8.6858388199999997E-3</v>
          </cell>
          <cell r="AF245">
            <v>7.5278584400000001E-3</v>
          </cell>
          <cell r="AG245">
            <v>6.5646714600000001E-3</v>
          </cell>
          <cell r="AH245">
            <v>5.7600310900000002E-3</v>
          </cell>
          <cell r="AI245">
            <v>5.0847487099999998E-3</v>
          </cell>
          <cell r="AJ245">
            <v>4.5153762099999998E-3</v>
          </cell>
          <cell r="AK245">
            <v>4.0321496099999998E-3</v>
          </cell>
          <cell r="AL245">
            <v>3.6208775700000001E-3</v>
          </cell>
          <cell r="AM245">
            <v>3.2693154000000002E-3</v>
          </cell>
          <cell r="AN245">
            <v>2.9674500600000001E-3</v>
          </cell>
          <cell r="AO245">
            <v>2.70707917E-3</v>
          </cell>
          <cell r="AP245">
            <v>2.6028219999999999E-3</v>
          </cell>
          <cell r="AQ245">
            <v>2.5376586499999999E-3</v>
          </cell>
          <cell r="AR245">
            <v>2.48689366E-3</v>
          </cell>
          <cell r="AS245">
            <v>2.4460804700000001E-3</v>
          </cell>
          <cell r="AT245">
            <v>2.41339393E-3</v>
          </cell>
          <cell r="AU245">
            <v>2.3867749100000002E-3</v>
          </cell>
          <cell r="AV245">
            <v>2.3655748199999998E-3</v>
          </cell>
          <cell r="AW245">
            <v>2.3490187899999999E-3</v>
          </cell>
          <cell r="AX245">
            <v>2.3363389100000001E-3</v>
          </cell>
          <cell r="AY245">
            <v>2.3268797300000001E-3</v>
          </cell>
          <cell r="AZ245">
            <v>2.3191567399999998E-3</v>
          </cell>
          <cell r="BA245">
            <v>2.31333124E-3</v>
          </cell>
          <cell r="BB245">
            <v>2.3092705100000001E-3</v>
          </cell>
          <cell r="BC245">
            <v>2.30672541E-3</v>
          </cell>
          <cell r="BD245">
            <v>2.3054762800000001E-3</v>
          </cell>
          <cell r="BE245">
            <v>2.3036665600000002E-3</v>
          </cell>
          <cell r="BF245">
            <v>2.3026819899999999E-3</v>
          </cell>
          <cell r="BG245">
            <v>2.3025740299999998E-3</v>
          </cell>
          <cell r="BH245">
            <v>2.3031804200000002E-3</v>
          </cell>
          <cell r="BI245">
            <v>2.3043870599999999E-3</v>
          </cell>
          <cell r="BJ245">
            <v>2.30487871E-3</v>
          </cell>
          <cell r="BK245">
            <v>2.30543984E-3</v>
          </cell>
          <cell r="BL245">
            <v>2.30634642E-3</v>
          </cell>
          <cell r="BM245">
            <v>2.3076255800000001E-3</v>
          </cell>
          <cell r="BN245">
            <v>2.3092705699999999E-3</v>
          </cell>
          <cell r="BO245">
            <v>2.3112807600000002E-3</v>
          </cell>
          <cell r="BP245">
            <v>2.31363415E-3</v>
          </cell>
          <cell r="BQ245">
            <v>2.3163113899999999E-3</v>
          </cell>
          <cell r="BR245">
            <v>2.3192944399999999E-3</v>
          </cell>
          <cell r="BS245">
            <v>2.3225650199999999E-3</v>
          </cell>
          <cell r="BT245">
            <v>2.32493874E-3</v>
          </cell>
          <cell r="BU245">
            <v>2.32717638E-3</v>
          </cell>
          <cell r="BV245">
            <v>2.3295535199999999E-3</v>
          </cell>
          <cell r="BW245">
            <v>2.33210871E-3</v>
          </cell>
          <cell r="BX245">
            <v>2.3348489700000001E-3</v>
          </cell>
          <cell r="BY245">
            <v>2.33776084E-3</v>
          </cell>
          <cell r="BZ245">
            <v>2.34085462E-3</v>
          </cell>
          <cell r="CA245">
            <v>2.3441328600000001E-3</v>
          </cell>
          <cell r="CB245">
            <v>2.3475931300000002E-3</v>
          </cell>
          <cell r="CC245">
            <v>2.35123155E-3</v>
          </cell>
          <cell r="CD245">
            <v>2.3541590300000001E-3</v>
          </cell>
          <cell r="CE245">
            <v>2.3569682000000002E-3</v>
          </cell>
          <cell r="CF245">
            <v>2.3598797899999999E-3</v>
          </cell>
          <cell r="CG245">
            <v>2.3629317699999999E-3</v>
          </cell>
          <cell r="CH245">
            <v>2.3661375699999998E-3</v>
          </cell>
          <cell r="CI245">
            <v>2.3694640399999998E-3</v>
          </cell>
          <cell r="CJ245">
            <v>2.3729477299999999E-3</v>
          </cell>
          <cell r="CK245">
            <v>2.3766069000000002E-3</v>
          </cell>
          <cell r="CL245">
            <v>2.3804488100000001E-3</v>
          </cell>
          <cell r="CM245">
            <v>2.3844778799999998E-3</v>
          </cell>
        </row>
        <row r="248">
          <cell r="E248" t="str">
            <v>YG_toe_cfut_0</v>
          </cell>
          <cell r="F248">
            <v>52.286280869999999</v>
          </cell>
          <cell r="G248">
            <v>53.566980819999998</v>
          </cell>
          <cell r="H248">
            <v>54.607467329999999</v>
          </cell>
          <cell r="I248">
            <v>55.489847580000003</v>
          </cell>
          <cell r="J248">
            <v>56.339817189999998</v>
          </cell>
          <cell r="K248">
            <v>57.180068849999998</v>
          </cell>
          <cell r="L248">
            <v>57.905758300000002</v>
          </cell>
          <cell r="M248">
            <v>57.441108440000001</v>
          </cell>
          <cell r="N248">
            <v>56.914551009999997</v>
          </cell>
          <cell r="O248">
            <v>56.296151600000002</v>
          </cell>
          <cell r="P248">
            <v>55.579510679999999</v>
          </cell>
          <cell r="Q248">
            <v>54.825590609999999</v>
          </cell>
          <cell r="R248">
            <v>54.012519169999997</v>
          </cell>
          <cell r="S248">
            <v>53.13756283</v>
          </cell>
          <cell r="T248">
            <v>52.201551039999998</v>
          </cell>
          <cell r="U248">
            <v>51.207580749999998</v>
          </cell>
          <cell r="V248">
            <v>50.513200310000002</v>
          </cell>
          <cell r="W248">
            <v>49.783537170000002</v>
          </cell>
          <cell r="X248">
            <v>49.021763450000002</v>
          </cell>
          <cell r="Y248">
            <v>48.235030700000003</v>
          </cell>
          <cell r="Z248">
            <v>47.430321550000002</v>
          </cell>
          <cell r="AA248">
            <v>46.632261970000002</v>
          </cell>
          <cell r="AB248">
            <v>45.828831270000002</v>
          </cell>
          <cell r="AC248">
            <v>45.023695070000002</v>
          </cell>
          <cell r="AD248">
            <v>44.220495769999999</v>
          </cell>
          <cell r="AE248">
            <v>43.422618040000003</v>
          </cell>
          <cell r="AF248">
            <v>42.641204000000002</v>
          </cell>
          <cell r="AG248">
            <v>41.875312149999999</v>
          </cell>
          <cell r="AH248">
            <v>41.127346019999997</v>
          </cell>
          <cell r="AI248">
            <v>40.399107700000002</v>
          </cell>
          <cell r="AJ248">
            <v>39.692811310000003</v>
          </cell>
          <cell r="AK248">
            <v>39.015352069999999</v>
          </cell>
          <cell r="AL248">
            <v>38.368324680000001</v>
          </cell>
          <cell r="AM248">
            <v>37.756087950000001</v>
          </cell>
          <cell r="AN248">
            <v>37.183853540000001</v>
          </cell>
          <cell r="AO248">
            <v>36.658509600000002</v>
          </cell>
          <cell r="AP248">
            <v>36.634149569999998</v>
          </cell>
          <cell r="AQ248">
            <v>36.548015360000001</v>
          </cell>
          <cell r="AR248">
            <v>36.4291792</v>
          </cell>
          <cell r="AS248">
            <v>36.2917378</v>
          </cell>
          <cell r="AT248">
            <v>36.146274470000002</v>
          </cell>
          <cell r="AU248">
            <v>35.986797660000001</v>
          </cell>
          <cell r="AV248">
            <v>35.831224679999998</v>
          </cell>
          <cell r="AW248">
            <v>35.685293850000001</v>
          </cell>
          <cell r="AX248">
            <v>35.552488869999998</v>
          </cell>
          <cell r="AY248">
            <v>35.43509117</v>
          </cell>
          <cell r="AZ248">
            <v>35.316264449999998</v>
          </cell>
          <cell r="BA248">
            <v>35.212062039999999</v>
          </cell>
          <cell r="BB248">
            <v>35.124748279999999</v>
          </cell>
          <cell r="BC248">
            <v>35.055196330000001</v>
          </cell>
          <cell r="BD248">
            <v>35.00376705</v>
          </cell>
          <cell r="BE248">
            <v>34.942578019999999</v>
          </cell>
          <cell r="BF248">
            <v>34.904160419999997</v>
          </cell>
          <cell r="BG248">
            <v>34.885907699999997</v>
          </cell>
          <cell r="BH248">
            <v>34.884456579999998</v>
          </cell>
          <cell r="BI248">
            <v>34.898363189999998</v>
          </cell>
          <cell r="BJ248">
            <v>34.90299169</v>
          </cell>
          <cell r="BK248">
            <v>34.91847362</v>
          </cell>
          <cell r="BL248">
            <v>34.946767319999999</v>
          </cell>
          <cell r="BM248">
            <v>34.988220650000002</v>
          </cell>
          <cell r="BN248">
            <v>35.042765420000002</v>
          </cell>
          <cell r="BO248">
            <v>35.110334819999999</v>
          </cell>
          <cell r="BP248">
            <v>35.190383850000003</v>
          </cell>
          <cell r="BQ248">
            <v>35.282423919999999</v>
          </cell>
          <cell r="BR248">
            <v>35.385915850000004</v>
          </cell>
          <cell r="BS248">
            <v>35.500285560000002</v>
          </cell>
          <cell r="BT248">
            <v>35.602368249999998</v>
          </cell>
          <cell r="BU248">
            <v>35.710716300000001</v>
          </cell>
          <cell r="BV248">
            <v>35.826816260000001</v>
          </cell>
          <cell r="BW248">
            <v>35.950802789999997</v>
          </cell>
          <cell r="BX248">
            <v>36.082537590000001</v>
          </cell>
          <cell r="BY248">
            <v>36.221527270000003</v>
          </cell>
          <cell r="BZ248">
            <v>36.367716280000003</v>
          </cell>
          <cell r="CA248">
            <v>36.520813140000001</v>
          </cell>
          <cell r="CB248">
            <v>36.680496419999997</v>
          </cell>
          <cell r="CC248">
            <v>36.846439029999999</v>
          </cell>
          <cell r="CD248">
            <v>37.001177290000001</v>
          </cell>
          <cell r="CE248">
            <v>37.159017460000001</v>
          </cell>
          <cell r="CF248">
            <v>37.321213129999997</v>
          </cell>
          <cell r="CG248">
            <v>37.487998449999999</v>
          </cell>
          <cell r="CH248">
            <v>37.65939788</v>
          </cell>
          <cell r="CI248">
            <v>37.834615049999996</v>
          </cell>
          <cell r="CJ248">
            <v>38.014194250000003</v>
          </cell>
          <cell r="CK248">
            <v>38.198070680000001</v>
          </cell>
          <cell r="CL248">
            <v>38.386121250000002</v>
          </cell>
          <cell r="CM248">
            <v>38.578205920000002</v>
          </cell>
        </row>
        <row r="251">
          <cell r="E251" t="str">
            <v>YG_toe_cfuh_0</v>
          </cell>
          <cell r="F251">
            <v>4.9801011480000001</v>
          </cell>
          <cell r="G251">
            <v>4.8516347509999997</v>
          </cell>
          <cell r="H251">
            <v>4.725474052</v>
          </cell>
          <cell r="I251">
            <v>4.6059044729999998</v>
          </cell>
          <cell r="J251">
            <v>4.5096318269999998</v>
          </cell>
          <cell r="K251">
            <v>4.4347199140000004</v>
          </cell>
          <cell r="L251">
            <v>4.3489469410000003</v>
          </cell>
          <cell r="M251">
            <v>4.1078294079999997</v>
          </cell>
          <cell r="N251">
            <v>3.8750490019999999</v>
          </cell>
          <cell r="O251">
            <v>3.6482477759999998</v>
          </cell>
          <cell r="P251">
            <v>3.4252777970000001</v>
          </cell>
          <cell r="Q251">
            <v>3.2133185370000001</v>
          </cell>
          <cell r="R251">
            <v>3.0137140480000002</v>
          </cell>
          <cell r="S251">
            <v>2.827266067</v>
          </cell>
          <cell r="T251">
            <v>2.6536251800000001</v>
          </cell>
          <cell r="U251">
            <v>2.4915508910000002</v>
          </cell>
          <cell r="V251">
            <v>2.3434550590000001</v>
          </cell>
          <cell r="W251">
            <v>2.204284329</v>
          </cell>
          <cell r="X251">
            <v>2.0712442609999999</v>
          </cell>
          <cell r="Y251">
            <v>1.942882048</v>
          </cell>
          <cell r="Z251">
            <v>1.81844424</v>
          </cell>
          <cell r="AA251">
            <v>1.6976903139999999</v>
          </cell>
          <cell r="AB251">
            <v>1.5799411560000001</v>
          </cell>
          <cell r="AC251">
            <v>1.46478749</v>
          </cell>
          <cell r="AD251">
            <v>1.3519203870000001</v>
          </cell>
          <cell r="AE251">
            <v>1.241045567</v>
          </cell>
          <cell r="AF251">
            <v>1.1320021149999999</v>
          </cell>
          <cell r="AG251">
            <v>1.024397303</v>
          </cell>
          <cell r="AH251">
            <v>0.91783423649999996</v>
          </cell>
          <cell r="AI251">
            <v>0.81193100709999999</v>
          </cell>
          <cell r="AJ251">
            <v>0.70633685000000002</v>
          </cell>
          <cell r="AK251">
            <v>0.60076611970000005</v>
          </cell>
          <cell r="AL251">
            <v>0.49485149090000002</v>
          </cell>
          <cell r="AM251">
            <v>0.38821704969999998</v>
          </cell>
          <cell r="AN251">
            <v>0.28045987999999999</v>
          </cell>
          <cell r="AO251">
            <v>0.17112982099999999</v>
          </cell>
          <cell r="AP251">
            <v>0.17239974029999999</v>
          </cell>
          <cell r="AQ251">
            <v>0.17323759429999999</v>
          </cell>
          <cell r="AR251">
            <v>0.17375415450000001</v>
          </cell>
          <cell r="AS251">
            <v>0.17404853670000001</v>
          </cell>
          <cell r="AT251">
            <v>0.17419462080000001</v>
          </cell>
          <cell r="AU251">
            <v>0.1742248418</v>
          </cell>
          <cell r="AV251">
            <v>0.17418364080000001</v>
          </cell>
          <cell r="AW251">
            <v>0.1740938276</v>
          </cell>
          <cell r="AX251">
            <v>0.17396900670000001</v>
          </cell>
          <cell r="AY251">
            <v>0.17381743629999999</v>
          </cell>
          <cell r="AZ251">
            <v>0.17362420819999999</v>
          </cell>
          <cell r="BA251">
            <v>0.17340245339999999</v>
          </cell>
          <cell r="BB251">
            <v>0.1731570607</v>
          </cell>
          <cell r="BC251">
            <v>0.17289135420000001</v>
          </cell>
          <cell r="BD251">
            <v>0.17260805030000001</v>
          </cell>
          <cell r="BE251">
            <v>0.17206363429999999</v>
          </cell>
          <cell r="BF251">
            <v>0.17151737019999999</v>
          </cell>
          <cell r="BG251">
            <v>0.1709659852</v>
          </cell>
          <cell r="BH251">
            <v>0.17040155279999999</v>
          </cell>
          <cell r="BI251">
            <v>0.1698228034</v>
          </cell>
          <cell r="BJ251">
            <v>0.1691976526</v>
          </cell>
          <cell r="BK251">
            <v>0.168550159</v>
          </cell>
          <cell r="BL251">
            <v>0.16788698129999999</v>
          </cell>
          <cell r="BM251">
            <v>0.16721192100000001</v>
          </cell>
          <cell r="BN251">
            <v>0.1665279033</v>
          </cell>
          <cell r="BO251">
            <v>0.16583768339999999</v>
          </cell>
          <cell r="BP251">
            <v>0.1651425443</v>
          </cell>
          <cell r="BQ251">
            <v>0.16444342049999999</v>
          </cell>
          <cell r="BR251">
            <v>0.1637408923</v>
          </cell>
          <cell r="BS251">
            <v>0.16303522949999999</v>
          </cell>
          <cell r="BT251">
            <v>0.1622972721</v>
          </cell>
          <cell r="BU251">
            <v>0.16154570130000001</v>
          </cell>
          <cell r="BV251">
            <v>0.1607849838</v>
          </cell>
          <cell r="BW251">
            <v>0.16001757289999999</v>
          </cell>
          <cell r="BX251">
            <v>0.1592455579</v>
          </cell>
          <cell r="BY251">
            <v>0.1584701161</v>
          </cell>
          <cell r="BZ251">
            <v>0.15769306289999999</v>
          </cell>
          <cell r="CA251">
            <v>0.1569156048</v>
          </cell>
          <cell r="CB251">
            <v>0.1561385585</v>
          </cell>
          <cell r="CC251">
            <v>0.1553625166</v>
          </cell>
          <cell r="CD251">
            <v>0.1545663779</v>
          </cell>
          <cell r="CE251">
            <v>0.1537647711</v>
          </cell>
          <cell r="CF251">
            <v>0.15296184700000001</v>
          </cell>
          <cell r="CG251">
            <v>0.1521602011</v>
          </cell>
          <cell r="CH251">
            <v>0.15136212269999999</v>
          </cell>
          <cell r="CI251">
            <v>0.15056820709999999</v>
          </cell>
          <cell r="CJ251">
            <v>0.1497812382</v>
          </cell>
          <cell r="CK251">
            <v>0.14900310689999999</v>
          </cell>
          <cell r="CL251">
            <v>0.14823521619999999</v>
          </cell>
          <cell r="CM251">
            <v>0.14747869899999999</v>
          </cell>
        </row>
        <row r="253">
          <cell r="E253" t="str">
            <v>YG_toe_cgas_0</v>
          </cell>
          <cell r="F253">
            <v>2.2879349680000001</v>
          </cell>
          <cell r="G253">
            <v>4.1447378280000002</v>
          </cell>
          <cell r="H253">
            <v>5.502124201</v>
          </cell>
          <cell r="I253">
            <v>6.5712420529999997</v>
          </cell>
          <cell r="J253">
            <v>7.4614964029999999</v>
          </cell>
          <cell r="K253">
            <v>8.2004286089999994</v>
          </cell>
          <cell r="L253">
            <v>8.7980489869999996</v>
          </cell>
          <cell r="M253">
            <v>9.2209751190000002</v>
          </cell>
          <cell r="N253">
            <v>9.5837516960000002</v>
          </cell>
          <cell r="O253">
            <v>9.8841553199999996</v>
          </cell>
          <cell r="P253">
            <v>10.13581935</v>
          </cell>
          <cell r="Q253">
            <v>10.379100340000001</v>
          </cell>
          <cell r="R253">
            <v>10.603960519999999</v>
          </cell>
          <cell r="S253">
            <v>10.812545800000001</v>
          </cell>
          <cell r="T253">
            <v>11.00905566</v>
          </cell>
          <cell r="U253">
            <v>11.197258509999999</v>
          </cell>
          <cell r="V253">
            <v>11.33727972</v>
          </cell>
          <cell r="W253">
            <v>11.47141019</v>
          </cell>
          <cell r="X253">
            <v>11.605083</v>
          </cell>
          <cell r="Y253">
            <v>11.74222516</v>
          </cell>
          <cell r="Z253">
            <v>11.886260630000001</v>
          </cell>
          <cell r="AA253">
            <v>12.04339201</v>
          </cell>
          <cell r="AB253">
            <v>12.21497946</v>
          </cell>
          <cell r="AC253">
            <v>12.40231575</v>
          </cell>
          <cell r="AD253">
            <v>12.608895649999999</v>
          </cell>
          <cell r="AE253">
            <v>12.839613590000001</v>
          </cell>
          <cell r="AF253">
            <v>13.10282359</v>
          </cell>
          <cell r="AG253">
            <v>13.40745779</v>
          </cell>
          <cell r="AH253">
            <v>13.76457431</v>
          </cell>
          <cell r="AI253">
            <v>14.18981054</v>
          </cell>
          <cell r="AJ253">
            <v>14.70659229</v>
          </cell>
          <cell r="AK253">
            <v>15.35197889</v>
          </cell>
          <cell r="AL253">
            <v>16.184524339999999</v>
          </cell>
          <cell r="AM253">
            <v>17.30358635</v>
          </cell>
          <cell r="AN253">
            <v>18.894760059999999</v>
          </cell>
          <cell r="AO253">
            <v>21.350332699999999</v>
          </cell>
          <cell r="AP253">
            <v>21.847198339999998</v>
          </cell>
          <cell r="AQ253">
            <v>22.094472100000001</v>
          </cell>
          <cell r="AR253">
            <v>22.303641070000001</v>
          </cell>
          <cell r="AS253">
            <v>22.498315160000001</v>
          </cell>
          <cell r="AT253">
            <v>22.680615110000002</v>
          </cell>
          <cell r="AU253">
            <v>22.845737029999999</v>
          </cell>
          <cell r="AV253">
            <v>22.99690618</v>
          </cell>
          <cell r="AW253">
            <v>23.135042760000001</v>
          </cell>
          <cell r="AX253">
            <v>23.261349190000001</v>
          </cell>
          <cell r="AY253">
            <v>23.37715038</v>
          </cell>
          <cell r="AZ253">
            <v>23.47870034</v>
          </cell>
          <cell r="BA253">
            <v>23.57138716</v>
          </cell>
          <cell r="BB253">
            <v>23.656509610000001</v>
          </cell>
          <cell r="BC253">
            <v>23.735181000000001</v>
          </cell>
          <cell r="BD253">
            <v>23.808400939999999</v>
          </cell>
          <cell r="BE253">
            <v>23.863831090000001</v>
          </cell>
          <cell r="BF253">
            <v>23.908672020000001</v>
          </cell>
          <cell r="BG253">
            <v>23.946803119999998</v>
          </cell>
          <cell r="BH253">
            <v>23.979889679999999</v>
          </cell>
          <cell r="BI253">
            <v>24.00912203</v>
          </cell>
          <cell r="BJ253">
            <v>24.028770959999999</v>
          </cell>
          <cell r="BK253">
            <v>24.04487967</v>
          </cell>
          <cell r="BL253">
            <v>24.058452559999999</v>
          </cell>
          <cell r="BM253">
            <v>24.07012508</v>
          </cell>
          <cell r="BN253">
            <v>24.080388580000001</v>
          </cell>
          <cell r="BO253">
            <v>24.089655440000001</v>
          </cell>
          <cell r="BP253">
            <v>24.098180859999999</v>
          </cell>
          <cell r="BQ253">
            <v>24.106145160000001</v>
          </cell>
          <cell r="BR253">
            <v>24.1136698</v>
          </cell>
          <cell r="BS253">
            <v>24.120827330000001</v>
          </cell>
          <cell r="BT253">
            <v>24.121612120000002</v>
          </cell>
          <cell r="BU253">
            <v>24.1209165</v>
          </cell>
          <cell r="BV253">
            <v>24.119191189999999</v>
          </cell>
          <cell r="BW253">
            <v>24.116720310000002</v>
          </cell>
          <cell r="BX253">
            <v>24.113758430000001</v>
          </cell>
          <cell r="BY253">
            <v>24.110461730000001</v>
          </cell>
          <cell r="BZ253">
            <v>24.107001199999999</v>
          </cell>
          <cell r="CA253">
            <v>24.10349025</v>
          </cell>
          <cell r="CB253">
            <v>24.100000189999999</v>
          </cell>
          <cell r="CC253">
            <v>24.096576540000001</v>
          </cell>
          <cell r="CD253">
            <v>24.088773809999999</v>
          </cell>
          <cell r="CE253">
            <v>24.08025245</v>
          </cell>
          <cell r="CF253">
            <v>24.071395670000001</v>
          </cell>
          <cell r="CG253">
            <v>24.062470350000002</v>
          </cell>
          <cell r="CH253">
            <v>24.053722780000001</v>
          </cell>
          <cell r="CI253">
            <v>24.0452397</v>
          </cell>
          <cell r="CJ253">
            <v>24.037246960000001</v>
          </cell>
          <cell r="CK253">
            <v>24.02990814</v>
          </cell>
          <cell r="CL253">
            <v>24.02334201</v>
          </cell>
          <cell r="CM253">
            <v>24.017638179999999</v>
          </cell>
        </row>
        <row r="259">
          <cell r="E259" t="str">
            <v>YG_toe_cele_0</v>
          </cell>
          <cell r="F259">
            <v>48.372948839999999</v>
          </cell>
          <cell r="G259">
            <v>48.530946239999999</v>
          </cell>
          <cell r="H259">
            <v>48.695976639999998</v>
          </cell>
          <cell r="I259">
            <v>48.952328909999999</v>
          </cell>
          <cell r="J259">
            <v>49.210491670000003</v>
          </cell>
          <cell r="K259">
            <v>49.524907399999996</v>
          </cell>
          <cell r="L259">
            <v>49.921719449999998</v>
          </cell>
          <cell r="M259">
            <v>50.858342520000001</v>
          </cell>
          <cell r="N259">
            <v>51.876497350000001</v>
          </cell>
          <cell r="O259">
            <v>52.997944029999999</v>
          </cell>
          <cell r="P259">
            <v>54.110993530000002</v>
          </cell>
          <cell r="Q259">
            <v>55.125952249999997</v>
          </cell>
          <cell r="R259">
            <v>56.104838340000001</v>
          </cell>
          <cell r="S259">
            <v>57.093421120000002</v>
          </cell>
          <cell r="T259">
            <v>58.12052774</v>
          </cell>
          <cell r="U259">
            <v>59.193945650000003</v>
          </cell>
          <cell r="V259">
            <v>60.367307760000003</v>
          </cell>
          <cell r="W259">
            <v>61.609565549999999</v>
          </cell>
          <cell r="X259">
            <v>62.903884869999999</v>
          </cell>
          <cell r="Y259">
            <v>64.240575140000004</v>
          </cell>
          <cell r="Z259">
            <v>65.614571949999998</v>
          </cell>
          <cell r="AA259">
            <v>67.036397750000006</v>
          </cell>
          <cell r="AB259">
            <v>68.502501499999994</v>
          </cell>
          <cell r="AC259">
            <v>70.005443529999994</v>
          </cell>
          <cell r="AD259">
            <v>71.539111669999997</v>
          </cell>
          <cell r="AE259">
            <v>73.098464620000001</v>
          </cell>
          <cell r="AF259">
            <v>74.690603080000002</v>
          </cell>
          <cell r="AG259">
            <v>76.332420450000001</v>
          </cell>
          <cell r="AH259">
            <v>78.017784120000002</v>
          </cell>
          <cell r="AI259">
            <v>79.735780910000003</v>
          </cell>
          <cell r="AJ259">
            <v>81.477012180000003</v>
          </cell>
          <cell r="AK259">
            <v>83.23389014</v>
          </cell>
          <cell r="AL259">
            <v>85.017525449999994</v>
          </cell>
          <cell r="AM259">
            <v>86.823509810000004</v>
          </cell>
          <cell r="AN259">
            <v>88.645211020000005</v>
          </cell>
          <cell r="AO259">
            <v>90.475911069999995</v>
          </cell>
          <cell r="AP259">
            <v>91.792724300000003</v>
          </cell>
          <cell r="AQ259">
            <v>93.04071793</v>
          </cell>
          <cell r="AR259">
            <v>94.263622029999993</v>
          </cell>
          <cell r="AS259">
            <v>95.458142820000006</v>
          </cell>
          <cell r="AT259">
            <v>96.61966391</v>
          </cell>
          <cell r="AU259">
            <v>97.721001009999995</v>
          </cell>
          <cell r="AV259">
            <v>98.781857860000002</v>
          </cell>
          <cell r="AW259">
            <v>99.804360310000007</v>
          </cell>
          <cell r="AX259">
            <v>100.790302</v>
          </cell>
          <cell r="AY259">
            <v>101.7419653</v>
          </cell>
          <cell r="AZ259">
            <v>102.6295241</v>
          </cell>
          <cell r="BA259">
            <v>103.4827801</v>
          </cell>
          <cell r="BB259">
            <v>104.3074926</v>
          </cell>
          <cell r="BC259">
            <v>105.1079514</v>
          </cell>
          <cell r="BD259">
            <v>105.8879484</v>
          </cell>
          <cell r="BE259">
            <v>106.59938200000001</v>
          </cell>
          <cell r="BF259">
            <v>107.2825823</v>
          </cell>
          <cell r="BG259">
            <v>107.94505959999999</v>
          </cell>
          <cell r="BH259">
            <v>108.5890272</v>
          </cell>
          <cell r="BI259">
            <v>109.2177015</v>
          </cell>
          <cell r="BJ259">
            <v>109.7920264</v>
          </cell>
          <cell r="BK259">
            <v>110.35041649999999</v>
          </cell>
          <cell r="BL259">
            <v>110.8994026</v>
          </cell>
          <cell r="BM259">
            <v>111.4425478</v>
          </cell>
          <cell r="BN259">
            <v>111.98231490000001</v>
          </cell>
          <cell r="BO259">
            <v>112.52081579999999</v>
          </cell>
          <cell r="BP259">
            <v>113.05903290000001</v>
          </cell>
          <cell r="BQ259">
            <v>113.5977408</v>
          </cell>
          <cell r="BR259">
            <v>114.1374215</v>
          </cell>
          <cell r="BS259">
            <v>114.6783293</v>
          </cell>
          <cell r="BT259">
            <v>115.1806545</v>
          </cell>
          <cell r="BU259">
            <v>115.6772737</v>
          </cell>
          <cell r="BV259">
            <v>116.1718377</v>
          </cell>
          <cell r="BW259">
            <v>116.666022</v>
          </cell>
          <cell r="BX259">
            <v>117.1610021</v>
          </cell>
          <cell r="BY259">
            <v>117.6571313</v>
          </cell>
          <cell r="BZ259">
            <v>118.1552568</v>
          </cell>
          <cell r="CA259">
            <v>118.6557083</v>
          </cell>
          <cell r="CB259">
            <v>119.15863400000001</v>
          </cell>
          <cell r="CC259">
            <v>119.66407719999999</v>
          </cell>
          <cell r="CD259">
            <v>120.1417738</v>
          </cell>
          <cell r="CE259">
            <v>120.616697</v>
          </cell>
          <cell r="CF259">
            <v>121.09167410000001</v>
          </cell>
          <cell r="CG259">
            <v>121.5680847</v>
          </cell>
          <cell r="CH259">
            <v>122.0469477</v>
          </cell>
          <cell r="CI259">
            <v>122.52771540000001</v>
          </cell>
          <cell r="CJ259">
            <v>123.0118245</v>
          </cell>
          <cell r="CK259">
            <v>123.4997515</v>
          </cell>
          <cell r="CL259">
            <v>123.9918009</v>
          </cell>
          <cell r="CM259">
            <v>124.4881759</v>
          </cell>
        </row>
        <row r="269">
          <cell r="E269" t="str">
            <v>YG_toe_chea_0</v>
          </cell>
          <cell r="F269">
            <v>3.5184751969999999</v>
          </cell>
          <cell r="G269">
            <v>3.5215267429999999</v>
          </cell>
          <cell r="H269">
            <v>3.5293807519999998</v>
          </cell>
          <cell r="I269">
            <v>3.5415161070000001</v>
          </cell>
          <cell r="J269">
            <v>3.5583352009999998</v>
          </cell>
          <cell r="K269">
            <v>3.5808488020000002</v>
          </cell>
          <cell r="L269">
            <v>3.6036424189999998</v>
          </cell>
          <cell r="M269">
            <v>3.602365764</v>
          </cell>
          <cell r="N269">
            <v>3.5959864019999999</v>
          </cell>
          <cell r="O269">
            <v>3.5916273429999999</v>
          </cell>
          <cell r="P269">
            <v>3.591519887</v>
          </cell>
          <cell r="Q269">
            <v>3.5965888580000001</v>
          </cell>
          <cell r="R269">
            <v>3.6052562589999999</v>
          </cell>
          <cell r="S269">
            <v>3.6149148649999998</v>
          </cell>
          <cell r="T269">
            <v>3.6243144269999998</v>
          </cell>
          <cell r="U269">
            <v>3.6330050800000002</v>
          </cell>
          <cell r="V269">
            <v>3.6439278499999999</v>
          </cell>
          <cell r="W269">
            <v>3.6544944149999998</v>
          </cell>
          <cell r="X269">
            <v>3.6646743929999999</v>
          </cell>
          <cell r="Y269">
            <v>3.6747620250000002</v>
          </cell>
          <cell r="Z269">
            <v>3.6850343670000001</v>
          </cell>
          <cell r="AA269">
            <v>3.696925867</v>
          </cell>
          <cell r="AB269">
            <v>3.7100466970000001</v>
          </cell>
          <cell r="AC269">
            <v>3.7242822759999998</v>
          </cell>
          <cell r="AD269">
            <v>3.739661591</v>
          </cell>
          <cell r="AE269">
            <v>3.7562412049999998</v>
          </cell>
          <cell r="AF269">
            <v>3.7747708530000001</v>
          </cell>
          <cell r="AG269">
            <v>3.7952726120000002</v>
          </cell>
          <cell r="AH269">
            <v>3.8175340289999999</v>
          </cell>
          <cell r="AI269">
            <v>3.8412893760000002</v>
          </cell>
          <cell r="AJ269">
            <v>3.8663879520000002</v>
          </cell>
          <cell r="AK269">
            <v>3.8932016919999999</v>
          </cell>
          <cell r="AL269">
            <v>3.921757945</v>
          </cell>
          <cell r="AM269">
            <v>3.9520270000000002</v>
          </cell>
          <cell r="AN269">
            <v>3.9839472900000001</v>
          </cell>
          <cell r="AO269">
            <v>4.0173520170000003</v>
          </cell>
          <cell r="AP269">
            <v>4.0592734540000004</v>
          </cell>
          <cell r="AQ269">
            <v>4.0993784450000001</v>
          </cell>
          <cell r="AR269">
            <v>4.1364262619999996</v>
          </cell>
          <cell r="AS269">
            <v>4.1705356440000001</v>
          </cell>
          <cell r="AT269">
            <v>4.2019437289999999</v>
          </cell>
          <cell r="AU269">
            <v>4.2302639170000003</v>
          </cell>
          <cell r="AV269">
            <v>4.2560716440000004</v>
          </cell>
          <cell r="AW269">
            <v>4.2795890109999997</v>
          </cell>
          <cell r="AX269">
            <v>4.3009957500000002</v>
          </cell>
          <cell r="AY269">
            <v>4.3204673710000003</v>
          </cell>
          <cell r="AZ269">
            <v>4.3374222160000002</v>
          </cell>
          <cell r="BA269">
            <v>4.3526006219999998</v>
          </cell>
          <cell r="BB269">
            <v>4.3662360380000003</v>
          </cell>
          <cell r="BC269">
            <v>4.3785042970000001</v>
          </cell>
          <cell r="BD269">
            <v>4.389565599</v>
          </cell>
          <cell r="BE269">
            <v>4.3964144359999997</v>
          </cell>
          <cell r="BF269">
            <v>4.3999929020000002</v>
          </cell>
          <cell r="BG269">
            <v>4.4016080349999998</v>
          </cell>
          <cell r="BH269">
            <v>4.4019136449999996</v>
          </cell>
          <cell r="BI269">
            <v>4.401269396</v>
          </cell>
          <cell r="BJ269">
            <v>4.39884086</v>
          </cell>
          <cell r="BK269">
            <v>4.3955052999999999</v>
          </cell>
          <cell r="BL269">
            <v>4.3915166870000002</v>
          </cell>
          <cell r="BM269">
            <v>4.3870060249999998</v>
          </cell>
          <cell r="BN269">
            <v>4.3820640920000002</v>
          </cell>
          <cell r="BO269">
            <v>4.3767761040000002</v>
          </cell>
          <cell r="BP269">
            <v>4.371180088</v>
          </cell>
          <cell r="BQ269">
            <v>4.3653069179999999</v>
          </cell>
          <cell r="BR269">
            <v>4.3591791869999996</v>
          </cell>
          <cell r="BS269">
            <v>4.3528119780000001</v>
          </cell>
          <cell r="BT269">
            <v>4.3452464040000001</v>
          </cell>
          <cell r="BU269">
            <v>4.337170961</v>
          </cell>
          <cell r="BV269">
            <v>4.328739015</v>
          </cell>
          <cell r="BW269">
            <v>4.3200275469999996</v>
          </cell>
          <cell r="BX269">
            <v>4.3110984490000002</v>
          </cell>
          <cell r="BY269">
            <v>4.3019803159999999</v>
          </cell>
          <cell r="BZ269">
            <v>4.2927272170000004</v>
          </cell>
          <cell r="CA269">
            <v>4.2833751549999999</v>
          </cell>
          <cell r="CB269">
            <v>4.2739503010000002</v>
          </cell>
          <cell r="CC269">
            <v>4.2644735320000002</v>
          </cell>
          <cell r="CD269">
            <v>4.2542336809999997</v>
          </cell>
          <cell r="CE269">
            <v>4.24376672</v>
          </cell>
          <cell r="CF269">
            <v>4.2332094549999999</v>
          </cell>
          <cell r="CG269">
            <v>4.2226412169999996</v>
          </cell>
          <cell r="CH269">
            <v>4.2121297240000004</v>
          </cell>
          <cell r="CI269">
            <v>4.2016784200000004</v>
          </cell>
          <cell r="CJ269">
            <v>4.1913738189999998</v>
          </cell>
          <cell r="CK269">
            <v>4.1812719500000002</v>
          </cell>
          <cell r="CL269">
            <v>4.171414951</v>
          </cell>
          <cell r="CM269">
            <v>4.1618372570000002</v>
          </cell>
        </row>
        <row r="271">
          <cell r="E271" t="str">
            <v>YG_toe_cbio_0</v>
          </cell>
          <cell r="F271">
            <v>11.06443771</v>
          </cell>
          <cell r="G271">
            <v>10.92573271</v>
          </cell>
          <cell r="H271">
            <v>10.793090210000001</v>
          </cell>
          <cell r="I271">
            <v>10.662162889999999</v>
          </cell>
          <cell r="J271">
            <v>10.5934233</v>
          </cell>
          <cell r="K271">
            <v>10.563582670000001</v>
          </cell>
          <cell r="L271">
            <v>10.55816712</v>
          </cell>
          <cell r="M271">
            <v>10.48415664</v>
          </cell>
          <cell r="N271">
            <v>10.40672474</v>
          </cell>
          <cell r="O271">
            <v>10.325764250000001</v>
          </cell>
          <cell r="P271">
            <v>10.23202876</v>
          </cell>
          <cell r="Q271">
            <v>10.16429205</v>
          </cell>
          <cell r="R271">
            <v>10.11543631</v>
          </cell>
          <cell r="S271">
            <v>10.08676567</v>
          </cell>
          <cell r="T271">
            <v>10.08031433</v>
          </cell>
          <cell r="U271">
            <v>10.09595818</v>
          </cell>
          <cell r="V271">
            <v>10.117430390000001</v>
          </cell>
          <cell r="W271">
            <v>10.14977318</v>
          </cell>
          <cell r="X271">
            <v>10.193655700000001</v>
          </cell>
          <cell r="Y271">
            <v>10.24929304</v>
          </cell>
          <cell r="Z271">
            <v>10.31699865</v>
          </cell>
          <cell r="AA271">
            <v>10.397623129999999</v>
          </cell>
          <cell r="AB271">
            <v>10.492140539999999</v>
          </cell>
          <cell r="AC271">
            <v>10.59994461</v>
          </cell>
          <cell r="AD271">
            <v>10.720490379999999</v>
          </cell>
          <cell r="AE271">
            <v>10.853250210000001</v>
          </cell>
          <cell r="AF271">
            <v>10.997929940000001</v>
          </cell>
          <cell r="AG271">
            <v>11.156065849999999</v>
          </cell>
          <cell r="AH271">
            <v>11.326774260000001</v>
          </cell>
          <cell r="AI271">
            <v>11.508762559999999</v>
          </cell>
          <cell r="AJ271">
            <v>11.700937400000001</v>
          </cell>
          <cell r="AK271">
            <v>11.90178723</v>
          </cell>
          <cell r="AL271">
            <v>12.112603180000001</v>
          </cell>
          <cell r="AM271">
            <v>12.3329079</v>
          </cell>
          <cell r="AN271">
            <v>12.56207478</v>
          </cell>
          <cell r="AO271">
            <v>12.79968919</v>
          </cell>
          <cell r="AP271">
            <v>12.87721994</v>
          </cell>
          <cell r="AQ271">
            <v>12.929651870000001</v>
          </cell>
          <cell r="AR271">
            <v>12.975296350000001</v>
          </cell>
          <cell r="AS271">
            <v>13.016967299999999</v>
          </cell>
          <cell r="AT271">
            <v>13.05560565</v>
          </cell>
          <cell r="AU271">
            <v>13.08898031</v>
          </cell>
          <cell r="AV271">
            <v>13.11972315</v>
          </cell>
          <cell r="AW271">
            <v>13.148407000000001</v>
          </cell>
          <cell r="AX271">
            <v>13.17526211</v>
          </cell>
          <cell r="AY271">
            <v>13.200435499999999</v>
          </cell>
          <cell r="AZ271">
            <v>13.220712689999999</v>
          </cell>
          <cell r="BA271">
            <v>13.23883326</v>
          </cell>
          <cell r="BB271">
            <v>13.25536271</v>
          </cell>
          <cell r="BC271">
            <v>13.27060346</v>
          </cell>
          <cell r="BD271">
            <v>13.284805110000001</v>
          </cell>
          <cell r="BE271">
            <v>13.29002122</v>
          </cell>
          <cell r="BF271">
            <v>13.291671409999999</v>
          </cell>
          <cell r="BG271">
            <v>13.29151014</v>
          </cell>
          <cell r="BH271">
            <v>13.290156659999999</v>
          </cell>
          <cell r="BI271">
            <v>13.28805696</v>
          </cell>
          <cell r="BJ271">
            <v>13.28124201</v>
          </cell>
          <cell r="BK271">
            <v>13.273326000000001</v>
          </cell>
          <cell r="BL271">
            <v>13.265120830000001</v>
          </cell>
          <cell r="BM271">
            <v>13.25697424</v>
          </cell>
          <cell r="BN271">
            <v>13.249093589999999</v>
          </cell>
          <cell r="BO271">
            <v>13.24160646</v>
          </cell>
          <cell r="BP271">
            <v>13.23462211</v>
          </cell>
          <cell r="BQ271">
            <v>13.22818857</v>
          </cell>
          <cell r="BR271">
            <v>13.222325209999999</v>
          </cell>
          <cell r="BS271">
            <v>13.217030810000001</v>
          </cell>
          <cell r="BT271">
            <v>13.20839926</v>
          </cell>
          <cell r="BU271">
            <v>13.19938784</v>
          </cell>
          <cell r="BV271">
            <v>13.190522680000001</v>
          </cell>
          <cell r="BW271">
            <v>13.1819969</v>
          </cell>
          <cell r="BX271">
            <v>13.173927150000001</v>
          </cell>
          <cell r="BY271">
            <v>13.16640754</v>
          </cell>
          <cell r="BZ271">
            <v>13.159464030000001</v>
          </cell>
          <cell r="CA271">
            <v>13.153130190000001</v>
          </cell>
          <cell r="CB271">
            <v>13.14742478</v>
          </cell>
          <cell r="CC271">
            <v>13.142355970000001</v>
          </cell>
          <cell r="CD271">
            <v>13.135075390000001</v>
          </cell>
          <cell r="CE271">
            <v>13.12777335</v>
          </cell>
          <cell r="CF271">
            <v>13.120867820000001</v>
          </cell>
          <cell r="CG271">
            <v>13.114537759999999</v>
          </cell>
          <cell r="CH271">
            <v>13.108906620000001</v>
          </cell>
          <cell r="CI271">
            <v>13.104109210000001</v>
          </cell>
          <cell r="CJ271">
            <v>13.1001523</v>
          </cell>
          <cell r="CK271">
            <v>13.09710145</v>
          </cell>
          <cell r="CL271">
            <v>13.09501159</v>
          </cell>
          <cell r="CM271">
            <v>13.093924680000001</v>
          </cell>
        </row>
        <row r="274">
          <cell r="E274" t="str">
            <v>YG_toe_cote_0</v>
          </cell>
          <cell r="F274">
            <v>11.81247692</v>
          </cell>
          <cell r="G274">
            <v>11.291792429999999</v>
          </cell>
          <cell r="H274">
            <v>10.94086834</v>
          </cell>
          <cell r="I274">
            <v>10.690653709999999</v>
          </cell>
          <cell r="J274">
            <v>10.534136050000001</v>
          </cell>
          <cell r="K274">
            <v>10.44973733</v>
          </cell>
          <cell r="L274">
            <v>10.414557629999999</v>
          </cell>
          <cell r="M274">
            <v>10.22370709</v>
          </cell>
          <cell r="N274">
            <v>10.040296789999999</v>
          </cell>
          <cell r="O274">
            <v>9.9324887349999997</v>
          </cell>
          <cell r="P274">
            <v>9.8327718669999999</v>
          </cell>
          <cell r="Q274">
            <v>9.747399068</v>
          </cell>
          <cell r="R274">
            <v>9.6733633460000004</v>
          </cell>
          <cell r="S274">
            <v>9.6125544549999997</v>
          </cell>
          <cell r="T274">
            <v>9.5681821829999993</v>
          </cell>
          <cell r="U274">
            <v>9.5385434149999995</v>
          </cell>
          <cell r="V274">
            <v>9.5208411490000007</v>
          </cell>
          <cell r="W274">
            <v>9.507740944</v>
          </cell>
          <cell r="X274">
            <v>9.4995151779999993</v>
          </cell>
          <cell r="Y274">
            <v>9.4967751529999997</v>
          </cell>
          <cell r="Z274">
            <v>9.5000290540000005</v>
          </cell>
          <cell r="AA274">
            <v>9.5099266789999994</v>
          </cell>
          <cell r="AB274">
            <v>9.526674066</v>
          </cell>
          <cell r="AC274">
            <v>9.5501778589999997</v>
          </cell>
          <cell r="AD274">
            <v>9.5803737630000008</v>
          </cell>
          <cell r="AE274">
            <v>9.6171912640000006</v>
          </cell>
          <cell r="AF274">
            <v>9.6575019629999996</v>
          </cell>
          <cell r="AG274">
            <v>9.7050284700000002</v>
          </cell>
          <cell r="AH274">
            <v>9.7594536020000007</v>
          </cell>
          <cell r="AI274">
            <v>9.820266041</v>
          </cell>
          <cell r="AJ274">
            <v>9.8870463629999996</v>
          </cell>
          <cell r="AK274">
            <v>9.9548017089999998</v>
          </cell>
          <cell r="AL274">
            <v>10.02828356</v>
          </cell>
          <cell r="AM274">
            <v>10.10727228</v>
          </cell>
          <cell r="AN274">
            <v>10.19149</v>
          </cell>
          <cell r="AO274">
            <v>10.28068588</v>
          </cell>
          <cell r="AP274">
            <v>10.38992957</v>
          </cell>
          <cell r="AQ274">
            <v>10.49822825</v>
          </cell>
          <cell r="AR274">
            <v>10.60405667</v>
          </cell>
          <cell r="AS274">
            <v>10.708006810000001</v>
          </cell>
          <cell r="AT274">
            <v>10.81080079</v>
          </cell>
          <cell r="AU274">
            <v>10.905617790000001</v>
          </cell>
          <cell r="AV274">
            <v>10.99988038</v>
          </cell>
          <cell r="AW274">
            <v>11.094121960000001</v>
          </cell>
          <cell r="AX274">
            <v>11.18869681</v>
          </cell>
          <cell r="AY274">
            <v>11.2838829</v>
          </cell>
          <cell r="AZ274">
            <v>11.37001452</v>
          </cell>
          <cell r="BA274">
            <v>11.45656308</v>
          </cell>
          <cell r="BB274">
            <v>11.54389894</v>
          </cell>
          <cell r="BC274">
            <v>11.632264510000001</v>
          </cell>
          <cell r="BD274">
            <v>11.72184479</v>
          </cell>
          <cell r="BE274">
            <v>11.807255639999999</v>
          </cell>
          <cell r="BF274">
            <v>11.895172580000001</v>
          </cell>
          <cell r="BG274">
            <v>11.98528262</v>
          </cell>
          <cell r="BH274">
            <v>12.076980580000001</v>
          </cell>
          <cell r="BI274">
            <v>12.1700667</v>
          </cell>
          <cell r="BJ274">
            <v>12.25167924</v>
          </cell>
          <cell r="BK274">
            <v>12.334068670000001</v>
          </cell>
          <cell r="BL274">
            <v>12.41756331</v>
          </cell>
          <cell r="BM274">
            <v>12.50230953</v>
          </cell>
          <cell r="BN274">
            <v>12.58839691</v>
          </cell>
          <cell r="BO274">
            <v>12.675991310000001</v>
          </cell>
          <cell r="BP274">
            <v>12.765016449999999</v>
          </cell>
          <cell r="BQ274">
            <v>12.85548009</v>
          </cell>
          <cell r="BR274">
            <v>12.94737597</v>
          </cell>
          <cell r="BS274">
            <v>13.04068749</v>
          </cell>
          <cell r="BT274">
            <v>13.123137959999999</v>
          </cell>
          <cell r="BU274">
            <v>13.20633904</v>
          </cell>
          <cell r="BV274">
            <v>13.290492759999999</v>
          </cell>
          <cell r="BW274">
            <v>13.375667959999999</v>
          </cell>
          <cell r="BX274">
            <v>13.46190354</v>
          </cell>
          <cell r="BY274">
            <v>13.5490678</v>
          </cell>
          <cell r="BZ274">
            <v>13.637315470000001</v>
          </cell>
          <cell r="CA274">
            <v>13.726646150000001</v>
          </cell>
          <cell r="CB274">
            <v>13.81705206</v>
          </cell>
          <cell r="CC274">
            <v>13.908521459999999</v>
          </cell>
          <cell r="CD274">
            <v>13.991649239999999</v>
          </cell>
          <cell r="CE274">
            <v>14.07537917</v>
          </cell>
          <cell r="CF274">
            <v>14.159867759999999</v>
          </cell>
          <cell r="CG274">
            <v>14.24517552</v>
          </cell>
          <cell r="CH274">
            <v>14.33134149</v>
          </cell>
          <cell r="CI274">
            <v>14.41795795</v>
          </cell>
          <cell r="CJ274">
            <v>14.50545675</v>
          </cell>
          <cell r="CK274">
            <v>14.59385073</v>
          </cell>
          <cell r="CL274">
            <v>14.683145209999999</v>
          </cell>
          <cell r="CM274">
            <v>14.77334136</v>
          </cell>
        </row>
        <row r="281">
          <cell r="F281">
            <v>148.718861</v>
          </cell>
          <cell r="G281">
            <v>148.15182830000001</v>
          </cell>
          <cell r="H281">
            <v>147.51418330000001</v>
          </cell>
          <cell r="I281">
            <v>146.86415700000001</v>
          </cell>
          <cell r="J281">
            <v>146.55053229999999</v>
          </cell>
          <cell r="K281">
            <v>146.59242029999999</v>
          </cell>
          <cell r="L281">
            <v>146.7015145</v>
          </cell>
          <cell r="M281">
            <v>146.8270867</v>
          </cell>
          <cell r="N281">
            <v>146.8999259</v>
          </cell>
          <cell r="O281">
            <v>146.89779540000001</v>
          </cell>
          <cell r="P281">
            <v>146.815157</v>
          </cell>
          <cell r="Q281">
            <v>146.60747000000001</v>
          </cell>
          <cell r="R281">
            <v>146.2968922</v>
          </cell>
          <cell r="S281">
            <v>145.88982379999999</v>
          </cell>
          <cell r="T281">
            <v>145.39601210000001</v>
          </cell>
          <cell r="U281">
            <v>144.8294496</v>
          </cell>
          <cell r="V281">
            <v>144.3058178</v>
          </cell>
          <cell r="W281">
            <v>143.91205020000001</v>
          </cell>
          <cell r="X281">
            <v>143.66723400000001</v>
          </cell>
          <cell r="Y281">
            <v>143.56042170000001</v>
          </cell>
          <cell r="Z281">
            <v>143.57213920000001</v>
          </cell>
          <cell r="AA281">
            <v>143.65408110000001</v>
          </cell>
          <cell r="AB281">
            <v>143.8068164</v>
          </cell>
          <cell r="AC281">
            <v>144.0200711</v>
          </cell>
          <cell r="AD281">
            <v>144.28656179999999</v>
          </cell>
          <cell r="AE281">
            <v>144.60031939999999</v>
          </cell>
          <cell r="AF281">
            <v>144.93151140000001</v>
          </cell>
          <cell r="AG281">
            <v>145.2930096</v>
          </cell>
          <cell r="AH281">
            <v>145.68339320000001</v>
          </cell>
          <cell r="AI281">
            <v>146.09701519999999</v>
          </cell>
          <cell r="AJ281">
            <v>146.5292757</v>
          </cell>
          <cell r="AK281">
            <v>146.94727359999999</v>
          </cell>
          <cell r="AL281">
            <v>147.36991309999999</v>
          </cell>
          <cell r="AM281">
            <v>147.80044140000001</v>
          </cell>
          <cell r="AN281">
            <v>148.2402385</v>
          </cell>
          <cell r="AO281">
            <v>148.6906266</v>
          </cell>
          <cell r="AP281">
            <v>149.19235810000001</v>
          </cell>
          <cell r="AQ281">
            <v>149.7616294</v>
          </cell>
          <cell r="AR281">
            <v>150.38929630000001</v>
          </cell>
          <cell r="AS281">
            <v>151.06475119999999</v>
          </cell>
          <cell r="AT281">
            <v>151.77987640000001</v>
          </cell>
          <cell r="AU281">
            <v>152.4982224</v>
          </cell>
          <cell r="AV281">
            <v>153.2374911</v>
          </cell>
          <cell r="AW281">
            <v>153.99914960000001</v>
          </cell>
          <cell r="AX281">
            <v>154.7829563</v>
          </cell>
          <cell r="AY281">
            <v>155.58885100000001</v>
          </cell>
          <cell r="AZ281">
            <v>156.3851832</v>
          </cell>
          <cell r="BA281">
            <v>157.19496129999999</v>
          </cell>
          <cell r="BB281">
            <v>158.02284370000001</v>
          </cell>
          <cell r="BC281">
            <v>158.8712329</v>
          </cell>
          <cell r="BD281">
            <v>159.7418199</v>
          </cell>
          <cell r="BE281">
            <v>160.49416840000001</v>
          </cell>
          <cell r="BF281">
            <v>161.2792474</v>
          </cell>
          <cell r="BG281">
            <v>162.09313969999999</v>
          </cell>
          <cell r="BH281">
            <v>162.92419649999999</v>
          </cell>
          <cell r="BI281">
            <v>163.76943069999999</v>
          </cell>
          <cell r="BJ281">
            <v>164.57645869999999</v>
          </cell>
          <cell r="BK281">
            <v>165.38422539999999</v>
          </cell>
          <cell r="BL281">
            <v>166.20178569999999</v>
          </cell>
          <cell r="BM281">
            <v>167.0328494</v>
          </cell>
          <cell r="BN281">
            <v>167.87966270000001</v>
          </cell>
          <cell r="BO281">
            <v>168.74615779999999</v>
          </cell>
          <cell r="BP281">
            <v>169.63193469999999</v>
          </cell>
          <cell r="BQ281">
            <v>170.5366775</v>
          </cell>
          <cell r="BR281">
            <v>171.4599134</v>
          </cell>
          <cell r="BS281">
            <v>172.40095769999999</v>
          </cell>
          <cell r="BT281">
            <v>173.3157549</v>
          </cell>
          <cell r="BU281">
            <v>174.2348423</v>
          </cell>
          <cell r="BV281">
            <v>175.16335040000001</v>
          </cell>
          <cell r="BW281">
            <v>176.1028427</v>
          </cell>
          <cell r="BX281">
            <v>177.0542561</v>
          </cell>
          <cell r="BY281">
            <v>178.02111919999999</v>
          </cell>
          <cell r="BZ281">
            <v>179.0024866</v>
          </cell>
          <cell r="CA281">
            <v>179.99778040000001</v>
          </cell>
          <cell r="CB281">
            <v>181.0065334</v>
          </cell>
          <cell r="CC281">
            <v>182.02828349999999</v>
          </cell>
          <cell r="CD281">
            <v>183.03022720000001</v>
          </cell>
          <cell r="CE281">
            <v>184.0357626</v>
          </cell>
          <cell r="CF281">
            <v>185.04909079999999</v>
          </cell>
          <cell r="CG281">
            <v>186.0717075</v>
          </cell>
          <cell r="CH281">
            <v>187.10460269999999</v>
          </cell>
          <cell r="CI281">
            <v>188.1481503</v>
          </cell>
          <cell r="CJ281">
            <v>189.2028933</v>
          </cell>
          <cell r="CK281">
            <v>190.2691092</v>
          </cell>
          <cell r="CL281">
            <v>191.34690499999999</v>
          </cell>
          <cell r="CM281">
            <v>192.43629139999999</v>
          </cell>
        </row>
        <row r="282">
          <cell r="E282" t="str">
            <v>CF_toe_ccoa_2</v>
          </cell>
          <cell r="F282">
            <v>7.1919564559999998</v>
          </cell>
          <cell r="G282">
            <v>7.4086953690000001</v>
          </cell>
          <cell r="H282">
            <v>7.6479478419999998</v>
          </cell>
          <cell r="I282">
            <v>7.8198027259999998</v>
          </cell>
          <cell r="J282">
            <v>7.967827497</v>
          </cell>
          <cell r="K282">
            <v>8.1048609260000006</v>
          </cell>
          <cell r="L282">
            <v>8.2200770639999998</v>
          </cell>
          <cell r="M282">
            <v>8.3240847819999999</v>
          </cell>
          <cell r="N282">
            <v>8.4144435879999993</v>
          </cell>
          <cell r="O282">
            <v>8.4931896840000007</v>
          </cell>
          <cell r="P282">
            <v>8.562427563</v>
          </cell>
          <cell r="Q282">
            <v>8.6168388609999997</v>
          </cell>
          <cell r="R282">
            <v>8.6635532909999995</v>
          </cell>
          <cell r="S282">
            <v>8.7050222290000008</v>
          </cell>
          <cell r="T282">
            <v>8.7431142350000002</v>
          </cell>
          <cell r="U282">
            <v>8.7795545419999996</v>
          </cell>
          <cell r="V282">
            <v>8.8248020819999997</v>
          </cell>
          <cell r="W282">
            <v>8.8849737260000001</v>
          </cell>
          <cell r="X282">
            <v>8.9593608259999993</v>
          </cell>
          <cell r="Y282">
            <v>9.0458101109999998</v>
          </cell>
          <cell r="Z282">
            <v>9.1421102419999993</v>
          </cell>
          <cell r="AA282">
            <v>9.2412388859999997</v>
          </cell>
          <cell r="AB282">
            <v>9.3457827770000002</v>
          </cell>
          <cell r="AC282">
            <v>9.4552578280000006</v>
          </cell>
          <cell r="AD282">
            <v>9.5690092809999996</v>
          </cell>
          <cell r="AE282">
            <v>9.6864600930000009</v>
          </cell>
          <cell r="AF282">
            <v>9.8021931250000005</v>
          </cell>
          <cell r="AG282">
            <v>9.9195423750000007</v>
          </cell>
          <cell r="AH282">
            <v>10.03866689</v>
          </cell>
          <cell r="AI282">
            <v>10.15903219</v>
          </cell>
          <cell r="AJ282">
            <v>10.280166080000001</v>
          </cell>
          <cell r="AK282">
            <v>10.39596178</v>
          </cell>
          <cell r="AL282">
            <v>10.51081718</v>
          </cell>
          <cell r="AM282">
            <v>10.625386170000001</v>
          </cell>
          <cell r="AN282">
            <v>10.739765119999999</v>
          </cell>
          <cell r="AO282">
            <v>10.85401255</v>
          </cell>
          <cell r="AP282">
            <v>10.96753213</v>
          </cell>
          <cell r="AQ282">
            <v>11.085333500000001</v>
          </cell>
          <cell r="AR282">
            <v>11.20677532</v>
          </cell>
          <cell r="AS282">
            <v>11.330669070000001</v>
          </cell>
          <cell r="AT282">
            <v>11.456274580000001</v>
          </cell>
          <cell r="AU282">
            <v>11.57718036</v>
          </cell>
          <cell r="AV282">
            <v>11.69808306</v>
          </cell>
          <cell r="AW282">
            <v>11.81976542</v>
          </cell>
          <cell r="AX282">
            <v>11.94239254</v>
          </cell>
          <cell r="AY282">
            <v>12.06603834</v>
          </cell>
          <cell r="AZ282">
            <v>12.184579449999999</v>
          </cell>
          <cell r="BA282">
            <v>12.30275284</v>
          </cell>
          <cell r="BB282">
            <v>12.421634429999999</v>
          </cell>
          <cell r="BC282">
            <v>12.54165555</v>
          </cell>
          <cell r="BD282">
            <v>12.663034870000001</v>
          </cell>
          <cell r="BE282">
            <v>12.755192709999999</v>
          </cell>
          <cell r="BF282">
            <v>12.86051954</v>
          </cell>
          <cell r="BG282">
            <v>12.97655376</v>
          </cell>
          <cell r="BH282">
            <v>13.09770432</v>
          </cell>
          <cell r="BI282">
            <v>13.22123423</v>
          </cell>
          <cell r="BJ282">
            <v>13.335686239999999</v>
          </cell>
          <cell r="BK282">
            <v>13.44944877</v>
          </cell>
          <cell r="BL282">
            <v>13.56398836</v>
          </cell>
          <cell r="BM282">
            <v>13.67963548</v>
          </cell>
          <cell r="BN282">
            <v>13.79651488</v>
          </cell>
          <cell r="BO282">
            <v>13.91518011</v>
          </cell>
          <cell r="BP282">
            <v>14.035252229999999</v>
          </cell>
          <cell r="BQ282">
            <v>14.15666968</v>
          </cell>
          <cell r="BR282">
            <v>14.279398329999999</v>
          </cell>
          <cell r="BS282">
            <v>14.40339339</v>
          </cell>
          <cell r="BT282">
            <v>14.5201425</v>
          </cell>
          <cell r="BU282">
            <v>14.636498599999999</v>
          </cell>
          <cell r="BV282">
            <v>14.75365835</v>
          </cell>
          <cell r="BW282">
            <v>14.87185377</v>
          </cell>
          <cell r="BX282">
            <v>14.99112976</v>
          </cell>
          <cell r="BY282">
            <v>15.112095050000001</v>
          </cell>
          <cell r="BZ282">
            <v>15.23422944</v>
          </cell>
          <cell r="CA282">
            <v>15.35743929</v>
          </cell>
          <cell r="CB282">
            <v>15.48169193</v>
          </cell>
          <cell r="CC282">
            <v>15.606962360000001</v>
          </cell>
          <cell r="CD282">
            <v>15.72693012</v>
          </cell>
          <cell r="CE282">
            <v>15.84672883</v>
          </cell>
          <cell r="CF282">
            <v>15.967276610000001</v>
          </cell>
          <cell r="CG282">
            <v>16.088767829999998</v>
          </cell>
          <cell r="CH282">
            <v>16.211253159999998</v>
          </cell>
          <cell r="CI282">
            <v>16.334674329999999</v>
          </cell>
          <cell r="CJ282">
            <v>16.45908944</v>
          </cell>
          <cell r="CK282">
            <v>16.584501549999999</v>
          </cell>
          <cell r="CL282">
            <v>16.710904710000001</v>
          </cell>
          <cell r="CM282">
            <v>16.838291170000002</v>
          </cell>
        </row>
        <row r="285">
          <cell r="E285" t="str">
            <v>CF_toe_ccoi_2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</row>
        <row r="288">
          <cell r="E288" t="str">
            <v>CF_toe_cfut_2</v>
          </cell>
          <cell r="F288">
            <v>51.293278000000001</v>
          </cell>
          <cell r="G288">
            <v>50.882394570000002</v>
          </cell>
          <cell r="H288">
            <v>50.395970329999997</v>
          </cell>
          <cell r="I288">
            <v>49.937503229999997</v>
          </cell>
          <cell r="J288">
            <v>49.650074910000001</v>
          </cell>
          <cell r="K288">
            <v>49.519792260000003</v>
          </cell>
          <cell r="L288">
            <v>49.397571460000002</v>
          </cell>
          <cell r="M288">
            <v>49.250159240000002</v>
          </cell>
          <cell r="N288">
            <v>49.04222438</v>
          </cell>
          <cell r="O288">
            <v>48.76191609</v>
          </cell>
          <cell r="P288">
            <v>48.400334260000001</v>
          </cell>
          <cell r="Q288">
            <v>47.939665669999997</v>
          </cell>
          <cell r="R288">
            <v>47.373077479999999</v>
          </cell>
          <cell r="S288">
            <v>46.692162500000002</v>
          </cell>
          <cell r="T288">
            <v>45.892429900000003</v>
          </cell>
          <cell r="U288">
            <v>44.975219269999997</v>
          </cell>
          <cell r="V288">
            <v>44.008450209999999</v>
          </cell>
          <cell r="W288">
            <v>43.029074520000002</v>
          </cell>
          <cell r="X288">
            <v>42.057203790000003</v>
          </cell>
          <cell r="Y288">
            <v>41.10331</v>
          </cell>
          <cell r="Z288">
            <v>40.172371149999996</v>
          </cell>
          <cell r="AA288">
            <v>39.261239119999999</v>
          </cell>
          <cell r="AB288">
            <v>38.374106509999997</v>
          </cell>
          <cell r="AC288">
            <v>37.511979869999998</v>
          </cell>
          <cell r="AD288">
            <v>36.67552594</v>
          </cell>
          <cell r="AE288">
            <v>35.865250469999999</v>
          </cell>
          <cell r="AF288">
            <v>35.076405200000004</v>
          </cell>
          <cell r="AG288">
            <v>34.312506540000001</v>
          </cell>
          <cell r="AH288">
            <v>33.574271690000003</v>
          </cell>
          <cell r="AI288">
            <v>32.861645950000003</v>
          </cell>
          <cell r="AJ288">
            <v>32.174656759999998</v>
          </cell>
          <cell r="AK288">
            <v>31.507793939999999</v>
          </cell>
          <cell r="AL288">
            <v>30.865197240000001</v>
          </cell>
          <cell r="AM288">
            <v>30.248068010000001</v>
          </cell>
          <cell r="AN288">
            <v>29.657202819999998</v>
          </cell>
          <cell r="AO288">
            <v>29.09332247</v>
          </cell>
          <cell r="AP288">
            <v>28.56942029</v>
          </cell>
          <cell r="AQ288">
            <v>28.09034196</v>
          </cell>
          <cell r="AR288">
            <v>27.653928780000001</v>
          </cell>
          <cell r="AS288">
            <v>27.257328009999998</v>
          </cell>
          <cell r="AT288">
            <v>26.897964770000002</v>
          </cell>
          <cell r="AU288">
            <v>26.567723310000002</v>
          </cell>
          <cell r="AV288">
            <v>26.268608530000002</v>
          </cell>
          <cell r="AW288">
            <v>25.99970029</v>
          </cell>
          <cell r="AX288">
            <v>25.759798320000002</v>
          </cell>
          <cell r="AY288">
            <v>25.5477636</v>
          </cell>
          <cell r="AZ288">
            <v>25.356052309999999</v>
          </cell>
          <cell r="BA288">
            <v>25.187824490000001</v>
          </cell>
          <cell r="BB288">
            <v>25.043130810000001</v>
          </cell>
          <cell r="BC288">
            <v>24.921517399999999</v>
          </cell>
          <cell r="BD288">
            <v>24.82236782</v>
          </cell>
          <cell r="BE288">
            <v>24.714599289999999</v>
          </cell>
          <cell r="BF288">
            <v>24.635178929999999</v>
          </cell>
          <cell r="BG288">
            <v>24.578734730000001</v>
          </cell>
          <cell r="BH288">
            <v>24.540834449999998</v>
          </cell>
          <cell r="BI288">
            <v>24.51960279</v>
          </cell>
          <cell r="BJ288">
            <v>24.504544190000001</v>
          </cell>
          <cell r="BK288">
            <v>24.50187932</v>
          </cell>
          <cell r="BL288">
            <v>24.51246781</v>
          </cell>
          <cell r="BM288">
            <v>24.536283869999998</v>
          </cell>
          <cell r="BN288">
            <v>24.573077179999999</v>
          </cell>
          <cell r="BO288">
            <v>24.622599659999999</v>
          </cell>
          <cell r="BP288">
            <v>24.68432112</v>
          </cell>
          <cell r="BQ288">
            <v>24.757682559999999</v>
          </cell>
          <cell r="BR288">
            <v>24.84209353</v>
          </cell>
          <cell r="BS288">
            <v>24.936942250000001</v>
          </cell>
          <cell r="BT288">
            <v>25.033070039999998</v>
          </cell>
          <cell r="BU288">
            <v>25.135832069999999</v>
          </cell>
          <cell r="BV288">
            <v>25.245901910000001</v>
          </cell>
          <cell r="BW288">
            <v>25.363268179999999</v>
          </cell>
          <cell r="BX288">
            <v>25.487792370000001</v>
          </cell>
          <cell r="BY288">
            <v>25.619412130000001</v>
          </cell>
          <cell r="BZ288">
            <v>25.757833089999998</v>
          </cell>
          <cell r="CA288">
            <v>25.902765630000001</v>
          </cell>
          <cell r="CB288">
            <v>26.053918020000001</v>
          </cell>
          <cell r="CC288">
            <v>26.210995050000001</v>
          </cell>
          <cell r="CD288">
            <v>26.367282150000001</v>
          </cell>
          <cell r="CE288">
            <v>26.527001439999999</v>
          </cell>
          <cell r="CF288">
            <v>26.69083041</v>
          </cell>
          <cell r="CG288">
            <v>26.858917399999999</v>
          </cell>
          <cell r="CH288">
            <v>27.031301200000001</v>
          </cell>
          <cell r="CI288">
            <v>27.207952689999999</v>
          </cell>
          <cell r="CJ288">
            <v>27.388817589999999</v>
          </cell>
          <cell r="CK288">
            <v>27.573808289999999</v>
          </cell>
          <cell r="CL288">
            <v>27.762816919999999</v>
          </cell>
          <cell r="CM288">
            <v>27.955726899999998</v>
          </cell>
        </row>
        <row r="291">
          <cell r="E291" t="str">
            <v>CF_toe_cfuh_2</v>
          </cell>
          <cell r="F291">
            <v>9.6068783500000006</v>
          </cell>
          <cell r="G291">
            <v>9.5659445830000003</v>
          </cell>
          <cell r="H291">
            <v>9.4779214419999995</v>
          </cell>
          <cell r="I291">
            <v>9.364948429</v>
          </cell>
          <cell r="J291">
            <v>9.2695484930000003</v>
          </cell>
          <cell r="K291">
            <v>9.1941205559999997</v>
          </cell>
          <cell r="L291">
            <v>9.0710925749999998</v>
          </cell>
          <cell r="M291">
            <v>8.9296901010000003</v>
          </cell>
          <cell r="N291">
            <v>8.7820531180000003</v>
          </cell>
          <cell r="O291">
            <v>8.6359302499999995</v>
          </cell>
          <cell r="P291">
            <v>8.4948975289999993</v>
          </cell>
          <cell r="Q291">
            <v>8.3588993160000005</v>
          </cell>
          <cell r="R291">
            <v>8.2289948109999997</v>
          </cell>
          <cell r="S291">
            <v>8.1053607499999991</v>
          </cell>
          <cell r="T291">
            <v>7.9879640729999997</v>
          </cell>
          <cell r="U291">
            <v>7.8766664960000004</v>
          </cell>
          <cell r="V291">
            <v>7.8030605580000003</v>
          </cell>
          <cell r="W291">
            <v>7.7538917920000001</v>
          </cell>
          <cell r="X291">
            <v>7.7205501410000004</v>
          </cell>
          <cell r="Y291">
            <v>7.6974191239999996</v>
          </cell>
          <cell r="Z291">
            <v>7.6807862089999999</v>
          </cell>
          <cell r="AA291">
            <v>7.6675242140000002</v>
          </cell>
          <cell r="AB291">
            <v>7.6563156040000004</v>
          </cell>
          <cell r="AC291">
            <v>7.6460958530000003</v>
          </cell>
          <cell r="AD291">
            <v>7.6361599809999996</v>
          </cell>
          <cell r="AE291">
            <v>7.6260398279999997</v>
          </cell>
          <cell r="AF291">
            <v>7.6149670089999999</v>
          </cell>
          <cell r="AG291">
            <v>7.6028976320000003</v>
          </cell>
          <cell r="AH291">
            <v>7.5896466589999996</v>
          </cell>
          <cell r="AI291">
            <v>7.5750646619999999</v>
          </cell>
          <cell r="AJ291">
            <v>7.5591365530000001</v>
          </cell>
          <cell r="AK291">
            <v>7.5413217350000004</v>
          </cell>
          <cell r="AL291">
            <v>7.5221424729999997</v>
          </cell>
          <cell r="AM291">
            <v>7.5018727040000002</v>
          </cell>
          <cell r="AN291">
            <v>7.4807828230000002</v>
          </cell>
          <cell r="AO291">
            <v>7.459153154</v>
          </cell>
          <cell r="AP291">
            <v>7.4459035809999996</v>
          </cell>
          <cell r="AQ291">
            <v>7.4386961969999996</v>
          </cell>
          <cell r="AR291">
            <v>7.4353886170000001</v>
          </cell>
          <cell r="AS291">
            <v>7.4345920540000003</v>
          </cell>
          <cell r="AT291">
            <v>7.4353341159999999</v>
          </cell>
          <cell r="AU291">
            <v>7.4364906590000004</v>
          </cell>
          <cell r="AV291">
            <v>7.438170972</v>
          </cell>
          <cell r="AW291">
            <v>7.4402991629999997</v>
          </cell>
          <cell r="AX291">
            <v>7.4428326739999999</v>
          </cell>
          <cell r="AY291">
            <v>7.4457628610000004</v>
          </cell>
          <cell r="AZ291">
            <v>7.448805868</v>
          </cell>
          <cell r="BA291">
            <v>7.4520739850000002</v>
          </cell>
          <cell r="BB291">
            <v>7.4555970880000002</v>
          </cell>
          <cell r="BC291">
            <v>7.4594224889999996</v>
          </cell>
          <cell r="BD291">
            <v>7.4635763610000003</v>
          </cell>
          <cell r="BE291">
            <v>7.4599147180000003</v>
          </cell>
          <cell r="BF291">
            <v>7.457327577</v>
          </cell>
          <cell r="BG291">
            <v>7.4554475089999999</v>
          </cell>
          <cell r="BH291">
            <v>7.4539191650000003</v>
          </cell>
          <cell r="BI291">
            <v>7.4526864799999997</v>
          </cell>
          <cell r="BJ291">
            <v>7.4505137799999996</v>
          </cell>
          <cell r="BK291">
            <v>7.4482706939999996</v>
          </cell>
          <cell r="BL291">
            <v>7.4461838179999997</v>
          </cell>
          <cell r="BM291">
            <v>7.4443682510000002</v>
          </cell>
          <cell r="BN291">
            <v>7.4429062439999996</v>
          </cell>
          <cell r="BO291">
            <v>7.4420269230000002</v>
          </cell>
          <cell r="BP291">
            <v>7.4416507010000004</v>
          </cell>
          <cell r="BQ291">
            <v>7.4417568599999999</v>
          </cell>
          <cell r="BR291">
            <v>7.4423477120000001</v>
          </cell>
          <cell r="BS291">
            <v>7.4434291740000003</v>
          </cell>
          <cell r="BT291">
            <v>7.4442427630000001</v>
          </cell>
          <cell r="BU291">
            <v>7.4452148329999996</v>
          </cell>
          <cell r="BV291">
            <v>7.4464005950000001</v>
          </cell>
          <cell r="BW291">
            <v>7.4478498980000003</v>
          </cell>
          <cell r="BX291">
            <v>7.449621907</v>
          </cell>
          <cell r="BY291">
            <v>7.4519592589999997</v>
          </cell>
          <cell r="BZ291">
            <v>7.4547602370000003</v>
          </cell>
          <cell r="CA291">
            <v>7.4579956740000002</v>
          </cell>
          <cell r="CB291">
            <v>7.4616668070000003</v>
          </cell>
          <cell r="CC291">
            <v>7.4657819170000002</v>
          </cell>
          <cell r="CD291">
            <v>7.4697795060000001</v>
          </cell>
          <cell r="CE291">
            <v>7.4739850399999996</v>
          </cell>
          <cell r="CF291">
            <v>7.4784451689999996</v>
          </cell>
          <cell r="CG291">
            <v>7.4832019269999996</v>
          </cell>
          <cell r="CH291">
            <v>7.4883030240000004</v>
          </cell>
          <cell r="CI291">
            <v>7.493770273</v>
          </cell>
          <cell r="CJ291">
            <v>7.499648734</v>
          </cell>
          <cell r="CK291">
            <v>7.5059629259999996</v>
          </cell>
          <cell r="CL291">
            <v>7.5127242430000001</v>
          </cell>
          <cell r="CM291">
            <v>7.519936875</v>
          </cell>
        </row>
        <row r="293">
          <cell r="E293" t="str">
            <v>CF_toe_cgas_2</v>
          </cell>
          <cell r="F293">
            <v>27.591901750000002</v>
          </cell>
          <cell r="G293">
            <v>27.49398068</v>
          </cell>
          <cell r="H293">
            <v>27.380284169999999</v>
          </cell>
          <cell r="I293">
            <v>27.224400549999999</v>
          </cell>
          <cell r="J293">
            <v>27.146486289999999</v>
          </cell>
          <cell r="K293">
            <v>27.139713619999998</v>
          </cell>
          <cell r="L293">
            <v>27.130690560000001</v>
          </cell>
          <cell r="M293">
            <v>27.11073056</v>
          </cell>
          <cell r="N293">
            <v>27.062889609999999</v>
          </cell>
          <cell r="O293">
            <v>26.99333493</v>
          </cell>
          <cell r="P293">
            <v>26.90928006</v>
          </cell>
          <cell r="Q293">
            <v>26.807898940000001</v>
          </cell>
          <cell r="R293">
            <v>26.697861360000001</v>
          </cell>
          <cell r="S293">
            <v>26.583197609999999</v>
          </cell>
          <cell r="T293">
            <v>26.467360200000002</v>
          </cell>
          <cell r="U293">
            <v>26.353397579999999</v>
          </cell>
          <cell r="V293">
            <v>26.282763899999999</v>
          </cell>
          <cell r="W293">
            <v>26.27049457</v>
          </cell>
          <cell r="X293">
            <v>26.310911520000001</v>
          </cell>
          <cell r="Y293">
            <v>26.391652109999999</v>
          </cell>
          <cell r="Z293">
            <v>26.502576359999999</v>
          </cell>
          <cell r="AA293">
            <v>26.630559340000001</v>
          </cell>
          <cell r="AB293">
            <v>26.77283066</v>
          </cell>
          <cell r="AC293">
            <v>26.925538329999998</v>
          </cell>
          <cell r="AD293">
            <v>27.086005</v>
          </cell>
          <cell r="AE293">
            <v>27.251738570000001</v>
          </cell>
          <cell r="AF293">
            <v>27.416499330000001</v>
          </cell>
          <cell r="AG293">
            <v>27.581821600000001</v>
          </cell>
          <cell r="AH293">
            <v>27.746932279999999</v>
          </cell>
          <cell r="AI293">
            <v>27.910381090000001</v>
          </cell>
          <cell r="AJ293">
            <v>28.071098750000001</v>
          </cell>
          <cell r="AK293">
            <v>28.223022969999999</v>
          </cell>
          <cell r="AL293">
            <v>28.369575000000001</v>
          </cell>
          <cell r="AM293">
            <v>28.51152252</v>
          </cell>
          <cell r="AN293">
            <v>28.649415550000001</v>
          </cell>
          <cell r="AO293">
            <v>28.783868720000001</v>
          </cell>
          <cell r="AP293">
            <v>28.927610040000001</v>
          </cell>
          <cell r="AQ293">
            <v>29.08441178</v>
          </cell>
          <cell r="AR293">
            <v>29.251966629999998</v>
          </cell>
          <cell r="AS293">
            <v>29.427333449999999</v>
          </cell>
          <cell r="AT293">
            <v>29.608209120000001</v>
          </cell>
          <cell r="AU293">
            <v>29.787547010000001</v>
          </cell>
          <cell r="AV293">
            <v>29.96822337</v>
          </cell>
          <cell r="AW293">
            <v>30.15041892</v>
          </cell>
          <cell r="AX293">
            <v>30.334132530000002</v>
          </cell>
          <cell r="AY293">
            <v>30.519458159999999</v>
          </cell>
          <cell r="AZ293">
            <v>30.70106762</v>
          </cell>
          <cell r="BA293">
            <v>30.882760739999998</v>
          </cell>
          <cell r="BB293">
            <v>31.065373439999998</v>
          </cell>
          <cell r="BC293">
            <v>31.249519339999999</v>
          </cell>
          <cell r="BD293">
            <v>31.43569931</v>
          </cell>
          <cell r="BE293">
            <v>31.593054309999999</v>
          </cell>
          <cell r="BF293">
            <v>31.75320348</v>
          </cell>
          <cell r="BG293">
            <v>31.917325229999999</v>
          </cell>
          <cell r="BH293">
            <v>32.083412670000001</v>
          </cell>
          <cell r="BI293">
            <v>32.25090823</v>
          </cell>
          <cell r="BJ293">
            <v>32.410154200000001</v>
          </cell>
          <cell r="BK293">
            <v>32.568286610000001</v>
          </cell>
          <cell r="BL293">
            <v>32.727068760000002</v>
          </cell>
          <cell r="BM293">
            <v>32.887310960000001</v>
          </cell>
          <cell r="BN293">
            <v>33.049564449999998</v>
          </cell>
          <cell r="BO293">
            <v>33.214773659999999</v>
          </cell>
          <cell r="BP293">
            <v>33.382824120000002</v>
          </cell>
          <cell r="BQ293">
            <v>33.55373651</v>
          </cell>
          <cell r="BR293">
            <v>33.727537050000002</v>
          </cell>
          <cell r="BS293">
            <v>33.904211179999997</v>
          </cell>
          <cell r="BT293">
            <v>34.075887100000003</v>
          </cell>
          <cell r="BU293">
            <v>34.24772205</v>
          </cell>
          <cell r="BV293">
            <v>34.420604709999999</v>
          </cell>
          <cell r="BW293">
            <v>34.594916699999999</v>
          </cell>
          <cell r="BX293">
            <v>34.770966299999998</v>
          </cell>
          <cell r="BY293">
            <v>34.949625939999997</v>
          </cell>
          <cell r="BZ293">
            <v>35.130622299999999</v>
          </cell>
          <cell r="CA293">
            <v>35.313897570000002</v>
          </cell>
          <cell r="CB293">
            <v>35.499457509999999</v>
          </cell>
          <cell r="CC293">
            <v>35.687308770000001</v>
          </cell>
          <cell r="CD293">
            <v>35.871583690000001</v>
          </cell>
          <cell r="CE293">
            <v>36.056210229999998</v>
          </cell>
          <cell r="CF293">
            <v>36.241912919999997</v>
          </cell>
          <cell r="CG293">
            <v>36.429039160000002</v>
          </cell>
          <cell r="CH293">
            <v>36.617875410000003</v>
          </cell>
          <cell r="CI293">
            <v>36.808581289999999</v>
          </cell>
          <cell r="CJ293">
            <v>37.001363079999997</v>
          </cell>
          <cell r="CK293">
            <v>37.196338519999998</v>
          </cell>
          <cell r="CL293">
            <v>37.393569810000002</v>
          </cell>
          <cell r="CM293">
            <v>37.593086990000003</v>
          </cell>
        </row>
        <row r="299">
          <cell r="E299" t="str">
            <v>CF_toe_cele_2</v>
          </cell>
          <cell r="F299">
            <v>35.94676286</v>
          </cell>
          <cell r="G299">
            <v>35.920429329999997</v>
          </cell>
          <cell r="H299">
            <v>35.910128550000003</v>
          </cell>
          <cell r="I299">
            <v>35.993004659999997</v>
          </cell>
          <cell r="J299">
            <v>36.08109984</v>
          </cell>
          <cell r="K299">
            <v>36.221544829999999</v>
          </cell>
          <cell r="L299">
            <v>36.455751190000001</v>
          </cell>
          <cell r="M299">
            <v>36.750695890000003</v>
          </cell>
          <cell r="N299">
            <v>37.098434349999998</v>
          </cell>
          <cell r="O299">
            <v>37.479887419999997</v>
          </cell>
          <cell r="P299">
            <v>37.888099939999996</v>
          </cell>
          <cell r="Q299">
            <v>38.310384399999997</v>
          </cell>
          <cell r="R299">
            <v>38.755846759999997</v>
          </cell>
          <cell r="S299">
            <v>39.23101698</v>
          </cell>
          <cell r="T299">
            <v>39.742905909999998</v>
          </cell>
          <cell r="U299">
            <v>40.297463669999999</v>
          </cell>
          <cell r="V299">
            <v>40.85479024</v>
          </cell>
          <cell r="W299">
            <v>41.44324417</v>
          </cell>
          <cell r="X299">
            <v>42.072081169999997</v>
          </cell>
          <cell r="Y299">
            <v>42.739995980000003</v>
          </cell>
          <cell r="Z299">
            <v>43.440809770000001</v>
          </cell>
          <cell r="AA299">
            <v>44.158871320000003</v>
          </cell>
          <cell r="AB299">
            <v>44.89272991</v>
          </cell>
          <cell r="AC299">
            <v>45.638353889999998</v>
          </cell>
          <cell r="AD299">
            <v>46.393180729999997</v>
          </cell>
          <cell r="AE299">
            <v>47.155326219999999</v>
          </cell>
          <cell r="AF299">
            <v>47.915934989999997</v>
          </cell>
          <cell r="AG299">
            <v>48.678400019999998</v>
          </cell>
          <cell r="AH299">
            <v>49.44188183</v>
          </cell>
          <cell r="AI299">
            <v>50.203955530000002</v>
          </cell>
          <cell r="AJ299">
            <v>50.962414760000001</v>
          </cell>
          <cell r="AK299">
            <v>51.706733059999998</v>
          </cell>
          <cell r="AL299">
            <v>52.441373910000003</v>
          </cell>
          <cell r="AM299">
            <v>53.166431090000003</v>
          </cell>
          <cell r="AN299">
            <v>53.881472780000003</v>
          </cell>
          <cell r="AO299">
            <v>54.586011599999999</v>
          </cell>
          <cell r="AP299">
            <v>55.281333349999997</v>
          </cell>
          <cell r="AQ299">
            <v>55.970081720000003</v>
          </cell>
          <cell r="AR299">
            <v>56.651095779999999</v>
          </cell>
          <cell r="AS299">
            <v>57.323241090000003</v>
          </cell>
          <cell r="AT299">
            <v>57.985896969999999</v>
          </cell>
          <cell r="AU299">
            <v>58.629663520000001</v>
          </cell>
          <cell r="AV299">
            <v>59.260596560000003</v>
          </cell>
          <cell r="AW299">
            <v>59.880042719999999</v>
          </cell>
          <cell r="AX299">
            <v>60.488833319999998</v>
          </cell>
          <cell r="AY299">
            <v>61.087820960000002</v>
          </cell>
          <cell r="AZ299">
            <v>61.668254500000003</v>
          </cell>
          <cell r="BA299">
            <v>62.238447950000001</v>
          </cell>
          <cell r="BB299">
            <v>62.800479609999996</v>
          </cell>
          <cell r="BC299">
            <v>63.355751120000001</v>
          </cell>
          <cell r="BD299">
            <v>63.905505640000001</v>
          </cell>
          <cell r="BE299">
            <v>64.425162650000004</v>
          </cell>
          <cell r="BF299">
            <v>64.931392110000004</v>
          </cell>
          <cell r="BG299">
            <v>65.426955960000001</v>
          </cell>
          <cell r="BH299">
            <v>65.913126969999993</v>
          </cell>
          <cell r="BI299">
            <v>66.391977929999996</v>
          </cell>
          <cell r="BJ299">
            <v>66.849968950000004</v>
          </cell>
          <cell r="BK299">
            <v>67.298897949999997</v>
          </cell>
          <cell r="BL299">
            <v>67.742297989999997</v>
          </cell>
          <cell r="BM299">
            <v>68.182085619999995</v>
          </cell>
          <cell r="BN299">
            <v>68.619629669999995</v>
          </cell>
          <cell r="BO299">
            <v>69.056783379999999</v>
          </cell>
          <cell r="BP299">
            <v>69.494160489999999</v>
          </cell>
          <cell r="BQ299">
            <v>69.932074729999997</v>
          </cell>
          <cell r="BR299">
            <v>70.370691100000002</v>
          </cell>
          <cell r="BS299">
            <v>70.810062139999999</v>
          </cell>
          <cell r="BT299">
            <v>71.237644979999999</v>
          </cell>
          <cell r="BU299">
            <v>71.662598169999995</v>
          </cell>
          <cell r="BV299">
            <v>72.086656379999994</v>
          </cell>
          <cell r="BW299">
            <v>72.510548220000004</v>
          </cell>
          <cell r="BX299">
            <v>72.93481276</v>
          </cell>
          <cell r="BY299">
            <v>73.360834209999993</v>
          </cell>
          <cell r="BZ299">
            <v>73.788849470000002</v>
          </cell>
          <cell r="CA299">
            <v>74.218835970000001</v>
          </cell>
          <cell r="CB299">
            <v>74.650725100000002</v>
          </cell>
          <cell r="CC299">
            <v>75.084436879999998</v>
          </cell>
          <cell r="CD299">
            <v>75.510546329999997</v>
          </cell>
          <cell r="CE299">
            <v>75.93606896</v>
          </cell>
          <cell r="CF299">
            <v>76.362361919999998</v>
          </cell>
          <cell r="CG299">
            <v>76.790014959999993</v>
          </cell>
          <cell r="CH299">
            <v>77.219468480000003</v>
          </cell>
          <cell r="CI299">
            <v>77.650949280000006</v>
          </cell>
          <cell r="CJ299">
            <v>78.084682869999995</v>
          </cell>
          <cell r="CK299">
            <v>78.520843029999995</v>
          </cell>
          <cell r="CL299">
            <v>78.959551980000001</v>
          </cell>
          <cell r="CM299">
            <v>79.400898580000003</v>
          </cell>
        </row>
        <row r="309">
          <cell r="E309" t="str">
            <v>CF_toe_chea_2</v>
          </cell>
          <cell r="F309">
            <v>2.7244704639999999</v>
          </cell>
          <cell r="G309">
            <v>2.7236031380000001</v>
          </cell>
          <cell r="H309">
            <v>2.7268843949999999</v>
          </cell>
          <cell r="I309">
            <v>2.7346180850000001</v>
          </cell>
          <cell r="J309">
            <v>2.7462764449999999</v>
          </cell>
          <cell r="K309">
            <v>2.7626377230000001</v>
          </cell>
          <cell r="L309">
            <v>2.7800024429999999</v>
          </cell>
          <cell r="M309">
            <v>2.796599032</v>
          </cell>
          <cell r="N309">
            <v>2.8116733549999999</v>
          </cell>
          <cell r="O309">
            <v>2.8249599700000001</v>
          </cell>
          <cell r="P309">
            <v>2.8367478519999998</v>
          </cell>
          <cell r="Q309">
            <v>2.8465527860000002</v>
          </cell>
          <cell r="R309">
            <v>2.8551635129999999</v>
          </cell>
          <cell r="S309">
            <v>2.8629652700000001</v>
          </cell>
          <cell r="T309">
            <v>2.8702920650000001</v>
          </cell>
          <cell r="U309">
            <v>2.8774329660000002</v>
          </cell>
          <cell r="V309">
            <v>2.8861191530000001</v>
          </cell>
          <cell r="W309">
            <v>2.8980985440000002</v>
          </cell>
          <cell r="X309">
            <v>2.9135075540000002</v>
          </cell>
          <cell r="Y309">
            <v>2.9318204319999999</v>
          </cell>
          <cell r="Z309">
            <v>2.9523341429999999</v>
          </cell>
          <cell r="AA309">
            <v>2.9738866119999998</v>
          </cell>
          <cell r="AB309">
            <v>2.9963186570000002</v>
          </cell>
          <cell r="AC309">
            <v>3.0193531650000001</v>
          </cell>
          <cell r="AD309">
            <v>3.0428267</v>
          </cell>
          <cell r="AE309">
            <v>3.0666300839999998</v>
          </cell>
          <cell r="AF309">
            <v>3.0902526130000001</v>
          </cell>
          <cell r="AG309">
            <v>3.113908914</v>
          </cell>
          <cell r="AH309">
            <v>3.137550659</v>
          </cell>
          <cell r="AI309">
            <v>3.1610422580000002</v>
          </cell>
          <cell r="AJ309">
            <v>3.184276063</v>
          </cell>
          <cell r="AK309">
            <v>3.2066544430000001</v>
          </cell>
          <cell r="AL309">
            <v>3.228525029</v>
          </cell>
          <cell r="AM309">
            <v>3.249964168</v>
          </cell>
          <cell r="AN309">
            <v>3.2710206089999998</v>
          </cell>
          <cell r="AO309">
            <v>3.29174444</v>
          </cell>
          <cell r="AP309">
            <v>3.3134079340000002</v>
          </cell>
          <cell r="AQ309">
            <v>3.3359880249999998</v>
          </cell>
          <cell r="AR309">
            <v>3.3593602159999998</v>
          </cell>
          <cell r="AS309">
            <v>3.3833562960000001</v>
          </cell>
          <cell r="AT309">
            <v>3.407819055</v>
          </cell>
          <cell r="AU309">
            <v>3.4320764430000001</v>
          </cell>
          <cell r="AV309">
            <v>3.4564147279999999</v>
          </cell>
          <cell r="AW309">
            <v>3.4808458180000001</v>
          </cell>
          <cell r="AX309">
            <v>3.5053664339999999</v>
          </cell>
          <cell r="AY309">
            <v>3.529986761</v>
          </cell>
          <cell r="AZ309">
            <v>3.5542078890000002</v>
          </cell>
          <cell r="BA309">
            <v>3.5784884180000001</v>
          </cell>
          <cell r="BB309">
            <v>3.6028858349999999</v>
          </cell>
          <cell r="BC309">
            <v>3.6274329399999998</v>
          </cell>
          <cell r="BD309">
            <v>3.6521677170000002</v>
          </cell>
          <cell r="BE309">
            <v>3.6756483700000002</v>
          </cell>
          <cell r="BF309">
            <v>3.6974017400000001</v>
          </cell>
          <cell r="BG309">
            <v>3.718300052</v>
          </cell>
          <cell r="BH309">
            <v>3.738877005</v>
          </cell>
          <cell r="BI309">
            <v>3.7594300610000002</v>
          </cell>
          <cell r="BJ309">
            <v>3.7791271449999999</v>
          </cell>
          <cell r="BK309">
            <v>3.7987115220000001</v>
          </cell>
          <cell r="BL309">
            <v>3.8183761989999998</v>
          </cell>
          <cell r="BM309">
            <v>3.8382048000000002</v>
          </cell>
          <cell r="BN309">
            <v>3.8582482310000001</v>
          </cell>
          <cell r="BO309">
            <v>3.8786336540000002</v>
          </cell>
          <cell r="BP309">
            <v>3.8993343139999999</v>
          </cell>
          <cell r="BQ309">
            <v>3.9203371460000001</v>
          </cell>
          <cell r="BR309">
            <v>3.9416323150000001</v>
          </cell>
          <cell r="BS309">
            <v>3.963208925</v>
          </cell>
          <cell r="BT309">
            <v>3.984348051</v>
          </cell>
          <cell r="BU309">
            <v>4.0055505650000001</v>
          </cell>
          <cell r="BV309">
            <v>4.0268864249999998</v>
          </cell>
          <cell r="BW309">
            <v>4.0483773809999999</v>
          </cell>
          <cell r="BX309">
            <v>4.0700418100000002</v>
          </cell>
          <cell r="BY309">
            <v>4.0920085950000002</v>
          </cell>
          <cell r="BZ309">
            <v>4.1142328109999999</v>
          </cell>
          <cell r="CA309">
            <v>4.136692311</v>
          </cell>
          <cell r="CB309">
            <v>4.1593748740000001</v>
          </cell>
          <cell r="CC309">
            <v>4.1822720819999999</v>
          </cell>
          <cell r="CD309">
            <v>4.2048556159999997</v>
          </cell>
          <cell r="CE309">
            <v>4.2275058540000003</v>
          </cell>
          <cell r="CF309">
            <v>4.250280117</v>
          </cell>
          <cell r="CG309">
            <v>4.2732002690000002</v>
          </cell>
          <cell r="CH309">
            <v>4.2962854090000002</v>
          </cell>
          <cell r="CI309">
            <v>4.3195388350000004</v>
          </cell>
          <cell r="CJ309">
            <v>4.3429781849999998</v>
          </cell>
          <cell r="CK309">
            <v>4.366614073</v>
          </cell>
          <cell r="CL309">
            <v>4.3904525479999998</v>
          </cell>
          <cell r="CM309">
            <v>4.4144968970000003</v>
          </cell>
        </row>
        <row r="311">
          <cell r="E311" t="str">
            <v>CF_toe_cbio_2</v>
          </cell>
          <cell r="F311">
            <v>8.0459706830000002</v>
          </cell>
          <cell r="G311">
            <v>7.9170251790000004</v>
          </cell>
          <cell r="H311">
            <v>7.7908042200000001</v>
          </cell>
          <cell r="I311">
            <v>7.6601121150000004</v>
          </cell>
          <cell r="J311">
            <v>7.5828693700000001</v>
          </cell>
          <cell r="K311">
            <v>7.5361067139999998</v>
          </cell>
          <cell r="L311">
            <v>7.5056273520000003</v>
          </cell>
          <cell r="M311">
            <v>7.4842480809999996</v>
          </cell>
          <cell r="N311">
            <v>7.46559931</v>
          </cell>
          <cell r="O311">
            <v>7.4465838709999996</v>
          </cell>
          <cell r="P311">
            <v>7.4256919909999999</v>
          </cell>
          <cell r="Q311">
            <v>7.4008190169999999</v>
          </cell>
          <cell r="R311">
            <v>7.372595768</v>
          </cell>
          <cell r="S311">
            <v>7.3414135710000004</v>
          </cell>
          <cell r="T311">
            <v>7.3077516300000003</v>
          </cell>
          <cell r="U311">
            <v>7.272130497</v>
          </cell>
          <cell r="V311">
            <v>7.2337358399999996</v>
          </cell>
          <cell r="W311">
            <v>7.1965566900000004</v>
          </cell>
          <cell r="X311">
            <v>7.1625255799999996</v>
          </cell>
          <cell r="Y311">
            <v>7.1322657009999997</v>
          </cell>
          <cell r="Z311">
            <v>7.1056138109999996</v>
          </cell>
          <cell r="AA311">
            <v>7.0814797110000001</v>
          </cell>
          <cell r="AB311">
            <v>7.0596502079999999</v>
          </cell>
          <cell r="AC311">
            <v>7.0396338600000004</v>
          </cell>
          <cell r="AD311">
            <v>7.0210129019999998</v>
          </cell>
          <cell r="AE311">
            <v>7.0034356229999997</v>
          </cell>
          <cell r="AF311">
            <v>6.9863698469999997</v>
          </cell>
          <cell r="AG311">
            <v>6.9698173409999997</v>
          </cell>
          <cell r="AH311">
            <v>6.9535678030000003</v>
          </cell>
          <cell r="AI311">
            <v>6.9373723470000002</v>
          </cell>
          <cell r="AJ311">
            <v>6.9210595450000003</v>
          </cell>
          <cell r="AK311">
            <v>6.9040246620000003</v>
          </cell>
          <cell r="AL311">
            <v>6.8866056450000004</v>
          </cell>
          <cell r="AM311">
            <v>6.8688323599999999</v>
          </cell>
          <cell r="AN311">
            <v>6.8507031930000002</v>
          </cell>
          <cell r="AO311">
            <v>6.8322242830000004</v>
          </cell>
          <cell r="AP311">
            <v>6.8147450520000001</v>
          </cell>
          <cell r="AQ311">
            <v>6.7983279249999997</v>
          </cell>
          <cell r="AR311">
            <v>6.7828418399999997</v>
          </cell>
          <cell r="AS311">
            <v>6.7681308969999998</v>
          </cell>
          <cell r="AT311">
            <v>6.7540705709999997</v>
          </cell>
          <cell r="AU311">
            <v>6.7400966369999997</v>
          </cell>
          <cell r="AV311">
            <v>6.7265326480000001</v>
          </cell>
          <cell r="AW311">
            <v>6.7133830159999999</v>
          </cell>
          <cell r="AX311">
            <v>6.7006241800000002</v>
          </cell>
          <cell r="AY311">
            <v>6.6882443</v>
          </cell>
          <cell r="AZ311">
            <v>6.6762341129999996</v>
          </cell>
          <cell r="BA311">
            <v>6.6648304180000002</v>
          </cell>
          <cell r="BB311">
            <v>6.6539838649999998</v>
          </cell>
          <cell r="BC311">
            <v>6.6436545410000001</v>
          </cell>
          <cell r="BD311">
            <v>6.6338243830000003</v>
          </cell>
          <cell r="BE311">
            <v>6.6199578700000004</v>
          </cell>
          <cell r="BF311">
            <v>6.6054960149999999</v>
          </cell>
          <cell r="BG311">
            <v>6.5911660210000003</v>
          </cell>
          <cell r="BH311">
            <v>6.5770874109999999</v>
          </cell>
          <cell r="BI311">
            <v>6.563340213</v>
          </cell>
          <cell r="BJ311">
            <v>6.5488271979999997</v>
          </cell>
          <cell r="BK311">
            <v>6.5344137450000002</v>
          </cell>
          <cell r="BL311">
            <v>6.5203076810000002</v>
          </cell>
          <cell r="BM311">
            <v>6.5065797969999997</v>
          </cell>
          <cell r="BN311">
            <v>6.4932615739999999</v>
          </cell>
          <cell r="BO311">
            <v>6.4806759349999998</v>
          </cell>
          <cell r="BP311">
            <v>6.4686995319999996</v>
          </cell>
          <cell r="BQ311">
            <v>6.4572544059999997</v>
          </cell>
          <cell r="BR311">
            <v>6.4462803739999996</v>
          </cell>
          <cell r="BS311">
            <v>6.4357262449999997</v>
          </cell>
          <cell r="BT311">
            <v>6.4252062670000001</v>
          </cell>
          <cell r="BU311">
            <v>6.4151610339999996</v>
          </cell>
          <cell r="BV311">
            <v>6.4055814199999999</v>
          </cell>
          <cell r="BW311">
            <v>6.3964120600000003</v>
          </cell>
          <cell r="BX311">
            <v>6.3876058420000001</v>
          </cell>
          <cell r="BY311">
            <v>6.3795017129999998</v>
          </cell>
          <cell r="BZ311">
            <v>6.3719349999999997</v>
          </cell>
          <cell r="CA311">
            <v>6.3648046130000004</v>
          </cell>
          <cell r="CB311">
            <v>6.3580399820000002</v>
          </cell>
          <cell r="CC311">
            <v>6.3515893099999996</v>
          </cell>
          <cell r="CD311">
            <v>6.345194395</v>
          </cell>
          <cell r="CE311">
            <v>6.3391911639999998</v>
          </cell>
          <cell r="CF311">
            <v>6.3335765290000001</v>
          </cell>
          <cell r="CG311">
            <v>6.3283104559999996</v>
          </cell>
          <cell r="CH311">
            <v>6.3233576679999999</v>
          </cell>
          <cell r="CI311">
            <v>6.3186483490000001</v>
          </cell>
          <cell r="CJ311">
            <v>6.3141746899999998</v>
          </cell>
          <cell r="CK311">
            <v>6.3099280169999998</v>
          </cell>
          <cell r="CL311">
            <v>6.3059008529999998</v>
          </cell>
          <cell r="CM311">
            <v>6.3020869739999998</v>
          </cell>
        </row>
        <row r="314">
          <cell r="E314" t="str">
            <v>CF_toe_cote_2</v>
          </cell>
          <cell r="F314">
            <v>6.3176424520000003</v>
          </cell>
          <cell r="G314">
            <v>6.2397554160000004</v>
          </cell>
          <cell r="H314">
            <v>6.1842423899999996</v>
          </cell>
          <cell r="I314">
            <v>6.1297671920000001</v>
          </cell>
          <cell r="J314">
            <v>6.106349485</v>
          </cell>
          <cell r="K314">
            <v>6.1136436769999998</v>
          </cell>
          <cell r="L314">
            <v>6.140701891</v>
          </cell>
          <cell r="M314">
            <v>6.1808789879999999</v>
          </cell>
          <cell r="N314">
            <v>6.2226081869999996</v>
          </cell>
          <cell r="O314">
            <v>6.2619932309999999</v>
          </cell>
          <cell r="P314">
            <v>6.2976777970000004</v>
          </cell>
          <cell r="Q314">
            <v>6.3264110550000003</v>
          </cell>
          <cell r="R314">
            <v>6.3497992349999999</v>
          </cell>
          <cell r="S314">
            <v>6.3686849319999999</v>
          </cell>
          <cell r="T314">
            <v>6.3841940409999998</v>
          </cell>
          <cell r="U314">
            <v>6.3975845610000004</v>
          </cell>
          <cell r="V314">
            <v>6.4120958220000004</v>
          </cell>
          <cell r="W314">
            <v>6.4357162260000003</v>
          </cell>
          <cell r="X314">
            <v>6.4710934010000001</v>
          </cell>
          <cell r="Y314">
            <v>6.5181482879999999</v>
          </cell>
          <cell r="Z314">
            <v>6.5755375520000001</v>
          </cell>
          <cell r="AA314">
            <v>6.6392819249999997</v>
          </cell>
          <cell r="AB314">
            <v>6.7090820989999997</v>
          </cell>
          <cell r="AC314">
            <v>6.783858349</v>
          </cell>
          <cell r="AD314">
            <v>6.8628412580000004</v>
          </cell>
          <cell r="AE314">
            <v>6.9454384830000002</v>
          </cell>
          <cell r="AF314">
            <v>7.0288892369999996</v>
          </cell>
          <cell r="AG314">
            <v>7.114115194</v>
          </cell>
          <cell r="AH314">
            <v>7.2008754240000004</v>
          </cell>
          <cell r="AI314">
            <v>7.2885211419999996</v>
          </cell>
          <cell r="AJ314">
            <v>7.3764671760000002</v>
          </cell>
          <cell r="AK314">
            <v>7.4617610120000002</v>
          </cell>
          <cell r="AL314">
            <v>7.5456766579999996</v>
          </cell>
          <cell r="AM314">
            <v>7.6283643730000001</v>
          </cell>
          <cell r="AN314">
            <v>7.7098756589999997</v>
          </cell>
          <cell r="AO314">
            <v>7.7902894280000003</v>
          </cell>
          <cell r="AP314">
            <v>7.8724056979999997</v>
          </cell>
          <cell r="AQ314">
            <v>7.9584482740000002</v>
          </cell>
          <cell r="AR314">
            <v>8.0479391259999993</v>
          </cell>
          <cell r="AS314">
            <v>8.1401003910000007</v>
          </cell>
          <cell r="AT314">
            <v>8.2343072530000008</v>
          </cell>
          <cell r="AU314">
            <v>8.3274444780000003</v>
          </cell>
          <cell r="AV314">
            <v>8.4208612279999997</v>
          </cell>
          <cell r="AW314">
            <v>8.5146942590000005</v>
          </cell>
          <cell r="AX314">
            <v>8.6089763440000002</v>
          </cell>
          <cell r="AY314">
            <v>8.7037760259999999</v>
          </cell>
          <cell r="AZ314">
            <v>8.7959814349999998</v>
          </cell>
          <cell r="BA314">
            <v>8.8877824380000003</v>
          </cell>
          <cell r="BB314">
            <v>8.9797586129999996</v>
          </cell>
          <cell r="BC314">
            <v>9.0722795079999994</v>
          </cell>
          <cell r="BD314">
            <v>9.1656438229999999</v>
          </cell>
          <cell r="BE314">
            <v>9.2506384409999995</v>
          </cell>
          <cell r="BF314">
            <v>9.3387280080000004</v>
          </cell>
          <cell r="BG314">
            <v>9.428656449</v>
          </cell>
          <cell r="BH314">
            <v>9.5192344690000006</v>
          </cell>
          <cell r="BI314">
            <v>9.6102507320000008</v>
          </cell>
          <cell r="BJ314">
            <v>9.6976370509999992</v>
          </cell>
          <cell r="BK314">
            <v>9.7843168410000008</v>
          </cell>
          <cell r="BL314">
            <v>9.8710950450000006</v>
          </cell>
          <cell r="BM314">
            <v>9.9583806250000002</v>
          </cell>
          <cell r="BN314">
            <v>10.0464605</v>
          </cell>
          <cell r="BO314">
            <v>10.135484480000001</v>
          </cell>
          <cell r="BP314">
            <v>10.225692179999999</v>
          </cell>
          <cell r="BQ314">
            <v>10.31716565</v>
          </cell>
          <cell r="BR314">
            <v>10.409932939999999</v>
          </cell>
          <cell r="BS314">
            <v>10.503984340000001</v>
          </cell>
          <cell r="BT314">
            <v>10.59521324</v>
          </cell>
          <cell r="BU314">
            <v>10.68626501</v>
          </cell>
          <cell r="BV314">
            <v>10.777660579999999</v>
          </cell>
          <cell r="BW314">
            <v>10.86961653</v>
          </cell>
          <cell r="BX314">
            <v>10.962285319999999</v>
          </cell>
          <cell r="BY314">
            <v>11.055682300000001</v>
          </cell>
          <cell r="BZ314">
            <v>11.150024200000001</v>
          </cell>
          <cell r="CA314">
            <v>11.24534937</v>
          </cell>
          <cell r="CB314">
            <v>11.34165913</v>
          </cell>
          <cell r="CC314">
            <v>11.43893712</v>
          </cell>
          <cell r="CD314">
            <v>11.534055439999999</v>
          </cell>
          <cell r="CE314">
            <v>11.629071059999999</v>
          </cell>
          <cell r="CF314">
            <v>11.72440712</v>
          </cell>
          <cell r="CG314">
            <v>11.820255489999999</v>
          </cell>
          <cell r="CH314">
            <v>11.916758359999999</v>
          </cell>
          <cell r="CI314">
            <v>12.014035270000001</v>
          </cell>
          <cell r="CJ314">
            <v>12.11213875</v>
          </cell>
          <cell r="CK314">
            <v>12.211112760000001</v>
          </cell>
          <cell r="CL314">
            <v>12.31098392</v>
          </cell>
          <cell r="CM314">
            <v>12.41176699</v>
          </cell>
        </row>
        <row r="317">
          <cell r="E317" t="str">
            <v>CF_toe_0</v>
          </cell>
          <cell r="F317">
            <v>148.718861</v>
          </cell>
          <cell r="G317">
            <v>148.15084160000001</v>
          </cell>
          <cell r="H317">
            <v>147.51183639999999</v>
          </cell>
          <cell r="I317">
            <v>146.86028880000001</v>
          </cell>
          <cell r="J317">
            <v>146.5450664</v>
          </cell>
          <cell r="K317">
            <v>146.58534030000001</v>
          </cell>
          <cell r="L317">
            <v>146.68549859999999</v>
          </cell>
          <cell r="M317">
            <v>146.2101562</v>
          </cell>
          <cell r="N317">
            <v>145.5191068</v>
          </cell>
          <cell r="O317">
            <v>144.67587209999999</v>
          </cell>
          <cell r="P317">
            <v>143.69603770000001</v>
          </cell>
          <cell r="Q317">
            <v>142.7834483</v>
          </cell>
          <cell r="R317">
            <v>141.93812410000001</v>
          </cell>
          <cell r="S317">
            <v>141.15980669999999</v>
          </cell>
          <cell r="T317">
            <v>140.4484147</v>
          </cell>
          <cell r="U317">
            <v>139.801174</v>
          </cell>
          <cell r="V317">
            <v>139.1940093</v>
          </cell>
          <cell r="W317">
            <v>138.6147981</v>
          </cell>
          <cell r="X317">
            <v>138.06825240000001</v>
          </cell>
          <cell r="Y317">
            <v>137.56479999999999</v>
          </cell>
          <cell r="Z317">
            <v>137.11698380000001</v>
          </cell>
          <cell r="AA317">
            <v>136.76615090000001</v>
          </cell>
          <cell r="AB317">
            <v>136.5057563</v>
          </cell>
          <cell r="AC317">
            <v>136.33174790000001</v>
          </cell>
          <cell r="AD317">
            <v>136.24484620000001</v>
          </cell>
          <cell r="AE317">
            <v>136.24702250000001</v>
          </cell>
          <cell r="AF317">
            <v>136.3614311</v>
          </cell>
          <cell r="AG317">
            <v>136.5925316</v>
          </cell>
          <cell r="AH317">
            <v>136.93537499999999</v>
          </cell>
          <cell r="AI317">
            <v>137.38208119999999</v>
          </cell>
          <cell r="AJ317">
            <v>137.92809009999999</v>
          </cell>
          <cell r="AK317">
            <v>138.584495</v>
          </cell>
          <cell r="AL317">
            <v>139.35420569999999</v>
          </cell>
          <cell r="AM317">
            <v>140.23914020000001</v>
          </cell>
          <cell r="AN317">
            <v>141.2416724</v>
          </cell>
          <cell r="AO317">
            <v>142.3638631</v>
          </cell>
          <cell r="AP317">
            <v>143.37896499999999</v>
          </cell>
          <cell r="AQ317">
            <v>144.2629771</v>
          </cell>
          <cell r="AR317">
            <v>145.03247709999999</v>
          </cell>
          <cell r="AS317">
            <v>145.70767290000001</v>
          </cell>
          <cell r="AT317">
            <v>146.3075317</v>
          </cell>
          <cell r="AU317">
            <v>146.8194417</v>
          </cell>
          <cell r="AV317">
            <v>147.2751743</v>
          </cell>
          <cell r="AW317">
            <v>147.68894180000001</v>
          </cell>
          <cell r="AX317">
            <v>148.07098959999999</v>
          </cell>
          <cell r="AY317">
            <v>148.42968010000001</v>
          </cell>
          <cell r="AZ317">
            <v>148.73914690000001</v>
          </cell>
          <cell r="BA317">
            <v>149.027275</v>
          </cell>
          <cell r="BB317">
            <v>149.30395759999999</v>
          </cell>
          <cell r="BC317">
            <v>149.57588960000001</v>
          </cell>
          <cell r="BD317">
            <v>149.84830450000001</v>
          </cell>
          <cell r="BE317">
            <v>149.96673010000001</v>
          </cell>
          <cell r="BF317">
            <v>150.10119789999999</v>
          </cell>
          <cell r="BG317">
            <v>150.25235480000001</v>
          </cell>
          <cell r="BH317">
            <v>150.4100076</v>
          </cell>
          <cell r="BI317">
            <v>150.57190120000001</v>
          </cell>
          <cell r="BJ317">
            <v>150.694433</v>
          </cell>
          <cell r="BK317">
            <v>150.81243330000001</v>
          </cell>
          <cell r="BL317">
            <v>150.93505999999999</v>
          </cell>
          <cell r="BM317">
            <v>151.06662030000001</v>
          </cell>
          <cell r="BN317">
            <v>151.20984000000001</v>
          </cell>
          <cell r="BO317">
            <v>151.36686320000001</v>
          </cell>
          <cell r="BP317">
            <v>151.53837730000001</v>
          </cell>
          <cell r="BQ317">
            <v>151.72463049999999</v>
          </cell>
          <cell r="BR317">
            <v>151.92545139999999</v>
          </cell>
          <cell r="BS317">
            <v>152.140332</v>
          </cell>
          <cell r="BT317">
            <v>152.32804970000001</v>
          </cell>
          <cell r="BU317">
            <v>152.5160453</v>
          </cell>
          <cell r="BV317">
            <v>152.70975709999999</v>
          </cell>
          <cell r="BW317">
            <v>152.91118410000001</v>
          </cell>
          <cell r="BX317">
            <v>153.1215468</v>
          </cell>
          <cell r="BY317">
            <v>153.34104909999999</v>
          </cell>
          <cell r="BZ317">
            <v>153.5703532</v>
          </cell>
          <cell r="CA317">
            <v>153.8095716</v>
          </cell>
          <cell r="CB317">
            <v>154.0585371</v>
          </cell>
          <cell r="CC317">
            <v>154.31693559999999</v>
          </cell>
          <cell r="CD317">
            <v>154.55446219999999</v>
          </cell>
          <cell r="CE317">
            <v>154.7916951</v>
          </cell>
          <cell r="CF317">
            <v>155.03307459999999</v>
          </cell>
          <cell r="CG317">
            <v>155.28052020000001</v>
          </cell>
          <cell r="CH317">
            <v>155.53537549999999</v>
          </cell>
          <cell r="CI317">
            <v>155.79719449999999</v>
          </cell>
          <cell r="CJ317">
            <v>156.0675133</v>
          </cell>
          <cell r="CK317">
            <v>156.34700559999999</v>
          </cell>
          <cell r="CL317">
            <v>156.63600650000001</v>
          </cell>
          <cell r="CM317">
            <v>156.93468240000001</v>
          </cell>
        </row>
        <row r="318">
          <cell r="E318" t="str">
            <v>CF_toe_ccoa_0</v>
          </cell>
          <cell r="F318">
            <v>7.1919564559999998</v>
          </cell>
          <cell r="G318">
            <v>7.4085434130000003</v>
          </cell>
          <cell r="H318">
            <v>7.6476236960000001</v>
          </cell>
          <cell r="I318">
            <v>7.819309037</v>
          </cell>
          <cell r="J318">
            <v>7.9671689280000004</v>
          </cell>
          <cell r="K318">
            <v>8.1040416089999994</v>
          </cell>
          <cell r="L318">
            <v>8.2179756029999993</v>
          </cell>
          <cell r="M318">
            <v>8.2232895530000008</v>
          </cell>
          <cell r="N318">
            <v>8.1944811370000004</v>
          </cell>
          <cell r="O318">
            <v>8.1487704670000003</v>
          </cell>
          <cell r="P318">
            <v>8.0946324409999999</v>
          </cell>
          <cell r="Q318">
            <v>8.0601955800000002</v>
          </cell>
          <cell r="R318">
            <v>8.0361801039999996</v>
          </cell>
          <cell r="S318">
            <v>8.0188226329999992</v>
          </cell>
          <cell r="T318">
            <v>8.0065010640000001</v>
          </cell>
          <cell r="U318">
            <v>7.9984571830000002</v>
          </cell>
          <cell r="V318">
            <v>7.9933508489999996</v>
          </cell>
          <cell r="W318">
            <v>7.9887954109999999</v>
          </cell>
          <cell r="X318">
            <v>7.9849620750000003</v>
          </cell>
          <cell r="Y318">
            <v>7.9824066819999997</v>
          </cell>
          <cell r="Z318">
            <v>7.9818441570000003</v>
          </cell>
          <cell r="AA318">
            <v>7.9880543279999996</v>
          </cell>
          <cell r="AB318">
            <v>7.9984196059999997</v>
          </cell>
          <cell r="AC318">
            <v>8.0124874970000004</v>
          </cell>
          <cell r="AD318">
            <v>8.0302127280000004</v>
          </cell>
          <cell r="AE318">
            <v>8.0516225509999995</v>
          </cell>
          <cell r="AF318">
            <v>8.0790227199999993</v>
          </cell>
          <cell r="AG318">
            <v>8.1117124399999998</v>
          </cell>
          <cell r="AH318">
            <v>8.1490075379999993</v>
          </cell>
          <cell r="AI318">
            <v>8.1900808269999992</v>
          </cell>
          <cell r="AJ318">
            <v>8.2343354269999995</v>
          </cell>
          <cell r="AK318">
            <v>8.2826831510000005</v>
          </cell>
          <cell r="AL318">
            <v>8.3342741440000001</v>
          </cell>
          <cell r="AM318">
            <v>8.3885161860000004</v>
          </cell>
          <cell r="AN318">
            <v>8.4447367710000005</v>
          </cell>
          <cell r="AO318">
            <v>8.5020065930000008</v>
          </cell>
          <cell r="AP318">
            <v>8.5615214040000005</v>
          </cell>
          <cell r="AQ318">
            <v>8.6161521029999992</v>
          </cell>
          <cell r="AR318">
            <v>8.6662719970000008</v>
          </cell>
          <cell r="AS318">
            <v>8.7124458429999994</v>
          </cell>
          <cell r="AT318">
            <v>8.7555131569999993</v>
          </cell>
          <cell r="AU318">
            <v>8.7921885740000008</v>
          </cell>
          <cell r="AV318">
            <v>8.8266883319999998</v>
          </cell>
          <cell r="AW318">
            <v>8.8603207949999998</v>
          </cell>
          <cell r="AX318">
            <v>8.8937503769999999</v>
          </cell>
          <cell r="AY318">
            <v>8.927418265</v>
          </cell>
          <cell r="AZ318">
            <v>8.95690572</v>
          </cell>
          <cell r="BA318">
            <v>8.9859925839999999</v>
          </cell>
          <cell r="BB318">
            <v>9.0157082559999999</v>
          </cell>
          <cell r="BC318">
            <v>9.0465208649999997</v>
          </cell>
          <cell r="BD318">
            <v>9.0786795940000005</v>
          </cell>
          <cell r="BE318">
            <v>9.0850648510000003</v>
          </cell>
          <cell r="BF318">
            <v>9.1032047160000005</v>
          </cell>
          <cell r="BG318">
            <v>9.1307068910000009</v>
          </cell>
          <cell r="BH318">
            <v>9.1627312389999993</v>
          </cell>
          <cell r="BI318">
            <v>9.196973581</v>
          </cell>
          <cell r="BJ318">
            <v>9.2259685240000007</v>
          </cell>
          <cell r="BK318">
            <v>9.2549772719999996</v>
          </cell>
          <cell r="BL318">
            <v>9.2850014460000008</v>
          </cell>
          <cell r="BM318">
            <v>9.3162801759999994</v>
          </cell>
          <cell r="BN318">
            <v>9.3488928740000006</v>
          </cell>
          <cell r="BO318">
            <v>9.3829185919999993</v>
          </cell>
          <cell r="BP318">
            <v>9.4183030839999997</v>
          </cell>
          <cell r="BQ318">
            <v>9.4550028749999999</v>
          </cell>
          <cell r="BR318">
            <v>9.4929614680000007</v>
          </cell>
          <cell r="BS318">
            <v>9.5321094419999994</v>
          </cell>
          <cell r="BT318">
            <v>9.5665569900000005</v>
          </cell>
          <cell r="BU318">
            <v>9.6009079699999997</v>
          </cell>
          <cell r="BV318">
            <v>9.6360185040000008</v>
          </cell>
          <cell r="BW318">
            <v>9.6720578820000007</v>
          </cell>
          <cell r="BX318">
            <v>9.7090469810000002</v>
          </cell>
          <cell r="BY318">
            <v>9.7468895040000003</v>
          </cell>
          <cell r="BZ318">
            <v>9.7856022510000003</v>
          </cell>
          <cell r="CA318">
            <v>9.8251493130000007</v>
          </cell>
          <cell r="CB318">
            <v>9.8654852080000008</v>
          </cell>
          <cell r="CC318">
            <v>9.9065633549999994</v>
          </cell>
          <cell r="CD318">
            <v>9.9440857420000004</v>
          </cell>
          <cell r="CE318">
            <v>9.9814269830000004</v>
          </cell>
          <cell r="CF318">
            <v>10.01923785</v>
          </cell>
          <cell r="CG318">
            <v>10.05766631</v>
          </cell>
          <cell r="CH318">
            <v>10.096749450000001</v>
          </cell>
          <cell r="CI318">
            <v>10.136293179999999</v>
          </cell>
          <cell r="CJ318">
            <v>10.17643911</v>
          </cell>
          <cell r="CK318">
            <v>10.217198290000001</v>
          </cell>
          <cell r="CL318">
            <v>10.258557590000001</v>
          </cell>
          <cell r="CM318">
            <v>10.3004984</v>
          </cell>
        </row>
        <row r="321">
          <cell r="E321" t="str">
            <v>CF_toe_ccoi_0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</row>
        <row r="324">
          <cell r="E324" t="str">
            <v>CF_toe_cfut_0</v>
          </cell>
          <cell r="F324">
            <v>51.293278000000001</v>
          </cell>
          <cell r="G324">
            <v>50.882280880000003</v>
          </cell>
          <cell r="H324">
            <v>50.395682540000003</v>
          </cell>
          <cell r="I324">
            <v>49.936998129999999</v>
          </cell>
          <cell r="J324">
            <v>49.64931962</v>
          </cell>
          <cell r="K324">
            <v>49.518765000000002</v>
          </cell>
          <cell r="L324">
            <v>49.395449210000002</v>
          </cell>
          <cell r="M324">
            <v>49.013664730000002</v>
          </cell>
          <cell r="N324">
            <v>48.521329119999997</v>
          </cell>
          <cell r="O324">
            <v>47.944996060000001</v>
          </cell>
          <cell r="P324">
            <v>47.279759120000001</v>
          </cell>
          <cell r="Q324">
            <v>46.586426609999997</v>
          </cell>
          <cell r="R324">
            <v>45.849448099999996</v>
          </cell>
          <cell r="S324">
            <v>45.059985869999998</v>
          </cell>
          <cell r="T324">
            <v>44.216897090000003</v>
          </cell>
          <cell r="U324">
            <v>43.324614760000003</v>
          </cell>
          <cell r="V324">
            <v>42.390400249999999</v>
          </cell>
          <cell r="W324">
            <v>41.429308169999999</v>
          </cell>
          <cell r="X324">
            <v>40.45493312</v>
          </cell>
          <cell r="Y324">
            <v>39.479032070000002</v>
          </cell>
          <cell r="Z324">
            <v>38.511843329999998</v>
          </cell>
          <cell r="AA324">
            <v>37.5653978</v>
          </cell>
          <cell r="AB324">
            <v>36.645927899999997</v>
          </cell>
          <cell r="AC324">
            <v>35.758738809999997</v>
          </cell>
          <cell r="AD324">
            <v>34.908481219999999</v>
          </cell>
          <cell r="AE324">
            <v>34.099175529999997</v>
          </cell>
          <cell r="AF324">
            <v>33.337624409999997</v>
          </cell>
          <cell r="AG324">
            <v>32.628581189999998</v>
          </cell>
          <cell r="AH324">
            <v>31.97423775</v>
          </cell>
          <cell r="AI324">
            <v>31.375925649999999</v>
          </cell>
          <cell r="AJ324">
            <v>30.835341809999999</v>
          </cell>
          <cell r="AK324">
            <v>30.35649372</v>
          </cell>
          <cell r="AL324">
            <v>29.943074859999999</v>
          </cell>
          <cell r="AM324">
            <v>29.598670859999999</v>
          </cell>
          <cell r="AN324">
            <v>29.327648140000001</v>
          </cell>
          <cell r="AO324">
            <v>29.13611993</v>
          </cell>
          <cell r="AP324">
            <v>28.89876259</v>
          </cell>
          <cell r="AQ324">
            <v>28.614400369999998</v>
          </cell>
          <cell r="AR324">
            <v>28.295089990000001</v>
          </cell>
          <cell r="AS324">
            <v>27.954124539999999</v>
          </cell>
          <cell r="AT324">
            <v>27.60328032</v>
          </cell>
          <cell r="AU324">
            <v>27.245838549999998</v>
          </cell>
          <cell r="AV324">
            <v>26.893079279999998</v>
          </cell>
          <cell r="AW324">
            <v>26.550915379999999</v>
          </cell>
          <cell r="AX324">
            <v>26.223175000000001</v>
          </cell>
          <cell r="AY324">
            <v>25.91240311</v>
          </cell>
          <cell r="AZ324">
            <v>25.613141649999999</v>
          </cell>
          <cell r="BA324">
            <v>25.331139690000001</v>
          </cell>
          <cell r="BB324">
            <v>25.06814082</v>
          </cell>
          <cell r="BC324">
            <v>24.824926130000001</v>
          </cell>
          <cell r="BD324">
            <v>24.601804820000002</v>
          </cell>
          <cell r="BE324">
            <v>24.367820980000001</v>
          </cell>
          <cell r="BF324">
            <v>24.161334159999999</v>
          </cell>
          <cell r="BG324">
            <v>23.977308610000001</v>
          </cell>
          <cell r="BH324">
            <v>23.81157808</v>
          </cell>
          <cell r="BI324">
            <v>23.662495440000001</v>
          </cell>
          <cell r="BJ324">
            <v>23.519840640000002</v>
          </cell>
          <cell r="BK324">
            <v>23.390258849999999</v>
          </cell>
          <cell r="BL324">
            <v>23.274833449999999</v>
          </cell>
          <cell r="BM324">
            <v>23.173678089999999</v>
          </cell>
          <cell r="BN324">
            <v>23.086610159999999</v>
          </cell>
          <cell r="BO324">
            <v>23.01332897</v>
          </cell>
          <cell r="BP324">
            <v>22.953306600000001</v>
          </cell>
          <cell r="BQ324">
            <v>22.905949750000001</v>
          </cell>
          <cell r="BR324">
            <v>22.870606500000001</v>
          </cell>
          <cell r="BS324">
            <v>22.846587830000001</v>
          </cell>
          <cell r="BT324">
            <v>22.824684829999999</v>
          </cell>
          <cell r="BU324">
            <v>22.810324720000001</v>
          </cell>
          <cell r="BV324">
            <v>22.804169890000001</v>
          </cell>
          <cell r="BW324">
            <v>22.806151920000001</v>
          </cell>
          <cell r="BX324">
            <v>22.816046149999998</v>
          </cell>
          <cell r="BY324">
            <v>22.833473560000002</v>
          </cell>
          <cell r="BZ324">
            <v>22.85813834</v>
          </cell>
          <cell r="CA324">
            <v>22.889671280000002</v>
          </cell>
          <cell r="CB324">
            <v>22.927680779999999</v>
          </cell>
          <cell r="CC324">
            <v>22.97177245</v>
          </cell>
          <cell r="CD324">
            <v>23.015308359999999</v>
          </cell>
          <cell r="CE324">
            <v>23.062433420000001</v>
          </cell>
          <cell r="CF324">
            <v>23.113787290000001</v>
          </cell>
          <cell r="CG324">
            <v>23.16946763</v>
          </cell>
          <cell r="CH324">
            <v>23.229450709999998</v>
          </cell>
          <cell r="CI324">
            <v>23.29342492</v>
          </cell>
          <cell r="CJ324">
            <v>23.361411820000001</v>
          </cell>
          <cell r="CK324">
            <v>23.433284969999999</v>
          </cell>
          <cell r="CL324">
            <v>23.508878899999999</v>
          </cell>
          <cell r="CM324">
            <v>23.588015420000001</v>
          </cell>
        </row>
        <row r="327">
          <cell r="E327" t="str">
            <v>CF_toe_cfuh_0</v>
          </cell>
          <cell r="F327">
            <v>9.6068783500000006</v>
          </cell>
          <cell r="G327">
            <v>9.5658759419999999</v>
          </cell>
          <cell r="H327">
            <v>9.4777595140000006</v>
          </cell>
          <cell r="I327">
            <v>9.3646865160000008</v>
          </cell>
          <cell r="J327">
            <v>9.269186929</v>
          </cell>
          <cell r="K327">
            <v>9.1936606869999995</v>
          </cell>
          <cell r="L327">
            <v>9.0700214989999992</v>
          </cell>
          <cell r="M327">
            <v>8.9140095250000009</v>
          </cell>
          <cell r="N327">
            <v>8.7526693449999993</v>
          </cell>
          <cell r="O327">
            <v>8.5790777229999993</v>
          </cell>
          <cell r="P327">
            <v>8.3883544069999996</v>
          </cell>
          <cell r="Q327">
            <v>8.1986880909999993</v>
          </cell>
          <cell r="R327">
            <v>8.0180070249999993</v>
          </cell>
          <cell r="S327">
            <v>7.8529693150000002</v>
          </cell>
          <cell r="T327">
            <v>7.7068087580000002</v>
          </cell>
          <cell r="U327">
            <v>7.579710672</v>
          </cell>
          <cell r="V327">
            <v>7.4845905400000001</v>
          </cell>
          <cell r="W327">
            <v>7.4084712880000003</v>
          </cell>
          <cell r="X327">
            <v>7.344059627</v>
          </cell>
          <cell r="Y327">
            <v>7.2879324939999997</v>
          </cell>
          <cell r="Z327">
            <v>7.2388678540000004</v>
          </cell>
          <cell r="AA327">
            <v>7.1976406539999997</v>
          </cell>
          <cell r="AB327">
            <v>7.1629270930000004</v>
          </cell>
          <cell r="AC327">
            <v>7.1344955749999999</v>
          </cell>
          <cell r="AD327">
            <v>7.1125307830000004</v>
          </cell>
          <cell r="AE327">
            <v>7.097290321</v>
          </cell>
          <cell r="AF327">
            <v>7.0899217050000001</v>
          </cell>
          <cell r="AG327">
            <v>7.0902034140000003</v>
          </cell>
          <cell r="AH327">
            <v>7.0979404989999999</v>
          </cell>
          <cell r="AI327">
            <v>7.1129738079999996</v>
          </cell>
          <cell r="AJ327">
            <v>7.1353237680000001</v>
          </cell>
          <cell r="AK327">
            <v>7.1658273189999999</v>
          </cell>
          <cell r="AL327">
            <v>7.2047072950000004</v>
          </cell>
          <cell r="AM327">
            <v>7.2525006080000001</v>
          </cell>
          <cell r="AN327">
            <v>7.3100268240000004</v>
          </cell>
          <cell r="AO327">
            <v>7.3784618929999999</v>
          </cell>
          <cell r="AP327">
            <v>7.421425245</v>
          </cell>
          <cell r="AQ327">
            <v>7.4465849359999998</v>
          </cell>
          <cell r="AR327">
            <v>7.4593029880000001</v>
          </cell>
          <cell r="AS327">
            <v>7.4636624229999997</v>
          </cell>
          <cell r="AT327">
            <v>7.4625928620000002</v>
          </cell>
          <cell r="AU327">
            <v>7.457421869</v>
          </cell>
          <cell r="AV327">
            <v>7.4497672980000003</v>
          </cell>
          <cell r="AW327">
            <v>7.4404274340000001</v>
          </cell>
          <cell r="AX327">
            <v>7.4298483790000001</v>
          </cell>
          <cell r="AY327">
            <v>7.4182747249999998</v>
          </cell>
          <cell r="AZ327">
            <v>7.4051533259999998</v>
          </cell>
          <cell r="BA327">
            <v>7.3908655149999998</v>
          </cell>
          <cell r="BB327">
            <v>7.3755258689999996</v>
          </cell>
          <cell r="BC327">
            <v>7.3592147309999998</v>
          </cell>
          <cell r="BD327">
            <v>7.3420053950000002</v>
          </cell>
          <cell r="BE327">
            <v>7.3136605890000004</v>
          </cell>
          <cell r="BF327">
            <v>7.2846204329999997</v>
          </cell>
          <cell r="BG327">
            <v>7.2550816779999998</v>
          </cell>
          <cell r="BH327">
            <v>7.2248238139999996</v>
          </cell>
          <cell r="BI327">
            <v>7.1938114720000002</v>
          </cell>
          <cell r="BJ327">
            <v>7.1608679899999998</v>
          </cell>
          <cell r="BK327">
            <v>7.1268640960000003</v>
          </cell>
          <cell r="BL327">
            <v>7.0920389779999997</v>
          </cell>
          <cell r="BM327">
            <v>7.0565332009999997</v>
          </cell>
          <cell r="BN327">
            <v>7.020460151</v>
          </cell>
          <cell r="BO327">
            <v>6.9839344170000004</v>
          </cell>
          <cell r="BP327">
            <v>6.9470096979999996</v>
          </cell>
          <cell r="BQ327">
            <v>6.9097292399999999</v>
          </cell>
          <cell r="BR327">
            <v>6.8721239360000004</v>
          </cell>
          <cell r="BS327">
            <v>6.8342130750000001</v>
          </cell>
          <cell r="BT327">
            <v>6.7949376460000002</v>
          </cell>
          <cell r="BU327">
            <v>6.7549814059999997</v>
          </cell>
          <cell r="BV327">
            <v>6.7145126619999997</v>
          </cell>
          <cell r="BW327">
            <v>6.673630717</v>
          </cell>
          <cell r="BX327">
            <v>6.6324250200000003</v>
          </cell>
          <cell r="BY327">
            <v>6.590947882</v>
          </cell>
          <cell r="BZ327">
            <v>6.5492838249999998</v>
          </cell>
          <cell r="CA327">
            <v>6.5074915320000004</v>
          </cell>
          <cell r="CB327">
            <v>6.4656131349999999</v>
          </cell>
          <cell r="CC327">
            <v>6.4236812680000002</v>
          </cell>
          <cell r="CD327">
            <v>6.3809302199999998</v>
          </cell>
          <cell r="CE327">
            <v>6.3379045029999999</v>
          </cell>
          <cell r="CF327">
            <v>6.2947675800000003</v>
          </cell>
          <cell r="CG327">
            <v>6.2516286980000002</v>
          </cell>
          <cell r="CH327">
            <v>6.208588239</v>
          </cell>
          <cell r="CI327">
            <v>6.1656744120000004</v>
          </cell>
          <cell r="CJ327">
            <v>6.1230160070000004</v>
          </cell>
          <cell r="CK327">
            <v>6.0807027539999998</v>
          </cell>
          <cell r="CL327">
            <v>6.0388030009999998</v>
          </cell>
          <cell r="CM327">
            <v>5.9973732599999998</v>
          </cell>
        </row>
        <row r="329">
          <cell r="E329" t="str">
            <v>CF_toe_cgas_0</v>
          </cell>
          <cell r="F329">
            <v>27.591901750000002</v>
          </cell>
          <cell r="G329">
            <v>27.49376316</v>
          </cell>
          <cell r="H329">
            <v>27.379784399999998</v>
          </cell>
          <cell r="I329">
            <v>27.22360157</v>
          </cell>
          <cell r="J329">
            <v>27.145386129999999</v>
          </cell>
          <cell r="K329">
            <v>27.138314619999999</v>
          </cell>
          <cell r="L329">
            <v>27.127365470000001</v>
          </cell>
          <cell r="M329">
            <v>26.888443800000001</v>
          </cell>
          <cell r="N329">
            <v>26.637087919999999</v>
          </cell>
          <cell r="O329">
            <v>26.403040900000001</v>
          </cell>
          <cell r="P329">
            <v>26.193819090000002</v>
          </cell>
          <cell r="Q329">
            <v>26.090687330000002</v>
          </cell>
          <cell r="R329">
            <v>26.052856269999999</v>
          </cell>
          <cell r="S329">
            <v>26.056500639999999</v>
          </cell>
          <cell r="T329">
            <v>26.08963541</v>
          </cell>
          <cell r="U329">
            <v>26.145958690000001</v>
          </cell>
          <cell r="V329">
            <v>26.177191329999999</v>
          </cell>
          <cell r="W329">
            <v>26.196817169999999</v>
          </cell>
          <cell r="X329">
            <v>26.216527259999999</v>
          </cell>
          <cell r="Y329">
            <v>26.244896839999999</v>
          </cell>
          <cell r="Z329">
            <v>26.288108439999998</v>
          </cell>
          <cell r="AA329">
            <v>26.357961199999998</v>
          </cell>
          <cell r="AB329">
            <v>26.453145259999999</v>
          </cell>
          <cell r="AC329">
            <v>26.570789340000001</v>
          </cell>
          <cell r="AD329">
            <v>26.71061873</v>
          </cell>
          <cell r="AE329">
            <v>26.873355849999999</v>
          </cell>
          <cell r="AF329">
            <v>27.064991160000002</v>
          </cell>
          <cell r="AG329">
            <v>27.286845379999999</v>
          </cell>
          <cell r="AH329">
            <v>27.5388321</v>
          </cell>
          <cell r="AI329">
            <v>27.820586850000002</v>
          </cell>
          <cell r="AJ329">
            <v>28.132687730000001</v>
          </cell>
          <cell r="AK329">
            <v>28.479594779999999</v>
          </cell>
          <cell r="AL329">
            <v>28.863546039999999</v>
          </cell>
          <cell r="AM329">
            <v>29.286885439999999</v>
          </cell>
          <cell r="AN329">
            <v>29.751633630000001</v>
          </cell>
          <cell r="AO329">
            <v>30.257019509999999</v>
          </cell>
          <cell r="AP329">
            <v>30.671537749999999</v>
          </cell>
          <cell r="AQ329">
            <v>31.027600209999999</v>
          </cell>
          <cell r="AR329">
            <v>31.340537139999999</v>
          </cell>
          <cell r="AS329">
            <v>31.61820414</v>
          </cell>
          <cell r="AT329">
            <v>31.865308670000001</v>
          </cell>
          <cell r="AU329">
            <v>32.078925660000003</v>
          </cell>
          <cell r="AV329">
            <v>32.2653873</v>
          </cell>
          <cell r="AW329">
            <v>32.428609250000001</v>
          </cell>
          <cell r="AX329">
            <v>32.572147950000002</v>
          </cell>
          <cell r="AY329">
            <v>32.699253730000002</v>
          </cell>
          <cell r="AZ329">
            <v>32.806503460000002</v>
          </cell>
          <cell r="BA329">
            <v>32.900502699999997</v>
          </cell>
          <cell r="BB329">
            <v>32.984221009999999</v>
          </cell>
          <cell r="BC329">
            <v>33.059890129999999</v>
          </cell>
          <cell r="BD329">
            <v>33.129306560000003</v>
          </cell>
          <cell r="BE329">
            <v>33.154842240000001</v>
          </cell>
          <cell r="BF329">
            <v>33.176650960000003</v>
          </cell>
          <cell r="BG329">
            <v>33.197354410000003</v>
          </cell>
          <cell r="BH329">
            <v>33.21534166</v>
          </cell>
          <cell r="BI329">
            <v>33.23031847</v>
          </cell>
          <cell r="BJ329">
            <v>33.233759239999998</v>
          </cell>
          <cell r="BK329">
            <v>33.232718929999997</v>
          </cell>
          <cell r="BL329">
            <v>33.229210129999998</v>
          </cell>
          <cell r="BM329">
            <v>33.224283079999999</v>
          </cell>
          <cell r="BN329">
            <v>33.218667019999998</v>
          </cell>
          <cell r="BO329">
            <v>33.212990730000001</v>
          </cell>
          <cell r="BP329">
            <v>33.207535970000002</v>
          </cell>
          <cell r="BQ329">
            <v>33.202496320000002</v>
          </cell>
          <cell r="BR329">
            <v>33.19797226</v>
          </cell>
          <cell r="BS329">
            <v>33.193983860000003</v>
          </cell>
          <cell r="BT329">
            <v>33.18248818</v>
          </cell>
          <cell r="BU329">
            <v>33.168961809999999</v>
          </cell>
          <cell r="BV329">
            <v>33.154581950000001</v>
          </cell>
          <cell r="BW329">
            <v>33.13985503</v>
          </cell>
          <cell r="BX329">
            <v>33.125128850000003</v>
          </cell>
          <cell r="BY329">
            <v>33.110513160000004</v>
          </cell>
          <cell r="BZ329">
            <v>33.096257170000001</v>
          </cell>
          <cell r="CA329">
            <v>33.082478930000001</v>
          </cell>
          <cell r="CB329">
            <v>33.069228109999997</v>
          </cell>
          <cell r="CC329">
            <v>33.056517079999999</v>
          </cell>
          <cell r="CD329">
            <v>33.038442269999997</v>
          </cell>
          <cell r="CE329">
            <v>33.019099969999999</v>
          </cell>
          <cell r="CF329">
            <v>32.999448289999997</v>
          </cell>
          <cell r="CG329">
            <v>32.979954390000003</v>
          </cell>
          <cell r="CH329">
            <v>32.960967359999998</v>
          </cell>
          <cell r="CI329">
            <v>32.942405000000001</v>
          </cell>
          <cell r="CJ329">
            <v>32.924705510000003</v>
          </cell>
          <cell r="CK329">
            <v>32.90809187</v>
          </cell>
          <cell r="CL329">
            <v>32.892697200000001</v>
          </cell>
          <cell r="CM329">
            <v>32.878609699999998</v>
          </cell>
        </row>
        <row r="335">
          <cell r="E335" t="str">
            <v>CF_toe_cele_0</v>
          </cell>
          <cell r="F335">
            <v>35.94676286</v>
          </cell>
          <cell r="G335">
            <v>35.920132090000003</v>
          </cell>
          <cell r="H335">
            <v>35.909392439999998</v>
          </cell>
          <cell r="I335">
            <v>35.991757079999999</v>
          </cell>
          <cell r="J335">
            <v>36.079306809999999</v>
          </cell>
          <cell r="K335">
            <v>36.219190320000003</v>
          </cell>
          <cell r="L335">
            <v>36.4505379</v>
          </cell>
          <cell r="M335">
            <v>36.957026929999998</v>
          </cell>
          <cell r="N335">
            <v>37.456284629999999</v>
          </cell>
          <cell r="O335">
            <v>37.92579405</v>
          </cell>
          <cell r="P335">
            <v>38.366093429999999</v>
          </cell>
          <cell r="Q335">
            <v>38.723757050000003</v>
          </cell>
          <cell r="R335">
            <v>39.071993550000002</v>
          </cell>
          <cell r="S335">
            <v>39.447222269999997</v>
          </cell>
          <cell r="T335">
            <v>39.864328669999999</v>
          </cell>
          <cell r="U335">
            <v>40.326089070000002</v>
          </cell>
          <cell r="V335">
            <v>40.864822599999997</v>
          </cell>
          <cell r="W335">
            <v>41.448367709999999</v>
          </cell>
          <cell r="X335">
            <v>42.059768380000001</v>
          </cell>
          <cell r="Y335">
            <v>42.68972617</v>
          </cell>
          <cell r="Z335">
            <v>43.333165149999999</v>
          </cell>
          <cell r="AA335">
            <v>43.997134029999998</v>
          </cell>
          <cell r="AB335">
            <v>44.674950469999999</v>
          </cell>
          <cell r="AC335">
            <v>45.361500810000003</v>
          </cell>
          <cell r="AD335">
            <v>46.053305719999997</v>
          </cell>
          <cell r="AE335">
            <v>46.747624100000003</v>
          </cell>
          <cell r="AF335">
            <v>47.449137180000001</v>
          </cell>
          <cell r="AG335">
            <v>48.157186959999997</v>
          </cell>
          <cell r="AH335">
            <v>48.867159219999998</v>
          </cell>
          <cell r="AI335">
            <v>49.573056549999997</v>
          </cell>
          <cell r="AJ335">
            <v>50.269990589999999</v>
          </cell>
          <cell r="AK335">
            <v>50.958303469999997</v>
          </cell>
          <cell r="AL335">
            <v>51.635935189999998</v>
          </cell>
          <cell r="AM335">
            <v>52.299638270000003</v>
          </cell>
          <cell r="AN335">
            <v>52.945942819999999</v>
          </cell>
          <cell r="AO335">
            <v>53.571991429999997</v>
          </cell>
          <cell r="AP335">
            <v>54.263211900000002</v>
          </cell>
          <cell r="AQ335">
            <v>54.966047469999999</v>
          </cell>
          <cell r="AR335">
            <v>55.661619330000001</v>
          </cell>
          <cell r="AS335">
            <v>56.341639929999999</v>
          </cell>
          <cell r="AT335">
            <v>57.00248612</v>
          </cell>
          <cell r="AU335">
            <v>57.63409403</v>
          </cell>
          <cell r="AV335">
            <v>58.24156267</v>
          </cell>
          <cell r="AW335">
            <v>58.82577629</v>
          </cell>
          <cell r="AX335">
            <v>59.387562760000002</v>
          </cell>
          <cell r="AY335">
            <v>59.92809681</v>
          </cell>
          <cell r="AZ335">
            <v>60.438056029999998</v>
          </cell>
          <cell r="BA335">
            <v>60.926139790000001</v>
          </cell>
          <cell r="BB335">
            <v>61.39547554</v>
          </cell>
          <cell r="BC335">
            <v>61.848575179999997</v>
          </cell>
          <cell r="BD335">
            <v>62.28774859</v>
          </cell>
          <cell r="BE335">
            <v>62.678606190000004</v>
          </cell>
          <cell r="BF335">
            <v>63.050839060000001</v>
          </cell>
          <cell r="BG335">
            <v>63.408950269999998</v>
          </cell>
          <cell r="BH335">
            <v>63.75388229</v>
          </cell>
          <cell r="BI335">
            <v>64.087514240000004</v>
          </cell>
          <cell r="BJ335">
            <v>64.397625719999994</v>
          </cell>
          <cell r="BK335">
            <v>64.695932900000003</v>
          </cell>
          <cell r="BL335">
            <v>64.986344540000005</v>
          </cell>
          <cell r="BM335">
            <v>65.27119046</v>
          </cell>
          <cell r="BN335">
            <v>65.552191230000005</v>
          </cell>
          <cell r="BO335">
            <v>65.8307705</v>
          </cell>
          <cell r="BP335">
            <v>66.107806389999993</v>
          </cell>
          <cell r="BQ335">
            <v>66.383939920000003</v>
          </cell>
          <cell r="BR335">
            <v>66.659611369999993</v>
          </cell>
          <cell r="BS335">
            <v>66.935099500000007</v>
          </cell>
          <cell r="BT335">
            <v>67.19724128</v>
          </cell>
          <cell r="BU335">
            <v>67.45481015</v>
          </cell>
          <cell r="BV335">
            <v>67.709859260000002</v>
          </cell>
          <cell r="BW335">
            <v>67.96346982</v>
          </cell>
          <cell r="BX335">
            <v>68.216493740000004</v>
          </cell>
          <cell r="BY335">
            <v>68.469411739999998</v>
          </cell>
          <cell r="BZ335">
            <v>68.722763299999997</v>
          </cell>
          <cell r="CA335">
            <v>68.976873130000001</v>
          </cell>
          <cell r="CB335">
            <v>69.231932499999999</v>
          </cell>
          <cell r="CC335">
            <v>69.488051769999998</v>
          </cell>
          <cell r="CD335">
            <v>69.735296009999999</v>
          </cell>
          <cell r="CE335">
            <v>69.980239650000001</v>
          </cell>
          <cell r="CF335">
            <v>70.224475920000003</v>
          </cell>
          <cell r="CG335">
            <v>70.468890239999993</v>
          </cell>
          <cell r="CH335">
            <v>70.714206290000007</v>
          </cell>
          <cell r="CI335">
            <v>70.960539179999998</v>
          </cell>
          <cell r="CJ335">
            <v>71.208537559999996</v>
          </cell>
          <cell r="CK335">
            <v>71.458592199999998</v>
          </cell>
          <cell r="CL335">
            <v>71.710965920000007</v>
          </cell>
          <cell r="CM335">
            <v>71.965847060000002</v>
          </cell>
        </row>
        <row r="345">
          <cell r="E345" t="str">
            <v>CF_toe_chea_0</v>
          </cell>
          <cell r="F345">
            <v>2.7244704639999999</v>
          </cell>
          <cell r="G345">
            <v>2.7235791429999998</v>
          </cell>
          <cell r="H345">
            <v>2.726826338</v>
          </cell>
          <cell r="I345">
            <v>2.7345212779999999</v>
          </cell>
          <cell r="J345">
            <v>2.7461388119999999</v>
          </cell>
          <cell r="K345">
            <v>2.7624585380000002</v>
          </cell>
          <cell r="L345">
            <v>2.7795908759999999</v>
          </cell>
          <cell r="M345">
            <v>2.796484585</v>
          </cell>
          <cell r="N345">
            <v>2.8111895819999999</v>
          </cell>
          <cell r="O345">
            <v>2.8277762540000002</v>
          </cell>
          <cell r="P345">
            <v>2.8485763730000002</v>
          </cell>
          <cell r="Q345">
            <v>2.874037</v>
          </cell>
          <cell r="R345">
            <v>2.902728175</v>
          </cell>
          <cell r="S345">
            <v>2.9321617290000002</v>
          </cell>
          <cell r="T345">
            <v>2.9610791029999999</v>
          </cell>
          <cell r="U345">
            <v>2.9889952979999999</v>
          </cell>
          <cell r="V345">
            <v>3.016960767</v>
          </cell>
          <cell r="W345">
            <v>3.0441030580000001</v>
          </cell>
          <cell r="X345">
            <v>3.0705276530000001</v>
          </cell>
          <cell r="Y345">
            <v>3.0964700139999999</v>
          </cell>
          <cell r="Z345">
            <v>3.1221340049999999</v>
          </cell>
          <cell r="AA345">
            <v>3.1487358680000002</v>
          </cell>
          <cell r="AB345">
            <v>3.1759459479999999</v>
          </cell>
          <cell r="AC345">
            <v>3.2036459289999999</v>
          </cell>
          <cell r="AD345">
            <v>3.2318492920000002</v>
          </cell>
          <cell r="AE345">
            <v>3.2605999799999998</v>
          </cell>
          <cell r="AF345">
            <v>3.2905893310000001</v>
          </cell>
          <cell r="AG345">
            <v>3.3218295090000001</v>
          </cell>
          <cell r="AH345">
            <v>3.3541339410000002</v>
          </cell>
          <cell r="AI345">
            <v>3.3872729530000001</v>
          </cell>
          <cell r="AJ345">
            <v>3.4211243100000002</v>
          </cell>
          <cell r="AK345">
            <v>3.4560751609999998</v>
          </cell>
          <cell r="AL345">
            <v>3.492144084</v>
          </cell>
          <cell r="AM345">
            <v>3.5293238410000001</v>
          </cell>
          <cell r="AN345">
            <v>3.5675848449999998</v>
          </cell>
          <cell r="AO345">
            <v>3.6068078909999999</v>
          </cell>
          <cell r="AP345">
            <v>3.6455529260000001</v>
          </cell>
          <cell r="AQ345">
            <v>3.6818528349999999</v>
          </cell>
          <cell r="AR345">
            <v>3.7153575129999998</v>
          </cell>
          <cell r="AS345">
            <v>3.746227803</v>
          </cell>
          <cell r="AT345">
            <v>3.7746576310000002</v>
          </cell>
          <cell r="AU345">
            <v>3.800320256</v>
          </cell>
          <cell r="AV345">
            <v>3.8236842260000001</v>
          </cell>
          <cell r="AW345">
            <v>3.8449362030000001</v>
          </cell>
          <cell r="AX345">
            <v>3.8642331470000002</v>
          </cell>
          <cell r="AY345">
            <v>3.881731646</v>
          </cell>
          <cell r="AZ345">
            <v>3.896964418</v>
          </cell>
          <cell r="BA345">
            <v>3.9105526770000001</v>
          </cell>
          <cell r="BB345">
            <v>3.9227018980000001</v>
          </cell>
          <cell r="BC345">
            <v>3.9335717990000001</v>
          </cell>
          <cell r="BD345">
            <v>3.9433090329999998</v>
          </cell>
          <cell r="BE345">
            <v>3.949194281</v>
          </cell>
          <cell r="BF345">
            <v>3.9520368440000002</v>
          </cell>
          <cell r="BG345">
            <v>3.953041808</v>
          </cell>
          <cell r="BH345">
            <v>3.9528175989999998</v>
          </cell>
          <cell r="BI345">
            <v>3.951698575</v>
          </cell>
          <cell r="BJ345">
            <v>3.949010742</v>
          </cell>
          <cell r="BK345">
            <v>3.9454841589999998</v>
          </cell>
          <cell r="BL345">
            <v>3.9413417979999998</v>
          </cell>
          <cell r="BM345">
            <v>3.9367025619999998</v>
          </cell>
          <cell r="BN345">
            <v>3.9316496769999998</v>
          </cell>
          <cell r="BO345">
            <v>3.9262607479999998</v>
          </cell>
          <cell r="BP345">
            <v>3.9205716279999998</v>
          </cell>
          <cell r="BQ345">
            <v>3.9146111069999998</v>
          </cell>
          <cell r="BR345">
            <v>3.9084003639999998</v>
          </cell>
          <cell r="BS345">
            <v>3.9019537249999998</v>
          </cell>
          <cell r="BT345">
            <v>3.8944774949999998</v>
          </cell>
          <cell r="BU345">
            <v>3.886531593</v>
          </cell>
          <cell r="BV345">
            <v>3.8782473799999999</v>
          </cell>
          <cell r="BW345">
            <v>3.8696944690000001</v>
          </cell>
          <cell r="BX345">
            <v>3.8609297219999998</v>
          </cell>
          <cell r="BY345">
            <v>3.8519806640000001</v>
          </cell>
          <cell r="BZ345">
            <v>3.842896246</v>
          </cell>
          <cell r="CA345">
            <v>3.8337096750000001</v>
          </cell>
          <cell r="CB345">
            <v>3.824445265</v>
          </cell>
          <cell r="CC345">
            <v>3.8151224890000002</v>
          </cell>
          <cell r="CD345">
            <v>3.805154827</v>
          </cell>
          <cell r="CE345">
            <v>3.79497858</v>
          </cell>
          <cell r="CF345">
            <v>3.7847120310000002</v>
          </cell>
          <cell r="CG345">
            <v>3.774427127</v>
          </cell>
          <cell r="CH345">
            <v>3.764185994</v>
          </cell>
          <cell r="CI345">
            <v>3.7539949199999998</v>
          </cell>
          <cell r="CJ345">
            <v>3.7439307839999998</v>
          </cell>
          <cell r="CK345">
            <v>3.734044817</v>
          </cell>
          <cell r="CL345">
            <v>3.7243758069999999</v>
          </cell>
          <cell r="CM345">
            <v>3.714955513</v>
          </cell>
        </row>
        <row r="347">
          <cell r="E347" t="str">
            <v>CF_toe_cbio_0</v>
          </cell>
          <cell r="F347">
            <v>8.0459706830000002</v>
          </cell>
          <cell r="G347">
            <v>7.9169409789999996</v>
          </cell>
          <cell r="H347">
            <v>7.7906011050000004</v>
          </cell>
          <cell r="I347">
            <v>7.6597795250000003</v>
          </cell>
          <cell r="J347">
            <v>7.5824020189999999</v>
          </cell>
          <cell r="K347">
            <v>7.5355215129999999</v>
          </cell>
          <cell r="L347">
            <v>7.5043723289999997</v>
          </cell>
          <cell r="M347">
            <v>7.3294201409999999</v>
          </cell>
          <cell r="N347">
            <v>7.1385025290000002</v>
          </cell>
          <cell r="O347">
            <v>6.9316328519999999</v>
          </cell>
          <cell r="P347">
            <v>6.7066283550000003</v>
          </cell>
          <cell r="Q347">
            <v>6.5047768430000001</v>
          </cell>
          <cell r="R347">
            <v>6.3173657519999997</v>
          </cell>
          <cell r="S347">
            <v>6.1450031540000003</v>
          </cell>
          <cell r="T347">
            <v>5.9889581429999996</v>
          </cell>
          <cell r="U347">
            <v>5.848998967</v>
          </cell>
          <cell r="V347">
            <v>5.7092203670000004</v>
          </cell>
          <cell r="W347">
            <v>5.574279497</v>
          </cell>
          <cell r="X347">
            <v>5.4452839629999996</v>
          </cell>
          <cell r="Y347">
            <v>5.3226887740000004</v>
          </cell>
          <cell r="Z347">
            <v>5.2068787470000002</v>
          </cell>
          <cell r="AA347">
            <v>5.100070036</v>
          </cell>
          <cell r="AB347">
            <v>5.0012445469999998</v>
          </cell>
          <cell r="AC347">
            <v>4.9098944339999999</v>
          </cell>
          <cell r="AD347">
            <v>4.825717214</v>
          </cell>
          <cell r="AE347">
            <v>4.7483975980000004</v>
          </cell>
          <cell r="AF347">
            <v>4.678495056</v>
          </cell>
          <cell r="AG347">
            <v>4.6152950610000003</v>
          </cell>
          <cell r="AH347">
            <v>4.5579896780000002</v>
          </cell>
          <cell r="AI347">
            <v>4.5058629530000003</v>
          </cell>
          <cell r="AJ347">
            <v>4.4583682119999999</v>
          </cell>
          <cell r="AK347">
            <v>4.4156201990000001</v>
          </cell>
          <cell r="AL347">
            <v>4.3771202259999997</v>
          </cell>
          <cell r="AM347">
            <v>4.3424504949999996</v>
          </cell>
          <cell r="AN347">
            <v>4.3112979569999998</v>
          </cell>
          <cell r="AO347">
            <v>4.2834224450000002</v>
          </cell>
          <cell r="AP347">
            <v>4.2515927939999996</v>
          </cell>
          <cell r="AQ347">
            <v>4.2172235899999997</v>
          </cell>
          <cell r="AR347">
            <v>4.1814065180000002</v>
          </cell>
          <cell r="AS347">
            <v>4.1449941690000003</v>
          </cell>
          <cell r="AT347">
            <v>4.1086574000000002</v>
          </cell>
          <cell r="AU347">
            <v>4.0724364350000002</v>
          </cell>
          <cell r="AV347">
            <v>4.0369078490000003</v>
          </cell>
          <cell r="AW347">
            <v>4.0022525839999998</v>
          </cell>
          <cell r="AX347">
            <v>3.9685094190000001</v>
          </cell>
          <cell r="AY347">
            <v>3.9356470109999999</v>
          </cell>
          <cell r="AZ347">
            <v>3.903079339</v>
          </cell>
          <cell r="BA347">
            <v>3.8711104430000001</v>
          </cell>
          <cell r="BB347">
            <v>3.8397492510000002</v>
          </cell>
          <cell r="BC347">
            <v>3.8089711409999998</v>
          </cell>
          <cell r="BD347">
            <v>3.7787514519999998</v>
          </cell>
          <cell r="BE347">
            <v>3.7451247190000001</v>
          </cell>
          <cell r="BF347">
            <v>3.7110512029999998</v>
          </cell>
          <cell r="BG347">
            <v>3.6771362179999998</v>
          </cell>
          <cell r="BH347">
            <v>3.6435565909999998</v>
          </cell>
          <cell r="BI347">
            <v>3.6104253719999999</v>
          </cell>
          <cell r="BJ347">
            <v>3.5770267360000001</v>
          </cell>
          <cell r="BK347">
            <v>3.5439534159999999</v>
          </cell>
          <cell r="BL347">
            <v>3.5113476480000001</v>
          </cell>
          <cell r="BM347">
            <v>3.4792561320000002</v>
          </cell>
          <cell r="BN347">
            <v>3.4476977120000001</v>
          </cell>
          <cell r="BO347">
            <v>3.4166923320000002</v>
          </cell>
          <cell r="BP347">
            <v>3.3862263110000002</v>
          </cell>
          <cell r="BQ347">
            <v>3.3562851450000002</v>
          </cell>
          <cell r="BR347">
            <v>3.326850522</v>
          </cell>
          <cell r="BS347">
            <v>3.2979000479999998</v>
          </cell>
          <cell r="BT347">
            <v>3.268717847</v>
          </cell>
          <cell r="BU347">
            <v>3.239774996</v>
          </cell>
          <cell r="BV347">
            <v>3.2111716819999998</v>
          </cell>
          <cell r="BW347">
            <v>3.1829414960000002</v>
          </cell>
          <cell r="BX347">
            <v>3.1551020259999998</v>
          </cell>
          <cell r="BY347">
            <v>3.127646741</v>
          </cell>
          <cell r="BZ347">
            <v>3.100591471</v>
          </cell>
          <cell r="CA347">
            <v>3.0739399039999999</v>
          </cell>
          <cell r="CB347">
            <v>3.0476901430000001</v>
          </cell>
          <cell r="CC347">
            <v>3.0218378549999998</v>
          </cell>
          <cell r="CD347">
            <v>2.9958706670000002</v>
          </cell>
          <cell r="CE347">
            <v>2.9701530780000001</v>
          </cell>
          <cell r="CF347">
            <v>2.9447778420000001</v>
          </cell>
          <cell r="CG347">
            <v>2.9197887389999999</v>
          </cell>
          <cell r="CH347">
            <v>2.8952176660000002</v>
          </cell>
          <cell r="CI347">
            <v>2.8710523270000001</v>
          </cell>
          <cell r="CJ347">
            <v>2.8473424610000002</v>
          </cell>
          <cell r="CK347">
            <v>2.8241151449999999</v>
          </cell>
          <cell r="CL347">
            <v>2.8013881829999998</v>
          </cell>
          <cell r="CM347">
            <v>2.7791747959999999</v>
          </cell>
        </row>
        <row r="350">
          <cell r="E350" t="str">
            <v>CF_toe_cote_0</v>
          </cell>
          <cell r="F350">
            <v>6.3176424520000003</v>
          </cell>
          <cell r="G350">
            <v>6.2397260220000001</v>
          </cell>
          <cell r="H350">
            <v>6.1841663679999996</v>
          </cell>
          <cell r="I350">
            <v>6.1296356669999996</v>
          </cell>
          <cell r="J350">
            <v>6.1061571990000001</v>
          </cell>
          <cell r="K350">
            <v>6.113388005</v>
          </cell>
          <cell r="L350">
            <v>6.1401857209999999</v>
          </cell>
          <cell r="M350">
            <v>6.0878169140000002</v>
          </cell>
          <cell r="N350">
            <v>6.0075625459999999</v>
          </cell>
          <cell r="O350">
            <v>5.9147838339999996</v>
          </cell>
          <cell r="P350">
            <v>5.8181745149999999</v>
          </cell>
          <cell r="Q350">
            <v>5.7448798400000003</v>
          </cell>
          <cell r="R350">
            <v>5.6895451599999998</v>
          </cell>
          <cell r="S350">
            <v>5.6471411180000004</v>
          </cell>
          <cell r="T350">
            <v>5.6142064249999999</v>
          </cell>
          <cell r="U350">
            <v>5.5883493079999997</v>
          </cell>
          <cell r="V350">
            <v>5.5574726160000001</v>
          </cell>
          <cell r="W350">
            <v>5.524655782</v>
          </cell>
          <cell r="X350">
            <v>5.4921903780000001</v>
          </cell>
          <cell r="Y350">
            <v>5.461646987</v>
          </cell>
          <cell r="Z350">
            <v>5.4341421570000001</v>
          </cell>
          <cell r="AA350">
            <v>5.4111569590000004</v>
          </cell>
          <cell r="AB350">
            <v>5.3931954830000004</v>
          </cell>
          <cell r="AC350">
            <v>5.380195477</v>
          </cell>
          <cell r="AD350">
            <v>5.3721305460000002</v>
          </cell>
          <cell r="AE350">
            <v>5.36895656</v>
          </cell>
          <cell r="AF350">
            <v>5.3716495599999998</v>
          </cell>
          <cell r="AG350">
            <v>5.3808776610000004</v>
          </cell>
          <cell r="AH350">
            <v>5.3960743170000001</v>
          </cell>
          <cell r="AI350">
            <v>5.4163215920000001</v>
          </cell>
          <cell r="AJ350">
            <v>5.4409182539999996</v>
          </cell>
          <cell r="AK350">
            <v>5.4698971749999998</v>
          </cell>
          <cell r="AL350">
            <v>5.5034038179999998</v>
          </cell>
          <cell r="AM350">
            <v>5.5411544819999996</v>
          </cell>
          <cell r="AN350">
            <v>5.5828013869999999</v>
          </cell>
          <cell r="AO350">
            <v>5.6280333760000003</v>
          </cell>
          <cell r="AP350">
            <v>5.6653604189999998</v>
          </cell>
          <cell r="AQ350">
            <v>5.6931155489999998</v>
          </cell>
          <cell r="AR350">
            <v>5.7128916480000003</v>
          </cell>
          <cell r="AS350">
            <v>5.7263740350000001</v>
          </cell>
          <cell r="AT350">
            <v>5.7350354939999999</v>
          </cell>
          <cell r="AU350">
            <v>5.7382163139999998</v>
          </cell>
          <cell r="AV350">
            <v>5.7380973119999998</v>
          </cell>
          <cell r="AW350">
            <v>5.7357038490000001</v>
          </cell>
          <cell r="AX350">
            <v>5.7317625960000003</v>
          </cell>
          <cell r="AY350">
            <v>5.7268547520000004</v>
          </cell>
          <cell r="AZ350">
            <v>5.7193430029999996</v>
          </cell>
          <cell r="BA350">
            <v>5.7109715550000004</v>
          </cell>
          <cell r="BB350">
            <v>5.7024349829999998</v>
          </cell>
          <cell r="BC350">
            <v>5.6942196630000002</v>
          </cell>
          <cell r="BD350">
            <v>5.6866990690000003</v>
          </cell>
          <cell r="BE350">
            <v>5.6724162859999998</v>
          </cell>
          <cell r="BF350">
            <v>5.6614605669999998</v>
          </cell>
          <cell r="BG350">
            <v>5.6527749629999997</v>
          </cell>
          <cell r="BH350">
            <v>5.6452762820000002</v>
          </cell>
          <cell r="BI350">
            <v>5.6386640029999997</v>
          </cell>
          <cell r="BJ350">
            <v>5.6303333660000003</v>
          </cell>
          <cell r="BK350">
            <v>5.6222436949999999</v>
          </cell>
          <cell r="BL350">
            <v>5.6149420320000001</v>
          </cell>
          <cell r="BM350">
            <v>5.6086965429999998</v>
          </cell>
          <cell r="BN350">
            <v>5.6036711390000002</v>
          </cell>
          <cell r="BO350">
            <v>5.5999668949999997</v>
          </cell>
          <cell r="BP350">
            <v>5.5976176510000002</v>
          </cell>
          <cell r="BQ350">
            <v>5.59661615</v>
          </cell>
          <cell r="BR350">
            <v>5.596924939</v>
          </cell>
          <cell r="BS350">
            <v>5.5984845380000001</v>
          </cell>
          <cell r="BT350">
            <v>5.5989454780000001</v>
          </cell>
          <cell r="BU350">
            <v>5.5997526420000003</v>
          </cell>
          <cell r="BV350">
            <v>5.6011957429999999</v>
          </cell>
          <cell r="BW350">
            <v>5.6033827169999997</v>
          </cell>
          <cell r="BX350">
            <v>5.6063743229999998</v>
          </cell>
          <cell r="BY350">
            <v>5.610185897</v>
          </cell>
          <cell r="BZ350">
            <v>5.6148206260000002</v>
          </cell>
          <cell r="CA350">
            <v>5.6202578619999999</v>
          </cell>
          <cell r="CB350">
            <v>5.6264619629999997</v>
          </cell>
          <cell r="CC350">
            <v>5.6333893230000003</v>
          </cell>
          <cell r="CD350">
            <v>5.6393741100000003</v>
          </cell>
          <cell r="CE350">
            <v>5.645458949</v>
          </cell>
          <cell r="CF350">
            <v>5.6518678070000004</v>
          </cell>
          <cell r="CG350">
            <v>5.6586970450000003</v>
          </cell>
          <cell r="CH350">
            <v>5.6660098019999996</v>
          </cell>
          <cell r="CI350">
            <v>5.6738105259999996</v>
          </cell>
          <cell r="CJ350">
            <v>5.6821300949999998</v>
          </cell>
          <cell r="CK350">
            <v>5.6909755579999999</v>
          </cell>
          <cell r="CL350">
            <v>5.7003398900000004</v>
          </cell>
          <cell r="CM350">
            <v>5.7102082029999996</v>
          </cell>
        </row>
        <row r="353">
          <cell r="F353">
            <v>73.965462779999996</v>
          </cell>
          <cell r="G353">
            <v>73.705209389999993</v>
          </cell>
          <cell r="H353">
            <v>73.121034780000002</v>
          </cell>
          <cell r="I353">
            <v>72.509260620000006</v>
          </cell>
          <cell r="J353">
            <v>72.015057069999997</v>
          </cell>
          <cell r="K353">
            <v>71.63699957</v>
          </cell>
          <cell r="L353">
            <v>71.225076709999996</v>
          </cell>
          <cell r="M353">
            <v>70.772019790000002</v>
          </cell>
          <cell r="N353">
            <v>70.286206379999996</v>
          </cell>
          <cell r="O353">
            <v>69.772178339999996</v>
          </cell>
          <cell r="P353">
            <v>69.229937280000001</v>
          </cell>
          <cell r="Q353">
            <v>68.65067646</v>
          </cell>
          <cell r="R353">
            <v>68.02833176</v>
          </cell>
          <cell r="S353">
            <v>67.356159559999995</v>
          </cell>
          <cell r="T353">
            <v>66.629397470000001</v>
          </cell>
          <cell r="U353">
            <v>65.846977159999994</v>
          </cell>
          <cell r="V353">
            <v>65.086796149999998</v>
          </cell>
          <cell r="W353">
            <v>64.361042280000007</v>
          </cell>
          <cell r="X353">
            <v>63.667846959999999</v>
          </cell>
          <cell r="Y353">
            <v>62.99938444</v>
          </cell>
          <cell r="Z353">
            <v>62.349865919999999</v>
          </cell>
          <cell r="AA353">
            <v>61.715304320000001</v>
          </cell>
          <cell r="AB353">
            <v>61.093147559999998</v>
          </cell>
          <cell r="AC353">
            <v>60.4822007</v>
          </cell>
          <cell r="AD353">
            <v>59.882062980000001</v>
          </cell>
          <cell r="AE353">
            <v>59.292258089999997</v>
          </cell>
          <cell r="AF353">
            <v>58.714372939999997</v>
          </cell>
          <cell r="AG353">
            <v>58.147564080000002</v>
          </cell>
          <cell r="AH353">
            <v>57.591828960000001</v>
          </cell>
          <cell r="AI353">
            <v>57.04769503</v>
          </cell>
          <cell r="AJ353">
            <v>56.516144339999997</v>
          </cell>
          <cell r="AK353">
            <v>55.998882799999997</v>
          </cell>
          <cell r="AL353">
            <v>55.496415570000003</v>
          </cell>
          <cell r="AM353">
            <v>55.009517860000003</v>
          </cell>
          <cell r="AN353">
            <v>54.539021490000003</v>
          </cell>
          <cell r="AO353">
            <v>54.085713220000002</v>
          </cell>
          <cell r="AP353">
            <v>53.66628017</v>
          </cell>
          <cell r="AQ353">
            <v>53.276257360000002</v>
          </cell>
          <cell r="AR353">
            <v>52.91224442</v>
          </cell>
          <cell r="AS353">
            <v>52.571619220000002</v>
          </cell>
          <cell r="AT353">
            <v>52.252164319999999</v>
          </cell>
          <cell r="AU353">
            <v>51.953197930000002</v>
          </cell>
          <cell r="AV353">
            <v>51.672768220000002</v>
          </cell>
          <cell r="AW353">
            <v>51.409484769999999</v>
          </cell>
          <cell r="AX353">
            <v>51.162248869999999</v>
          </cell>
          <cell r="AY353">
            <v>50.930116230000003</v>
          </cell>
          <cell r="AZ353">
            <v>50.715975870000001</v>
          </cell>
          <cell r="BA353">
            <v>50.516545979999997</v>
          </cell>
          <cell r="BB353">
            <v>50.32994909</v>
          </cell>
          <cell r="BC353">
            <v>50.154988529999997</v>
          </cell>
          <cell r="BD353">
            <v>49.99072778</v>
          </cell>
          <cell r="BE353">
            <v>49.815494270000002</v>
          </cell>
          <cell r="BF353">
            <v>49.640085480000003</v>
          </cell>
          <cell r="BG353">
            <v>49.46920403</v>
          </cell>
          <cell r="BH353">
            <v>49.304721139999998</v>
          </cell>
          <cell r="BI353">
            <v>49.14728246</v>
          </cell>
          <cell r="BJ353">
            <v>48.996323850000003</v>
          </cell>
          <cell r="BK353">
            <v>48.851566800000001</v>
          </cell>
          <cell r="BL353">
            <v>48.712637010000002</v>
          </cell>
          <cell r="BM353">
            <v>48.579165570000001</v>
          </cell>
          <cell r="BN353">
            <v>48.450821990000001</v>
          </cell>
          <cell r="BO353">
            <v>48.328668010000001</v>
          </cell>
          <cell r="BP353">
            <v>48.211653310000003</v>
          </cell>
          <cell r="BQ353">
            <v>48.099223340000002</v>
          </cell>
          <cell r="BR353">
            <v>47.991065329999998</v>
          </cell>
          <cell r="BS353">
            <v>47.886980870000002</v>
          </cell>
          <cell r="BT353">
            <v>47.7894121</v>
          </cell>
          <cell r="BU353">
            <v>47.69628127</v>
          </cell>
          <cell r="BV353">
            <v>47.606608940000001</v>
          </cell>
          <cell r="BW353">
            <v>47.519944389999999</v>
          </cell>
          <cell r="BX353">
            <v>47.436075559999999</v>
          </cell>
          <cell r="BY353">
            <v>47.356468599999999</v>
          </cell>
          <cell r="BZ353">
            <v>47.280092009999997</v>
          </cell>
          <cell r="CA353">
            <v>47.206477</v>
          </cell>
          <cell r="CB353">
            <v>47.135413560000003</v>
          </cell>
          <cell r="CC353">
            <v>47.066804419999997</v>
          </cell>
          <cell r="CD353">
            <v>47.002610220000001</v>
          </cell>
          <cell r="CE353">
            <v>46.941293590000001</v>
          </cell>
          <cell r="CF353">
            <v>46.882163349999999</v>
          </cell>
          <cell r="CG353">
            <v>46.824929789999999</v>
          </cell>
          <cell r="CH353">
            <v>46.769481229999997</v>
          </cell>
          <cell r="CI353">
            <v>46.715608420000002</v>
          </cell>
          <cell r="CJ353">
            <v>46.663406709999997</v>
          </cell>
          <cell r="CK353">
            <v>46.612920959999997</v>
          </cell>
          <cell r="CL353">
            <v>46.56417115</v>
          </cell>
          <cell r="CM353">
            <v>46.517165310000003</v>
          </cell>
        </row>
        <row r="354">
          <cell r="F354">
            <v>39.923462319999999</v>
          </cell>
          <cell r="G354">
            <v>40.167695200000004</v>
          </cell>
          <cell r="H354">
            <v>39.887768039999997</v>
          </cell>
          <cell r="I354">
            <v>39.46645822</v>
          </cell>
          <cell r="J354">
            <v>39.069674390000003</v>
          </cell>
          <cell r="K354">
            <v>38.732409029999999</v>
          </cell>
          <cell r="L354">
            <v>38.389298840000002</v>
          </cell>
          <cell r="M354">
            <v>38.033391399999999</v>
          </cell>
          <cell r="N354">
            <v>37.676112479999993</v>
          </cell>
          <cell r="O354">
            <v>37.32362552</v>
          </cell>
          <cell r="P354">
            <v>36.981219270000004</v>
          </cell>
          <cell r="Q354">
            <v>36.648093340000003</v>
          </cell>
          <cell r="R354">
            <v>36.325777270000003</v>
          </cell>
          <cell r="S354">
            <v>36.0133042</v>
          </cell>
          <cell r="T354">
            <v>35.708706770000006</v>
          </cell>
          <cell r="U354">
            <v>35.409689340000007</v>
          </cell>
          <cell r="V354">
            <v>35.144877210000004</v>
          </cell>
          <cell r="W354">
            <v>34.915817799999999</v>
          </cell>
          <cell r="X354">
            <v>34.716446879999999</v>
          </cell>
          <cell r="Y354">
            <v>34.536847770000001</v>
          </cell>
          <cell r="Z354">
            <v>34.369712210000003</v>
          </cell>
          <cell r="AA354">
            <v>34.209943000000003</v>
          </cell>
          <cell r="AB354">
            <v>34.05361903</v>
          </cell>
          <cell r="AC354">
            <v>33.898180969999999</v>
          </cell>
          <cell r="AD354">
            <v>33.742099850000002</v>
          </cell>
          <cell r="AE354">
            <v>33.583863749999999</v>
          </cell>
          <cell r="AF354">
            <v>33.424393370000004</v>
          </cell>
          <cell r="AG354">
            <v>33.262036359999996</v>
          </cell>
          <cell r="AH354">
            <v>33.095959550000003</v>
          </cell>
          <cell r="AI354">
            <v>32.925744590000001</v>
          </cell>
          <cell r="AJ354">
            <v>32.751507709999998</v>
          </cell>
          <cell r="AK354">
            <v>32.574518829999995</v>
          </cell>
          <cell r="AL354">
            <v>32.394820590000002</v>
          </cell>
          <cell r="AM354">
            <v>32.212792020000002</v>
          </cell>
          <cell r="AN354">
            <v>32.028970829999999</v>
          </cell>
          <cell r="AO354">
            <v>31.84395138</v>
          </cell>
          <cell r="AP354">
            <v>31.673120269999998</v>
          </cell>
          <cell r="AQ354">
            <v>31.511793999999998</v>
          </cell>
          <cell r="AR354">
            <v>31.356654320000001</v>
          </cell>
          <cell r="AS354">
            <v>31.205520700000001</v>
          </cell>
          <cell r="AT354">
            <v>31.056853370000002</v>
          </cell>
          <cell r="AU354">
            <v>30.911001370000001</v>
          </cell>
          <cell r="AV354">
            <v>30.766979379999999</v>
          </cell>
          <cell r="AW354">
            <v>30.624325769999999</v>
          </cell>
          <cell r="AX354">
            <v>30.482847249999999</v>
          </cell>
          <cell r="AY354">
            <v>30.342476530000003</v>
          </cell>
          <cell r="AZ354">
            <v>30.207085840000001</v>
          </cell>
          <cell r="BA354">
            <v>30.074297340000001</v>
          </cell>
          <cell r="BB354">
            <v>29.943051149999999</v>
          </cell>
          <cell r="BC354">
            <v>29.812918</v>
          </cell>
          <cell r="BD354">
            <v>29.683679190000003</v>
          </cell>
          <cell r="BE354">
            <v>29.536693239999998</v>
          </cell>
          <cell r="BF354">
            <v>29.38280421</v>
          </cell>
          <cell r="BG354">
            <v>29.226923790000001</v>
          </cell>
          <cell r="BH354">
            <v>29.071169350000002</v>
          </cell>
          <cell r="BI354">
            <v>28.916459539999998</v>
          </cell>
          <cell r="BJ354">
            <v>28.762856710000001</v>
          </cell>
          <cell r="BK354">
            <v>28.610516260000001</v>
          </cell>
          <cell r="BL354">
            <v>28.459404679999999</v>
          </cell>
          <cell r="BM354">
            <v>28.309447769999998</v>
          </cell>
          <cell r="BN354">
            <v>28.16057803</v>
          </cell>
          <cell r="BO354">
            <v>28.01405909</v>
          </cell>
          <cell r="BP354">
            <v>27.869044850000002</v>
          </cell>
          <cell r="BQ354">
            <v>27.725180930000001</v>
          </cell>
          <cell r="BR354">
            <v>27.582345839999999</v>
          </cell>
          <cell r="BS354">
            <v>27.440520120000002</v>
          </cell>
          <cell r="BT354">
            <v>27.30249787</v>
          </cell>
          <cell r="BU354">
            <v>27.1664414</v>
          </cell>
          <cell r="BV354">
            <v>27.03155727</v>
          </cell>
          <cell r="BW354">
            <v>26.897557510000002</v>
          </cell>
          <cell r="BX354">
            <v>26.76437198</v>
          </cell>
          <cell r="BY354">
            <v>26.63354241</v>
          </cell>
          <cell r="BZ354">
            <v>26.504123449999998</v>
          </cell>
          <cell r="CA354">
            <v>26.375733749999998</v>
          </cell>
          <cell r="CB354">
            <v>26.248246290000001</v>
          </cell>
          <cell r="CC354">
            <v>26.121639300000002</v>
          </cell>
          <cell r="CD354">
            <v>25.998061800000002</v>
          </cell>
          <cell r="CE354">
            <v>25.876096459999999</v>
          </cell>
          <cell r="CF354">
            <v>25.755141609999999</v>
          </cell>
          <cell r="CG354">
            <v>25.634985219999997</v>
          </cell>
          <cell r="CH354">
            <v>25.515581149999999</v>
          </cell>
          <cell r="CI354">
            <v>25.396777670000002</v>
          </cell>
          <cell r="CJ354">
            <v>25.2787112</v>
          </cell>
          <cell r="CK354">
            <v>25.161454769999999</v>
          </cell>
          <cell r="CL354">
            <v>25.045047390000001</v>
          </cell>
          <cell r="CM354">
            <v>24.92951029</v>
          </cell>
        </row>
        <row r="362">
          <cell r="F362">
            <v>34.042000460000004</v>
          </cell>
          <cell r="G362">
            <v>33.537514190000003</v>
          </cell>
          <cell r="H362">
            <v>33.233266739999998</v>
          </cell>
          <cell r="I362">
            <v>33.042802399999999</v>
          </cell>
          <cell r="J362">
            <v>32.945382680000002</v>
          </cell>
          <cell r="K362">
            <v>32.904590540000001</v>
          </cell>
          <cell r="L362">
            <v>32.83577786</v>
          </cell>
          <cell r="M362">
            <v>32.738628390000002</v>
          </cell>
          <cell r="N362">
            <v>32.610093899999995</v>
          </cell>
          <cell r="O362">
            <v>32.448552820000003</v>
          </cell>
          <cell r="P362">
            <v>32.248718010000005</v>
          </cell>
          <cell r="Q362">
            <v>32.002583120000004</v>
          </cell>
          <cell r="R362">
            <v>31.702554500000002</v>
          </cell>
          <cell r="S362">
            <v>31.342855359999998</v>
          </cell>
          <cell r="T362">
            <v>30.920690690000001</v>
          </cell>
          <cell r="U362">
            <v>30.437287820000002</v>
          </cell>
          <cell r="V362">
            <v>29.941918940000001</v>
          </cell>
          <cell r="W362">
            <v>29.445224489999998</v>
          </cell>
          <cell r="X362">
            <v>28.951400079999999</v>
          </cell>
          <cell r="Y362">
            <v>28.462536670000002</v>
          </cell>
          <cell r="Z362">
            <v>27.980153699999999</v>
          </cell>
          <cell r="AA362">
            <v>27.505361319999999</v>
          </cell>
          <cell r="AB362">
            <v>27.039528530000002</v>
          </cell>
          <cell r="AC362">
            <v>26.584019730000001</v>
          </cell>
          <cell r="AD362">
            <v>26.139963139999999</v>
          </cell>
          <cell r="AE362">
            <v>25.708394329999997</v>
          </cell>
          <cell r="AF362">
            <v>25.289979579999997</v>
          </cell>
          <cell r="AG362">
            <v>24.885527719999999</v>
          </cell>
          <cell r="AH362">
            <v>24.495869420000002</v>
          </cell>
          <cell r="AI362">
            <v>24.121950440000003</v>
          </cell>
          <cell r="AJ362">
            <v>23.764636629999998</v>
          </cell>
          <cell r="AK362">
            <v>23.424363969999998</v>
          </cell>
          <cell r="AL362">
            <v>23.101594980000002</v>
          </cell>
          <cell r="AM362">
            <v>22.796725850000001</v>
          </cell>
          <cell r="AN362">
            <v>22.510050660000001</v>
          </cell>
          <cell r="AO362">
            <v>22.241761829999998</v>
          </cell>
          <cell r="AP362">
            <v>21.993159899999998</v>
          </cell>
          <cell r="AQ362">
            <v>21.764463360000001</v>
          </cell>
          <cell r="AR362">
            <v>21.5555901</v>
          </cell>
          <cell r="AS362">
            <v>21.366098520000001</v>
          </cell>
          <cell r="AT362">
            <v>21.19531095</v>
          </cell>
          <cell r="AU362">
            <v>21.042196559999997</v>
          </cell>
          <cell r="AV362">
            <v>20.90578884</v>
          </cell>
          <cell r="AW362">
            <v>20.785159</v>
          </cell>
          <cell r="AX362">
            <v>20.679401629999997</v>
          </cell>
          <cell r="AY362">
            <v>20.5876397</v>
          </cell>
          <cell r="AZ362">
            <v>20.50889003</v>
          </cell>
          <cell r="BA362">
            <v>20.442248639999999</v>
          </cell>
          <cell r="BB362">
            <v>20.38689793</v>
          </cell>
          <cell r="BC362">
            <v>20.342070530000001</v>
          </cell>
          <cell r="BD362">
            <v>20.307048590000001</v>
          </cell>
          <cell r="BE362">
            <v>20.27880103</v>
          </cell>
          <cell r="BF362">
            <v>20.25728127</v>
          </cell>
          <cell r="BG362">
            <v>20.242280239999999</v>
          </cell>
          <cell r="BH362">
            <v>20.23355179</v>
          </cell>
          <cell r="BI362">
            <v>20.230822920000001</v>
          </cell>
          <cell r="BJ362">
            <v>20.233467140000002</v>
          </cell>
          <cell r="BK362">
            <v>20.24105054</v>
          </cell>
          <cell r="BL362">
            <v>20.253232329999999</v>
          </cell>
          <cell r="BM362">
            <v>20.269717800000002</v>
          </cell>
          <cell r="BN362">
            <v>20.290243960000002</v>
          </cell>
          <cell r="BO362">
            <v>20.314608920000001</v>
          </cell>
          <cell r="BP362">
            <v>20.342608460000001</v>
          </cell>
          <cell r="BQ362">
            <v>20.374042410000001</v>
          </cell>
          <cell r="BR362">
            <v>20.408719489999999</v>
          </cell>
          <cell r="BS362">
            <v>20.446460739999999</v>
          </cell>
          <cell r="BT362">
            <v>20.48691423</v>
          </cell>
          <cell r="BU362">
            <v>20.52983987</v>
          </cell>
          <cell r="BV362">
            <v>20.575051670000001</v>
          </cell>
          <cell r="BW362">
            <v>20.622386880000001</v>
          </cell>
          <cell r="BX362">
            <v>20.671703579999999</v>
          </cell>
          <cell r="BY362">
            <v>20.722926190000003</v>
          </cell>
          <cell r="BZ362">
            <v>20.775968559999999</v>
          </cell>
          <cell r="CA362">
            <v>20.830743250000001</v>
          </cell>
          <cell r="CB362">
            <v>20.887167260000002</v>
          </cell>
          <cell r="CC362">
            <v>20.945165120000002</v>
          </cell>
          <cell r="CD362">
            <v>21.004548420000003</v>
          </cell>
          <cell r="CE362">
            <v>21.065197129999998</v>
          </cell>
          <cell r="CF362">
            <v>21.12702174</v>
          </cell>
          <cell r="CG362">
            <v>21.189944570000002</v>
          </cell>
          <cell r="CH362">
            <v>21.253900079999998</v>
          </cell>
          <cell r="CI362">
            <v>21.31883075</v>
          </cell>
          <cell r="CJ362">
            <v>21.38469551</v>
          </cell>
          <cell r="CK362">
            <v>21.451466199999999</v>
          </cell>
          <cell r="CL362">
            <v>21.519123760000003</v>
          </cell>
          <cell r="CM362">
            <v>21.587655010000002</v>
          </cell>
        </row>
        <row r="366">
          <cell r="F366">
            <v>8.3357251540000004</v>
          </cell>
          <cell r="G366">
            <v>8.2558751249999993</v>
          </cell>
          <cell r="H366">
            <v>8.2110586780000006</v>
          </cell>
          <cell r="I366">
            <v>8.1916291930000007</v>
          </cell>
          <cell r="J366">
            <v>8.2042826340000001</v>
          </cell>
          <cell r="K366">
            <v>8.2430747110000002</v>
          </cell>
          <cell r="L366">
            <v>8.2891954489999993</v>
          </cell>
          <cell r="M366">
            <v>8.3407402220000009</v>
          </cell>
          <cell r="N366">
            <v>8.3940867150000003</v>
          </cell>
          <cell r="O366">
            <v>8.4484426880000001</v>
          </cell>
          <cell r="P366">
            <v>8.5037904209999997</v>
          </cell>
          <cell r="Q366">
            <v>8.5557790929999999</v>
          </cell>
          <cell r="R366">
            <v>8.6074029939999992</v>
          </cell>
          <cell r="S366">
            <v>8.6591913250000001</v>
          </cell>
          <cell r="T366">
            <v>8.711501621</v>
          </cell>
          <cell r="U366">
            <v>8.7647489630000006</v>
          </cell>
          <cell r="V366">
            <v>8.8208903200000002</v>
          </cell>
          <cell r="W366">
            <v>8.8845276020000004</v>
          </cell>
          <cell r="X366">
            <v>8.9553824239999997</v>
          </cell>
          <cell r="Y366">
            <v>9.0321959219999997</v>
          </cell>
          <cell r="Z366">
            <v>9.1137545170000003</v>
          </cell>
          <cell r="AA366">
            <v>9.1960886740000003</v>
          </cell>
          <cell r="AB366">
            <v>9.2809716919999996</v>
          </cell>
          <cell r="AC366">
            <v>9.3685457250000006</v>
          </cell>
          <cell r="AD366">
            <v>9.4588605700000006</v>
          </cell>
          <cell r="AE366">
            <v>9.5519300840000003</v>
          </cell>
          <cell r="AF366">
            <v>9.6449162519999998</v>
          </cell>
          <cell r="AG366">
            <v>9.7399550309999992</v>
          </cell>
          <cell r="AH366">
            <v>9.8373644250000005</v>
          </cell>
          <cell r="AI366">
            <v>9.9369656460000009</v>
          </cell>
          <cell r="AJ366">
            <v>10.03849258</v>
          </cell>
          <cell r="AK366">
            <v>10.13838475</v>
          </cell>
          <cell r="AL366">
            <v>10.238981819999999</v>
          </cell>
          <cell r="AM366">
            <v>10.34061382</v>
          </cell>
          <cell r="AN366">
            <v>10.44327285</v>
          </cell>
          <cell r="AO366">
            <v>10.54688361</v>
          </cell>
          <cell r="AP366">
            <v>10.65386335</v>
          </cell>
          <cell r="AQ366">
            <v>10.764170719999999</v>
          </cell>
          <cell r="AR366">
            <v>10.87751592</v>
          </cell>
          <cell r="AS366">
            <v>10.993526579999999</v>
          </cell>
          <cell r="AT366">
            <v>11.111778320000001</v>
          </cell>
          <cell r="AU366">
            <v>11.228458659999999</v>
          </cell>
          <cell r="AV366">
            <v>11.34587002</v>
          </cell>
          <cell r="AW366">
            <v>11.464305339999999</v>
          </cell>
          <cell r="AX366">
            <v>11.5837786</v>
          </cell>
          <cell r="AY366">
            <v>11.704290289999999</v>
          </cell>
          <cell r="AZ366">
            <v>11.8219759</v>
          </cell>
          <cell r="BA366">
            <v>11.940075500000001</v>
          </cell>
          <cell r="BB366">
            <v>12.059225720000001</v>
          </cell>
          <cell r="BC366">
            <v>12.179627529999999</v>
          </cell>
          <cell r="BD366">
            <v>12.3013917</v>
          </cell>
          <cell r="BE366">
            <v>12.42465977</v>
          </cell>
          <cell r="BF366">
            <v>12.544844230000001</v>
          </cell>
          <cell r="BG366">
            <v>12.66291526</v>
          </cell>
          <cell r="BH366">
            <v>12.780302300000001</v>
          </cell>
          <cell r="BI366">
            <v>12.898017940000001</v>
          </cell>
          <cell r="BJ366">
            <v>13.01081331</v>
          </cell>
          <cell r="BK366">
            <v>13.12341307</v>
          </cell>
          <cell r="BL366">
            <v>13.236857669999999</v>
          </cell>
          <cell r="BM366">
            <v>13.3514921</v>
          </cell>
          <cell r="BN366">
            <v>13.467474770000001</v>
          </cell>
          <cell r="BO366">
            <v>13.58521612</v>
          </cell>
          <cell r="BP366">
            <v>13.704521099999999</v>
          </cell>
          <cell r="BQ366">
            <v>13.82534523</v>
          </cell>
          <cell r="BR366">
            <v>13.94764537</v>
          </cell>
          <cell r="BS366">
            <v>14.07136663</v>
          </cell>
          <cell r="BT366">
            <v>14.191760759999999</v>
          </cell>
          <cell r="BU366">
            <v>14.31244922</v>
          </cell>
          <cell r="BV366">
            <v>14.434122500000001</v>
          </cell>
          <cell r="BW366">
            <v>14.55695334</v>
          </cell>
          <cell r="BX366">
            <v>14.68099561</v>
          </cell>
          <cell r="BY366">
            <v>14.80668442</v>
          </cell>
          <cell r="BZ366">
            <v>14.93373759</v>
          </cell>
          <cell r="CA366">
            <v>15.062095360000001</v>
          </cell>
          <cell r="CB366">
            <v>15.19172599</v>
          </cell>
          <cell r="CC366">
            <v>15.322601349999999</v>
          </cell>
          <cell r="CD366">
            <v>15.451217249999999</v>
          </cell>
          <cell r="CE366">
            <v>15.580297140000001</v>
          </cell>
          <cell r="CF366">
            <v>15.71037654</v>
          </cell>
          <cell r="CG366">
            <v>15.841600209999999</v>
          </cell>
          <cell r="CH366">
            <v>15.974021029999999</v>
          </cell>
          <cell r="CI366">
            <v>16.107612899999999</v>
          </cell>
          <cell r="CJ366">
            <v>16.24242074</v>
          </cell>
          <cell r="CK366">
            <v>16.378457740000002</v>
          </cell>
          <cell r="CL366">
            <v>16.515730139999999</v>
          </cell>
          <cell r="CM366">
            <v>16.654240699999999</v>
          </cell>
        </row>
        <row r="378">
          <cell r="F378">
            <v>4.8293013230000001</v>
          </cell>
          <cell r="G378">
            <v>4.7321924710000003</v>
          </cell>
          <cell r="H378">
            <v>4.6402310570000003</v>
          </cell>
          <cell r="I378">
            <v>4.5667095440000001</v>
          </cell>
          <cell r="J378">
            <v>4.5368389410000001</v>
          </cell>
          <cell r="K378">
            <v>4.5441117530000001</v>
          </cell>
          <cell r="L378">
            <v>4.5636172779999997</v>
          </cell>
          <cell r="M378">
            <v>4.5842212829999998</v>
          </cell>
          <cell r="N378">
            <v>4.5943259769999996</v>
          </cell>
          <cell r="O378">
            <v>4.5891556849999997</v>
          </cell>
          <cell r="P378">
            <v>4.5677246570000003</v>
          </cell>
          <cell r="Q378">
            <v>4.5298545629999998</v>
          </cell>
          <cell r="R378">
            <v>4.4792200749999997</v>
          </cell>
          <cell r="S378">
            <v>4.4197747940000003</v>
          </cell>
          <cell r="T378">
            <v>4.3556276609999998</v>
          </cell>
          <cell r="U378">
            <v>4.2904310900000002</v>
          </cell>
          <cell r="V378">
            <v>4.2324218089999999</v>
          </cell>
          <cell r="W378">
            <v>4.186069475</v>
          </cell>
          <cell r="X378">
            <v>4.1522800609999999</v>
          </cell>
          <cell r="Y378">
            <v>4.1302569240000002</v>
          </cell>
          <cell r="Z378">
            <v>4.1182468930000002</v>
          </cell>
          <cell r="AA378">
            <v>4.1126951529999998</v>
          </cell>
          <cell r="AB378">
            <v>4.112383994</v>
          </cell>
          <cell r="AC378">
            <v>4.1156535420000004</v>
          </cell>
          <cell r="AD378">
            <v>4.1211835539999999</v>
          </cell>
          <cell r="AE378">
            <v>4.127945296</v>
          </cell>
          <cell r="AF378">
            <v>4.1336163910000003</v>
          </cell>
          <cell r="AG378">
            <v>4.13871155</v>
          </cell>
          <cell r="AH378">
            <v>4.1430568360000004</v>
          </cell>
          <cell r="AI378">
            <v>4.1464031459999999</v>
          </cell>
          <cell r="AJ378">
            <v>4.1486257819999999</v>
          </cell>
          <cell r="AK378">
            <v>4.1481071490000003</v>
          </cell>
          <cell r="AL378">
            <v>4.146058901</v>
          </cell>
          <cell r="AM378">
            <v>4.1428475010000003</v>
          </cell>
          <cell r="AN378">
            <v>4.1387234990000001</v>
          </cell>
          <cell r="AO378">
            <v>4.1338790339999996</v>
          </cell>
          <cell r="AP378">
            <v>4.1298317219999996</v>
          </cell>
          <cell r="AQ378">
            <v>4.1278226189999998</v>
          </cell>
          <cell r="AR378">
            <v>4.1275334490000004</v>
          </cell>
          <cell r="AS378">
            <v>4.1285484659999998</v>
          </cell>
          <cell r="AT378">
            <v>4.1305363110000002</v>
          </cell>
          <cell r="AU378">
            <v>4.131584954</v>
          </cell>
          <cell r="AV378">
            <v>4.1327280929999999</v>
          </cell>
          <cell r="AW378">
            <v>4.1341045220000003</v>
          </cell>
          <cell r="AX378">
            <v>4.1357690299999996</v>
          </cell>
          <cell r="AY378">
            <v>4.1377656580000002</v>
          </cell>
          <cell r="AZ378">
            <v>4.13788132</v>
          </cell>
          <cell r="BA378">
            <v>4.1378668919999999</v>
          </cell>
          <cell r="BB378">
            <v>4.1380974339999996</v>
          </cell>
          <cell r="BC378">
            <v>4.1387652069999996</v>
          </cell>
          <cell r="BD378">
            <v>4.1399988839999997</v>
          </cell>
          <cell r="BE378">
            <v>4.139601635</v>
          </cell>
          <cell r="BF378">
            <v>4.1383450279999998</v>
          </cell>
          <cell r="BG378">
            <v>4.1365230009999996</v>
          </cell>
          <cell r="BH378">
            <v>4.1342902659999998</v>
          </cell>
          <cell r="BI378">
            <v>4.1318542770000004</v>
          </cell>
          <cell r="BJ378">
            <v>4.1270905979999997</v>
          </cell>
          <cell r="BK378">
            <v>4.1219965490000003</v>
          </cell>
          <cell r="BL378">
            <v>4.1171511470000004</v>
          </cell>
          <cell r="BM378">
            <v>4.112880294</v>
          </cell>
          <cell r="BN378">
            <v>4.1093834029999998</v>
          </cell>
          <cell r="BO378">
            <v>4.1065843160000002</v>
          </cell>
          <cell r="BP378">
            <v>4.1046383339999997</v>
          </cell>
          <cell r="BQ378">
            <v>4.1035080009999998</v>
          </cell>
          <cell r="BR378">
            <v>4.1031007400000004</v>
          </cell>
          <cell r="BS378">
            <v>4.103303758</v>
          </cell>
          <cell r="BT378">
            <v>4.1014787479999999</v>
          </cell>
          <cell r="BU378">
            <v>4.0994917710000003</v>
          </cell>
          <cell r="BV378">
            <v>4.0976705769999997</v>
          </cell>
          <cell r="BW378">
            <v>4.0961529050000003</v>
          </cell>
          <cell r="BX378">
            <v>4.0950305690000004</v>
          </cell>
          <cell r="BY378">
            <v>4.094125816</v>
          </cell>
          <cell r="BZ378">
            <v>4.0936565710000004</v>
          </cell>
          <cell r="CA378">
            <v>4.0936402190000001</v>
          </cell>
          <cell r="CB378">
            <v>4.0940530019999999</v>
          </cell>
          <cell r="CC378">
            <v>4.094858125</v>
          </cell>
          <cell r="CD378">
            <v>4.0941146169999998</v>
          </cell>
          <cell r="CE378">
            <v>4.0932860299999998</v>
          </cell>
          <cell r="CF378">
            <v>4.0926445600000001</v>
          </cell>
          <cell r="CG378">
            <v>4.0923008410000001</v>
          </cell>
          <cell r="CH378">
            <v>4.0923193089999996</v>
          </cell>
          <cell r="CI378">
            <v>4.0927585049999999</v>
          </cell>
          <cell r="CJ378">
            <v>4.0935927760000004</v>
          </cell>
          <cell r="CK378">
            <v>4.0947954559999999</v>
          </cell>
          <cell r="CL378">
            <v>4.0963295210000004</v>
          </cell>
          <cell r="CM378">
            <v>4.0981530800000003</v>
          </cell>
        </row>
        <row r="390">
          <cell r="F390">
            <v>32.4530624</v>
          </cell>
          <cell r="G390">
            <v>32.755872599999996</v>
          </cell>
          <cell r="H390">
            <v>33.20553031</v>
          </cell>
          <cell r="I390">
            <v>33.528698589999998</v>
          </cell>
          <cell r="J390">
            <v>33.819590640000001</v>
          </cell>
          <cell r="K390">
            <v>34.128486580000001</v>
          </cell>
          <cell r="L390">
            <v>34.41507687</v>
          </cell>
          <cell r="M390">
            <v>34.692543319999999</v>
          </cell>
          <cell r="N390">
            <v>34.946848709999998</v>
          </cell>
          <cell r="O390">
            <v>35.176470449999997</v>
          </cell>
          <cell r="P390">
            <v>35.383748879999999</v>
          </cell>
          <cell r="Q390">
            <v>35.547883310000003</v>
          </cell>
          <cell r="R390">
            <v>35.689822749999998</v>
          </cell>
          <cell r="S390">
            <v>35.816513819999997</v>
          </cell>
          <cell r="T390">
            <v>35.933808560000003</v>
          </cell>
          <cell r="U390">
            <v>36.047516880000003</v>
          </cell>
          <cell r="V390">
            <v>36.174249240000002</v>
          </cell>
          <cell r="W390">
            <v>36.34395026</v>
          </cell>
          <cell r="X390">
            <v>36.559080309999999</v>
          </cell>
          <cell r="Y390">
            <v>36.814366229999997</v>
          </cell>
          <cell r="Z390">
            <v>37.10283416</v>
          </cell>
          <cell r="AA390">
            <v>37.401106910000003</v>
          </cell>
          <cell r="AB390">
            <v>37.716994550000003</v>
          </cell>
          <cell r="AC390">
            <v>38.048649560000001</v>
          </cell>
          <cell r="AD390">
            <v>38.394020689999998</v>
          </cell>
          <cell r="AE390">
            <v>38.751523669999997</v>
          </cell>
          <cell r="AF390">
            <v>39.104123350000002</v>
          </cell>
          <cell r="AG390">
            <v>39.46272364</v>
          </cell>
          <cell r="AH390">
            <v>39.828433539999999</v>
          </cell>
          <cell r="AI390">
            <v>40.200025629999999</v>
          </cell>
          <cell r="AJ390">
            <v>40.5764633</v>
          </cell>
          <cell r="AK390">
            <v>40.93852656</v>
          </cell>
          <cell r="AL390">
            <v>41.300106820000003</v>
          </cell>
          <cell r="AM390">
            <v>41.663303820000003</v>
          </cell>
          <cell r="AN390">
            <v>42.028348690000001</v>
          </cell>
          <cell r="AO390">
            <v>42.39520452</v>
          </cell>
          <cell r="AP390">
            <v>42.75994498</v>
          </cell>
          <cell r="AQ390">
            <v>43.14727611</v>
          </cell>
          <cell r="AR390">
            <v>43.553314790000002</v>
          </cell>
          <cell r="AS390">
            <v>43.972070420000001</v>
          </cell>
          <cell r="AT390">
            <v>44.399687040000003</v>
          </cell>
          <cell r="AU390">
            <v>44.814909249999999</v>
          </cell>
          <cell r="AV390">
            <v>45.23167205</v>
          </cell>
          <cell r="AW390">
            <v>45.652150380000002</v>
          </cell>
          <cell r="AX390">
            <v>46.076762199999997</v>
          </cell>
          <cell r="AY390">
            <v>46.50568517</v>
          </cell>
          <cell r="AZ390">
            <v>46.921361060000002</v>
          </cell>
          <cell r="BA390">
            <v>47.33645396</v>
          </cell>
          <cell r="BB390">
            <v>47.754634670000002</v>
          </cell>
          <cell r="BC390">
            <v>48.177614060000003</v>
          </cell>
          <cell r="BD390">
            <v>48.606241730000001</v>
          </cell>
          <cell r="BE390">
            <v>48.886505960000001</v>
          </cell>
          <cell r="BF390">
            <v>49.2353393</v>
          </cell>
          <cell r="BG390">
            <v>49.631431300000003</v>
          </cell>
          <cell r="BH390">
            <v>50.048370259999999</v>
          </cell>
          <cell r="BI390">
            <v>50.474203199999998</v>
          </cell>
          <cell r="BJ390">
            <v>50.871262909999999</v>
          </cell>
          <cell r="BK390">
            <v>51.265691089999997</v>
          </cell>
          <cell r="BL390">
            <v>51.66225841</v>
          </cell>
          <cell r="BM390">
            <v>52.062325119999997</v>
          </cell>
          <cell r="BN390">
            <v>52.46655621</v>
          </cell>
          <cell r="BO390">
            <v>52.877086800000001</v>
          </cell>
          <cell r="BP390">
            <v>53.292803020000001</v>
          </cell>
          <cell r="BQ390">
            <v>53.713450250000001</v>
          </cell>
          <cell r="BR390">
            <v>54.138765820000003</v>
          </cell>
          <cell r="BS390">
            <v>54.568402640000002</v>
          </cell>
          <cell r="BT390">
            <v>54.975949999999997</v>
          </cell>
          <cell r="BU390">
            <v>55.382274649999999</v>
          </cell>
          <cell r="BV390">
            <v>55.791122700000003</v>
          </cell>
          <cell r="BW390">
            <v>56.203284029999999</v>
          </cell>
          <cell r="BX390">
            <v>56.618910419999999</v>
          </cell>
          <cell r="BY390">
            <v>57.040191790000002</v>
          </cell>
          <cell r="BZ390">
            <v>57.465475740000002</v>
          </cell>
          <cell r="CA390">
            <v>57.89438715</v>
          </cell>
          <cell r="CB390">
            <v>58.326716310000002</v>
          </cell>
          <cell r="CC390">
            <v>58.762277099999999</v>
          </cell>
          <cell r="CD390">
            <v>59.181675550000001</v>
          </cell>
          <cell r="CE390">
            <v>59.600582670000001</v>
          </cell>
          <cell r="CF390">
            <v>60.021925369999998</v>
          </cell>
          <cell r="CG390">
            <v>60.44639557</v>
          </cell>
          <cell r="CH390">
            <v>60.87417859</v>
          </cell>
          <cell r="CI390">
            <v>61.305037230000003</v>
          </cell>
          <cell r="CJ390">
            <v>61.739112230000003</v>
          </cell>
          <cell r="CK390">
            <v>62.176370890000001</v>
          </cell>
          <cell r="CL390">
            <v>62.616753959999997</v>
          </cell>
          <cell r="CM390">
            <v>63.060198829999997</v>
          </cell>
        </row>
        <row r="402">
          <cell r="F402">
            <v>29.135309360000001</v>
          </cell>
          <cell r="G402">
            <v>28.702678680000002</v>
          </cell>
          <cell r="H402">
            <v>28.336328519999999</v>
          </cell>
          <cell r="I402">
            <v>28.067859049999999</v>
          </cell>
          <cell r="J402">
            <v>27.974763029999998</v>
          </cell>
          <cell r="K402">
            <v>28.039747699999999</v>
          </cell>
          <cell r="L402">
            <v>28.208548230000002</v>
          </cell>
          <cell r="M402">
            <v>28.437562060000001</v>
          </cell>
          <cell r="N402">
            <v>28.678458110000001</v>
          </cell>
          <cell r="O402">
            <v>28.911548280000002</v>
          </cell>
          <cell r="P402">
            <v>29.129955750000001</v>
          </cell>
          <cell r="Q402">
            <v>29.323276620000001</v>
          </cell>
          <cell r="R402">
            <v>29.49211464</v>
          </cell>
          <cell r="S402">
            <v>29.638184330000001</v>
          </cell>
          <cell r="T402">
            <v>29.765676750000001</v>
          </cell>
          <cell r="U402">
            <v>29.879775479999999</v>
          </cell>
          <cell r="V402">
            <v>29.991460279999998</v>
          </cell>
          <cell r="W402">
            <v>30.136460620000001</v>
          </cell>
          <cell r="X402">
            <v>30.33264423</v>
          </cell>
          <cell r="Y402">
            <v>30.58421822</v>
          </cell>
          <cell r="Z402">
            <v>30.887437760000001</v>
          </cell>
          <cell r="AA402">
            <v>31.228886070000001</v>
          </cell>
          <cell r="AB402">
            <v>31.60331863</v>
          </cell>
          <cell r="AC402">
            <v>32.005021630000002</v>
          </cell>
          <cell r="AD402">
            <v>32.430433999999998</v>
          </cell>
          <cell r="AE402">
            <v>32.876662240000002</v>
          </cell>
          <cell r="AF402">
            <v>33.334482420000001</v>
          </cell>
          <cell r="AG402">
            <v>33.804055310000003</v>
          </cell>
          <cell r="AH402">
            <v>34.28270947</v>
          </cell>
          <cell r="AI402">
            <v>34.765925729999999</v>
          </cell>
          <cell r="AJ402">
            <v>35.249549690000002</v>
          </cell>
          <cell r="AK402">
            <v>35.723372349999998</v>
          </cell>
          <cell r="AL402">
            <v>36.188350030000002</v>
          </cell>
          <cell r="AM402">
            <v>36.644158390000001</v>
          </cell>
          <cell r="AN402">
            <v>37.090872019999999</v>
          </cell>
          <cell r="AO402">
            <v>37.528946269999999</v>
          </cell>
          <cell r="AP402">
            <v>37.982437849999997</v>
          </cell>
          <cell r="AQ402">
            <v>38.44610256</v>
          </cell>
          <cell r="AR402">
            <v>38.918687730000002</v>
          </cell>
          <cell r="AS402">
            <v>39.398986559999997</v>
          </cell>
          <cell r="AT402">
            <v>39.885710449999998</v>
          </cell>
          <cell r="AU402">
            <v>40.370071629999998</v>
          </cell>
          <cell r="AV402">
            <v>40.854452719999998</v>
          </cell>
          <cell r="AW402">
            <v>41.339104589999998</v>
          </cell>
          <cell r="AX402">
            <v>41.82439763</v>
          </cell>
          <cell r="AY402">
            <v>42.310993660000001</v>
          </cell>
          <cell r="AZ402">
            <v>42.787989019999998</v>
          </cell>
          <cell r="BA402">
            <v>43.264018929999999</v>
          </cell>
          <cell r="BB402">
            <v>43.740936779999998</v>
          </cell>
          <cell r="BC402">
            <v>44.220237560000001</v>
          </cell>
          <cell r="BD402">
            <v>44.703459840000001</v>
          </cell>
          <cell r="BE402">
            <v>45.22790672</v>
          </cell>
          <cell r="BF402">
            <v>45.720633360000001</v>
          </cell>
          <cell r="BG402">
            <v>46.193066119999997</v>
          </cell>
          <cell r="BH402">
            <v>46.656512489999997</v>
          </cell>
          <cell r="BI402">
            <v>47.118072789999999</v>
          </cell>
          <cell r="BJ402">
            <v>47.57096808</v>
          </cell>
          <cell r="BK402">
            <v>48.02155793</v>
          </cell>
          <cell r="BL402">
            <v>48.472881430000001</v>
          </cell>
          <cell r="BM402">
            <v>48.926986329999998</v>
          </cell>
          <cell r="BN402">
            <v>49.385426359999997</v>
          </cell>
          <cell r="BO402">
            <v>49.848602560000003</v>
          </cell>
          <cell r="BP402">
            <v>50.318318920000003</v>
          </cell>
          <cell r="BQ402">
            <v>50.795150710000001</v>
          </cell>
          <cell r="BR402">
            <v>51.279336100000002</v>
          </cell>
          <cell r="BS402">
            <v>51.770903760000003</v>
          </cell>
          <cell r="BT402">
            <v>52.257153330000001</v>
          </cell>
          <cell r="BU402">
            <v>52.744345420000002</v>
          </cell>
          <cell r="BV402">
            <v>53.23382565</v>
          </cell>
          <cell r="BW402">
            <v>53.726508070000001</v>
          </cell>
          <cell r="BX402">
            <v>54.223243910000001</v>
          </cell>
          <cell r="BY402">
            <v>54.723648570000002</v>
          </cell>
          <cell r="BZ402">
            <v>55.229524650000002</v>
          </cell>
          <cell r="CA402">
            <v>55.741180700000001</v>
          </cell>
          <cell r="CB402">
            <v>56.258624500000003</v>
          </cell>
          <cell r="CC402">
            <v>56.781742489999999</v>
          </cell>
          <cell r="CD402">
            <v>57.300609590000001</v>
          </cell>
          <cell r="CE402">
            <v>57.820303160000002</v>
          </cell>
          <cell r="CF402">
            <v>58.341980970000002</v>
          </cell>
          <cell r="CG402">
            <v>58.86648108</v>
          </cell>
          <cell r="CH402">
            <v>59.394602550000002</v>
          </cell>
          <cell r="CI402">
            <v>59.927133249999997</v>
          </cell>
          <cell r="CJ402">
            <v>60.46436087</v>
          </cell>
          <cell r="CK402">
            <v>61.00656412</v>
          </cell>
          <cell r="CL402">
            <v>61.553920220000002</v>
          </cell>
          <cell r="CM402">
            <v>62.106533460000001</v>
          </cell>
        </row>
        <row r="414">
          <cell r="F414">
            <v>73.965462779999996</v>
          </cell>
          <cell r="G414">
            <v>73.704816030000003</v>
          </cell>
          <cell r="H414">
            <v>73.120076229999995</v>
          </cell>
          <cell r="I414">
            <v>72.507666259999993</v>
          </cell>
          <cell r="J414">
            <v>72.012801240000002</v>
          </cell>
          <cell r="K414">
            <v>71.634090830000005</v>
          </cell>
          <cell r="L414">
            <v>71.218532190000005</v>
          </cell>
          <cell r="M414">
            <v>70.719520320000001</v>
          </cell>
          <cell r="N414">
            <v>70.185194569999993</v>
          </cell>
          <cell r="O414">
            <v>69.574519620000004</v>
          </cell>
          <cell r="P414">
            <v>68.850577670000007</v>
          </cell>
          <cell r="Q414">
            <v>68.054427649999994</v>
          </cell>
          <cell r="R414">
            <v>67.221440250000001</v>
          </cell>
          <cell r="S414">
            <v>66.381654409999996</v>
          </cell>
          <cell r="T414">
            <v>65.553189239999995</v>
          </cell>
          <cell r="U414">
            <v>64.744269939999995</v>
          </cell>
          <cell r="V414">
            <v>63.980695330000003</v>
          </cell>
          <cell r="W414">
            <v>63.243520599999997</v>
          </cell>
          <cell r="X414">
            <v>62.523823659999998</v>
          </cell>
          <cell r="Y414">
            <v>61.820288609999999</v>
          </cell>
          <cell r="Z414">
            <v>61.13555831</v>
          </cell>
          <cell r="AA414">
            <v>60.485201080000003</v>
          </cell>
          <cell r="AB414">
            <v>59.864731310000003</v>
          </cell>
          <cell r="AC414">
            <v>59.271151979999999</v>
          </cell>
          <cell r="AD414">
            <v>58.70471646</v>
          </cell>
          <cell r="AE414">
            <v>58.166593249999998</v>
          </cell>
          <cell r="AF414">
            <v>57.66261892</v>
          </cell>
          <cell r="AG414">
            <v>57.190158449999998</v>
          </cell>
          <cell r="AH414">
            <v>56.74819025</v>
          </cell>
          <cell r="AI414">
            <v>56.336479259999997</v>
          </cell>
          <cell r="AJ414">
            <v>55.955220140000002</v>
          </cell>
          <cell r="AK414">
            <v>55.608054449999997</v>
          </cell>
          <cell r="AL414">
            <v>55.293304800000001</v>
          </cell>
          <cell r="AM414">
            <v>55.01039763</v>
          </cell>
          <cell r="AN414">
            <v>54.758887450000003</v>
          </cell>
          <cell r="AO414">
            <v>54.537252619999997</v>
          </cell>
          <cell r="AP414">
            <v>54.307779629999999</v>
          </cell>
          <cell r="AQ414">
            <v>54.085540969999997</v>
          </cell>
          <cell r="AR414">
            <v>53.870084329999997</v>
          </cell>
          <cell r="AS414">
            <v>53.661211909999999</v>
          </cell>
          <cell r="AT414">
            <v>53.459172520000003</v>
          </cell>
          <cell r="AU414">
            <v>53.263742780000001</v>
          </cell>
          <cell r="AV414">
            <v>53.073543190000002</v>
          </cell>
          <cell r="AW414">
            <v>52.887590869999997</v>
          </cell>
          <cell r="AX414">
            <v>52.705259089999998</v>
          </cell>
          <cell r="AY414">
            <v>52.526019380000001</v>
          </cell>
          <cell r="AZ414">
            <v>52.35025177</v>
          </cell>
          <cell r="BA414">
            <v>52.176459649999998</v>
          </cell>
          <cell r="BB414">
            <v>52.003569820000003</v>
          </cell>
          <cell r="BC414">
            <v>51.830855849999999</v>
          </cell>
          <cell r="BD414">
            <v>51.65783133</v>
          </cell>
          <cell r="BE414">
            <v>51.453115750000002</v>
          </cell>
          <cell r="BF414">
            <v>51.233735080000002</v>
          </cell>
          <cell r="BG414">
            <v>51.008041089999999</v>
          </cell>
          <cell r="BH414">
            <v>50.77954441</v>
          </cell>
          <cell r="BI414">
            <v>50.549760149999997</v>
          </cell>
          <cell r="BJ414">
            <v>50.318937720000001</v>
          </cell>
          <cell r="BK414">
            <v>50.087132830000002</v>
          </cell>
          <cell r="BL414">
            <v>49.854249809999999</v>
          </cell>
          <cell r="BM414">
            <v>49.620225949999998</v>
          </cell>
          <cell r="BN414">
            <v>49.385062429999998</v>
          </cell>
          <cell r="BO414">
            <v>49.14895053</v>
          </cell>
          <cell r="BP414">
            <v>48.911888240000003</v>
          </cell>
          <cell r="BQ414">
            <v>48.673935380000003</v>
          </cell>
          <cell r="BR414">
            <v>48.435174889999999</v>
          </cell>
          <cell r="BS414">
            <v>48.195688279999999</v>
          </cell>
          <cell r="BT414">
            <v>47.955165839999999</v>
          </cell>
          <cell r="BU414">
            <v>47.713545179999997</v>
          </cell>
          <cell r="BV414">
            <v>47.470788329999998</v>
          </cell>
          <cell r="BW414">
            <v>47.22695942</v>
          </cell>
          <cell r="BX414">
            <v>46.982197169999999</v>
          </cell>
          <cell r="BY414">
            <v>46.736520579999997</v>
          </cell>
          <cell r="BZ414">
            <v>46.490213130000001</v>
          </cell>
          <cell r="CA414">
            <v>46.243493979999997</v>
          </cell>
          <cell r="CB414">
            <v>45.996541090000001</v>
          </cell>
          <cell r="CC414">
            <v>45.749510290000003</v>
          </cell>
          <cell r="CD414">
            <v>45.502144080000001</v>
          </cell>
          <cell r="CE414">
            <v>45.254608279999999</v>
          </cell>
          <cell r="CF414">
            <v>45.00706203</v>
          </cell>
          <cell r="CG414">
            <v>44.759728889999998</v>
          </cell>
          <cell r="CH414">
            <v>44.512887820000003</v>
          </cell>
          <cell r="CI414">
            <v>44.266495509999999</v>
          </cell>
          <cell r="CJ414">
            <v>44.021109690000003</v>
          </cell>
          <cell r="CK414">
            <v>43.777155630000003</v>
          </cell>
          <cell r="CL414">
            <v>43.534980789999999</v>
          </cell>
          <cell r="CM414">
            <v>43.294890080000002</v>
          </cell>
        </row>
        <row r="415">
          <cell r="F415">
            <v>39.923462319999999</v>
          </cell>
          <cell r="G415">
            <v>40.167323869999997</v>
          </cell>
          <cell r="H415">
            <v>39.886883240000003</v>
          </cell>
          <cell r="I415">
            <v>39.465017889999999</v>
          </cell>
          <cell r="J415">
            <v>39.067675799999996</v>
          </cell>
          <cell r="K415">
            <v>38.729877289999997</v>
          </cell>
          <cell r="L415">
            <v>38.383427359999999</v>
          </cell>
          <cell r="M415">
            <v>38.026186789999997</v>
          </cell>
          <cell r="N415">
            <v>37.666651760000001</v>
          </cell>
          <cell r="O415">
            <v>37.270276969999998</v>
          </cell>
          <cell r="P415">
            <v>36.816146119999999</v>
          </cell>
          <cell r="Q415">
            <v>36.323736270000005</v>
          </cell>
          <cell r="R415">
            <v>35.827075649999998</v>
          </cell>
          <cell r="S415">
            <v>35.355780689999996</v>
          </cell>
          <cell r="T415">
            <v>34.925934850000004</v>
          </cell>
          <cell r="U415">
            <v>34.542156909999996</v>
          </cell>
          <cell r="V415">
            <v>34.21787423</v>
          </cell>
          <cell r="W415">
            <v>33.930308079999996</v>
          </cell>
          <cell r="X415">
            <v>33.666138170000004</v>
          </cell>
          <cell r="Y415">
            <v>33.419837890000004</v>
          </cell>
          <cell r="Z415">
            <v>33.190271960000004</v>
          </cell>
          <cell r="AA415">
            <v>32.989326300000002</v>
          </cell>
          <cell r="AB415">
            <v>32.809619900000001</v>
          </cell>
          <cell r="AC415">
            <v>32.645734189999999</v>
          </cell>
          <cell r="AD415">
            <v>32.496066079999999</v>
          </cell>
          <cell r="AE415">
            <v>32.360329450000002</v>
          </cell>
          <cell r="AF415">
            <v>32.243335299999998</v>
          </cell>
          <cell r="AG415">
            <v>32.141804669999999</v>
          </cell>
          <cell r="AH415">
            <v>32.053882370000004</v>
          </cell>
          <cell r="AI415">
            <v>31.978337870000001</v>
          </cell>
          <cell r="AJ415">
            <v>31.914597390000001</v>
          </cell>
          <cell r="AK415">
            <v>31.865854049999999</v>
          </cell>
          <cell r="AL415">
            <v>31.830369519999998</v>
          </cell>
          <cell r="AM415">
            <v>31.80760836</v>
          </cell>
          <cell r="AN415">
            <v>31.79723641</v>
          </cell>
          <cell r="AO415">
            <v>31.797944190000003</v>
          </cell>
          <cell r="AP415">
            <v>31.778489520000001</v>
          </cell>
          <cell r="AQ415">
            <v>31.753036719999997</v>
          </cell>
          <cell r="AR415">
            <v>31.719939910000001</v>
          </cell>
          <cell r="AS415">
            <v>31.678319050000002</v>
          </cell>
          <cell r="AT415">
            <v>31.628196320000001</v>
          </cell>
          <cell r="AU415">
            <v>31.569690909999998</v>
          </cell>
          <cell r="AV415">
            <v>31.501821579999998</v>
          </cell>
          <cell r="AW415">
            <v>31.424068719999998</v>
          </cell>
          <cell r="AX415">
            <v>31.336324640000001</v>
          </cell>
          <cell r="AY415">
            <v>31.23861698</v>
          </cell>
          <cell r="AZ415">
            <v>31.132153160000001</v>
          </cell>
          <cell r="BA415">
            <v>31.016153769999999</v>
          </cell>
          <cell r="BB415">
            <v>30.890185719999998</v>
          </cell>
          <cell r="BC415">
            <v>30.75413361</v>
          </cell>
          <cell r="BD415">
            <v>30.60809815</v>
          </cell>
          <cell r="BE415">
            <v>30.423779589999999</v>
          </cell>
          <cell r="BF415">
            <v>30.218216440000003</v>
          </cell>
          <cell r="BG415">
            <v>29.999970129999998</v>
          </cell>
          <cell r="BH415">
            <v>29.7726997</v>
          </cell>
          <cell r="BI415">
            <v>29.538090239999999</v>
          </cell>
          <cell r="BJ415">
            <v>29.29699325</v>
          </cell>
          <cell r="BK415">
            <v>29.04985675</v>
          </cell>
          <cell r="BL415">
            <v>28.79689913</v>
          </cell>
          <cell r="BM415">
            <v>28.538333210000001</v>
          </cell>
          <cell r="BN415">
            <v>28.274408269999999</v>
          </cell>
          <cell r="BO415">
            <v>28.005536940000002</v>
          </cell>
          <cell r="BP415">
            <v>27.73192306</v>
          </cell>
          <cell r="BQ415">
            <v>27.453819329999998</v>
          </cell>
          <cell r="BR415">
            <v>27.17149083</v>
          </cell>
          <cell r="BS415">
            <v>26.885191750000001</v>
          </cell>
          <cell r="BT415">
            <v>26.595109230000002</v>
          </cell>
          <cell r="BU415">
            <v>26.301463440000003</v>
          </cell>
          <cell r="BV415">
            <v>26.004405949999999</v>
          </cell>
          <cell r="BW415">
            <v>25.70414757</v>
          </cell>
          <cell r="BX415">
            <v>25.400947339999998</v>
          </cell>
          <cell r="BY415">
            <v>25.094930789999999</v>
          </cell>
          <cell r="BZ415">
            <v>24.786468639999999</v>
          </cell>
          <cell r="CA415">
            <v>24.475853579999999</v>
          </cell>
          <cell r="CB415">
            <v>24.163327930000001</v>
          </cell>
          <cell r="CC415">
            <v>23.849106110000001</v>
          </cell>
          <cell r="CD415">
            <v>23.533232739999999</v>
          </cell>
          <cell r="CE415">
            <v>23.216020010000001</v>
          </cell>
          <cell r="CF415">
            <v>22.897709760000001</v>
          </cell>
          <cell r="CG415">
            <v>22.578580880000001</v>
          </cell>
          <cell r="CH415">
            <v>22.258952100000002</v>
          </cell>
          <cell r="CI415">
            <v>21.938824799999999</v>
          </cell>
          <cell r="CJ415">
            <v>21.618782829999997</v>
          </cell>
          <cell r="CK415">
            <v>21.299266149999998</v>
          </cell>
          <cell r="CL415">
            <v>20.980630600000001</v>
          </cell>
          <cell r="CM415">
            <v>20.663186489999998</v>
          </cell>
        </row>
        <row r="423">
          <cell r="F423">
            <v>34.042000460000004</v>
          </cell>
          <cell r="G423">
            <v>33.537492159999999</v>
          </cell>
          <cell r="H423">
            <v>33.233192989999999</v>
          </cell>
          <cell r="I423">
            <v>33.042648379999996</v>
          </cell>
          <cell r="J423">
            <v>32.945125439999998</v>
          </cell>
          <cell r="K423">
            <v>32.904213540000001</v>
          </cell>
          <cell r="L423">
            <v>32.835104829999999</v>
          </cell>
          <cell r="M423">
            <v>32.693333530000004</v>
          </cell>
          <cell r="N423">
            <v>32.51854281</v>
          </cell>
          <cell r="O423">
            <v>32.304242649999999</v>
          </cell>
          <cell r="P423">
            <v>32.03443154</v>
          </cell>
          <cell r="Q423">
            <v>31.730691370000002</v>
          </cell>
          <cell r="R423">
            <v>31.394364600000003</v>
          </cell>
          <cell r="S423">
            <v>31.02587372</v>
          </cell>
          <cell r="T423">
            <v>30.62725438</v>
          </cell>
          <cell r="U423">
            <v>30.202113019999999</v>
          </cell>
          <cell r="V423">
            <v>29.7628211</v>
          </cell>
          <cell r="W423">
            <v>29.31321252</v>
          </cell>
          <cell r="X423">
            <v>28.857685489999998</v>
          </cell>
          <cell r="Y423">
            <v>28.400450729999999</v>
          </cell>
          <cell r="Z423">
            <v>27.94528635</v>
          </cell>
          <cell r="AA423">
            <v>27.495874780000001</v>
          </cell>
          <cell r="AB423">
            <v>27.055111409999999</v>
          </cell>
          <cell r="AC423">
            <v>26.62541779</v>
          </cell>
          <cell r="AD423">
            <v>26.208650379999998</v>
          </cell>
          <cell r="AE423">
            <v>25.806263809999997</v>
          </cell>
          <cell r="AF423">
            <v>25.419283620000002</v>
          </cell>
          <cell r="AG423">
            <v>25.048353780000003</v>
          </cell>
          <cell r="AH423">
            <v>24.69430788</v>
          </cell>
          <cell r="AI423">
            <v>24.35814139</v>
          </cell>
          <cell r="AJ423">
            <v>24.040622760000002</v>
          </cell>
          <cell r="AK423">
            <v>23.742200399999998</v>
          </cell>
          <cell r="AL423">
            <v>23.46293528</v>
          </cell>
          <cell r="AM423">
            <v>23.20278927</v>
          </cell>
          <cell r="AN423">
            <v>22.96165104</v>
          </cell>
          <cell r="AO423">
            <v>22.73930842</v>
          </cell>
          <cell r="AP423">
            <v>22.529290109999998</v>
          </cell>
          <cell r="AQ423">
            <v>22.33250425</v>
          </cell>
          <cell r="AR423">
            <v>22.150144430000001</v>
          </cell>
          <cell r="AS423">
            <v>21.98289286</v>
          </cell>
          <cell r="AT423">
            <v>21.830976199999998</v>
          </cell>
          <cell r="AU423">
            <v>21.694051870000003</v>
          </cell>
          <cell r="AV423">
            <v>21.571721610000001</v>
          </cell>
          <cell r="AW423">
            <v>21.463522149999999</v>
          </cell>
          <cell r="AX423">
            <v>21.368934449999998</v>
          </cell>
          <cell r="AY423">
            <v>21.287402399999998</v>
          </cell>
          <cell r="AZ423">
            <v>21.218098609999998</v>
          </cell>
          <cell r="BA423">
            <v>21.160305879999999</v>
          </cell>
          <cell r="BB423">
            <v>21.113384100000001</v>
          </cell>
          <cell r="BC423">
            <v>21.07672225</v>
          </cell>
          <cell r="BD423">
            <v>21.04973318</v>
          </cell>
          <cell r="BE423">
            <v>21.02933616</v>
          </cell>
          <cell r="BF423">
            <v>21.01551864</v>
          </cell>
          <cell r="BG423">
            <v>21.008070960000001</v>
          </cell>
          <cell r="BH423">
            <v>21.006844709999999</v>
          </cell>
          <cell r="BI423">
            <v>21.011669909999998</v>
          </cell>
          <cell r="BJ423">
            <v>21.021944469999998</v>
          </cell>
          <cell r="BK423">
            <v>21.037276079999998</v>
          </cell>
          <cell r="BL423">
            <v>21.057350679999999</v>
          </cell>
          <cell r="BM423">
            <v>21.081892750000002</v>
          </cell>
          <cell r="BN423">
            <v>21.110654159999999</v>
          </cell>
          <cell r="BO423">
            <v>21.143413590000002</v>
          </cell>
          <cell r="BP423">
            <v>21.179965190000001</v>
          </cell>
          <cell r="BQ423">
            <v>21.220116050000001</v>
          </cell>
          <cell r="BR423">
            <v>21.263684059999999</v>
          </cell>
          <cell r="BS423">
            <v>21.310496530000002</v>
          </cell>
          <cell r="BT423">
            <v>21.360056610000001</v>
          </cell>
          <cell r="BU423">
            <v>21.412081739999998</v>
          </cell>
          <cell r="BV423">
            <v>21.46638239</v>
          </cell>
          <cell r="BW423">
            <v>21.52281185</v>
          </cell>
          <cell r="BX423">
            <v>21.58124982</v>
          </cell>
          <cell r="BY423">
            <v>21.641589789999998</v>
          </cell>
          <cell r="BZ423">
            <v>21.703744489999998</v>
          </cell>
          <cell r="CA423">
            <v>21.767640399999998</v>
          </cell>
          <cell r="CB423">
            <v>21.83321316</v>
          </cell>
          <cell r="CC423">
            <v>21.900404179999999</v>
          </cell>
          <cell r="CD423">
            <v>21.968911339999998</v>
          </cell>
          <cell r="CE423">
            <v>22.038588280000003</v>
          </cell>
          <cell r="CF423">
            <v>22.10935228</v>
          </cell>
          <cell r="CG423">
            <v>22.181148</v>
          </cell>
          <cell r="CH423">
            <v>22.253935730000002</v>
          </cell>
          <cell r="CI423">
            <v>22.327670699999999</v>
          </cell>
          <cell r="CJ423">
            <v>22.402326859999999</v>
          </cell>
          <cell r="CK423">
            <v>22.477889480000002</v>
          </cell>
          <cell r="CL423">
            <v>22.554350190000001</v>
          </cell>
          <cell r="CM423">
            <v>22.631703590000001</v>
          </cell>
        </row>
        <row r="427">
          <cell r="F427">
            <v>8.3357251540000004</v>
          </cell>
          <cell r="G427">
            <v>8.2557822549999997</v>
          </cell>
          <cell r="H427">
            <v>8.2108537370000008</v>
          </cell>
          <cell r="I427">
            <v>8.1913068140000007</v>
          </cell>
          <cell r="J427">
            <v>8.2038407909999993</v>
          </cell>
          <cell r="K427">
            <v>8.2425129259999999</v>
          </cell>
          <cell r="L427">
            <v>8.2878151619999993</v>
          </cell>
          <cell r="M427">
            <v>8.3106880140000001</v>
          </cell>
          <cell r="N427">
            <v>8.3332571640000008</v>
          </cell>
          <cell r="O427">
            <v>8.364021417</v>
          </cell>
          <cell r="P427">
            <v>8.4058648409999996</v>
          </cell>
          <cell r="Q427">
            <v>8.4642826860000007</v>
          </cell>
          <cell r="R427">
            <v>8.5327772839999998</v>
          </cell>
          <cell r="S427">
            <v>8.6060607759999996</v>
          </cell>
          <cell r="T427">
            <v>8.6807015110000005</v>
          </cell>
          <cell r="U427">
            <v>8.754763316</v>
          </cell>
          <cell r="V427">
            <v>8.8312264329999994</v>
          </cell>
          <cell r="W427">
            <v>8.9084750249999995</v>
          </cell>
          <cell r="X427">
            <v>8.9868908219999994</v>
          </cell>
          <cell r="Y427">
            <v>9.0671000260000003</v>
          </cell>
          <cell r="Z427">
            <v>9.14969973</v>
          </cell>
          <cell r="AA427">
            <v>9.2385407060000002</v>
          </cell>
          <cell r="AB427">
            <v>9.3321010849999997</v>
          </cell>
          <cell r="AC427">
            <v>9.4301483640000008</v>
          </cell>
          <cell r="AD427">
            <v>9.5326732419999995</v>
          </cell>
          <cell r="AE427">
            <v>9.6397381180000004</v>
          </cell>
          <cell r="AF427">
            <v>9.754077938</v>
          </cell>
          <cell r="AG427">
            <v>9.8766778239999997</v>
          </cell>
          <cell r="AH427">
            <v>10.00793451</v>
          </cell>
          <cell r="AI427">
            <v>10.14789259</v>
          </cell>
          <cell r="AJ427">
            <v>10.29673084</v>
          </cell>
          <cell r="AK427">
            <v>10.45638958</v>
          </cell>
          <cell r="AL427">
            <v>10.627903999999999</v>
          </cell>
          <cell r="AM427">
            <v>10.812714830000001</v>
          </cell>
          <cell r="AN427">
            <v>11.012712730000001</v>
          </cell>
          <cell r="AO427">
            <v>11.230654360000001</v>
          </cell>
          <cell r="AP427">
            <v>11.441982230000001</v>
          </cell>
          <cell r="AQ427">
            <v>11.63550912</v>
          </cell>
          <cell r="AR427">
            <v>11.81233102</v>
          </cell>
          <cell r="AS427">
            <v>11.976015670000001</v>
          </cell>
          <cell r="AT427">
            <v>12.13005089</v>
          </cell>
          <cell r="AU427">
            <v>12.27337376</v>
          </cell>
          <cell r="AV427">
            <v>12.41107175</v>
          </cell>
          <cell r="AW427">
            <v>12.5452859</v>
          </cell>
          <cell r="AX427">
            <v>12.67733756</v>
          </cell>
          <cell r="AY427">
            <v>12.80816031</v>
          </cell>
          <cell r="AZ427">
            <v>12.933192650000001</v>
          </cell>
          <cell r="BA427">
            <v>13.057192000000001</v>
          </cell>
          <cell r="BB427">
            <v>13.181333459999999</v>
          </cell>
          <cell r="BC427">
            <v>13.30614072</v>
          </cell>
          <cell r="BD427">
            <v>13.43195429</v>
          </cell>
          <cell r="BE427">
            <v>13.558306460000001</v>
          </cell>
          <cell r="BF427">
            <v>13.68092876</v>
          </cell>
          <cell r="BG427">
            <v>13.80100573</v>
          </cell>
          <cell r="BH427">
            <v>13.92019891</v>
          </cell>
          <cell r="BI427">
            <v>14.03972256</v>
          </cell>
          <cell r="BJ427">
            <v>14.153647790000001</v>
          </cell>
          <cell r="BK427">
            <v>14.267431289999999</v>
          </cell>
          <cell r="BL427">
            <v>14.382274600000001</v>
          </cell>
          <cell r="BM427">
            <v>14.498584640000001</v>
          </cell>
          <cell r="BN427">
            <v>14.616553250000001</v>
          </cell>
          <cell r="BO427">
            <v>14.73634376</v>
          </cell>
          <cell r="BP427">
            <v>14.85795547</v>
          </cell>
          <cell r="BQ427">
            <v>14.981385039999999</v>
          </cell>
          <cell r="BR427">
            <v>15.10660324</v>
          </cell>
          <cell r="BS427">
            <v>15.233557490000001</v>
          </cell>
          <cell r="BT427">
            <v>15.35587816</v>
          </cell>
          <cell r="BU427">
            <v>15.47835379</v>
          </cell>
          <cell r="BV427">
            <v>15.60188752</v>
          </cell>
          <cell r="BW427">
            <v>15.72672489</v>
          </cell>
          <cell r="BX427">
            <v>15.85295764</v>
          </cell>
          <cell r="BY427">
            <v>15.980532569999999</v>
          </cell>
          <cell r="BZ427">
            <v>16.109516060000001</v>
          </cell>
          <cell r="CA427">
            <v>16.239906059999999</v>
          </cell>
          <cell r="CB427">
            <v>16.37168174</v>
          </cell>
          <cell r="CC427">
            <v>16.504813559999999</v>
          </cell>
          <cell r="CD427">
            <v>16.634443839999999</v>
          </cell>
          <cell r="CE427">
            <v>16.76425338</v>
          </cell>
          <cell r="CF427">
            <v>16.894959490000002</v>
          </cell>
          <cell r="CG427">
            <v>17.02677499</v>
          </cell>
          <cell r="CH427">
            <v>17.159791989999999</v>
          </cell>
          <cell r="CI427">
            <v>17.293811819999998</v>
          </cell>
          <cell r="CJ427">
            <v>17.42903115</v>
          </cell>
          <cell r="CK427">
            <v>17.56548858</v>
          </cell>
          <cell r="CL427">
            <v>17.7031904</v>
          </cell>
          <cell r="CM427">
            <v>17.842131510000002</v>
          </cell>
        </row>
        <row r="439">
          <cell r="F439">
            <v>4.8293013230000001</v>
          </cell>
          <cell r="G439">
            <v>4.7322115240000002</v>
          </cell>
          <cell r="H439">
            <v>4.6402617089999998</v>
          </cell>
          <cell r="I439">
            <v>4.5667444619999999</v>
          </cell>
          <cell r="J439">
            <v>4.5368740259999996</v>
          </cell>
          <cell r="K439">
            <v>4.5441458949999998</v>
          </cell>
          <cell r="L439">
            <v>4.5637924200000004</v>
          </cell>
          <cell r="M439">
            <v>4.5318306660000003</v>
          </cell>
          <cell r="N439">
            <v>4.4757738920000003</v>
          </cell>
          <cell r="O439">
            <v>4.4042673240000001</v>
          </cell>
          <cell r="P439">
            <v>4.3220470149999999</v>
          </cell>
          <cell r="Q439">
            <v>4.2449809810000003</v>
          </cell>
          <cell r="R439">
            <v>4.1730378679999998</v>
          </cell>
          <cell r="S439">
            <v>4.1055327320000004</v>
          </cell>
          <cell r="T439">
            <v>4.0427619899999998</v>
          </cell>
          <cell r="U439">
            <v>3.985407286</v>
          </cell>
          <cell r="V439">
            <v>3.9299024349999998</v>
          </cell>
          <cell r="W439">
            <v>3.879480321</v>
          </cell>
          <cell r="X439">
            <v>3.8356449590000001</v>
          </cell>
          <cell r="Y439">
            <v>3.7989717170000001</v>
          </cell>
          <cell r="Z439">
            <v>3.7694955710000002</v>
          </cell>
          <cell r="AA439">
            <v>3.7463685689999999</v>
          </cell>
          <cell r="AB439">
            <v>3.7299079709999998</v>
          </cell>
          <cell r="AC439">
            <v>3.719494058</v>
          </cell>
          <cell r="AD439">
            <v>3.714564551</v>
          </cell>
          <cell r="AE439">
            <v>3.7146928340000001</v>
          </cell>
          <cell r="AF439">
            <v>3.719784582</v>
          </cell>
          <cell r="AG439">
            <v>3.730366778</v>
          </cell>
          <cell r="AH439">
            <v>3.7461398560000001</v>
          </cell>
          <cell r="AI439">
            <v>3.7667326249999999</v>
          </cell>
          <cell r="AJ439">
            <v>3.792051839</v>
          </cell>
          <cell r="AK439">
            <v>3.8223021589999999</v>
          </cell>
          <cell r="AL439">
            <v>3.85829852</v>
          </cell>
          <cell r="AM439">
            <v>3.9005477599999998</v>
          </cell>
          <cell r="AN439">
            <v>3.949625062</v>
          </cell>
          <cell r="AO439">
            <v>4.0063038300000002</v>
          </cell>
          <cell r="AP439">
            <v>4.0474446070000001</v>
          </cell>
          <cell r="AQ439">
            <v>4.0724348590000004</v>
          </cell>
          <cell r="AR439">
            <v>4.0843567309999997</v>
          </cell>
          <cell r="AS439">
            <v>4.0861682349999997</v>
          </cell>
          <cell r="AT439">
            <v>4.0802981169999999</v>
          </cell>
          <cell r="AU439">
            <v>4.0670796229999997</v>
          </cell>
          <cell r="AV439">
            <v>4.0491284409999997</v>
          </cell>
          <cell r="AW439">
            <v>4.0278231660000001</v>
          </cell>
          <cell r="AX439">
            <v>4.0041714490000002</v>
          </cell>
          <cell r="AY439">
            <v>3.978954935</v>
          </cell>
          <cell r="AZ439">
            <v>3.9509847009999999</v>
          </cell>
          <cell r="BA439">
            <v>3.9221001640000002</v>
          </cell>
          <cell r="BB439">
            <v>3.892989145</v>
          </cell>
          <cell r="BC439">
            <v>3.8641148209999998</v>
          </cell>
          <cell r="BD439">
            <v>3.8358084130000001</v>
          </cell>
          <cell r="BE439">
            <v>3.805970243</v>
          </cell>
          <cell r="BF439">
            <v>3.7759171579999999</v>
          </cell>
          <cell r="BG439">
            <v>3.7459639070000001</v>
          </cell>
          <cell r="BH439">
            <v>3.7161554520000002</v>
          </cell>
          <cell r="BI439">
            <v>3.6866091509999999</v>
          </cell>
          <cell r="BJ439">
            <v>3.6554351270000001</v>
          </cell>
          <cell r="BK439">
            <v>3.6244116869999998</v>
          </cell>
          <cell r="BL439">
            <v>3.5940583660000001</v>
          </cell>
          <cell r="BM439">
            <v>3.5646681720000002</v>
          </cell>
          <cell r="BN439">
            <v>3.5364174199999998</v>
          </cell>
          <cell r="BO439">
            <v>3.5093820670000002</v>
          </cell>
          <cell r="BP439">
            <v>3.483570491</v>
          </cell>
          <cell r="BQ439">
            <v>3.4589298820000001</v>
          </cell>
          <cell r="BR439">
            <v>3.435371119</v>
          </cell>
          <cell r="BS439">
            <v>3.4127856680000002</v>
          </cell>
          <cell r="BT439">
            <v>3.389330637</v>
          </cell>
          <cell r="BU439">
            <v>3.366213267</v>
          </cell>
          <cell r="BV439">
            <v>3.3436351150000001</v>
          </cell>
          <cell r="BW439">
            <v>3.321677218</v>
          </cell>
          <cell r="BX439">
            <v>3.3003859539999998</v>
          </cell>
          <cell r="BY439">
            <v>3.2797799990000001</v>
          </cell>
          <cell r="BZ439">
            <v>3.2598407329999999</v>
          </cell>
          <cell r="CA439">
            <v>3.240534222</v>
          </cell>
          <cell r="CB439">
            <v>3.221814459</v>
          </cell>
          <cell r="CC439">
            <v>3.2036300500000001</v>
          </cell>
          <cell r="CD439">
            <v>3.184753078</v>
          </cell>
          <cell r="CE439">
            <v>3.166038189</v>
          </cell>
          <cell r="CF439">
            <v>3.1476459060000002</v>
          </cell>
          <cell r="CG439">
            <v>3.129648945</v>
          </cell>
          <cell r="CH439">
            <v>3.1120906719999999</v>
          </cell>
          <cell r="CI439">
            <v>3.0949943559999999</v>
          </cell>
          <cell r="CJ439">
            <v>3.0783420440000002</v>
          </cell>
          <cell r="CK439">
            <v>3.0621104570000002</v>
          </cell>
          <cell r="CL439">
            <v>3.0462665310000001</v>
          </cell>
          <cell r="CM439">
            <v>3.0307723599999998</v>
          </cell>
        </row>
        <row r="451">
          <cell r="F451">
            <v>32.4530624</v>
          </cell>
          <cell r="G451">
            <v>32.755359970000001</v>
          </cell>
          <cell r="H451">
            <v>33.204409550000001</v>
          </cell>
          <cell r="I451">
            <v>33.526948820000001</v>
          </cell>
          <cell r="J451">
            <v>33.817204799999999</v>
          </cell>
          <cell r="K451">
            <v>34.125462589999998</v>
          </cell>
          <cell r="L451">
            <v>34.407570120000003</v>
          </cell>
          <cell r="M451">
            <v>34.47203468</v>
          </cell>
          <cell r="N451">
            <v>34.471436359999998</v>
          </cell>
          <cell r="O451">
            <v>34.447444310000002</v>
          </cell>
          <cell r="P451">
            <v>34.415546679999999</v>
          </cell>
          <cell r="Q451">
            <v>34.438536259999999</v>
          </cell>
          <cell r="R451">
            <v>34.486229799999997</v>
          </cell>
          <cell r="S451">
            <v>34.547127529999997</v>
          </cell>
          <cell r="T451">
            <v>34.617684709999999</v>
          </cell>
          <cell r="U451">
            <v>34.697791250000002</v>
          </cell>
          <cell r="V451">
            <v>34.783977610000001</v>
          </cell>
          <cell r="W451">
            <v>34.870963629999999</v>
          </cell>
          <cell r="X451">
            <v>34.96114961</v>
          </cell>
          <cell r="Y451">
            <v>35.057412370000002</v>
          </cell>
          <cell r="Z451">
            <v>35.16301919</v>
          </cell>
          <cell r="AA451">
            <v>35.296991480000003</v>
          </cell>
          <cell r="AB451">
            <v>35.450879520000001</v>
          </cell>
          <cell r="AC451">
            <v>35.62323825</v>
          </cell>
          <cell r="AD451">
            <v>35.814068079999998</v>
          </cell>
          <cell r="AE451">
            <v>36.023829730000003</v>
          </cell>
          <cell r="AF451">
            <v>36.263050010000001</v>
          </cell>
          <cell r="AG451">
            <v>36.531009859999998</v>
          </cell>
          <cell r="AH451">
            <v>36.825901639999998</v>
          </cell>
          <cell r="AI451">
            <v>37.145081589999997</v>
          </cell>
          <cell r="AJ451">
            <v>37.487020200000003</v>
          </cell>
          <cell r="AK451">
            <v>37.856942850000003</v>
          </cell>
          <cell r="AL451">
            <v>38.253434370000001</v>
          </cell>
          <cell r="AM451">
            <v>38.675796339999998</v>
          </cell>
          <cell r="AN451">
            <v>39.12332155</v>
          </cell>
          <cell r="AO451">
            <v>39.594932659999998</v>
          </cell>
          <cell r="AP451">
            <v>40.046590100000003</v>
          </cell>
          <cell r="AQ451">
            <v>40.467154700000002</v>
          </cell>
          <cell r="AR451">
            <v>40.859151259999997</v>
          </cell>
          <cell r="AS451">
            <v>41.224825879999997</v>
          </cell>
          <cell r="AT451">
            <v>41.567491709999999</v>
          </cell>
          <cell r="AU451">
            <v>41.874197299999999</v>
          </cell>
          <cell r="AV451">
            <v>42.161797530000001</v>
          </cell>
          <cell r="AW451">
            <v>42.436237329999997</v>
          </cell>
          <cell r="AX451">
            <v>42.70121984</v>
          </cell>
          <cell r="AY451">
            <v>42.959644359999999</v>
          </cell>
          <cell r="AZ451">
            <v>43.195388299999998</v>
          </cell>
          <cell r="BA451">
            <v>43.423361870000001</v>
          </cell>
          <cell r="BB451">
            <v>43.64887701</v>
          </cell>
          <cell r="BC451">
            <v>43.874949520000001</v>
          </cell>
          <cell r="BD451">
            <v>44.103483850000003</v>
          </cell>
          <cell r="BE451">
            <v>44.192549839999998</v>
          </cell>
          <cell r="BF451">
            <v>44.342497770000001</v>
          </cell>
          <cell r="BG451">
            <v>44.533075910000001</v>
          </cell>
          <cell r="BH451">
            <v>44.740856559999997</v>
          </cell>
          <cell r="BI451">
            <v>44.955830470000002</v>
          </cell>
          <cell r="BJ451">
            <v>45.146748000000002</v>
          </cell>
          <cell r="BK451">
            <v>45.335827590000001</v>
          </cell>
          <cell r="BL451">
            <v>45.527535710000002</v>
          </cell>
          <cell r="BM451">
            <v>45.723332739999996</v>
          </cell>
          <cell r="BN451">
            <v>45.923964980000001</v>
          </cell>
          <cell r="BO451">
            <v>46.130091669999999</v>
          </cell>
          <cell r="BP451">
            <v>46.341693239999998</v>
          </cell>
          <cell r="BQ451">
            <v>46.558703639999997</v>
          </cell>
          <cell r="BR451">
            <v>46.780923790000003</v>
          </cell>
          <cell r="BS451">
            <v>47.008040960000002</v>
          </cell>
          <cell r="BT451">
            <v>47.214814259999997</v>
          </cell>
          <cell r="BU451">
            <v>47.42051532</v>
          </cell>
          <cell r="BV451">
            <v>47.628721849999998</v>
          </cell>
          <cell r="BW451">
            <v>47.840287029999999</v>
          </cell>
          <cell r="BX451">
            <v>48.05543625</v>
          </cell>
          <cell r="BY451">
            <v>48.27383846</v>
          </cell>
          <cell r="BZ451">
            <v>48.49563586</v>
          </cell>
          <cell r="CA451">
            <v>48.720720300000004</v>
          </cell>
          <cell r="CB451">
            <v>48.948927930000004</v>
          </cell>
          <cell r="CC451">
            <v>49.180078379999998</v>
          </cell>
          <cell r="CD451">
            <v>49.395518920000001</v>
          </cell>
          <cell r="CE451">
            <v>49.609692709999997</v>
          </cell>
          <cell r="CF451">
            <v>49.825407339999998</v>
          </cell>
          <cell r="CG451">
            <v>50.043438139999999</v>
          </cell>
          <cell r="CH451">
            <v>50.264074549999997</v>
          </cell>
          <cell r="CI451">
            <v>50.486510869999996</v>
          </cell>
          <cell r="CJ451">
            <v>50.711424950000001</v>
          </cell>
          <cell r="CK451">
            <v>50.938896319999998</v>
          </cell>
          <cell r="CL451">
            <v>51.168886739999998</v>
          </cell>
          <cell r="CM451">
            <v>51.40132371</v>
          </cell>
        </row>
        <row r="463">
          <cell r="F463">
            <v>29.135309360000001</v>
          </cell>
          <cell r="G463">
            <v>28.702671850000002</v>
          </cell>
          <cell r="H463">
            <v>28.336235179999999</v>
          </cell>
          <cell r="I463">
            <v>28.067622440000001</v>
          </cell>
          <cell r="J463">
            <v>27.974345599999999</v>
          </cell>
          <cell r="K463">
            <v>28.039128049999999</v>
          </cell>
          <cell r="L463">
            <v>28.207788730000001</v>
          </cell>
          <cell r="M463">
            <v>28.176082489999999</v>
          </cell>
          <cell r="N463">
            <v>28.053444819999999</v>
          </cell>
          <cell r="O463">
            <v>27.885619479999999</v>
          </cell>
          <cell r="P463">
            <v>27.702001540000001</v>
          </cell>
          <cell r="Q463">
            <v>27.581220770000002</v>
          </cell>
          <cell r="R463">
            <v>27.524638929999998</v>
          </cell>
          <cell r="S463">
            <v>27.519431279999999</v>
          </cell>
          <cell r="T463">
            <v>27.554077209999999</v>
          </cell>
          <cell r="U463">
            <v>27.61894216</v>
          </cell>
          <cell r="V463">
            <v>27.668207519999999</v>
          </cell>
          <cell r="W463">
            <v>27.712358510000001</v>
          </cell>
          <cell r="X463">
            <v>27.760743399999999</v>
          </cell>
          <cell r="Y463">
            <v>27.821027310000002</v>
          </cell>
          <cell r="Z463">
            <v>27.89921103</v>
          </cell>
          <cell r="AA463">
            <v>27.999049029999998</v>
          </cell>
          <cell r="AB463">
            <v>28.128136420000001</v>
          </cell>
          <cell r="AC463">
            <v>28.287715219999999</v>
          </cell>
          <cell r="AD463">
            <v>28.478823890000001</v>
          </cell>
          <cell r="AE463">
            <v>28.70216855</v>
          </cell>
          <cell r="AF463">
            <v>28.961899670000001</v>
          </cell>
          <cell r="AG463">
            <v>29.264318710000001</v>
          </cell>
          <cell r="AH463">
            <v>29.607208790000001</v>
          </cell>
          <cell r="AI463">
            <v>29.985895119999999</v>
          </cell>
          <cell r="AJ463">
            <v>30.39706709</v>
          </cell>
          <cell r="AK463">
            <v>30.840805939999999</v>
          </cell>
          <cell r="AL463">
            <v>31.32126397</v>
          </cell>
          <cell r="AM463">
            <v>31.83968363</v>
          </cell>
          <cell r="AN463">
            <v>32.397125590000002</v>
          </cell>
          <cell r="AO463">
            <v>32.994719600000003</v>
          </cell>
          <cell r="AP463">
            <v>33.535168460000001</v>
          </cell>
          <cell r="AQ463">
            <v>34.002337420000003</v>
          </cell>
          <cell r="AR463">
            <v>34.406553780000003</v>
          </cell>
          <cell r="AS463">
            <v>34.759451179999999</v>
          </cell>
          <cell r="AT463">
            <v>35.070518419999999</v>
          </cell>
          <cell r="AU463">
            <v>35.341048209999997</v>
          </cell>
          <cell r="AV463">
            <v>35.579633350000002</v>
          </cell>
          <cell r="AW463">
            <v>35.792004509999998</v>
          </cell>
          <cell r="AX463">
            <v>35.983001690000002</v>
          </cell>
          <cell r="AY463">
            <v>36.156901060000003</v>
          </cell>
          <cell r="AZ463">
            <v>36.309329529999999</v>
          </cell>
          <cell r="BA463">
            <v>36.448161280000001</v>
          </cell>
          <cell r="BB463">
            <v>36.577188190000001</v>
          </cell>
          <cell r="BC463">
            <v>36.69982873</v>
          </cell>
          <cell r="BD463">
            <v>36.819226630000003</v>
          </cell>
          <cell r="BE463">
            <v>36.956787830000003</v>
          </cell>
          <cell r="BF463">
            <v>37.068119170000003</v>
          </cell>
          <cell r="BG463">
            <v>37.164268210000003</v>
          </cell>
          <cell r="BH463">
            <v>37.25325222</v>
          </cell>
          <cell r="BI463">
            <v>37.33997883</v>
          </cell>
          <cell r="BJ463">
            <v>37.419664310000002</v>
          </cell>
          <cell r="BK463">
            <v>37.497629920000001</v>
          </cell>
          <cell r="BL463">
            <v>37.57694154</v>
          </cell>
          <cell r="BM463">
            <v>37.659808750000003</v>
          </cell>
          <cell r="BN463">
            <v>37.747841880000003</v>
          </cell>
          <cell r="BO463">
            <v>37.842095149999999</v>
          </cell>
          <cell r="BP463">
            <v>37.943269890000003</v>
          </cell>
          <cell r="BQ463">
            <v>38.051676569999998</v>
          </cell>
          <cell r="BR463">
            <v>38.167378319999997</v>
          </cell>
          <cell r="BS463">
            <v>38.29025961</v>
          </cell>
          <cell r="BT463">
            <v>38.412860850000001</v>
          </cell>
          <cell r="BU463">
            <v>38.537417740000002</v>
          </cell>
          <cell r="BV463">
            <v>38.66472426</v>
          </cell>
          <cell r="BW463">
            <v>38.7955355</v>
          </cell>
          <cell r="BX463">
            <v>38.930569800000001</v>
          </cell>
          <cell r="BY463">
            <v>39.070377540000003</v>
          </cell>
          <cell r="BZ463">
            <v>39.215147440000003</v>
          </cell>
          <cell r="CA463">
            <v>39.364917069999997</v>
          </cell>
          <cell r="CB463">
            <v>39.519571880000001</v>
          </cell>
          <cell r="CC463">
            <v>39.678903310000003</v>
          </cell>
          <cell r="CD463">
            <v>39.83760229</v>
          </cell>
          <cell r="CE463">
            <v>39.997102570000003</v>
          </cell>
          <cell r="CF463">
            <v>40.157999830000001</v>
          </cell>
          <cell r="CG463">
            <v>40.320929229999997</v>
          </cell>
          <cell r="CH463">
            <v>40.486530479999999</v>
          </cell>
          <cell r="CI463">
            <v>40.655381920000004</v>
          </cell>
          <cell r="CJ463">
            <v>40.827605509999998</v>
          </cell>
          <cell r="CK463">
            <v>41.003354610000002</v>
          </cell>
          <cell r="CL463">
            <v>41.182682030000002</v>
          </cell>
          <cell r="CM463">
            <v>41.3655647</v>
          </cell>
        </row>
        <row r="1365">
          <cell r="E1365" t="str">
            <v>100*(GDP_2/GDP_0-1)</v>
          </cell>
          <cell r="F1365">
            <v>0</v>
          </cell>
          <cell r="G1365">
            <v>9.3052311245234165E-4</v>
          </cell>
          <cell r="H1365">
            <v>1.9761493193604096E-3</v>
          </cell>
          <cell r="I1365">
            <v>3.1012489866366622E-3</v>
          </cell>
          <cell r="J1365">
            <v>4.27214195894976E-3</v>
          </cell>
          <cell r="K1365">
            <v>5.4575734054651548E-3</v>
          </cell>
          <cell r="L1365">
            <v>1.342940026942685E-2</v>
          </cell>
          <cell r="M1365">
            <v>-6.0769778524594198E-2</v>
          </cell>
          <cell r="N1365">
            <v>-0.18274531464252952</v>
          </cell>
          <cell r="O1365">
            <v>-0.35095208984680104</v>
          </cell>
          <cell r="P1365">
            <v>-0.54755848821727016</v>
          </cell>
          <cell r="Q1365">
            <v>-0.78293633761913339</v>
          </cell>
          <cell r="R1365">
            <v>-1.0081028566907402</v>
          </cell>
          <cell r="S1365">
            <v>-1.2113049490622863</v>
          </cell>
          <cell r="T1365">
            <v>-1.3815892032272958</v>
          </cell>
          <cell r="U1365">
            <v>-1.5134652812802574</v>
          </cell>
          <cell r="V1365">
            <v>-1.6672700902405357</v>
          </cell>
          <cell r="W1365">
            <v>-1.776556187792111</v>
          </cell>
          <cell r="X1365">
            <v>-1.8553536416212046</v>
          </cell>
          <cell r="Y1365">
            <v>-1.9163598140153115</v>
          </cell>
          <cell r="Z1365">
            <v>-1.9672419053785584</v>
          </cell>
          <cell r="AA1365">
            <v>-2.0588174778405688</v>
          </cell>
          <cell r="AB1365">
            <v>-2.1492647820986366</v>
          </cell>
          <cell r="AC1365">
            <v>-2.2364303916362127</v>
          </cell>
          <cell r="AD1365">
            <v>-2.3179008706416093</v>
          </cell>
          <cell r="AE1365">
            <v>-2.3917914620212422</v>
          </cell>
          <cell r="AF1365">
            <v>-2.4858994364094777</v>
          </cell>
          <cell r="AG1365">
            <v>-2.572277960353242</v>
          </cell>
          <cell r="AH1365">
            <v>-2.6512518218301695</v>
          </cell>
          <cell r="AI1365">
            <v>-2.7241384470432228</v>
          </cell>
          <cell r="AJ1365">
            <v>-2.7921128777162352</v>
          </cell>
          <cell r="AK1365">
            <v>-2.8842687546006496</v>
          </cell>
          <cell r="AL1365">
            <v>-2.975173723754021</v>
          </cell>
          <cell r="AM1365">
            <v>-3.0656675728749083</v>
          </cell>
          <cell r="AN1365">
            <v>-3.1584625538733868</v>
          </cell>
          <cell r="AO1365">
            <v>-3.2596969245795027</v>
          </cell>
          <cell r="AP1365">
            <v>-3.3916862796371516</v>
          </cell>
          <cell r="AQ1365">
            <v>-3.5242905674170655</v>
          </cell>
          <cell r="AR1365">
            <v>-3.6538329762157984</v>
          </cell>
          <cell r="AS1365">
            <v>-3.7782145838948011</v>
          </cell>
          <cell r="AT1365">
            <v>-3.8966008620907711</v>
          </cell>
          <cell r="AU1365">
            <v>-4.0090133420570329</v>
          </cell>
          <cell r="AV1365">
            <v>-4.1153777662873869</v>
          </cell>
          <cell r="AW1365">
            <v>-4.2164841005600024</v>
          </cell>
          <cell r="AX1365">
            <v>-4.3132825717588581</v>
          </cell>
          <cell r="AY1365">
            <v>-4.4067376318134954</v>
          </cell>
          <cell r="AZ1365">
            <v>-4.4928528460646096</v>
          </cell>
          <cell r="BA1365">
            <v>-4.576024999743411</v>
          </cell>
          <cell r="BB1365">
            <v>-4.6569738800943732</v>
          </cell>
          <cell r="BC1365">
            <v>-4.7363401198649786</v>
          </cell>
          <cell r="BD1365">
            <v>-4.8145804933877763</v>
          </cell>
          <cell r="BE1365">
            <v>-4.8979713321022134</v>
          </cell>
          <cell r="BF1365">
            <v>-4.9719771375018258</v>
          </cell>
          <cell r="BG1365">
            <v>-5.041202353698548</v>
          </cell>
          <cell r="BH1365">
            <v>-5.1084161849399461</v>
          </cell>
          <cell r="BI1365">
            <v>-5.1751193968134217</v>
          </cell>
          <cell r="BJ1365">
            <v>-5.2417191295703098</v>
          </cell>
          <cell r="BK1365">
            <v>-5.3077783363829063</v>
          </cell>
          <cell r="BL1365">
            <v>-5.373275080085083</v>
          </cell>
          <cell r="BM1365">
            <v>-5.43812047190535</v>
          </cell>
          <cell r="BN1365">
            <v>-5.5022755962100263</v>
          </cell>
          <cell r="BO1365">
            <v>-5.5642059929849053</v>
          </cell>
          <cell r="BP1365">
            <v>-5.6252058538378229</v>
          </cell>
          <cell r="BQ1365">
            <v>-5.6854700320299045</v>
          </cell>
          <cell r="BR1365">
            <v>-5.7452075501310151</v>
          </cell>
          <cell r="BS1365">
            <v>-5.8045742472669914</v>
          </cell>
          <cell r="BT1365">
            <v>-5.8586819016704155</v>
          </cell>
          <cell r="BU1365">
            <v>-5.9108917460874437</v>
          </cell>
          <cell r="BV1365">
            <v>-5.9615674280178883</v>
          </cell>
          <cell r="BW1365">
            <v>-6.0110643636052563</v>
          </cell>
          <cell r="BX1365">
            <v>-6.0596317000017441</v>
          </cell>
          <cell r="BY1365">
            <v>-6.1048975188250694</v>
          </cell>
          <cell r="BZ1365">
            <v>-6.148893178947068</v>
          </cell>
          <cell r="CA1365">
            <v>-6.1918048711210432</v>
          </cell>
          <cell r="CB1365">
            <v>-6.2338297835931034</v>
          </cell>
          <cell r="CC1365">
            <v>-6.2751171940469863</v>
          </cell>
          <cell r="CD1365">
            <v>-6.3115763837720884</v>
          </cell>
          <cell r="CE1365">
            <v>-6.3461045251346988</v>
          </cell>
          <cell r="CF1365">
            <v>-6.3790481327741677</v>
          </cell>
          <cell r="CG1365">
            <v>-6.410742782587608</v>
          </cell>
          <cell r="CH1365">
            <v>-6.4414305905001079</v>
          </cell>
          <cell r="CI1365">
            <v>-6.4705728541020635</v>
          </cell>
          <cell r="CJ1365">
            <v>-6.4988519459554306</v>
          </cell>
          <cell r="CK1365">
            <v>-6.5263621753910979</v>
          </cell>
          <cell r="CL1365">
            <v>-6.5531744725616736</v>
          </cell>
          <cell r="CM1365">
            <v>-6.5793367572583588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0</v>
          </cell>
          <cell r="G1366">
            <v>1.2032398426065072E-3</v>
          </cell>
          <cell r="H1366">
            <v>2.5119790942440545E-3</v>
          </cell>
          <cell r="I1366">
            <v>3.896151580762286E-3</v>
          </cell>
          <cell r="J1366">
            <v>5.3211061333824361E-3</v>
          </cell>
          <cell r="K1366">
            <v>6.7539124347426593E-3</v>
          </cell>
          <cell r="L1366">
            <v>1.7003693241246509E-2</v>
          </cell>
          <cell r="M1366">
            <v>-6.5482773183056509E-2</v>
          </cell>
          <cell r="N1366">
            <v>-0.20308095927439318</v>
          </cell>
          <cell r="O1366">
            <v>-0.39286072411089945</v>
          </cell>
          <cell r="P1366">
            <v>-0.61321904777579261</v>
          </cell>
          <cell r="Q1366">
            <v>-0.88341331707431081</v>
          </cell>
          <cell r="R1366">
            <v>-1.1336624069287371</v>
          </cell>
          <cell r="S1366">
            <v>-1.3538417759426546</v>
          </cell>
          <cell r="T1366">
            <v>-1.5338401445472938</v>
          </cell>
          <cell r="U1366">
            <v>-1.6690479461794139</v>
          </cell>
          <cell r="V1366">
            <v>-1.8386600159084221</v>
          </cell>
          <cell r="W1366">
            <v>-1.9576642812738521</v>
          </cell>
          <cell r="X1366">
            <v>-2.0417868530384964</v>
          </cell>
          <cell r="Y1366">
            <v>-2.1049781219584118</v>
          </cell>
          <cell r="Z1366">
            <v>-2.1560910659625399</v>
          </cell>
          <cell r="AA1366">
            <v>-2.2619301087975496</v>
          </cell>
          <cell r="AB1366">
            <v>-2.3660044020433535</v>
          </cell>
          <cell r="AC1366">
            <v>-2.4663515943439407</v>
          </cell>
          <cell r="AD1366">
            <v>-2.560346537465541</v>
          </cell>
          <cell r="AE1366">
            <v>-2.6460419196128182</v>
          </cell>
          <cell r="AF1366">
            <v>-2.7617355697744927</v>
          </cell>
          <cell r="AG1366">
            <v>-2.870808932050839</v>
          </cell>
          <cell r="AH1366">
            <v>-2.9733717307982799</v>
          </cell>
          <cell r="AI1366">
            <v>-3.0704426543984087</v>
          </cell>
          <cell r="AJ1366">
            <v>-3.1631434286679028</v>
          </cell>
          <cell r="AK1366">
            <v>-3.2900981078585523</v>
          </cell>
          <cell r="AL1366">
            <v>-3.4172812188475121</v>
          </cell>
          <cell r="AM1366">
            <v>-3.5461377265370464</v>
          </cell>
          <cell r="AN1366">
            <v>-3.6803374898767061</v>
          </cell>
          <cell r="AO1366">
            <v>-3.8284689707238084</v>
          </cell>
          <cell r="AP1366">
            <v>-4.0040947875887856</v>
          </cell>
          <cell r="AQ1366">
            <v>-4.1756936842630044</v>
          </cell>
          <cell r="AR1366">
            <v>-4.3409976617336028</v>
          </cell>
          <cell r="AS1366">
            <v>-4.4980600357890532</v>
          </cell>
          <cell r="AT1366">
            <v>-4.6462218316953185</v>
          </cell>
          <cell r="AU1366">
            <v>-4.7860585598308631</v>
          </cell>
          <cell r="AV1366">
            <v>-4.9173443320315595</v>
          </cell>
          <cell r="AW1366">
            <v>-5.0411339970152902</v>
          </cell>
          <cell r="AX1366">
            <v>-5.1586596222183312</v>
          </cell>
          <cell r="AY1366">
            <v>-5.2711796216875832</v>
          </cell>
          <cell r="AZ1366">
            <v>-5.3740233418763994</v>
          </cell>
          <cell r="BA1366">
            <v>-5.4728161522362928</v>
          </cell>
          <cell r="BB1366">
            <v>-5.5684833359566754</v>
          </cell>
          <cell r="BC1366">
            <v>-5.661877922092251</v>
          </cell>
          <cell r="BD1366">
            <v>-5.7536348903446388</v>
          </cell>
          <cell r="BE1366">
            <v>-5.8503389214312085</v>
          </cell>
          <cell r="BF1366">
            <v>-5.9357377879257101</v>
          </cell>
          <cell r="BG1366">
            <v>-6.0157442421957308</v>
          </cell>
          <cell r="BH1366">
            <v>-6.0934973493169675</v>
          </cell>
          <cell r="BI1366">
            <v>-6.1706962713057534</v>
          </cell>
          <cell r="BJ1366">
            <v>-6.2483598853378064</v>
          </cell>
          <cell r="BK1366">
            <v>-6.3255583748024424</v>
          </cell>
          <cell r="BL1366">
            <v>-6.4022867323494381</v>
          </cell>
          <cell r="BM1366">
            <v>-6.4784371562806475</v>
          </cell>
          <cell r="BN1366">
            <v>-6.553952406289465</v>
          </cell>
          <cell r="BO1366">
            <v>-6.6268272573043578</v>
          </cell>
          <cell r="BP1366">
            <v>-6.6988047224421194</v>
          </cell>
          <cell r="BQ1366">
            <v>-6.7700829054741511</v>
          </cell>
          <cell r="BR1366">
            <v>-6.8408889208313672</v>
          </cell>
          <cell r="BS1366">
            <v>-6.9113941035497621</v>
          </cell>
          <cell r="BT1366">
            <v>-6.9758082965851065</v>
          </cell>
          <cell r="BU1366">
            <v>-7.0383321676282806</v>
          </cell>
          <cell r="BV1366">
            <v>-7.0993147809942041</v>
          </cell>
          <cell r="BW1366">
            <v>-7.1591140921657299</v>
          </cell>
          <cell r="BX1366">
            <v>-7.2179756725992306</v>
          </cell>
          <cell r="BY1366">
            <v>-7.2727855587296553</v>
          </cell>
          <cell r="BZ1366">
            <v>-7.326271672090634</v>
          </cell>
          <cell r="CA1366">
            <v>-7.3786012023845498</v>
          </cell>
          <cell r="CB1366">
            <v>-7.4299749787931191</v>
          </cell>
          <cell r="CC1366">
            <v>-7.4805477396519766</v>
          </cell>
          <cell r="CD1366">
            <v>-7.5254232384405757</v>
          </cell>
          <cell r="CE1366">
            <v>-7.568249268213501</v>
          </cell>
          <cell r="CF1366">
            <v>-7.6093698820680178</v>
          </cell>
          <cell r="CG1366">
            <v>-7.6491364816884566</v>
          </cell>
          <cell r="CH1366">
            <v>-7.6878027080830469</v>
          </cell>
          <cell r="CI1366">
            <v>-7.7246407540151001</v>
          </cell>
          <cell r="CJ1366">
            <v>-7.7605376362157923</v>
          </cell>
          <cell r="CK1366">
            <v>-7.7955884389349634</v>
          </cell>
          <cell r="CL1366">
            <v>-7.8298700029482804</v>
          </cell>
          <cell r="CM1366">
            <v>-7.863436315876271</v>
          </cell>
        </row>
        <row r="1367">
          <cell r="E1367" t="str">
            <v>100*((CH_2-CH_0)/GDP_0)</v>
          </cell>
          <cell r="F1367">
            <v>0</v>
          </cell>
          <cell r="G1367">
            <v>1.8281606396463988E-4</v>
          </cell>
          <cell r="H1367">
            <v>5.3253240484578304E-4</v>
          </cell>
          <cell r="I1367">
            <v>1.009830205439471E-3</v>
          </cell>
          <cell r="J1367">
            <v>1.5736972203640801E-3</v>
          </cell>
          <cell r="K1367">
            <v>2.1851605359289408E-3</v>
          </cell>
          <cell r="L1367">
            <v>4.0769101636419407E-3</v>
          </cell>
          <cell r="M1367">
            <v>-7.7498765612655049E-2</v>
          </cell>
          <cell r="N1367">
            <v>-0.20427720802137631</v>
          </cell>
          <cell r="O1367">
            <v>-0.37483458682853477</v>
          </cell>
          <cell r="P1367">
            <v>-0.57421777563613907</v>
          </cell>
          <cell r="Q1367">
            <v>-0.78447658878889881</v>
          </cell>
          <cell r="R1367">
            <v>-1.013061724185585</v>
          </cell>
          <cell r="S1367">
            <v>-1.2418518639255203</v>
          </cell>
          <cell r="T1367">
            <v>-1.4539979532068501</v>
          </cell>
          <cell r="U1367">
            <v>-1.6396441582869854</v>
          </cell>
          <cell r="V1367">
            <v>-1.7798228241071448</v>
          </cell>
          <cell r="W1367">
            <v>-1.8795118194555365</v>
          </cell>
          <cell r="X1367">
            <v>-1.9582131621529522</v>
          </cell>
          <cell r="Y1367">
            <v>-2.0302441485384937</v>
          </cell>
          <cell r="Z1367">
            <v>-2.1014645396322673</v>
          </cell>
          <cell r="AA1367">
            <v>-2.1780381419255228</v>
          </cell>
          <cell r="AB1367">
            <v>-2.2569972504739284</v>
          </cell>
          <cell r="AC1367">
            <v>-2.3356056382359256</v>
          </cell>
          <cell r="AD1367">
            <v>-2.411286638986101</v>
          </cell>
          <cell r="AE1367">
            <v>-2.4815604208026598</v>
          </cell>
          <cell r="AF1367">
            <v>-2.5425484007533314</v>
          </cell>
          <cell r="AG1367">
            <v>-2.5874780334899223</v>
          </cell>
          <cell r="AH1367">
            <v>-2.618849596531216</v>
          </cell>
          <cell r="AI1367">
            <v>-2.6403739813358249</v>
          </cell>
          <cell r="AJ1367">
            <v>-2.6544144073437232</v>
          </cell>
          <cell r="AK1367">
            <v>-2.6635800289918299</v>
          </cell>
          <cell r="AL1367">
            <v>-2.6652918478758334</v>
          </cell>
          <cell r="AM1367">
            <v>-2.6602175839858244</v>
          </cell>
          <cell r="AN1367">
            <v>-2.6500680430725545</v>
          </cell>
          <cell r="AO1367">
            <v>-2.6366001097250824</v>
          </cell>
          <cell r="AP1367">
            <v>-2.6634756614294481</v>
          </cell>
          <cell r="AQ1367">
            <v>-2.7076753363814183</v>
          </cell>
          <cell r="AR1367">
            <v>-2.7608682264090572</v>
          </cell>
          <cell r="AS1367">
            <v>-2.8195962265298049</v>
          </cell>
          <cell r="AT1367">
            <v>-2.8820345989894514</v>
          </cell>
          <cell r="AU1367">
            <v>-2.9474509961601711</v>
          </cell>
          <cell r="AV1367">
            <v>-3.0148542444187387</v>
          </cell>
          <cell r="AW1367">
            <v>-3.0841673999845476</v>
          </cell>
          <cell r="AX1367">
            <v>-3.15545266319242</v>
          </cell>
          <cell r="AY1367">
            <v>-3.2287589923606497</v>
          </cell>
          <cell r="AZ1367">
            <v>-3.3031318803627965</v>
          </cell>
          <cell r="BA1367">
            <v>-3.3780084127936041</v>
          </cell>
          <cell r="BB1367">
            <v>-3.4532564821898344</v>
          </cell>
          <cell r="BC1367">
            <v>-3.5287774227741737</v>
          </cell>
          <cell r="BD1367">
            <v>-3.6044158108683644</v>
          </cell>
          <cell r="BE1367">
            <v>-3.6872099136085037</v>
          </cell>
          <cell r="BF1367">
            <v>-3.7613303636080015</v>
          </cell>
          <cell r="BG1367">
            <v>-3.8312232154793637</v>
          </cell>
          <cell r="BH1367">
            <v>-3.8993923105042363</v>
          </cell>
          <cell r="BI1367">
            <v>-3.9669621238144708</v>
          </cell>
          <cell r="BJ1367">
            <v>-4.0347693368804149</v>
          </cell>
          <cell r="BK1367">
            <v>-4.1014490736607065</v>
          </cell>
          <cell r="BL1367">
            <v>-4.1668970552126439</v>
          </cell>
          <cell r="BM1367">
            <v>-4.2310308518577644</v>
          </cell>
          <cell r="BN1367">
            <v>-4.2938629784835296</v>
          </cell>
          <cell r="BO1367">
            <v>-4.3550801416112881</v>
          </cell>
          <cell r="BP1367">
            <v>-4.4148462158111936</v>
          </cell>
          <cell r="BQ1367">
            <v>-4.4734191325699806</v>
          </cell>
          <cell r="BR1367">
            <v>-4.531056882293413</v>
          </cell>
          <cell r="BS1367">
            <v>-4.5879637985339707</v>
          </cell>
          <cell r="BT1367">
            <v>-4.6435912104424819</v>
          </cell>
          <cell r="BU1367">
            <v>-4.6969880949136877</v>
          </cell>
          <cell r="BV1367">
            <v>-4.7486010845973281</v>
          </cell>
          <cell r="BW1367">
            <v>-4.798872336286359</v>
          </cell>
          <cell r="BX1367">
            <v>-4.8481571619959416</v>
          </cell>
          <cell r="BY1367">
            <v>-4.8960947026528023</v>
          </cell>
          <cell r="BZ1367">
            <v>-4.9428791831035577</v>
          </cell>
          <cell r="CA1367">
            <v>-4.9887987065956807</v>
          </cell>
          <cell r="CB1367">
            <v>-5.0341214489448332</v>
          </cell>
          <cell r="CC1367">
            <v>-5.0790492212747287</v>
          </cell>
          <cell r="CD1367">
            <v>-5.1230836333928194</v>
          </cell>
          <cell r="CE1367">
            <v>-5.165520093536669</v>
          </cell>
          <cell r="CF1367">
            <v>-5.2067330969357961</v>
          </cell>
          <cell r="CG1367">
            <v>-5.2470754288936936</v>
          </cell>
          <cell r="CH1367">
            <v>-5.286817128196013</v>
          </cell>
          <cell r="CI1367">
            <v>-5.3260478091922767</v>
          </cell>
          <cell r="CJ1367">
            <v>-5.3648578786314651</v>
          </cell>
          <cell r="CK1367">
            <v>-5.4033564653746868</v>
          </cell>
          <cell r="CL1367">
            <v>-5.4416212301368923</v>
          </cell>
          <cell r="CM1367">
            <v>-5.4797015458203546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1.6581745856781558E-5</v>
          </cell>
          <cell r="H1368">
            <v>4.7561886410602512E-5</v>
          </cell>
          <cell r="I1368">
            <v>8.5960000012430944E-5</v>
          </cell>
          <cell r="J1368">
            <v>1.2474273006960599E-4</v>
          </cell>
          <cell r="K1368">
            <v>1.5979602668714007E-4</v>
          </cell>
          <cell r="L1368">
            <v>3.1375240429232172E-4</v>
          </cell>
          <cell r="M1368">
            <v>2.9693736152992763E-2</v>
          </cell>
          <cell r="N1368">
            <v>3.2759182475612443E-2</v>
          </cell>
          <cell r="O1368">
            <v>2.1092104724916957E-2</v>
          </cell>
          <cell r="P1368">
            <v>4.8034617227155551E-3</v>
          </cell>
          <cell r="Q1368">
            <v>-3.3707186545032616E-2</v>
          </cell>
          <cell r="R1368">
            <v>-7.6396790799705516E-2</v>
          </cell>
          <cell r="S1368">
            <v>-0.11346381116545813</v>
          </cell>
          <cell r="T1368">
            <v>-0.1414632088549386</v>
          </cell>
          <cell r="U1368">
            <v>-0.16010252130634314</v>
          </cell>
          <cell r="V1368">
            <v>-0.14624878082838197</v>
          </cell>
          <cell r="W1368">
            <v>-0.12206011850424095</v>
          </cell>
          <cell r="X1368">
            <v>-0.10027804106525345</v>
          </cell>
          <cell r="Y1368">
            <v>-8.5403070725032296E-2</v>
          </cell>
          <cell r="Z1368">
            <v>-7.7382531603682178E-2</v>
          </cell>
          <cell r="AA1368">
            <v>-7.513269927240844E-2</v>
          </cell>
          <cell r="AB1368">
            <v>-7.6459027481475372E-2</v>
          </cell>
          <cell r="AC1368">
            <v>-7.9577087457780776E-2</v>
          </cell>
          <cell r="AD1368">
            <v>-8.3272417665446061E-2</v>
          </cell>
          <cell r="AE1368">
            <v>-8.6750819439526394E-2</v>
          </cell>
          <cell r="AF1368">
            <v>-8.9762609672469337E-2</v>
          </cell>
          <cell r="AG1368">
            <v>-9.188369564973628E-2</v>
          </cell>
          <cell r="AH1368">
            <v>-9.3297088824480817E-2</v>
          </cell>
          <cell r="AI1368">
            <v>-9.4298449025246436E-2</v>
          </cell>
          <cell r="AJ1368">
            <v>-9.499558188587269E-2</v>
          </cell>
          <cell r="AK1368">
            <v>-9.5679949217931937E-2</v>
          </cell>
          <cell r="AL1368">
            <v>-9.6160319561585939E-2</v>
          </cell>
          <cell r="AM1368">
            <v>-9.640070478339216E-2</v>
          </cell>
          <cell r="AN1368">
            <v>-9.6474968114293333E-2</v>
          </cell>
          <cell r="AO1368">
            <v>-9.6452368266144728E-2</v>
          </cell>
          <cell r="AP1368">
            <v>-8.9019720926415302E-2</v>
          </cell>
          <cell r="AQ1368">
            <v>-8.0576109670661034E-2</v>
          </cell>
          <cell r="AR1368">
            <v>-7.3903441704887357E-2</v>
          </cell>
          <cell r="AS1368">
            <v>-6.9600800300744295E-2</v>
          </cell>
          <cell r="AT1368">
            <v>-6.7390898156849413E-2</v>
          </cell>
          <cell r="AU1368">
            <v>-6.6747028776222586E-2</v>
          </cell>
          <cell r="AV1368">
            <v>-6.7177757293166149E-2</v>
          </cell>
          <cell r="AW1368">
            <v>-6.8304228707324194E-2</v>
          </cell>
          <cell r="AX1368">
            <v>-6.9851437209966394E-2</v>
          </cell>
          <cell r="AY1368">
            <v>-7.1626358958825145E-2</v>
          </cell>
          <cell r="AZ1368">
            <v>-7.3397337722314868E-2</v>
          </cell>
          <cell r="BA1368">
            <v>-7.5087834745583282E-2</v>
          </cell>
          <cell r="BB1368">
            <v>-7.6681826524873667E-2</v>
          </cell>
          <cell r="BC1368">
            <v>-7.817301845687373E-2</v>
          </cell>
          <cell r="BD1368">
            <v>-7.9555009373427188E-2</v>
          </cell>
          <cell r="BE1368">
            <v>-8.0743603932211E-2</v>
          </cell>
          <cell r="BF1368">
            <v>-8.1671890162262395E-2</v>
          </cell>
          <cell r="BG1368">
            <v>-8.2375470135826467E-2</v>
          </cell>
          <cell r="BH1368">
            <v>-8.2968778293424597E-2</v>
          </cell>
          <cell r="BI1368">
            <v>-8.3520383941067033E-2</v>
          </cell>
          <cell r="BJ1368">
            <v>-8.4022905239342013E-2</v>
          </cell>
          <cell r="BK1368">
            <v>-8.4466911101404044E-2</v>
          </cell>
          <cell r="BL1368">
            <v>-8.4855193025022577E-2</v>
          </cell>
          <cell r="BM1368">
            <v>-8.519194680860763E-2</v>
          </cell>
          <cell r="BN1368">
            <v>-8.548414796176515E-2</v>
          </cell>
          <cell r="BO1368">
            <v>-8.5710369995417798E-2</v>
          </cell>
          <cell r="BP1368">
            <v>-8.5885459259728958E-2</v>
          </cell>
          <cell r="BQ1368">
            <v>-8.603021205468947E-2</v>
          </cell>
          <cell r="BR1368">
            <v>-8.6160469915765939E-2</v>
          </cell>
          <cell r="BS1368">
            <v>-8.6284595477050322E-2</v>
          </cell>
          <cell r="BT1368">
            <v>-8.6295955482845799E-2</v>
          </cell>
          <cell r="BU1368">
            <v>-8.6211264193383874E-2</v>
          </cell>
          <cell r="BV1368">
            <v>-8.6083263501874549E-2</v>
          </cell>
          <cell r="BW1368">
            <v>-8.5953112660885983E-2</v>
          </cell>
          <cell r="BX1368">
            <v>-8.5843922707122267E-2</v>
          </cell>
          <cell r="BY1368">
            <v>-8.5720632937251767E-2</v>
          </cell>
          <cell r="BZ1368">
            <v>-8.5593005819633486E-2</v>
          </cell>
          <cell r="CA1368">
            <v>-8.5478156035359049E-2</v>
          </cell>
          <cell r="CB1368">
            <v>-8.5387371718901622E-2</v>
          </cell>
          <cell r="CC1368">
            <v>-8.5323846882198531E-2</v>
          </cell>
          <cell r="CD1368">
            <v>-8.5197079014166191E-2</v>
          </cell>
          <cell r="CE1368">
            <v>-8.5017092417667181E-2</v>
          </cell>
          <cell r="CF1368">
            <v>-8.4821148640367008E-2</v>
          </cell>
          <cell r="CG1368">
            <v>-8.4637408148233048E-2</v>
          </cell>
          <cell r="CH1368">
            <v>-8.4480206051762721E-2</v>
          </cell>
          <cell r="CI1368">
            <v>-8.4345552122409073E-2</v>
          </cell>
          <cell r="CJ1368">
            <v>-8.4231836676040853E-2</v>
          </cell>
          <cell r="CK1368">
            <v>-8.4137068370988194E-2</v>
          </cell>
          <cell r="CL1368">
            <v>-8.4058051092995759E-2</v>
          </cell>
          <cell r="CM1368">
            <v>-8.3991043853931011E-2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  <cell r="BX1369">
            <v>0</v>
          </cell>
          <cell r="BY1369">
            <v>0</v>
          </cell>
          <cell r="BZ1369">
            <v>0</v>
          </cell>
          <cell r="CA1369">
            <v>0</v>
          </cell>
          <cell r="CB1369">
            <v>0</v>
          </cell>
          <cell r="CC1369">
            <v>0</v>
          </cell>
          <cell r="CD1369">
            <v>0</v>
          </cell>
          <cell r="CE1369">
            <v>0</v>
          </cell>
          <cell r="CF1369">
            <v>0</v>
          </cell>
          <cell r="CG1369">
            <v>0</v>
          </cell>
          <cell r="CH1369">
            <v>0</v>
          </cell>
          <cell r="CI1369">
            <v>0</v>
          </cell>
          <cell r="CJ1369">
            <v>0</v>
          </cell>
          <cell r="CK1369">
            <v>0</v>
          </cell>
          <cell r="CL1369">
            <v>0</v>
          </cell>
          <cell r="CM1369">
            <v>0</v>
          </cell>
        </row>
        <row r="1370">
          <cell r="E1370" t="str">
            <v>100*((I_2-I_0)/GDP_0)</v>
          </cell>
          <cell r="F1370">
            <v>0</v>
          </cell>
          <cell r="G1370">
            <v>1.4072714647172857E-4</v>
          </cell>
          <cell r="H1370">
            <v>3.5867731663496608E-4</v>
          </cell>
          <cell r="I1370">
            <v>6.1841844030605326E-4</v>
          </cell>
          <cell r="J1370">
            <v>9.029101235373501E-4</v>
          </cell>
          <cell r="K1370">
            <v>1.2022119133988673E-3</v>
          </cell>
          <cell r="L1370">
            <v>2.5291810004321375E-3</v>
          </cell>
          <cell r="M1370">
            <v>-3.1999843251158317E-3</v>
          </cell>
          <cell r="N1370">
            <v>-2.3427302749164196E-2</v>
          </cell>
          <cell r="O1370">
            <v>-5.8422061349769253E-2</v>
          </cell>
          <cell r="P1370">
            <v>-0.10590311200152339</v>
          </cell>
          <cell r="Q1370">
            <v>-0.17129804233225621</v>
          </cell>
          <cell r="R1370">
            <v>-0.24795451627065093</v>
          </cell>
          <cell r="S1370">
            <v>-0.32875480324583689</v>
          </cell>
          <cell r="T1370">
            <v>-0.40796307688839339</v>
          </cell>
          <cell r="U1370">
            <v>-0.4816662468834037</v>
          </cell>
          <cell r="V1370">
            <v>-0.55299204598499718</v>
          </cell>
          <cell r="W1370">
            <v>-0.61661783092094002</v>
          </cell>
          <cell r="X1370">
            <v>-0.67339212815941962</v>
          </cell>
          <cell r="Y1370">
            <v>-0.72630279544355458</v>
          </cell>
          <cell r="Z1370">
            <v>-0.77778879613124452</v>
          </cell>
          <cell r="AA1370">
            <v>-0.83613455781390322</v>
          </cell>
          <cell r="AB1370">
            <v>-0.89804496202713102</v>
          </cell>
          <cell r="AC1370">
            <v>-0.96133658725731652</v>
          </cell>
          <cell r="AD1370">
            <v>-1.0245753469114718</v>
          </cell>
          <cell r="AE1370">
            <v>-1.0866573205333117</v>
          </cell>
          <cell r="AF1370">
            <v>-1.1506330695594789</v>
          </cell>
          <cell r="AG1370">
            <v>-1.2128730665438803</v>
          </cell>
          <cell r="AH1370">
            <v>-1.2720003161473352</v>
          </cell>
          <cell r="AI1370">
            <v>-1.3277064174103919</v>
          </cell>
          <cell r="AJ1370">
            <v>-1.3799920871123503</v>
          </cell>
          <cell r="AK1370">
            <v>-1.4330966911843712</v>
          </cell>
          <cell r="AL1370">
            <v>-1.4845487499391217</v>
          </cell>
          <cell r="AM1370">
            <v>-1.5335029876124262</v>
          </cell>
          <cell r="AN1370">
            <v>-1.5803584405087425</v>
          </cell>
          <cell r="AO1370">
            <v>-1.6267216335770971</v>
          </cell>
          <cell r="AP1370">
            <v>-1.6676521876392871</v>
          </cell>
          <cell r="AQ1370">
            <v>-1.703601058693593</v>
          </cell>
          <cell r="AR1370">
            <v>-1.7357616255839217</v>
          </cell>
          <cell r="AS1370">
            <v>-1.7648550553452897</v>
          </cell>
          <cell r="AT1370">
            <v>-1.791323928542093</v>
          </cell>
          <cell r="AU1370">
            <v>-1.8156447970131242</v>
          </cell>
          <cell r="AV1370">
            <v>-1.837870074472187</v>
          </cell>
          <cell r="AW1370">
            <v>-1.8583914556621346</v>
          </cell>
          <cell r="AX1370">
            <v>-1.8776031610949528</v>
          </cell>
          <cell r="AY1370">
            <v>-1.8958895116265722</v>
          </cell>
          <cell r="AZ1370">
            <v>-1.9129812330173166</v>
          </cell>
          <cell r="BA1370">
            <v>-1.9291734843853701</v>
          </cell>
          <cell r="BB1370">
            <v>-1.9449273826108788</v>
          </cell>
          <cell r="BC1370">
            <v>-1.9605361434164463</v>
          </cell>
          <cell r="BD1370">
            <v>-1.976188498416406</v>
          </cell>
          <cell r="BE1370">
            <v>-1.9950997138042901</v>
          </cell>
          <cell r="BF1370">
            <v>-2.0121650751943849</v>
          </cell>
          <cell r="BG1370">
            <v>-2.0279219263987498</v>
          </cell>
          <cell r="BH1370">
            <v>-2.0429136111505484</v>
          </cell>
          <cell r="BI1370">
            <v>-2.0576588546146195</v>
          </cell>
          <cell r="BJ1370">
            <v>-2.0726342400488056</v>
          </cell>
          <cell r="BK1370">
            <v>-2.0875038719481647</v>
          </cell>
          <cell r="BL1370">
            <v>-2.1023339536494361</v>
          </cell>
          <cell r="BM1370">
            <v>-2.1170963316821134</v>
          </cell>
          <cell r="BN1370">
            <v>-2.1317421148631892</v>
          </cell>
          <cell r="BO1370">
            <v>-2.146002268384998</v>
          </cell>
          <cell r="BP1370">
            <v>-2.1599304331664388</v>
          </cell>
          <cell r="BQ1370">
            <v>-2.1735727010935721</v>
          </cell>
          <cell r="BR1370">
            <v>-2.1869710848724031</v>
          </cell>
          <cell r="BS1370">
            <v>-2.2001587153606805</v>
          </cell>
          <cell r="BT1370">
            <v>-2.2125768606985585</v>
          </cell>
          <cell r="BU1370">
            <v>-2.2240768719889936</v>
          </cell>
          <cell r="BV1370">
            <v>-2.2348938105621912</v>
          </cell>
          <cell r="BW1370">
            <v>-2.2451611930032285</v>
          </cell>
          <cell r="BX1370">
            <v>-2.2549559009296831</v>
          </cell>
          <cell r="BY1370">
            <v>-2.2639497136240379</v>
          </cell>
          <cell r="BZ1370">
            <v>-2.2722799946262118</v>
          </cell>
          <cell r="CA1370">
            <v>-2.2800461601203317</v>
          </cell>
          <cell r="CB1370">
            <v>-2.2873217639922721</v>
          </cell>
          <cell r="CC1370">
            <v>-2.2941649398362802</v>
          </cell>
          <cell r="CD1370">
            <v>-2.3001194626266548</v>
          </cell>
          <cell r="CE1370">
            <v>-2.3051337325064809</v>
          </cell>
          <cell r="CF1370">
            <v>-2.3094292442391575</v>
          </cell>
          <cell r="CG1370">
            <v>-2.3131450566802743</v>
          </cell>
          <cell r="CH1370">
            <v>-2.3163721815343163</v>
          </cell>
          <cell r="CI1370">
            <v>-2.3190659992119387</v>
          </cell>
          <cell r="CJ1370">
            <v>-2.3213072292323198</v>
          </cell>
          <cell r="CK1370">
            <v>-2.3231603819191258</v>
          </cell>
          <cell r="CL1370">
            <v>-2.3246692342645945</v>
          </cell>
          <cell r="CM1370">
            <v>-2.3258679581048485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0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  <cell r="BX1371">
            <v>0</v>
          </cell>
          <cell r="BY1371">
            <v>0</v>
          </cell>
          <cell r="BZ1371">
            <v>0</v>
          </cell>
          <cell r="CA1371">
            <v>0</v>
          </cell>
          <cell r="CB1371">
            <v>0</v>
          </cell>
          <cell r="CC1371">
            <v>0</v>
          </cell>
          <cell r="CD1371">
            <v>0</v>
          </cell>
          <cell r="CE1371">
            <v>0</v>
          </cell>
          <cell r="CF1371">
            <v>0</v>
          </cell>
          <cell r="CG1371">
            <v>0</v>
          </cell>
          <cell r="CH1371">
            <v>0</v>
          </cell>
          <cell r="CI1371">
            <v>0</v>
          </cell>
          <cell r="CJ1371">
            <v>0</v>
          </cell>
          <cell r="CK1371">
            <v>0</v>
          </cell>
          <cell r="CL1371">
            <v>0</v>
          </cell>
          <cell r="CM1371">
            <v>0</v>
          </cell>
        </row>
        <row r="1372">
          <cell r="E1372" t="str">
            <v>100*((X_2-X_0)/GDP_0)-100*((M_2-M_0)/GDP_0)</v>
          </cell>
          <cell r="F1372">
            <v>0</v>
          </cell>
          <cell r="G1372">
            <v>6.0701232444515421E-4</v>
          </cell>
          <cell r="H1372">
            <v>1.0849120768332819E-3</v>
          </cell>
          <cell r="I1372">
            <v>1.4729867416900641E-3</v>
          </cell>
          <cell r="J1372">
            <v>1.7955525264783374E-3</v>
          </cell>
          <cell r="K1372">
            <v>2.0702407498375316E-3</v>
          </cell>
          <cell r="L1372">
            <v>6.8233440545290317E-3</v>
          </cell>
          <cell r="M1372">
            <v>1.9928936899161975E-2</v>
          </cell>
          <cell r="N1372">
            <v>4.4959213164566775E-2</v>
          </cell>
          <cell r="O1372">
            <v>8.2304583549110133E-2</v>
          </cell>
          <cell r="P1372">
            <v>0.13256241185869624</v>
          </cell>
          <cell r="Q1372">
            <v>0.17283832212895073</v>
          </cell>
          <cell r="R1372">
            <v>0.25291340796867545</v>
          </cell>
          <cell r="S1372">
            <v>0.35930169821226732</v>
          </cell>
          <cell r="T1372">
            <v>0.48037182686794661</v>
          </cell>
          <cell r="U1372">
            <v>0.60784510838974493</v>
          </cell>
          <cell r="V1372">
            <v>0.66554477220585762</v>
          </cell>
          <cell r="W1372">
            <v>0.71957346258437804</v>
          </cell>
          <cell r="X1372">
            <v>0.77625167473820111</v>
          </cell>
          <cell r="Y1372">
            <v>0.84018713731015637</v>
          </cell>
          <cell r="Z1372">
            <v>0.91201139777269558</v>
          </cell>
          <cell r="AA1372">
            <v>0.95535522189885624</v>
          </cell>
          <cell r="AB1372">
            <v>1.0057774515765614</v>
          </cell>
          <cell r="AC1372">
            <v>1.060511823406995</v>
          </cell>
          <cell r="AD1372">
            <v>1.1179611462043939</v>
          </cell>
          <cell r="AE1372">
            <v>1.1764262725244883</v>
          </cell>
          <cell r="AF1372">
            <v>1.2072820506644191</v>
          </cell>
          <cell r="AG1372">
            <v>1.2280731661625486</v>
          </cell>
          <cell r="AH1372">
            <v>1.2395980581574619</v>
          </cell>
          <cell r="AI1372">
            <v>1.2439419549316026</v>
          </cell>
          <cell r="AJ1372">
            <v>1.2422936007964844</v>
          </cell>
          <cell r="AK1372">
            <v>1.2124079718736487</v>
          </cell>
          <cell r="AL1372">
            <v>1.1746668896102777</v>
          </cell>
          <cell r="AM1372">
            <v>1.1280529895100406</v>
          </cell>
          <cell r="AN1372">
            <v>1.0719639236426228</v>
          </cell>
          <cell r="AO1372">
            <v>1.0036248067453353</v>
          </cell>
          <cell r="AP1372">
            <v>0.93944157534251316</v>
          </cell>
          <cell r="AQ1372">
            <v>0.886985850992562</v>
          </cell>
          <cell r="AR1372">
            <v>0.84279684987008552</v>
          </cell>
          <cell r="AS1372">
            <v>0.80623667525418719</v>
          </cell>
          <cell r="AT1372">
            <v>0.77675767385128536</v>
          </cell>
          <cell r="AU1372">
            <v>0.75408245111626648</v>
          </cell>
          <cell r="AV1372">
            <v>0.73734656626367767</v>
          </cell>
          <cell r="AW1372">
            <v>0.72607473620556939</v>
          </cell>
          <cell r="AX1372">
            <v>0.71977324453885505</v>
          </cell>
          <cell r="AY1372">
            <v>0.71791085113576603</v>
          </cell>
          <cell r="AZ1372">
            <v>0.72326022315765259</v>
          </cell>
          <cell r="BA1372">
            <v>0.73115688973788995</v>
          </cell>
          <cell r="BB1372">
            <v>0.74120997203238403</v>
          </cell>
          <cell r="BC1372">
            <v>0.7529734262920893</v>
          </cell>
          <cell r="BD1372">
            <v>0.76602380847481366</v>
          </cell>
          <cell r="BE1372">
            <v>0.78433831488161843</v>
          </cell>
          <cell r="BF1372">
            <v>0.80151828436829364</v>
          </cell>
          <cell r="BG1372">
            <v>0.81794279774914935</v>
          </cell>
          <cell r="BH1372">
            <v>0.83388973671483635</v>
          </cell>
          <cell r="BI1372">
            <v>0.8495015769329427</v>
          </cell>
          <cell r="BJ1372">
            <v>0.86568441955231545</v>
          </cell>
          <cell r="BK1372">
            <v>0.88117462757394405</v>
          </cell>
          <cell r="BL1372">
            <v>0.89595591061582958</v>
          </cell>
          <cell r="BM1372">
            <v>0.9100067183758751</v>
          </cell>
          <cell r="BN1372">
            <v>0.92332948823918104</v>
          </cell>
          <cell r="BO1372">
            <v>0.9368764148094656</v>
          </cell>
          <cell r="BP1372">
            <v>0.94957078642097226</v>
          </cell>
          <cell r="BQ1372">
            <v>0.96152175632065673</v>
          </cell>
          <cell r="BR1372">
            <v>0.9728204383954081</v>
          </cell>
          <cell r="BS1372">
            <v>0.98354823279386738</v>
          </cell>
          <cell r="BT1372">
            <v>0.99748616947064284</v>
          </cell>
          <cell r="BU1372">
            <v>1.010173200078583</v>
          </cell>
          <cell r="BV1372">
            <v>1.0219275082140433</v>
          </cell>
          <cell r="BW1372">
            <v>1.0329692063609062</v>
          </cell>
          <cell r="BX1372">
            <v>1.0434813427811409</v>
          </cell>
          <cell r="BY1372">
            <v>1.0551468974517695</v>
          </cell>
          <cell r="BZ1372">
            <v>1.0662659790239994</v>
          </cell>
          <cell r="CA1372">
            <v>1.0770399955949712</v>
          </cell>
          <cell r="CB1372">
            <v>1.0876134293439983</v>
          </cell>
          <cell r="CC1372">
            <v>1.0980969670640124</v>
          </cell>
          <cell r="CD1372">
            <v>1.1116267122473984</v>
          </cell>
          <cell r="CE1372">
            <v>1.1245492820648051</v>
          </cell>
          <cell r="CF1372">
            <v>1.1371142270701813</v>
          </cell>
          <cell r="CG1372">
            <v>1.149477702986373</v>
          </cell>
          <cell r="CH1372">
            <v>1.1617587009034125</v>
          </cell>
          <cell r="CI1372">
            <v>1.1745409724606355</v>
          </cell>
          <cell r="CJ1372">
            <v>1.1873131439164015</v>
          </cell>
          <cell r="CK1372">
            <v>1.2001546719027185</v>
          </cell>
          <cell r="CL1372">
            <v>1.2131159918398093</v>
          </cell>
          <cell r="CM1372">
            <v>1.2262327641696298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1.9280911331706019E-4</v>
          </cell>
          <cell r="H1373">
            <v>5.5941772300157537E-4</v>
          </cell>
          <cell r="I1373">
            <v>1.0539087930005549E-3</v>
          </cell>
          <cell r="J1373">
            <v>1.6316066271846721E-3</v>
          </cell>
          <cell r="K1373">
            <v>2.2550873532542867E-3</v>
          </cell>
          <cell r="L1373">
            <v>4.2567298524738839E-3</v>
          </cell>
          <cell r="M1373">
            <v>-7.1598068963875064E-2</v>
          </cell>
          <cell r="N1373">
            <v>-0.16017495736460283</v>
          </cell>
          <cell r="O1373">
            <v>-0.26880445265966585</v>
          </cell>
          <cell r="P1373">
            <v>-0.39708346001718781</v>
          </cell>
          <cell r="Q1373">
            <v>-0.55209806380669479</v>
          </cell>
          <cell r="R1373">
            <v>-0.769332983830887</v>
          </cell>
          <cell r="S1373">
            <v>-1.0167992277464355</v>
          </cell>
          <cell r="T1373">
            <v>-1.2643224749207316</v>
          </cell>
          <cell r="U1373">
            <v>-1.490467536120293</v>
          </cell>
          <cell r="V1373">
            <v>-1.6666149619035957</v>
          </cell>
          <cell r="W1373">
            <v>-1.7887284982808411</v>
          </cell>
          <cell r="X1373">
            <v>-1.8809642361589181</v>
          </cell>
          <cell r="Y1373">
            <v>-1.9628388683463005</v>
          </cell>
          <cell r="Z1373">
            <v>-2.0434269094184283</v>
          </cell>
          <cell r="AA1373">
            <v>-2.1304865283013128</v>
          </cell>
          <cell r="AB1373">
            <v>-2.2211378198055813</v>
          </cell>
          <cell r="AC1373">
            <v>-2.3126644798133493</v>
          </cell>
          <cell r="AD1373">
            <v>-2.4021012826396833</v>
          </cell>
          <cell r="AE1373">
            <v>-2.486350766942818</v>
          </cell>
          <cell r="AF1373">
            <v>-2.560946477509102</v>
          </cell>
          <cell r="AG1373">
            <v>-2.6186856375120282</v>
          </cell>
          <cell r="AH1373">
            <v>-2.6618662071613755</v>
          </cell>
          <cell r="AI1373">
            <v>-2.694108695163663</v>
          </cell>
          <cell r="AJ1373">
            <v>-2.7178198789308472</v>
          </cell>
          <cell r="AK1373">
            <v>-2.7357084060497372</v>
          </cell>
          <cell r="AL1373">
            <v>-2.7453137311660538</v>
          </cell>
          <cell r="AM1373">
            <v>-2.7474351836842987</v>
          </cell>
          <cell r="AN1373">
            <v>-2.7438553306096853</v>
          </cell>
          <cell r="AO1373">
            <v>-2.7363682292031544</v>
          </cell>
          <cell r="AP1373">
            <v>-2.7671661979391096</v>
          </cell>
          <cell r="AQ1373">
            <v>-2.8119738448816061</v>
          </cell>
          <cell r="AR1373">
            <v>-2.8630175775761195</v>
          </cell>
          <cell r="AS1373">
            <v>-2.9191909178429438</v>
          </cell>
          <cell r="AT1373">
            <v>-2.9793247703799906</v>
          </cell>
          <cell r="AU1373">
            <v>-3.0425753086410112</v>
          </cell>
          <cell r="AV1373">
            <v>-3.1076180879492767</v>
          </cell>
          <cell r="AW1373">
            <v>-3.1741233826456785</v>
          </cell>
          <cell r="AX1373">
            <v>-3.242016904108691</v>
          </cell>
          <cell r="AY1373">
            <v>-3.3113235631404074</v>
          </cell>
          <cell r="AZ1373">
            <v>-3.3811244579446758</v>
          </cell>
          <cell r="BA1373">
            <v>-3.4509509363653303</v>
          </cell>
          <cell r="BB1373">
            <v>-3.520864323813889</v>
          </cell>
          <cell r="BC1373">
            <v>-3.5909501025656314</v>
          </cell>
          <cell r="BD1373">
            <v>-3.6612138528267995</v>
          </cell>
          <cell r="BE1373">
            <v>-3.7394994197671019</v>
          </cell>
          <cell r="BF1373">
            <v>-3.8084519795721015</v>
          </cell>
          <cell r="BG1373">
            <v>-3.8740737294995942</v>
          </cell>
          <cell r="BH1373">
            <v>-3.9385587410379097</v>
          </cell>
          <cell r="BI1373">
            <v>-4.0028280792757549</v>
          </cell>
          <cell r="BJ1373">
            <v>-4.0676610508358406</v>
          </cell>
          <cell r="BK1373">
            <v>-4.1316392254604688</v>
          </cell>
          <cell r="BL1373">
            <v>-4.1946468847193357</v>
          </cell>
          <cell r="BM1373">
            <v>-4.2565973402714965</v>
          </cell>
          <cell r="BN1373">
            <v>-4.317490528124905</v>
          </cell>
          <cell r="BO1373">
            <v>-4.3769651914314549</v>
          </cell>
          <cell r="BP1373">
            <v>-4.4351690194339852</v>
          </cell>
          <cell r="BQ1373">
            <v>-4.492331074224861</v>
          </cell>
          <cell r="BR1373">
            <v>-4.5486789315692135</v>
          </cell>
          <cell r="BS1373">
            <v>-4.6043887831314727</v>
          </cell>
          <cell r="BT1373">
            <v>-4.658858352281019</v>
          </cell>
          <cell r="BU1373">
            <v>-4.7111385901749934</v>
          </cell>
          <cell r="BV1373">
            <v>-4.7616809581725592</v>
          </cell>
          <cell r="BW1373">
            <v>-4.8109360005920054</v>
          </cell>
          <cell r="BX1373">
            <v>-4.8592652363338358</v>
          </cell>
          <cell r="BY1373">
            <v>-4.9062850267414193</v>
          </cell>
          <cell r="BZ1373">
            <v>-4.9522061716878394</v>
          </cell>
          <cell r="CA1373">
            <v>-4.9973082197482919</v>
          </cell>
          <cell r="CB1373">
            <v>-5.0418486007928056</v>
          </cell>
          <cell r="CC1373">
            <v>-5.0860220935321117</v>
          </cell>
          <cell r="CD1373">
            <v>-5.1293078296528503</v>
          </cell>
          <cell r="CE1373">
            <v>-5.171021926810762</v>
          </cell>
          <cell r="CF1373">
            <v>-5.211552153393006</v>
          </cell>
          <cell r="CG1373">
            <v>-5.251264420669564</v>
          </cell>
          <cell r="CH1373">
            <v>-5.2904395068024668</v>
          </cell>
          <cell r="CI1373">
            <v>-5.3291792788258476</v>
          </cell>
          <cell r="CJ1373">
            <v>-5.3675789130402984</v>
          </cell>
          <cell r="CK1373">
            <v>-5.4057385059056928</v>
          </cell>
          <cell r="CL1373">
            <v>-5.4437258012386849</v>
          </cell>
          <cell r="CM1373">
            <v>-5.4815828044420103</v>
          </cell>
        </row>
        <row r="1374">
          <cell r="E1374" t="str">
            <v>100*((I_2+CH_ccon_2-(I_0+CH_ccon_0))/GDP_0)</v>
          </cell>
          <cell r="F1374">
            <v>0</v>
          </cell>
          <cell r="G1374">
            <v>1.3073409711930828E-4</v>
          </cell>
          <cell r="H1374">
            <v>3.317919984818436E-4</v>
          </cell>
          <cell r="I1374">
            <v>5.7433985273969233E-4</v>
          </cell>
          <cell r="J1374">
            <v>8.4500071671936424E-4</v>
          </cell>
          <cell r="K1374">
            <v>1.1322850960709477E-3</v>
          </cell>
          <cell r="L1374">
            <v>2.3493613116027379E-3</v>
          </cell>
          <cell r="M1374">
            <v>-9.1006809738907769E-3</v>
          </cell>
          <cell r="N1374">
            <v>-6.7529553405937706E-2</v>
          </cell>
          <cell r="O1374">
            <v>-0.16445219551863574</v>
          </cell>
          <cell r="P1374">
            <v>-0.28303742762046752</v>
          </cell>
          <cell r="Q1374">
            <v>-0.40367656731445783</v>
          </cell>
          <cell r="R1374">
            <v>-0.49168325662535373</v>
          </cell>
          <cell r="S1374">
            <v>-0.5538074394249215</v>
          </cell>
          <cell r="T1374">
            <v>-0.59763855517450726</v>
          </cell>
          <cell r="U1374">
            <v>-0.6308428690501009</v>
          </cell>
          <cell r="V1374">
            <v>-0.66619990818853747</v>
          </cell>
          <cell r="W1374">
            <v>-0.70740115209563548</v>
          </cell>
          <cell r="X1374">
            <v>-0.75064105415345361</v>
          </cell>
          <cell r="Y1374">
            <v>-0.79370807563574364</v>
          </cell>
          <cell r="Z1374">
            <v>-0.83582642634507931</v>
          </cell>
          <cell r="AA1374">
            <v>-0.88368617143811767</v>
          </cell>
          <cell r="AB1374">
            <v>-0.93390439269547798</v>
          </cell>
          <cell r="AC1374">
            <v>-0.98427774567989268</v>
          </cell>
          <cell r="AD1374">
            <v>-1.0337607032578977</v>
          </cell>
          <cell r="AE1374">
            <v>-1.0818669743931575</v>
          </cell>
          <cell r="AF1374">
            <v>-1.1322349928037085</v>
          </cell>
          <cell r="AG1374">
            <v>-1.1816654625217708</v>
          </cell>
          <cell r="AH1374">
            <v>-1.2289837055171795</v>
          </cell>
          <cell r="AI1374">
            <v>-1.2739717035825575</v>
          </cell>
          <cell r="AJ1374">
            <v>-1.3165866155252259</v>
          </cell>
          <cell r="AK1374">
            <v>-1.3609683141264639</v>
          </cell>
          <cell r="AL1374">
            <v>-1.4045268666488941</v>
          </cell>
          <cell r="AM1374">
            <v>-1.4462853879139554</v>
          </cell>
          <cell r="AN1374">
            <v>-1.4865711529716079</v>
          </cell>
          <cell r="AO1374">
            <v>-1.5269535140990291</v>
          </cell>
          <cell r="AP1374">
            <v>-1.5639616511296288</v>
          </cell>
          <cell r="AQ1374">
            <v>-1.5993025501934024</v>
          </cell>
          <cell r="AR1374">
            <v>-1.6336122744168629</v>
          </cell>
          <cell r="AS1374">
            <v>-1.6652603640321506</v>
          </cell>
          <cell r="AT1374">
            <v>-1.6940337571515571</v>
          </cell>
          <cell r="AU1374">
            <v>-1.7205204845322837</v>
          </cell>
          <cell r="AV1374">
            <v>-1.7451062309416521</v>
          </cell>
          <cell r="AW1374">
            <v>-1.7684354730010006</v>
          </cell>
          <cell r="AX1374">
            <v>-1.7910389201786756</v>
          </cell>
          <cell r="AY1374">
            <v>-1.8133249408468146</v>
          </cell>
          <cell r="AZ1374">
            <v>-1.8349886554354402</v>
          </cell>
          <cell r="BA1374">
            <v>-1.8562309608136434</v>
          </cell>
          <cell r="BB1374">
            <v>-1.8773195409868275</v>
          </cell>
          <cell r="BC1374">
            <v>-1.8983634636249913</v>
          </cell>
          <cell r="BD1374">
            <v>-1.9193904564579687</v>
          </cell>
          <cell r="BE1374">
            <v>-1.9428102076456975</v>
          </cell>
          <cell r="BF1374">
            <v>-1.9650434592302934</v>
          </cell>
          <cell r="BG1374">
            <v>-1.9850714123785136</v>
          </cell>
          <cell r="BH1374">
            <v>-2.0037471806168723</v>
          </cell>
          <cell r="BI1374">
            <v>-2.0217928991533354</v>
          </cell>
          <cell r="BJ1374">
            <v>-2.0397425260933821</v>
          </cell>
          <cell r="BK1374">
            <v>-2.0573137201484033</v>
          </cell>
          <cell r="BL1374">
            <v>-2.0745841241427474</v>
          </cell>
          <cell r="BM1374">
            <v>-2.091529843268384</v>
          </cell>
          <cell r="BN1374">
            <v>-2.1081145652218214</v>
          </cell>
          <cell r="BO1374">
            <v>-2.124117218564828</v>
          </cell>
          <cell r="BP1374">
            <v>-2.1396076295436446</v>
          </cell>
          <cell r="BQ1374">
            <v>-2.1546607594386913</v>
          </cell>
          <cell r="BR1374">
            <v>-2.1693490355965994</v>
          </cell>
          <cell r="BS1374">
            <v>-2.1837337307631803</v>
          </cell>
          <cell r="BT1374">
            <v>-2.1973097188600188</v>
          </cell>
          <cell r="BU1374">
            <v>-2.209926376727696</v>
          </cell>
          <cell r="BV1374">
            <v>-2.2218139369869672</v>
          </cell>
          <cell r="BW1374">
            <v>-2.2330975286975732</v>
          </cell>
          <cell r="BX1374">
            <v>-2.2438478265917885</v>
          </cell>
          <cell r="BY1374">
            <v>-2.2537593895354235</v>
          </cell>
          <cell r="BZ1374">
            <v>-2.2629530060419292</v>
          </cell>
          <cell r="CA1374">
            <v>-2.2715366469677147</v>
          </cell>
          <cell r="CB1374">
            <v>-2.2795946121443036</v>
          </cell>
          <cell r="CC1374">
            <v>-2.2871920675788977</v>
          </cell>
          <cell r="CD1374">
            <v>-2.2938952663666279</v>
          </cell>
          <cell r="CE1374">
            <v>-2.299631899232387</v>
          </cell>
          <cell r="CF1374">
            <v>-2.3046101877819516</v>
          </cell>
          <cell r="CG1374">
            <v>-2.3089560649044034</v>
          </cell>
          <cell r="CH1374">
            <v>-2.3127498029278613</v>
          </cell>
          <cell r="CI1374">
            <v>-2.3159345295783722</v>
          </cell>
          <cell r="CJ1374">
            <v>-2.3185861948234896</v>
          </cell>
          <cell r="CK1374">
            <v>-2.3207783413881118</v>
          </cell>
          <cell r="CL1374">
            <v>-2.3225646631627979</v>
          </cell>
          <cell r="CM1374">
            <v>-2.3239866994831972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1.3508564746400487E-4</v>
          </cell>
          <cell r="H1375">
            <v>3.431925953123409E-4</v>
          </cell>
          <cell r="I1375">
            <v>5.9023367446939788E-4</v>
          </cell>
          <cell r="J1375">
            <v>8.5999884291281523E-4</v>
          </cell>
          <cell r="K1375">
            <v>1.1430475235014359E-3</v>
          </cell>
          <cell r="L1375">
            <v>2.4114913569992613E-3</v>
          </cell>
          <cell r="M1375">
            <v>-5.8987608438606049E-3</v>
          </cell>
          <cell r="N1375">
            <v>-2.7582611562767735E-2</v>
          </cell>
          <cell r="O1375">
            <v>-6.2704694628269844E-2</v>
          </cell>
          <cell r="P1375">
            <v>-0.10902623763212829</v>
          </cell>
          <cell r="Q1375">
            <v>-0.1705058028579419</v>
          </cell>
          <cell r="R1375">
            <v>-0.24087040308009364</v>
          </cell>
          <cell r="S1375">
            <v>-0.31389304157138337</v>
          </cell>
          <cell r="T1375">
            <v>-0.38467886077458663</v>
          </cell>
          <cell r="U1375">
            <v>-0.44992730716931228</v>
          </cell>
          <cell r="V1375">
            <v>-0.51437794713512797</v>
          </cell>
          <cell r="W1375">
            <v>-0.57258346254537951</v>
          </cell>
          <cell r="X1375">
            <v>-0.62470639829243557</v>
          </cell>
          <cell r="Y1375">
            <v>-0.67306041515085213</v>
          </cell>
          <cell r="Z1375">
            <v>-0.71967986464979405</v>
          </cell>
          <cell r="AA1375">
            <v>-0.77251933043123466</v>
          </cell>
          <cell r="AB1375">
            <v>-0.82848076982047802</v>
          </cell>
          <cell r="AC1375">
            <v>-0.88553363916238337</v>
          </cell>
          <cell r="AD1375">
            <v>-0.942374208247161</v>
          </cell>
          <cell r="AE1375">
            <v>-0.99803399767876799</v>
          </cell>
          <cell r="AF1375">
            <v>-1.0558017363335619</v>
          </cell>
          <cell r="AG1375">
            <v>-1.1125505281764887</v>
          </cell>
          <cell r="AH1375">
            <v>-1.1670085986940038</v>
          </cell>
          <cell r="AI1375">
            <v>-1.2188465187825075</v>
          </cell>
          <cell r="AJ1375">
            <v>-1.2680417202892738</v>
          </cell>
          <cell r="AK1375">
            <v>-1.3187935777723305</v>
          </cell>
          <cell r="AL1375">
            <v>-1.3688881046821915</v>
          </cell>
          <cell r="AM1375">
            <v>-1.4175597987226676</v>
          </cell>
          <cell r="AN1375">
            <v>-1.4651991106153921</v>
          </cell>
          <cell r="AO1375">
            <v>-1.5133803329381932</v>
          </cell>
          <cell r="AP1375">
            <v>-1.5562867941923626</v>
          </cell>
          <cell r="AQ1375">
            <v>-1.5943794934940902</v>
          </cell>
          <cell r="AR1375">
            <v>-1.6288588561899038</v>
          </cell>
          <cell r="AS1375">
            <v>-1.6603851727657555</v>
          </cell>
          <cell r="AT1375">
            <v>-1.6893367653698563</v>
          </cell>
          <cell r="AU1375">
            <v>-1.7161185371959802</v>
          </cell>
          <cell r="AV1375">
            <v>-1.7407581869494055</v>
          </cell>
          <cell r="AW1375">
            <v>-1.7636026583807398</v>
          </cell>
          <cell r="AX1375">
            <v>-1.7850037947337274</v>
          </cell>
          <cell r="AY1375">
            <v>-1.8053089581149009</v>
          </cell>
          <cell r="AZ1375">
            <v>-1.8242440550067633</v>
          </cell>
          <cell r="BA1375">
            <v>-1.8420992643130869</v>
          </cell>
          <cell r="BB1375">
            <v>-1.8593186586874095</v>
          </cell>
          <cell r="BC1375">
            <v>-1.8761876885174629</v>
          </cell>
          <cell r="BD1375">
            <v>-1.8928953406743851</v>
          </cell>
          <cell r="BE1375">
            <v>-1.9123056631159052</v>
          </cell>
          <cell r="BF1375">
            <v>-1.9298902969664875</v>
          </cell>
          <cell r="BG1375">
            <v>-1.9461808822724433</v>
          </cell>
          <cell r="BH1375">
            <v>-1.9616505656782861</v>
          </cell>
          <cell r="BI1375">
            <v>-1.9767610373774387</v>
          </cell>
          <cell r="BJ1375">
            <v>-1.9919460779288256</v>
          </cell>
          <cell r="BK1375">
            <v>-2.0069057238001204</v>
          </cell>
          <cell r="BL1375">
            <v>-2.0217249262088952</v>
          </cell>
          <cell r="BM1375">
            <v>-2.0363949812745159</v>
          </cell>
          <cell r="BN1375">
            <v>-2.0508830956772854</v>
          </cell>
          <cell r="BO1375">
            <v>-2.0649445169849203</v>
          </cell>
          <cell r="BP1375">
            <v>-2.0786406014831611</v>
          </cell>
          <cell r="BQ1375">
            <v>-2.0920192183706527</v>
          </cell>
          <cell r="BR1375">
            <v>-2.1051220745000263</v>
          </cell>
          <cell r="BS1375">
            <v>-2.1179821186756644</v>
          </cell>
          <cell r="BT1375">
            <v>-2.1300634423580731</v>
          </cell>
          <cell r="BU1375">
            <v>-2.1412435976726161</v>
          </cell>
          <cell r="BV1375">
            <v>-2.1517527176307518</v>
          </cell>
          <cell r="BW1375">
            <v>-2.1617182278547231</v>
          </cell>
          <cell r="BX1375">
            <v>-2.1712128421887718</v>
          </cell>
          <cell r="BY1375">
            <v>-2.179925778536187</v>
          </cell>
          <cell r="BZ1375">
            <v>-2.187993244843295</v>
          </cell>
          <cell r="CA1375">
            <v>-2.1955092621019396</v>
          </cell>
          <cell r="CB1375">
            <v>-2.2025413299106185</v>
          </cell>
          <cell r="CC1375">
            <v>-2.2091422303835428</v>
          </cell>
          <cell r="CD1375">
            <v>-2.2148720308295204</v>
          </cell>
          <cell r="CE1375">
            <v>-2.2196932521893844</v>
          </cell>
          <cell r="CF1375">
            <v>-2.2238185770948427</v>
          </cell>
          <cell r="CG1375">
            <v>-2.2273782398198794</v>
          </cell>
          <cell r="CH1375">
            <v>-2.2304568758832874</v>
          </cell>
          <cell r="CI1375">
            <v>-2.2330094100397213</v>
          </cell>
          <cell r="CJ1375">
            <v>-2.2351129327277381</v>
          </cell>
          <cell r="CK1375">
            <v>-2.2368290228212206</v>
          </cell>
          <cell r="CL1375">
            <v>-2.2381994604145592</v>
          </cell>
          <cell r="CM1375">
            <v>-2.2392568946592752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-9.9930493534313342E-6</v>
          </cell>
          <cell r="H1376">
            <v>-2.6885318154457404E-5</v>
          </cell>
          <cell r="I1376">
            <v>-4.4078587564052216E-5</v>
          </cell>
          <cell r="J1376">
            <v>-5.7909406819289001E-5</v>
          </cell>
          <cell r="K1376">
            <v>-6.992681732824135E-5</v>
          </cell>
          <cell r="L1376">
            <v>-1.7981968882940005E-4</v>
          </cell>
          <cell r="M1376">
            <v>-5.9006966487761998E-3</v>
          </cell>
          <cell r="N1376">
            <v>-4.4102250656776913E-2</v>
          </cell>
          <cell r="O1376">
            <v>-0.10603013416886647</v>
          </cell>
          <cell r="P1376">
            <v>-0.17713431561894474</v>
          </cell>
          <cell r="Q1376">
            <v>-0.23237852498220313</v>
          </cell>
          <cell r="R1376">
            <v>-0.24372874035470016</v>
          </cell>
          <cell r="S1376">
            <v>-0.22505263617908669</v>
          </cell>
          <cell r="T1376">
            <v>-0.189675478286115</v>
          </cell>
          <cell r="U1376">
            <v>-0.14917662216669608</v>
          </cell>
          <cell r="V1376">
            <v>-0.11320786220354129</v>
          </cell>
          <cell r="W1376">
            <v>-9.0783321174696813E-2</v>
          </cell>
          <cell r="X1376">
            <v>-7.7248925994036946E-2</v>
          </cell>
          <cell r="Y1376">
            <v>-6.7405280192190817E-2</v>
          </cell>
          <cell r="Z1376">
            <v>-5.8037630213835803E-2</v>
          </cell>
          <cell r="AA1376">
            <v>-4.7551613624213153E-2</v>
          </cell>
          <cell r="AB1376">
            <v>-3.5859430668347174E-2</v>
          </cell>
          <cell r="AC1376">
            <v>-2.2941158422578985E-2</v>
          </cell>
          <cell r="AD1376">
            <v>-9.1853563464234216E-3</v>
          </cell>
          <cell r="AE1376">
            <v>4.7903461401539163E-3</v>
          </cell>
          <cell r="AF1376">
            <v>1.8398076755770237E-2</v>
          </cell>
          <cell r="AG1376">
            <v>3.1207604022109689E-2</v>
          </cell>
          <cell r="AH1376">
            <v>4.3016610630154814E-2</v>
          </cell>
          <cell r="AI1376">
            <v>5.373471382783538E-2</v>
          </cell>
          <cell r="AJ1376">
            <v>6.340547158712323E-2</v>
          </cell>
          <cell r="AK1376">
            <v>7.2128377057906659E-2</v>
          </cell>
          <cell r="AL1376">
            <v>8.0021883290226636E-2</v>
          </cell>
          <cell r="AM1376">
            <v>8.7217599698471815E-2</v>
          </cell>
          <cell r="AN1376">
            <v>9.3787287537133113E-2</v>
          </cell>
          <cell r="AO1376">
            <v>9.9768119478069989E-2</v>
          </cell>
          <cell r="AP1376">
            <v>0.10369053650966131</v>
          </cell>
          <cell r="AQ1376">
            <v>0.10429850850018939</v>
          </cell>
          <cell r="AR1376">
            <v>0.10214935116705884</v>
          </cell>
          <cell r="AS1376">
            <v>9.9594691313141095E-2</v>
          </cell>
          <cell r="AT1376">
            <v>9.7290171390538721E-2</v>
          </cell>
          <cell r="AU1376">
            <v>9.5124312480842368E-2</v>
          </cell>
          <cell r="AV1376">
            <v>9.2763843530535142E-2</v>
          </cell>
          <cell r="AW1376">
            <v>8.9955982661132985E-2</v>
          </cell>
          <cell r="AX1376">
            <v>8.6564240916275889E-2</v>
          </cell>
          <cell r="AY1376">
            <v>8.2564570779758456E-2</v>
          </cell>
          <cell r="AZ1376">
            <v>7.7992577581875319E-2</v>
          </cell>
          <cell r="BA1376">
            <v>7.2942523571725496E-2</v>
          </cell>
          <cell r="BB1376">
            <v>6.7607841624052423E-2</v>
          </cell>
          <cell r="BC1376">
            <v>6.217267979145389E-2</v>
          </cell>
          <cell r="BD1376">
            <v>5.6798041958434985E-2</v>
          </cell>
          <cell r="BE1376">
            <v>5.2289506158592736E-2</v>
          </cell>
          <cell r="BF1376">
            <v>4.7121615964092908E-2</v>
          </cell>
          <cell r="BG1376">
            <v>4.2850514020235757E-2</v>
          </cell>
          <cell r="BH1376">
            <v>3.9166430533676418E-2</v>
          </cell>
          <cell r="BI1376">
            <v>3.5865955461284342E-2</v>
          </cell>
          <cell r="BJ1376">
            <v>3.2891713955422806E-2</v>
          </cell>
          <cell r="BK1376">
            <v>3.0190151799761842E-2</v>
          </cell>
          <cell r="BL1376">
            <v>2.7749829506687057E-2</v>
          </cell>
          <cell r="BM1376">
            <v>2.5566488413728748E-2</v>
          </cell>
          <cell r="BN1376">
            <v>2.3627549641370361E-2</v>
          </cell>
          <cell r="BO1376">
            <v>2.1885049820167691E-2</v>
          </cell>
          <cell r="BP1376">
            <v>2.0322803622794941E-2</v>
          </cell>
          <cell r="BQ1376">
            <v>1.8911941654880915E-2</v>
          </cell>
          <cell r="BR1376">
            <v>1.7622049275805483E-2</v>
          </cell>
          <cell r="BS1376">
            <v>1.6424984597499491E-2</v>
          </cell>
          <cell r="BT1376">
            <v>1.5267141838540417E-2</v>
          </cell>
          <cell r="BU1376">
            <v>1.4150495261299809E-2</v>
          </cell>
          <cell r="BV1376">
            <v>1.3079873575226154E-2</v>
          </cell>
          <cell r="BW1376">
            <v>1.2063664305654026E-2</v>
          </cell>
          <cell r="BX1376">
            <v>1.1108074337891974E-2</v>
          </cell>
          <cell r="BY1376">
            <v>1.0190324088616315E-2</v>
          </cell>
          <cell r="BZ1376">
            <v>9.3269885842843028E-3</v>
          </cell>
          <cell r="CA1376">
            <v>8.5095131526142995E-3</v>
          </cell>
          <cell r="CB1376">
            <v>7.727151847970245E-3</v>
          </cell>
          <cell r="CC1376">
            <v>6.9728722573795133E-3</v>
          </cell>
          <cell r="CD1376">
            <v>6.2241962600282311E-3</v>
          </cell>
          <cell r="CE1376">
            <v>5.5018332740931165E-3</v>
          </cell>
          <cell r="CF1376">
            <v>4.819056457207975E-3</v>
          </cell>
          <cell r="CG1376">
            <v>4.1889917758723885E-3</v>
          </cell>
          <cell r="CH1376">
            <v>3.6223786064529793E-3</v>
          </cell>
          <cell r="CI1376">
            <v>3.1314696335659033E-3</v>
          </cell>
          <cell r="CJ1376">
            <v>2.7210344088298608E-3</v>
          </cell>
          <cell r="CK1376">
            <v>2.3820405310133845E-3</v>
          </cell>
          <cell r="CL1376">
            <v>2.104571101794182E-3</v>
          </cell>
          <cell r="CM1376">
            <v>1.8812586216524598E-3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5.6414990090717321E-6</v>
          </cell>
          <cell r="H1377">
            <v>1.5484721321957655E-5</v>
          </cell>
          <cell r="I1377">
            <v>2.8184765836655387E-5</v>
          </cell>
          <cell r="J1377">
            <v>4.2911280624534762E-5</v>
          </cell>
          <cell r="K1377">
            <v>5.9164389897431444E-5</v>
          </cell>
          <cell r="L1377">
            <v>1.1768964343287677E-4</v>
          </cell>
          <cell r="M1377">
            <v>2.6987765187447737E-3</v>
          </cell>
          <cell r="N1377">
            <v>4.1553088136035386E-3</v>
          </cell>
          <cell r="O1377">
            <v>4.2826332785005847E-3</v>
          </cell>
          <cell r="P1377">
            <v>3.1231256306037077E-3</v>
          </cell>
          <cell r="Q1377">
            <v>-7.922394743143232E-4</v>
          </cell>
          <cell r="R1377">
            <v>-7.0841131905561294E-3</v>
          </cell>
          <cell r="S1377">
            <v>-1.4861761674453532E-2</v>
          </cell>
          <cell r="T1377">
            <v>-2.3284216113807907E-2</v>
          </cell>
          <cell r="U1377">
            <v>-3.1738939714092571E-2</v>
          </cell>
          <cell r="V1377">
            <v>-3.8614098849869299E-2</v>
          </cell>
          <cell r="W1377">
            <v>-4.4034368375561649E-2</v>
          </cell>
          <cell r="X1377">
            <v>-4.8685729866981942E-2</v>
          </cell>
          <cell r="Y1377">
            <v>-5.3242380292701931E-2</v>
          </cell>
          <cell r="Z1377">
            <v>-5.8108931481449924E-2</v>
          </cell>
          <cell r="AA1377">
            <v>-6.3615227382669115E-2</v>
          </cell>
          <cell r="AB1377">
            <v>-6.9564192206652026E-2</v>
          </cell>
          <cell r="AC1377">
            <v>-7.5802948094931613E-2</v>
          </cell>
          <cell r="AD1377">
            <v>-8.2201138664311085E-2</v>
          </cell>
          <cell r="AE1377">
            <v>-8.8623322854542566E-2</v>
          </cell>
          <cell r="AF1377">
            <v>-9.4831333225917386E-2</v>
          </cell>
          <cell r="AG1377">
            <v>-0.10032253836739305</v>
          </cell>
          <cell r="AH1377">
            <v>-0.1049917174533305</v>
          </cell>
          <cell r="AI1377">
            <v>-0.10885989862788094</v>
          </cell>
          <cell r="AJ1377">
            <v>-0.1119503668230751</v>
          </cell>
          <cell r="AK1377">
            <v>-0.11430311341203873</v>
          </cell>
          <cell r="AL1377">
            <v>-0.1156606452569284</v>
          </cell>
          <cell r="AM1377">
            <v>-0.11594318888975545</v>
          </cell>
          <cell r="AN1377">
            <v>-0.11515932989334869</v>
          </cell>
          <cell r="AO1377">
            <v>-0.113341300638905</v>
          </cell>
          <cell r="AP1377">
            <v>-0.11136539344692457</v>
          </cell>
          <cell r="AQ1377">
            <v>-0.10922156519950325</v>
          </cell>
          <cell r="AR1377">
            <v>-0.10690276939401933</v>
          </cell>
          <cell r="AS1377">
            <v>-0.10446988257953266</v>
          </cell>
          <cell r="AT1377">
            <v>-0.10198716317223752</v>
          </cell>
          <cell r="AU1377">
            <v>-9.9526259817146315E-2</v>
          </cell>
          <cell r="AV1377">
            <v>-9.7111887522781437E-2</v>
          </cell>
          <cell r="AW1377">
            <v>-9.4788797281394901E-2</v>
          </cell>
          <cell r="AX1377">
            <v>-9.2599366361227134E-2</v>
          </cell>
          <cell r="AY1377">
            <v>-9.0580553511668938E-2</v>
          </cell>
          <cell r="AZ1377">
            <v>-8.8737178010552448E-2</v>
          </cell>
          <cell r="BA1377">
            <v>-8.707422007228513E-2</v>
          </cell>
          <cell r="BB1377">
            <v>-8.5608723923468619E-2</v>
          </cell>
          <cell r="BC1377">
            <v>-8.434845489898414E-2</v>
          </cell>
          <cell r="BD1377">
            <v>-8.3293157742020632E-2</v>
          </cell>
          <cell r="BE1377">
            <v>-8.2794050688386286E-2</v>
          </cell>
          <cell r="BF1377">
            <v>-8.2274778227897263E-2</v>
          </cell>
          <cell r="BG1377">
            <v>-8.1741044126307089E-2</v>
          </cell>
          <cell r="BH1377">
            <v>-8.1263045472260528E-2</v>
          </cell>
          <cell r="BI1377">
            <v>-8.089781723718184E-2</v>
          </cell>
          <cell r="BJ1377">
            <v>-8.0688162119982032E-2</v>
          </cell>
          <cell r="BK1377">
            <v>-8.0598148148045196E-2</v>
          </cell>
          <cell r="BL1377">
            <v>-8.0609027440540715E-2</v>
          </cell>
          <cell r="BM1377">
            <v>-8.0701350407597156E-2</v>
          </cell>
          <cell r="BN1377">
            <v>-8.0859019185903588E-2</v>
          </cell>
          <cell r="BO1377">
            <v>-8.1057751400077496E-2</v>
          </cell>
          <cell r="BP1377">
            <v>-8.1289831683277136E-2</v>
          </cell>
          <cell r="BQ1377">
            <v>-8.155348272291893E-2</v>
          </cell>
          <cell r="BR1377">
            <v>-8.1849010372375727E-2</v>
          </cell>
          <cell r="BS1377">
            <v>-8.2176596685015715E-2</v>
          </cell>
          <cell r="BT1377">
            <v>-8.2513418340485936E-2</v>
          </cell>
          <cell r="BU1377">
            <v>-8.2833274316377298E-2</v>
          </cell>
          <cell r="BV1377">
            <v>-8.3141092931439467E-2</v>
          </cell>
          <cell r="BW1377">
            <v>-8.344296514850498E-2</v>
          </cell>
          <cell r="BX1377">
            <v>-8.3743058740912604E-2</v>
          </cell>
          <cell r="BY1377">
            <v>-8.4023935087851498E-2</v>
          </cell>
          <cell r="BZ1377">
            <v>-8.4286749782917419E-2</v>
          </cell>
          <cell r="CA1377">
            <v>-8.4536898018392481E-2</v>
          </cell>
          <cell r="CB1377">
            <v>-8.4780434081653755E-2</v>
          </cell>
          <cell r="CC1377">
            <v>-8.502270945273796E-2</v>
          </cell>
          <cell r="CD1377">
            <v>-8.5247431797136036E-2</v>
          </cell>
          <cell r="CE1377">
            <v>-8.5440480317097556E-2</v>
          </cell>
          <cell r="CF1377">
            <v>-8.5610667144316366E-2</v>
          </cell>
          <cell r="CG1377">
            <v>-8.5766816860394293E-2</v>
          </cell>
          <cell r="CH1377">
            <v>-8.5915305651030838E-2</v>
          </cell>
          <cell r="CI1377">
            <v>-8.6056589172219353E-2</v>
          </cell>
          <cell r="CJ1377">
            <v>-8.6194296504583365E-2</v>
          </cell>
          <cell r="CK1377">
            <v>-8.6331359097906887E-2</v>
          </cell>
          <cell r="CL1377">
            <v>-8.6469773850034154E-2</v>
          </cell>
          <cell r="CM1377">
            <v>-8.6611063445570985E-2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3.2951156356819666E-4</v>
          </cell>
          <cell r="H1378">
            <v>9.5843244871662847E-4</v>
          </cell>
          <cell r="I1378">
            <v>1.8152668720627929E-3</v>
          </cell>
          <cell r="J1378">
            <v>2.8296352775125655E-3</v>
          </cell>
          <cell r="K1378">
            <v>3.9341495471800769E-3</v>
          </cell>
          <cell r="L1378">
            <v>7.3574316717284205E-3</v>
          </cell>
          <cell r="M1378">
            <v>-0.1401760098930338</v>
          </cell>
          <cell r="N1378">
            <v>-0.37018554677091808</v>
          </cell>
          <cell r="O1378">
            <v>-0.68006861561663579</v>
          </cell>
          <cell r="P1378">
            <v>-1.0422445696544269</v>
          </cell>
          <cell r="Q1378">
            <v>-1.4234665093552867</v>
          </cell>
          <cell r="R1378">
            <v>-1.8358266938948153</v>
          </cell>
          <cell r="S1378">
            <v>-2.2457156749428941</v>
          </cell>
          <cell r="T1378">
            <v>-2.6225788773867498</v>
          </cell>
          <cell r="U1378">
            <v>-2.9491197639774702</v>
          </cell>
          <cell r="V1378">
            <v>-3.1919538853676044</v>
          </cell>
          <cell r="W1378">
            <v>-3.3609545788189421</v>
          </cell>
          <cell r="X1378">
            <v>-3.4920556713044171</v>
          </cell>
          <cell r="Y1378">
            <v>-3.6113750023913038</v>
          </cell>
          <cell r="Z1378">
            <v>-3.7296827887442818</v>
          </cell>
          <cell r="AA1378">
            <v>-3.8588453854960569</v>
          </cell>
          <cell r="AB1378">
            <v>-3.9930273445089037</v>
          </cell>
          <cell r="AC1378">
            <v>-4.1274421718685446</v>
          </cell>
          <cell r="AD1378">
            <v>-4.2576623844023604</v>
          </cell>
          <cell r="AE1378">
            <v>-4.3794248241996181</v>
          </cell>
          <cell r="AF1378">
            <v>-4.486699442267561</v>
          </cell>
          <cell r="AG1378">
            <v>-4.5675928843169622</v>
          </cell>
          <cell r="AH1378">
            <v>-4.6261750282271645</v>
          </cell>
          <cell r="AI1378">
            <v>-4.6684248171201865</v>
          </cell>
          <cell r="AJ1378">
            <v>-4.698079214018791</v>
          </cell>
          <cell r="AK1378">
            <v>-4.719867148752888</v>
          </cell>
          <cell r="AL1378">
            <v>-4.7290322262247608</v>
          </cell>
          <cell r="AM1378">
            <v>-4.7265952900585777</v>
          </cell>
          <cell r="AN1378">
            <v>-4.7154672549646666</v>
          </cell>
          <cell r="AO1378">
            <v>-4.6988281954148281</v>
          </cell>
          <cell r="AP1378">
            <v>-4.7527125436109374</v>
          </cell>
          <cell r="AQ1378">
            <v>-4.8362048182960082</v>
          </cell>
          <cell r="AR1378">
            <v>-4.9346473947147746</v>
          </cell>
          <cell r="AS1378">
            <v>-5.041916022024429</v>
          </cell>
          <cell r="AT1378">
            <v>-5.1548423581181275</v>
          </cell>
          <cell r="AU1378">
            <v>-5.2713995348812048</v>
          </cell>
          <cell r="AV1378">
            <v>-5.3908717011635465</v>
          </cell>
          <cell r="AW1378">
            <v>-5.5132052881543769</v>
          </cell>
          <cell r="AX1378">
            <v>-5.6385879551346889</v>
          </cell>
          <cell r="AY1378">
            <v>-5.7671761939670603</v>
          </cell>
          <cell r="AZ1378">
            <v>-5.8961736512284872</v>
          </cell>
          <cell r="BA1378">
            <v>-6.02593134384386</v>
          </cell>
          <cell r="BB1378">
            <v>-6.1563005369413286</v>
          </cell>
          <cell r="BC1378">
            <v>-6.2871704173542264</v>
          </cell>
          <cell r="BD1378">
            <v>-6.4183155550816107</v>
          </cell>
          <cell r="BE1378">
            <v>-6.5625127228937652</v>
          </cell>
          <cell r="BF1378">
            <v>-6.6914184168988307</v>
          </cell>
          <cell r="BG1378">
            <v>-6.8138339556860217</v>
          </cell>
          <cell r="BH1378">
            <v>-6.9337830608668938</v>
          </cell>
          <cell r="BI1378">
            <v>-7.0529570652083429</v>
          </cell>
          <cell r="BJ1378">
            <v>-7.1710622533899819</v>
          </cell>
          <cell r="BK1378">
            <v>-7.2875810447905138</v>
          </cell>
          <cell r="BL1378">
            <v>-7.4022747083748346</v>
          </cell>
          <cell r="BM1378">
            <v>-7.5149579438295149</v>
          </cell>
          <cell r="BN1378">
            <v>-7.6256098122623346</v>
          </cell>
          <cell r="BO1378">
            <v>-7.7336426281768951</v>
          </cell>
          <cell r="BP1378">
            <v>-7.8392820174914331</v>
          </cell>
          <cell r="BQ1378">
            <v>-7.9429410423526807</v>
          </cell>
          <cell r="BR1378">
            <v>-8.0450346621048894</v>
          </cell>
          <cell r="BS1378">
            <v>-8.1458841385800618</v>
          </cell>
          <cell r="BT1378">
            <v>-8.2428454795017032</v>
          </cell>
          <cell r="BU1378">
            <v>-8.3361143448770889</v>
          </cell>
          <cell r="BV1378">
            <v>-8.426416754975353</v>
          </cell>
          <cell r="BW1378">
            <v>-8.5144796492757422</v>
          </cell>
          <cell r="BX1378">
            <v>-8.6008777834834849</v>
          </cell>
          <cell r="BY1378">
            <v>-8.6848979114747422</v>
          </cell>
          <cell r="BZ1378">
            <v>-8.7668632351277758</v>
          </cell>
          <cell r="CA1378">
            <v>-8.8472412167002297</v>
          </cell>
          <cell r="CB1378">
            <v>-8.92646999793768</v>
          </cell>
          <cell r="CC1378">
            <v>-9.0048766167188266</v>
          </cell>
          <cell r="CD1378">
            <v>-9.08029749129431</v>
          </cell>
          <cell r="CE1378">
            <v>-9.1529602988758345</v>
          </cell>
          <cell r="CF1378">
            <v>-9.2234888193227569</v>
          </cell>
          <cell r="CG1378">
            <v>-9.292476749607669</v>
          </cell>
          <cell r="CH1378">
            <v>-9.3603726188547185</v>
          </cell>
          <cell r="CI1378">
            <v>-9.4272488575622209</v>
          </cell>
          <cell r="CJ1378">
            <v>-9.4933133039726734</v>
          </cell>
          <cell r="CK1378">
            <v>-9.5587324984538711</v>
          </cell>
          <cell r="CL1378">
            <v>-9.6236204388160616</v>
          </cell>
          <cell r="CM1378">
            <v>-9.6880451858938788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5.4867334400299228E-4</v>
          </cell>
          <cell r="H1379">
            <v>1.5022633315542322E-3</v>
          </cell>
          <cell r="I1379">
            <v>2.6339366400396358E-3</v>
          </cell>
          <cell r="J1379">
            <v>3.7424197395719005E-3</v>
          </cell>
          <cell r="K1379">
            <v>4.7433248391959282E-3</v>
          </cell>
          <cell r="L1379">
            <v>9.4035653534385588E-3</v>
          </cell>
          <cell r="M1379">
            <v>0.91399701770757957</v>
          </cell>
          <cell r="N1379">
            <v>1.0297453667442724</v>
          </cell>
          <cell r="O1379">
            <v>0.67330809178285378</v>
          </cell>
          <cell r="P1379">
            <v>0.15519139141646487</v>
          </cell>
          <cell r="Q1379">
            <v>-1.0922457916864525</v>
          </cell>
          <cell r="R1379">
            <v>-2.4754517906515394</v>
          </cell>
          <cell r="S1379">
            <v>-3.6781937282353128</v>
          </cell>
          <cell r="T1379">
            <v>-4.5967638777074988</v>
          </cell>
          <cell r="U1379">
            <v>-5.2266070050282387</v>
          </cell>
          <cell r="V1379">
            <v>-4.7993794194073676</v>
          </cell>
          <cell r="W1379">
            <v>-4.032523733948123</v>
          </cell>
          <cell r="X1379">
            <v>-3.3407402987791879</v>
          </cell>
          <cell r="Y1379">
            <v>-2.873456955952769</v>
          </cell>
          <cell r="Z1379">
            <v>-2.6328334499073569</v>
          </cell>
          <cell r="AA1379">
            <v>-2.5878967750513349</v>
          </cell>
          <cell r="AB1379">
            <v>-2.6680046472875585</v>
          </cell>
          <cell r="AC1379">
            <v>-2.814486794550608</v>
          </cell>
          <cell r="AD1379">
            <v>-2.9862197362341414</v>
          </cell>
          <cell r="AE1379">
            <v>-3.1550568213092101</v>
          </cell>
          <cell r="AF1379">
            <v>-3.3116856115316451</v>
          </cell>
          <cell r="AG1379">
            <v>-3.4392052538820272</v>
          </cell>
          <cell r="AH1379">
            <v>-3.542462219146314</v>
          </cell>
          <cell r="AI1379">
            <v>-3.6307838162304207</v>
          </cell>
          <cell r="AJ1379">
            <v>-3.7072659395370744</v>
          </cell>
          <cell r="AK1379">
            <v>-3.7831187819721168</v>
          </cell>
          <cell r="AL1379">
            <v>-3.8507526415312077</v>
          </cell>
          <cell r="AM1379">
            <v>-3.9084850959398065</v>
          </cell>
          <cell r="AN1379">
            <v>-3.9590285783294932</v>
          </cell>
          <cell r="AO1379">
            <v>-4.0052121737835016</v>
          </cell>
          <cell r="AP1379">
            <v>-3.7502121594351401</v>
          </cell>
          <cell r="AQ1379">
            <v>-3.4439785594344463</v>
          </cell>
          <cell r="AR1379">
            <v>-3.2016460879372266</v>
          </cell>
          <cell r="AS1379">
            <v>-3.0526504080451544</v>
          </cell>
          <cell r="AT1379">
            <v>-2.9894763774762856</v>
          </cell>
          <cell r="AU1379">
            <v>-2.9922733277697455</v>
          </cell>
          <cell r="AV1379">
            <v>-3.0421729870126479</v>
          </cell>
          <cell r="AW1379">
            <v>-3.1236660130539828</v>
          </cell>
          <cell r="AX1379">
            <v>-3.2252109020120656</v>
          </cell>
          <cell r="AY1379">
            <v>-3.3385130378606687</v>
          </cell>
          <cell r="AZ1379">
            <v>-3.4526307183163296</v>
          </cell>
          <cell r="BA1379">
            <v>-3.5647505777591237</v>
          </cell>
          <cell r="BB1379">
            <v>-3.6739680722950419</v>
          </cell>
          <cell r="BC1379">
            <v>-3.7798093879668815</v>
          </cell>
          <cell r="BD1379">
            <v>-3.8817817625852569</v>
          </cell>
          <cell r="BE1379">
            <v>-3.9767780202681013</v>
          </cell>
          <cell r="BF1379">
            <v>-4.0620348654553995</v>
          </cell>
          <cell r="BG1379">
            <v>-4.1361509865661557</v>
          </cell>
          <cell r="BH1379">
            <v>-4.2041673742652002</v>
          </cell>
          <cell r="BI1379">
            <v>-4.2694684341380906</v>
          </cell>
          <cell r="BJ1379">
            <v>-4.3312271812076748</v>
          </cell>
          <cell r="BK1379">
            <v>-4.3901346821210936</v>
          </cell>
          <cell r="BL1379">
            <v>-4.4461941601589006</v>
          </cell>
          <cell r="BM1379">
            <v>-4.4994981976834598</v>
          </cell>
          <cell r="BN1379">
            <v>-4.5503093592929478</v>
          </cell>
          <cell r="BO1379">
            <v>-4.597395903783374</v>
          </cell>
          <cell r="BP1379">
            <v>-4.6414504126342955</v>
          </cell>
          <cell r="BQ1379">
            <v>-4.6835373347594578</v>
          </cell>
          <cell r="BR1379">
            <v>-4.7244898482339366</v>
          </cell>
          <cell r="BS1379">
            <v>-4.7647566246338364</v>
          </cell>
          <cell r="BT1379">
            <v>-4.7978881464149969</v>
          </cell>
          <cell r="BU1379">
            <v>-4.825744667648058</v>
          </cell>
          <cell r="BV1379">
            <v>-4.8510097351941113</v>
          </cell>
          <cell r="BW1379">
            <v>-4.8758417730851766</v>
          </cell>
          <cell r="BX1379">
            <v>-4.9014777237823548</v>
          </cell>
          <cell r="BY1379">
            <v>-4.9258746063322922</v>
          </cell>
          <cell r="BZ1379">
            <v>-4.9495706779494109</v>
          </cell>
          <cell r="CA1379">
            <v>-4.9735455572955551</v>
          </cell>
          <cell r="CB1379">
            <v>-4.9984761237871878</v>
          </cell>
          <cell r="CC1379">
            <v>-5.0245891232600925</v>
          </cell>
          <cell r="CD1379">
            <v>-5.0462015847072772</v>
          </cell>
          <cell r="CE1379">
            <v>-5.0646379310832152</v>
          </cell>
          <cell r="CF1379">
            <v>-5.0819549359157996</v>
          </cell>
          <cell r="CG1379">
            <v>-5.0997501086246793</v>
          </cell>
          <cell r="CH1379">
            <v>-5.1188546760967952</v>
          </cell>
          <cell r="CI1379">
            <v>-5.1390136740273373</v>
          </cell>
          <cell r="CJ1379">
            <v>-5.160172751614911</v>
          </cell>
          <cell r="CK1379">
            <v>-5.182213789007573</v>
          </cell>
          <cell r="CL1379">
            <v>-5.2049515922497065</v>
          </cell>
          <cell r="CM1379">
            <v>-5.228172649928176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0</v>
          </cell>
          <cell r="BF1380">
            <v>0</v>
          </cell>
          <cell r="BG1380">
            <v>0</v>
          </cell>
          <cell r="BH1380">
            <v>0</v>
          </cell>
          <cell r="BI1380">
            <v>0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  <cell r="BX1380">
            <v>0</v>
          </cell>
          <cell r="BY1380">
            <v>0</v>
          </cell>
          <cell r="BZ1380">
            <v>0</v>
          </cell>
          <cell r="CA1380">
            <v>0</v>
          </cell>
          <cell r="CB1380">
            <v>0</v>
          </cell>
          <cell r="CC1380">
            <v>0</v>
          </cell>
          <cell r="CD1380">
            <v>0</v>
          </cell>
          <cell r="CE1380">
            <v>0</v>
          </cell>
          <cell r="CF1380">
            <v>0</v>
          </cell>
          <cell r="CG1380">
            <v>0</v>
          </cell>
          <cell r="CH1380">
            <v>0</v>
          </cell>
          <cell r="CI1380">
            <v>0</v>
          </cell>
          <cell r="CJ1380">
            <v>0</v>
          </cell>
          <cell r="CK1380">
            <v>0</v>
          </cell>
          <cell r="CL1380">
            <v>0</v>
          </cell>
          <cell r="CM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6.5282002918998217E-4</v>
          </cell>
          <cell r="H1381">
            <v>1.6731595020802459E-3</v>
          </cell>
          <cell r="I1381">
            <v>2.893622430377718E-3</v>
          </cell>
          <cell r="J1381">
            <v>4.2285742093639556E-3</v>
          </cell>
          <cell r="K1381">
            <v>5.6304650074556761E-3</v>
          </cell>
          <cell r="L1381">
            <v>1.1842660796945736E-2</v>
          </cell>
          <cell r="M1381">
            <v>-1.4991262133345895E-2</v>
          </cell>
          <cell r="N1381">
            <v>-0.10981845367158405</v>
          </cell>
          <cell r="O1381">
            <v>-0.2740197292069646</v>
          </cell>
          <cell r="P1381">
            <v>-0.49691231631613375</v>
          </cell>
          <cell r="Q1381">
            <v>-0.80361842325353816</v>
          </cell>
          <cell r="R1381">
            <v>-1.1623260208303399</v>
          </cell>
          <cell r="S1381">
            <v>-1.5390691364854048</v>
          </cell>
          <cell r="T1381">
            <v>-1.9065613919144186</v>
          </cell>
          <cell r="U1381">
            <v>-2.2463426513000151</v>
          </cell>
          <cell r="V1381">
            <v>-2.5735000751353265</v>
          </cell>
          <cell r="W1381">
            <v>-2.862622302670581</v>
          </cell>
          <cell r="X1381">
            <v>-3.1178201793006233</v>
          </cell>
          <cell r="Y1381">
            <v>-3.3531011975877156</v>
          </cell>
          <cell r="Z1381">
            <v>-3.5798543071382194</v>
          </cell>
          <cell r="AA1381">
            <v>-3.8365240015634683</v>
          </cell>
          <cell r="AB1381">
            <v>-4.1073443212890526</v>
          </cell>
          <cell r="AC1381">
            <v>-4.3823923876148978</v>
          </cell>
          <cell r="AD1381">
            <v>-4.6552617950491708</v>
          </cell>
          <cell r="AE1381">
            <v>-4.9211463345912643</v>
          </cell>
          <cell r="AF1381">
            <v>-5.1943613328157445</v>
          </cell>
          <cell r="AG1381">
            <v>-5.4585638682013489</v>
          </cell>
          <cell r="AH1381">
            <v>-5.707896828101644</v>
          </cell>
          <cell r="AI1381">
            <v>-5.941230958376698</v>
          </cell>
          <cell r="AJ1381">
            <v>-6.1587837540025392</v>
          </cell>
          <cell r="AK1381">
            <v>-6.3797960043872948</v>
          </cell>
          <cell r="AL1381">
            <v>-6.5931574605215033</v>
          </cell>
          <cell r="AM1381">
            <v>-6.7952367981680695</v>
          </cell>
          <cell r="AN1381">
            <v>-6.9878557762252935</v>
          </cell>
          <cell r="AO1381">
            <v>-7.1780686538029155</v>
          </cell>
          <cell r="AP1381">
            <v>-7.3472411337138883</v>
          </cell>
          <cell r="AQ1381">
            <v>-7.4960669681018333</v>
          </cell>
          <cell r="AR1381">
            <v>-7.6290826434555203</v>
          </cell>
          <cell r="AS1381">
            <v>-7.7489381295315134</v>
          </cell>
          <cell r="AT1381">
            <v>-7.8572927912902379</v>
          </cell>
          <cell r="AU1381">
            <v>-7.955666894352742</v>
          </cell>
          <cell r="AV1381">
            <v>-8.0451262470445979</v>
          </cell>
          <cell r="AW1381">
            <v>-8.1271103409631174</v>
          </cell>
          <cell r="AX1381">
            <v>-8.2032591099007064</v>
          </cell>
          <cell r="AY1381">
            <v>-8.2752346015762193</v>
          </cell>
          <cell r="AZ1381">
            <v>-8.3415093372174791</v>
          </cell>
          <cell r="BA1381">
            <v>-8.40427805420636</v>
          </cell>
          <cell r="BB1381">
            <v>-8.4652025178232453</v>
          </cell>
          <cell r="BC1381">
            <v>-8.5254782425641213</v>
          </cell>
          <cell r="BD1381">
            <v>-8.5859340193843678</v>
          </cell>
          <cell r="BE1381">
            <v>-8.6508448449015845</v>
          </cell>
          <cell r="BF1381">
            <v>-8.7124994722189157</v>
          </cell>
          <cell r="BG1381">
            <v>-8.7706795920355347</v>
          </cell>
          <cell r="BH1381">
            <v>-8.8272772419570433</v>
          </cell>
          <cell r="BI1381">
            <v>-8.8840962618287449</v>
          </cell>
          <cell r="BJ1381">
            <v>-8.9420434837277121</v>
          </cell>
          <cell r="BK1381">
            <v>-9.0010441415972249</v>
          </cell>
          <cell r="BL1381">
            <v>-9.0608719161978541</v>
          </cell>
          <cell r="BM1381">
            <v>-9.1212367093657658</v>
          </cell>
          <cell r="BN1381">
            <v>-9.1818879201119525</v>
          </cell>
          <cell r="BO1381">
            <v>-9.2416783077018394</v>
          </cell>
          <cell r="BP1381">
            <v>-9.300835365507087</v>
          </cell>
          <cell r="BQ1381">
            <v>-9.3595680127538383</v>
          </cell>
          <cell r="BR1381">
            <v>-9.4180584718321025</v>
          </cell>
          <cell r="BS1381">
            <v>-9.4764437405289943</v>
          </cell>
          <cell r="BT1381">
            <v>-9.5316129484470657</v>
          </cell>
          <cell r="BU1381">
            <v>-9.5842778033551905</v>
          </cell>
          <cell r="BV1381">
            <v>-9.6350195173674162</v>
          </cell>
          <cell r="BW1381">
            <v>-9.6842503179477504</v>
          </cell>
          <cell r="BX1381">
            <v>-9.7322362275588663</v>
          </cell>
          <cell r="BY1381">
            <v>-9.7775172326336257</v>
          </cell>
          <cell r="BZ1381">
            <v>-9.8206800395242553</v>
          </cell>
          <cell r="CA1381">
            <v>-9.8621208551770696</v>
          </cell>
          <cell r="CB1381">
            <v>-9.9021214435691221</v>
          </cell>
          <cell r="CC1381">
            <v>-9.9408923967663547</v>
          </cell>
          <cell r="CD1381">
            <v>-9.9758998774936209</v>
          </cell>
          <cell r="CE1381">
            <v>-10.00787614370633</v>
          </cell>
          <cell r="CF1381">
            <v>-10.037426686949502</v>
          </cell>
          <cell r="CG1381">
            <v>-10.065002956293934</v>
          </cell>
          <cell r="CH1381">
            <v>-10.090924530992694</v>
          </cell>
          <cell r="CI1381">
            <v>-10.114919914672383</v>
          </cell>
          <cell r="CJ1381">
            <v>-10.137354284029488</v>
          </cell>
          <cell r="CK1381">
            <v>-10.158458196778819</v>
          </cell>
          <cell r="CL1381">
            <v>-10.178378071489036</v>
          </cell>
          <cell r="CM1381">
            <v>-10.197219022863191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7.5176596483483848E-4</v>
          </cell>
          <cell r="H1382">
            <v>1.9231163574495724E-3</v>
          </cell>
          <cell r="I1382">
            <v>3.3207433578263945E-3</v>
          </cell>
          <cell r="J1382">
            <v>4.8465136752495752E-3</v>
          </cell>
          <cell r="K1382">
            <v>6.4456597035134067E-3</v>
          </cell>
          <cell r="L1382">
            <v>1.3602043936566943E-2</v>
          </cell>
          <cell r="M1382">
            <v>-3.3295718353165693E-2</v>
          </cell>
          <cell r="N1382">
            <v>-0.15579741318707541</v>
          </cell>
          <cell r="O1382">
            <v>-0.35438143661070676</v>
          </cell>
          <cell r="P1382">
            <v>-0.61636225191085137</v>
          </cell>
          <cell r="Q1382">
            <v>-0.96371958524915646</v>
          </cell>
          <cell r="R1382">
            <v>-1.3603779226034174</v>
          </cell>
          <cell r="S1382">
            <v>-1.7706219809446755</v>
          </cell>
          <cell r="T1382">
            <v>-2.1664912399140146</v>
          </cell>
          <cell r="U1382">
            <v>-2.5293099616268355</v>
          </cell>
          <cell r="V1382">
            <v>-2.8861318814401349</v>
          </cell>
          <cell r="W1382">
            <v>-3.2056256443422471</v>
          </cell>
          <cell r="X1382">
            <v>-3.488856101540716</v>
          </cell>
          <cell r="Y1382">
            <v>-3.748913803017917</v>
          </cell>
          <cell r="Z1382">
            <v>-3.9972633448468797</v>
          </cell>
          <cell r="AA1382">
            <v>-4.2783125018231338</v>
          </cell>
          <cell r="AB1382">
            <v>-4.5742071690794468</v>
          </cell>
          <cell r="AC1382">
            <v>-4.8738124858608405</v>
          </cell>
          <cell r="AD1382">
            <v>-5.1700812829069687</v>
          </cell>
          <cell r="AE1382">
            <v>-5.4579035072663151</v>
          </cell>
          <cell r="AF1382">
            <v>-5.7556701454811954</v>
          </cell>
          <cell r="AG1382">
            <v>-6.0462739123839704</v>
          </cell>
          <cell r="AH1382">
            <v>-6.3231058826263897</v>
          </cell>
          <cell r="AI1382">
            <v>-6.5846204891765296</v>
          </cell>
          <cell r="AJ1382">
            <v>-6.8309031722090801</v>
          </cell>
          <cell r="AK1382">
            <v>-7.0848294865349271</v>
          </cell>
          <cell r="AL1382">
            <v>-7.3343181168639919</v>
          </cell>
          <cell r="AM1382">
            <v>-7.5753480475847956</v>
          </cell>
          <cell r="AN1382">
            <v>-7.809992030203583</v>
          </cell>
          <cell r="AO1382">
            <v>-8.046441766245449</v>
          </cell>
          <cell r="AP1382">
            <v>-8.2578567292072016</v>
          </cell>
          <cell r="AQ1382">
            <v>-8.4453764562147366</v>
          </cell>
          <cell r="AR1382">
            <v>-8.6145881213273263</v>
          </cell>
          <cell r="AS1382">
            <v>-8.7684561545432249</v>
          </cell>
          <cell r="AT1382">
            <v>-8.9087198543284511</v>
          </cell>
          <cell r="AU1382">
            <v>-9.0371551382668613</v>
          </cell>
          <cell r="AV1382">
            <v>-9.1547987800849828</v>
          </cell>
          <cell r="AW1382">
            <v>-9.2631408187033522</v>
          </cell>
          <cell r="AX1382">
            <v>-9.3639269052560703</v>
          </cell>
          <cell r="AY1382">
            <v>-9.458955442397432</v>
          </cell>
          <cell r="AZ1382">
            <v>-9.5467149977314207</v>
          </cell>
          <cell r="BA1382">
            <v>-9.6295957718986802</v>
          </cell>
          <cell r="BB1382">
            <v>-9.709429155842475</v>
          </cell>
          <cell r="BC1382">
            <v>-9.7875616632480558</v>
          </cell>
          <cell r="BD1382">
            <v>-9.8649561852447327</v>
          </cell>
          <cell r="BE1382">
            <v>-9.9446281817324955</v>
          </cell>
          <cell r="BF1382">
            <v>-10.020040552770448</v>
          </cell>
          <cell r="BG1382">
            <v>-10.091304608265261</v>
          </cell>
          <cell r="BH1382">
            <v>-10.160420599069052</v>
          </cell>
          <cell r="BI1382">
            <v>-10.229259009782854</v>
          </cell>
          <cell r="BJ1382">
            <v>-10.299078693430141</v>
          </cell>
          <cell r="BK1382">
            <v>-10.369715287714943</v>
          </cell>
          <cell r="BL1382">
            <v>-10.440909152128331</v>
          </cell>
          <cell r="BM1382">
            <v>-10.512365818592306</v>
          </cell>
          <cell r="BN1382">
            <v>-10.583840520906286</v>
          </cell>
          <cell r="BO1382">
            <v>-10.654063123390156</v>
          </cell>
          <cell r="BP1382">
            <v>-10.723337585941684</v>
          </cell>
          <cell r="BQ1382">
            <v>-10.791918003556255</v>
          </cell>
          <cell r="BR1382">
            <v>-10.860019161961921</v>
          </cell>
          <cell r="BS1382">
            <v>-10.927805277636438</v>
          </cell>
          <cell r="BT1382">
            <v>-10.992057692619472</v>
          </cell>
          <cell r="BU1382">
            <v>-11.053546314879814</v>
          </cell>
          <cell r="BV1382">
            <v>-11.112877072099902</v>
          </cell>
          <cell r="BW1382">
            <v>-11.170479906732556</v>
          </cell>
          <cell r="BX1382">
            <v>-11.226635681090825</v>
          </cell>
          <cell r="BY1382">
            <v>-11.279682494119713</v>
          </cell>
          <cell r="BZ1382">
            <v>-11.330310867469706</v>
          </cell>
          <cell r="CA1382">
            <v>-11.37896588540961</v>
          </cell>
          <cell r="CB1382">
            <v>-11.425954106730906</v>
          </cell>
          <cell r="CC1382">
            <v>-11.471501685565034</v>
          </cell>
          <cell r="CD1382">
            <v>-11.512945513346606</v>
          </cell>
          <cell r="CE1382">
            <v>-11.551072988343581</v>
          </cell>
          <cell r="CF1382">
            <v>-11.586513347656457</v>
          </cell>
          <cell r="CG1382">
            <v>-11.619735298613442</v>
          </cell>
          <cell r="CH1382">
            <v>-11.651074241178227</v>
          </cell>
          <cell r="CI1382">
            <v>-11.680207753104243</v>
          </cell>
          <cell r="CJ1382">
            <v>-11.707541850406644</v>
          </cell>
          <cell r="CK1382">
            <v>-11.733332293868571</v>
          </cell>
          <cell r="CL1382">
            <v>-11.757741154013225</v>
          </cell>
          <cell r="CM1382">
            <v>-11.780884759592226</v>
          </cell>
        </row>
        <row r="1383">
          <cell r="E1383" t="str">
            <v>100*(X_2/X_0-1)</v>
          </cell>
          <cell r="F1383">
            <v>0</v>
          </cell>
          <cell r="G1383">
            <v>3.2285779852925245E-3</v>
          </cell>
          <cell r="H1383">
            <v>6.2585293396422159E-3</v>
          </cell>
          <cell r="I1383">
            <v>9.0908327714300796E-3</v>
          </cell>
          <cell r="J1383">
            <v>1.1736495543290815E-2</v>
          </cell>
          <cell r="K1383">
            <v>1.4212070084540507E-2</v>
          </cell>
          <cell r="L1383">
            <v>3.9779963426700427E-2</v>
          </cell>
          <cell r="M1383">
            <v>0.28950521460939793</v>
          </cell>
          <cell r="N1383">
            <v>0.5195825209312499</v>
          </cell>
          <cell r="O1383">
            <v>0.72345134158657842</v>
          </cell>
          <cell r="P1383">
            <v>0.92975780135340358</v>
          </cell>
          <cell r="Q1383">
            <v>0.97179070330644102</v>
          </cell>
          <cell r="R1383">
            <v>1.09016689332464</v>
          </cell>
          <cell r="S1383">
            <v>1.2856579862864592</v>
          </cell>
          <cell r="T1383">
            <v>1.5484238751688917</v>
          </cell>
          <cell r="U1383">
            <v>1.8678299697142631</v>
          </cell>
          <cell r="V1383">
            <v>1.9369984076544666</v>
          </cell>
          <cell r="W1383">
            <v>2.0485233063578079</v>
          </cell>
          <cell r="X1383">
            <v>2.1997129176224872</v>
          </cell>
          <cell r="Y1383">
            <v>2.386994857680369</v>
          </cell>
          <cell r="Z1383">
            <v>2.6050430765695909</v>
          </cell>
          <cell r="AA1383">
            <v>2.6622228010870774</v>
          </cell>
          <cell r="AB1383">
            <v>2.7364396660733092</v>
          </cell>
          <cell r="AC1383">
            <v>2.8279019385228032</v>
          </cell>
          <cell r="AD1383">
            <v>2.9367579253700482</v>
          </cell>
          <cell r="AE1383">
            <v>3.0617999986899624</v>
          </cell>
          <cell r="AF1383">
            <v>3.0678601620796275</v>
          </cell>
          <cell r="AG1383">
            <v>3.0579437706386159</v>
          </cell>
          <cell r="AH1383">
            <v>3.0357829979245521</v>
          </cell>
          <cell r="AI1383">
            <v>3.0064538837202948</v>
          </cell>
          <cell r="AJ1383">
            <v>2.9731544435264157</v>
          </cell>
          <cell r="AK1383">
            <v>2.8169852591990452</v>
          </cell>
          <cell r="AL1383">
            <v>2.6484507696800774</v>
          </cell>
          <cell r="AM1383">
            <v>2.4700175070185626</v>
          </cell>
          <cell r="AN1383">
            <v>2.2852241730641598</v>
          </cell>
          <cell r="AO1383">
            <v>2.0972265108788912</v>
          </cell>
          <cell r="AP1383">
            <v>1.770775663237778</v>
          </cell>
          <cell r="AQ1383">
            <v>1.4790304710475821</v>
          </cell>
          <cell r="AR1383">
            <v>1.2188236889205228</v>
          </cell>
          <cell r="AS1383">
            <v>0.98703929274104318</v>
          </cell>
          <cell r="AT1383">
            <v>0.78099378633078587</v>
          </cell>
          <cell r="AU1383">
            <v>0.60013352171262024</v>
          </cell>
          <cell r="AV1383">
            <v>0.44057688993395239</v>
          </cell>
          <cell r="AW1383">
            <v>0.30025858653368598</v>
          </cell>
          <cell r="AX1383">
            <v>0.17706580180287812</v>
          </cell>
          <cell r="AY1383">
            <v>6.8835424259128253E-2</v>
          </cell>
          <cell r="AZ1383">
            <v>-7.519857411042441E-3</v>
          </cell>
          <cell r="BA1383">
            <v>-7.3576751406834173E-2</v>
          </cell>
          <cell r="BB1383">
            <v>-0.13136839767211583</v>
          </cell>
          <cell r="BC1383">
            <v>-0.1826505430595482</v>
          </cell>
          <cell r="BD1383">
            <v>-0.22889492367895725</v>
          </cell>
          <cell r="BE1383">
            <v>-0.25171868561280064</v>
          </cell>
          <cell r="BF1383">
            <v>-0.27230181790114383</v>
          </cell>
          <cell r="BG1383">
            <v>-0.29102584186089242</v>
          </cell>
          <cell r="BH1383">
            <v>-0.30852194448933723</v>
          </cell>
          <cell r="BI1383">
            <v>-0.32543222262940708</v>
          </cell>
          <cell r="BJ1383">
            <v>-0.3377254221884507</v>
          </cell>
          <cell r="BK1383">
            <v>-0.35008020377074178</v>
          </cell>
          <cell r="BL1383">
            <v>-0.36261180490528844</v>
          </cell>
          <cell r="BM1383">
            <v>-0.37533475672271166</v>
          </cell>
          <cell r="BN1383">
            <v>-0.38822300144425448</v>
          </cell>
          <cell r="BO1383">
            <v>-0.39574095865116954</v>
          </cell>
          <cell r="BP1383">
            <v>-0.40348270050517554</v>
          </cell>
          <cell r="BQ1383">
            <v>-0.41145146438141822</v>
          </cell>
          <cell r="BR1383">
            <v>-0.41962352929821867</v>
          </cell>
          <cell r="BS1383">
            <v>-0.42794230344745943</v>
          </cell>
          <cell r="BT1383">
            <v>-0.41503580240508375</v>
          </cell>
          <cell r="BU1383">
            <v>-0.4022266473810876</v>
          </cell>
          <cell r="BV1383">
            <v>-0.38943617512734452</v>
          </cell>
          <cell r="BW1383">
            <v>-0.37648659980973331</v>
          </cell>
          <cell r="BX1383">
            <v>-0.3631337031920534</v>
          </cell>
          <cell r="BY1383">
            <v>-0.33995231310355312</v>
          </cell>
          <cell r="BZ1383">
            <v>-0.3159552202215643</v>
          </cell>
          <cell r="CA1383">
            <v>-0.29094256765371806</v>
          </cell>
          <cell r="CB1383">
            <v>-0.26472316684621466</v>
          </cell>
          <cell r="CC1383">
            <v>-0.23712805784257274</v>
          </cell>
          <cell r="CD1383">
            <v>-0.19002672980786839</v>
          </cell>
          <cell r="CE1383">
            <v>-0.1413771319073609</v>
          </cell>
          <cell r="CF1383">
            <v>-9.1157411380116127E-2</v>
          </cell>
          <cell r="CG1383">
            <v>-3.9297851133879291E-2</v>
          </cell>
          <cell r="CH1383">
            <v>1.4308534080442747E-2</v>
          </cell>
          <cell r="CI1383">
            <v>7.2730084163419306E-2</v>
          </cell>
          <cell r="CJ1383">
            <v>0.13309672757928492</v>
          </cell>
          <cell r="CK1383">
            <v>0.19549930540629923</v>
          </cell>
          <cell r="CL1383">
            <v>0.26002312295521079</v>
          </cell>
          <cell r="CM1383">
            <v>0.32674300031019232</v>
          </cell>
        </row>
        <row r="1384">
          <cell r="E1384" t="str">
            <v>100*(M_2/M_0-1)</v>
          </cell>
          <cell r="F1384">
            <v>0</v>
          </cell>
          <cell r="G1384">
            <v>1.0114225948987254E-3</v>
          </cell>
          <cell r="H1384">
            <v>2.2857460457048617E-3</v>
          </cell>
          <cell r="I1384">
            <v>3.6812839952160559E-3</v>
          </cell>
          <cell r="J1384">
            <v>5.1356949131164953E-3</v>
          </cell>
          <cell r="K1384">
            <v>6.6099493036375634E-3</v>
          </cell>
          <cell r="L1384">
            <v>1.5314711484681887E-2</v>
          </cell>
          <cell r="M1384">
            <v>0.20895097902862148</v>
          </cell>
          <cell r="N1384">
            <v>0.34648711011600053</v>
          </cell>
          <cell r="O1384">
            <v>0.41911789784425668</v>
          </cell>
          <cell r="P1384">
            <v>0.45082342675915044</v>
          </cell>
          <cell r="Q1384">
            <v>0.35720966297267953</v>
          </cell>
          <cell r="R1384">
            <v>0.20269698795869484</v>
          </cell>
          <cell r="S1384">
            <v>3.1644069466163494E-2</v>
          </cell>
          <cell r="T1384">
            <v>-0.12789914386992507</v>
          </cell>
          <cell r="U1384">
            <v>-0.25971655994215803</v>
          </cell>
          <cell r="V1384">
            <v>-0.39691651102663483</v>
          </cell>
          <cell r="W1384">
            <v>-0.48416503510160247</v>
          </cell>
          <cell r="X1384">
            <v>-0.54528610956009471</v>
          </cell>
          <cell r="Y1384">
            <v>-0.59919877715652881</v>
          </cell>
          <cell r="Z1384">
            <v>-0.65316473136572961</v>
          </cell>
          <cell r="AA1384">
            <v>-0.75784431441642264</v>
          </cell>
          <cell r="AB1384">
            <v>-0.87043943250788569</v>
          </cell>
          <cell r="AC1384">
            <v>-0.98187199387589352</v>
          </cell>
          <cell r="AD1384">
            <v>-1.0869047649937569</v>
          </cell>
          <cell r="AE1384">
            <v>-1.1811368327854344</v>
          </cell>
          <cell r="AF1384">
            <v>-1.2878873339604135</v>
          </cell>
          <cell r="AG1384">
            <v>-1.374228561853974</v>
          </cell>
          <cell r="AH1384">
            <v>-1.4396605720089717</v>
          </cell>
          <cell r="AI1384">
            <v>-1.4869099697547461</v>
          </cell>
          <cell r="AJ1384">
            <v>-1.5173446381061884</v>
          </cell>
          <cell r="AK1384">
            <v>-1.5608116622385371</v>
          </cell>
          <cell r="AL1384">
            <v>-1.5885338377538027</v>
          </cell>
          <cell r="AM1384">
            <v>-1.595117990959094</v>
          </cell>
          <cell r="AN1384">
            <v>-1.5756276864450469</v>
          </cell>
          <cell r="AO1384">
            <v>-1.5182543808786808</v>
          </cell>
          <cell r="AP1384">
            <v>-1.5919932170217366</v>
          </cell>
          <cell r="AQ1384">
            <v>-1.6754776335537458</v>
          </cell>
          <cell r="AR1384">
            <v>-1.7596171935634342</v>
          </cell>
          <cell r="AS1384">
            <v>-1.8446769871858004</v>
          </cell>
          <cell r="AT1384">
            <v>-1.9309225571925603</v>
          </cell>
          <cell r="AU1384">
            <v>-2.0181368557775081</v>
          </cell>
          <cell r="AV1384">
            <v>-2.1062184187787825</v>
          </cell>
          <cell r="AW1384">
            <v>-2.1953333515977946</v>
          </cell>
          <cell r="AX1384">
            <v>-2.2856955066814622</v>
          </cell>
          <cell r="AY1384">
            <v>-2.3774602869669259</v>
          </cell>
          <cell r="AZ1384">
            <v>-2.4652738799496365</v>
          </cell>
          <cell r="BA1384">
            <v>-2.5523891644331553</v>
          </cell>
          <cell r="BB1384">
            <v>-2.6393153328473473</v>
          </cell>
          <cell r="BC1384">
            <v>-2.7261546106903678</v>
          </cell>
          <cell r="BD1384">
            <v>-2.8128271716172493</v>
          </cell>
          <cell r="BE1384">
            <v>-2.8947306104766146</v>
          </cell>
          <cell r="BF1384">
            <v>-2.972475438805966</v>
          </cell>
          <cell r="BG1384">
            <v>-3.0462024921972364</v>
          </cell>
          <cell r="BH1384">
            <v>-3.1173463413167513</v>
          </cell>
          <cell r="BI1384">
            <v>-3.1869601919784829</v>
          </cell>
          <cell r="BJ1384">
            <v>-3.2545046664537391</v>
          </cell>
          <cell r="BK1384">
            <v>-3.3200914053273078</v>
          </cell>
          <cell r="BL1384">
            <v>-3.3836403726413944</v>
          </cell>
          <cell r="BM1384">
            <v>-3.445065734466346</v>
          </cell>
          <cell r="BN1384">
            <v>-3.5043444260507206</v>
          </cell>
          <cell r="BO1384">
            <v>-3.5599018149134243</v>
          </cell>
          <cell r="BP1384">
            <v>-3.6129225822799316</v>
          </cell>
          <cell r="BQ1384">
            <v>-3.6637685180323509</v>
          </cell>
          <cell r="BR1384">
            <v>-3.712712557190867</v>
          </cell>
          <cell r="BS1384">
            <v>-3.7599632679897521</v>
          </cell>
          <cell r="BT1384">
            <v>-3.7997680436659298</v>
          </cell>
          <cell r="BU1384">
            <v>-3.8357257160628322</v>
          </cell>
          <cell r="BV1384">
            <v>-3.8687156948736479</v>
          </cell>
          <cell r="BW1384">
            <v>-3.8992917430407781</v>
          </cell>
          <cell r="BX1384">
            <v>-3.9278410181867285</v>
          </cell>
          <cell r="BY1384">
            <v>-3.951948946475814</v>
          </cell>
          <cell r="BZ1384">
            <v>-3.9735762332684277</v>
          </cell>
          <cell r="CA1384">
            <v>-3.9932217846057716</v>
          </cell>
          <cell r="CB1384">
            <v>-4.0112001864304077</v>
          </cell>
          <cell r="CC1384">
            <v>-4.0277317946884601</v>
          </cell>
          <cell r="CD1384">
            <v>-4.0379886377901908</v>
          </cell>
          <cell r="CE1384">
            <v>-4.0450631256410681</v>
          </cell>
          <cell r="CF1384">
            <v>-4.0496995265751456</v>
          </cell>
          <cell r="CG1384">
            <v>-4.0523514985757458</v>
          </cell>
          <cell r="CH1384">
            <v>-4.0533253260679807</v>
          </cell>
          <cell r="CI1384">
            <v>-4.0519930680739442</v>
          </cell>
          <cell r="CJ1384">
            <v>-4.0490574422230585</v>
          </cell>
          <cell r="CK1384">
            <v>-4.0447065931458521</v>
          </cell>
          <cell r="CL1384">
            <v>-4.0390377619625939</v>
          </cell>
          <cell r="CM1384">
            <v>-4.0321083865516467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3.5850944470894319E-4</v>
          </cell>
          <cell r="H1385">
            <v>1.053065818235055E-3</v>
          </cell>
          <cell r="I1385">
            <v>1.9920017261698675E-3</v>
          </cell>
          <cell r="J1385">
            <v>3.0857266680062168E-3</v>
          </cell>
          <cell r="K1385">
            <v>4.2632839721390425E-3</v>
          </cell>
          <cell r="L1385">
            <v>8.0501874870186896E-3</v>
          </cell>
          <cell r="M1385">
            <v>-0.13546666944465047</v>
          </cell>
          <cell r="N1385">
            <v>-0.30335063404811624</v>
          </cell>
          <cell r="O1385">
            <v>-0.50956837772556662</v>
          </cell>
          <cell r="P1385">
            <v>-0.75318248042919311</v>
          </cell>
          <cell r="Q1385">
            <v>-1.0469736595306256</v>
          </cell>
          <cell r="R1385">
            <v>-1.4560911918643726</v>
          </cell>
          <cell r="S1385">
            <v>-1.9183311039361883</v>
          </cell>
          <cell r="T1385">
            <v>-2.3760043666171904</v>
          </cell>
          <cell r="U1385">
            <v>-2.7892999224006343</v>
          </cell>
          <cell r="V1385">
            <v>-3.1059420114524894</v>
          </cell>
          <cell r="W1385">
            <v>-3.3203768035610315</v>
          </cell>
          <cell r="X1385">
            <v>-3.4787998768690875</v>
          </cell>
          <cell r="Y1385">
            <v>-3.6178637457580654</v>
          </cell>
          <cell r="Z1385">
            <v>-3.7545792452032045</v>
          </cell>
          <cell r="AA1385">
            <v>-3.9041000665363645</v>
          </cell>
          <cell r="AB1385">
            <v>-4.0605393915763566</v>
          </cell>
          <cell r="AC1385">
            <v>-4.2189333699089175</v>
          </cell>
          <cell r="AD1385">
            <v>-4.3739971447194321</v>
          </cell>
          <cell r="AE1385">
            <v>-4.5203172457564778</v>
          </cell>
          <cell r="AF1385">
            <v>-4.6507730232430262</v>
          </cell>
          <cell r="AG1385">
            <v>-4.7524556868223993</v>
          </cell>
          <cell r="AH1385">
            <v>-4.829370743883743</v>
          </cell>
          <cell r="AI1385">
            <v>-4.8876734626957301</v>
          </cell>
          <cell r="AJ1385">
            <v>-4.9314595483737511</v>
          </cell>
          <cell r="AK1385">
            <v>-4.9658837500123232</v>
          </cell>
          <cell r="AL1385">
            <v>-4.9862965176115548</v>
          </cell>
          <cell r="AM1385">
            <v>-4.993959850985985</v>
          </cell>
          <cell r="AN1385">
            <v>-4.9919567238254974</v>
          </cell>
          <cell r="AO1385">
            <v>-4.9835924028332146</v>
          </cell>
          <cell r="AP1385">
            <v>-5.0410071913620902</v>
          </cell>
          <cell r="AQ1385">
            <v>-5.1252467967280113</v>
          </cell>
          <cell r="AR1385">
            <v>-5.2209969203209976</v>
          </cell>
          <cell r="AS1385">
            <v>-5.3254028643009317</v>
          </cell>
          <cell r="AT1385">
            <v>-5.4360862056148758</v>
          </cell>
          <cell r="AU1385">
            <v>-5.5506551396397601</v>
          </cell>
          <cell r="AV1385">
            <v>-5.6678040837338521</v>
          </cell>
          <cell r="AW1385">
            <v>-5.7870425931701668</v>
          </cell>
          <cell r="AX1385">
            <v>-5.9083387409757604</v>
          </cell>
          <cell r="AY1385">
            <v>-6.0318256093084832</v>
          </cell>
          <cell r="AZ1385">
            <v>-6.1555436856745471</v>
          </cell>
          <cell r="BA1385">
            <v>-6.2787259443709109</v>
          </cell>
          <cell r="BB1385">
            <v>-6.4018298680753372</v>
          </cell>
          <cell r="BC1385">
            <v>-6.5251900616895337</v>
          </cell>
          <cell r="BD1385">
            <v>-6.648912022792719</v>
          </cell>
          <cell r="BE1385">
            <v>-6.7534418060578805</v>
          </cell>
          <cell r="BF1385">
            <v>-6.8636877425400815</v>
          </cell>
          <cell r="BG1385">
            <v>-6.9764767429162156</v>
          </cell>
          <cell r="BH1385">
            <v>-7.0906406002155027</v>
          </cell>
          <cell r="BI1385">
            <v>-7.2057268355929294</v>
          </cell>
          <cell r="BJ1385">
            <v>-7.32032536133016</v>
          </cell>
          <cell r="BK1385">
            <v>-7.4339507853517395</v>
          </cell>
          <cell r="BL1385">
            <v>-7.5461586714215656</v>
          </cell>
          <cell r="BM1385">
            <v>-7.6566945187482087</v>
          </cell>
          <cell r="BN1385">
            <v>-7.7655069684628542</v>
          </cell>
          <cell r="BO1385">
            <v>-7.8719268167767638</v>
          </cell>
          <cell r="BP1385">
            <v>-7.9761713787423361</v>
          </cell>
          <cell r="BQ1385">
            <v>-8.078624054579409</v>
          </cell>
          <cell r="BR1385">
            <v>-8.1796649803122072</v>
          </cell>
          <cell r="BS1385">
            <v>-8.2795807661681486</v>
          </cell>
          <cell r="BT1385">
            <v>-8.3756016287729551</v>
          </cell>
          <cell r="BU1385">
            <v>-8.4679419275298642</v>
          </cell>
          <cell r="BV1385">
            <v>-8.5573488676475744</v>
          </cell>
          <cell r="BW1385">
            <v>-8.6445744824357185</v>
          </cell>
          <cell r="BX1385">
            <v>-8.7302123682425847</v>
          </cell>
          <cell r="BY1385">
            <v>-8.8135001212379382</v>
          </cell>
          <cell r="BZ1385">
            <v>-8.89479603104345</v>
          </cell>
          <cell r="CA1385">
            <v>-8.9745602760878622</v>
          </cell>
          <cell r="CB1385">
            <v>-9.0532190855794781</v>
          </cell>
          <cell r="CC1385">
            <v>-9.1310921049667755</v>
          </cell>
          <cell r="CD1385">
            <v>-9.205947103441936</v>
          </cell>
          <cell r="CE1385">
            <v>-9.278052246768576</v>
          </cell>
          <cell r="CF1385">
            <v>-9.3480615519772385</v>
          </cell>
          <cell r="CG1385">
            <v>-9.4165975079043012</v>
          </cell>
          <cell r="CH1385">
            <v>-9.4841316648366032</v>
          </cell>
          <cell r="CI1385">
            <v>-9.5507580053740391</v>
          </cell>
          <cell r="CJ1385">
            <v>-9.6166942355225942</v>
          </cell>
          <cell r="CK1385">
            <v>-9.6820939287559078</v>
          </cell>
          <cell r="CL1385">
            <v>-9.7470560284780845</v>
          </cell>
          <cell r="CM1385">
            <v>-9.8116370981791157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5.6212871157867994E-4</v>
          </cell>
          <cell r="H1386">
            <v>1.3895761104443238E-3</v>
          </cell>
          <cell r="I1386">
            <v>2.3836870274962507E-3</v>
          </cell>
          <cell r="J1386">
            <v>3.5074634093801293E-3</v>
          </cell>
          <cell r="K1386">
            <v>4.7179001416708388E-3</v>
          </cell>
          <cell r="L1386">
            <v>9.8335580282160606E-3</v>
          </cell>
          <cell r="M1386">
            <v>-3.8271099135889219E-2</v>
          </cell>
          <cell r="N1386">
            <v>-0.28477597423588463</v>
          </cell>
          <cell r="O1386">
            <v>-0.6942966573136089</v>
          </cell>
          <cell r="P1386">
            <v>-1.1949655544970517</v>
          </cell>
          <cell r="Q1386">
            <v>-1.7037524127521131</v>
          </cell>
          <cell r="R1386">
            <v>-2.0763667310238376</v>
          </cell>
          <cell r="S1386">
            <v>-2.3411881531740675</v>
          </cell>
          <cell r="T1386">
            <v>-2.5294458395490382</v>
          </cell>
          <cell r="U1386">
            <v>-2.6725186869904216</v>
          </cell>
          <cell r="V1386">
            <v>-2.8242355100077221</v>
          </cell>
          <cell r="W1386">
            <v>-2.9986024928020938</v>
          </cell>
          <cell r="X1386">
            <v>-3.1800009371114935</v>
          </cell>
          <cell r="Y1386">
            <v>-3.3596704841690084</v>
          </cell>
          <cell r="Z1386">
            <v>-3.5347136156821168</v>
          </cell>
          <cell r="AA1386">
            <v>-3.7339402841004121</v>
          </cell>
          <cell r="AB1386">
            <v>-3.9426425536376208</v>
          </cell>
          <cell r="AC1386">
            <v>-4.1518002613681659</v>
          </cell>
          <cell r="AD1386">
            <v>-4.3572149361840617</v>
          </cell>
          <cell r="AE1386">
            <v>-4.5568491188116571</v>
          </cell>
          <cell r="AF1386">
            <v>-4.7662646243802893</v>
          </cell>
          <cell r="AG1386">
            <v>-4.9719765685957817</v>
          </cell>
          <cell r="AH1386">
            <v>-5.1690026322683043</v>
          </cell>
          <cell r="AI1386">
            <v>-5.3562000831226868</v>
          </cell>
          <cell r="AJ1386">
            <v>-5.5330367425284859</v>
          </cell>
          <cell r="AK1386">
            <v>-5.7168275044972123</v>
          </cell>
          <cell r="AL1386">
            <v>-5.896533880855614</v>
          </cell>
          <cell r="AM1386">
            <v>-6.0681459017056678</v>
          </cell>
          <cell r="AN1386">
            <v>-6.2330714407748511</v>
          </cell>
          <cell r="AO1386">
            <v>-6.3978394175774884</v>
          </cell>
          <cell r="AP1386">
            <v>-6.5586702341086323</v>
          </cell>
          <cell r="AQ1386">
            <v>-6.7059339097076283</v>
          </cell>
          <cell r="AR1386">
            <v>-6.845526232607579</v>
          </cell>
          <cell r="AS1386">
            <v>-6.9728056426403118</v>
          </cell>
          <cell r="AT1386">
            <v>-7.0876898154382921</v>
          </cell>
          <cell r="AU1386">
            <v>-7.1924091630031324</v>
          </cell>
          <cell r="AV1386">
            <v>-7.2893862273389125</v>
          </cell>
          <cell r="AW1386">
            <v>-7.3810198838897945</v>
          </cell>
          <cell r="AX1386">
            <v>-7.4693941699206849</v>
          </cell>
          <cell r="AY1386">
            <v>-7.5561626061646407</v>
          </cell>
          <cell r="AZ1386">
            <v>-7.6372667165208856</v>
          </cell>
          <cell r="BA1386">
            <v>-7.7182397836613736</v>
          </cell>
          <cell r="BB1386">
            <v>-7.7991501061824398</v>
          </cell>
          <cell r="BC1386">
            <v>-7.8800595082549441</v>
          </cell>
          <cell r="BD1386">
            <v>-7.960969769659954</v>
          </cell>
          <cell r="BE1386">
            <v>-8.1368546199375835</v>
          </cell>
          <cell r="BF1386">
            <v>-8.2497449989311296</v>
          </cell>
          <cell r="BG1386">
            <v>-8.3342574301858541</v>
          </cell>
          <cell r="BH1386">
            <v>-8.4067789645756221</v>
          </cell>
          <cell r="BI1386">
            <v>-8.4750314928916826</v>
          </cell>
          <cell r="BJ1386">
            <v>-8.5429025920516377</v>
          </cell>
          <cell r="BK1386">
            <v>-8.6102401433378652</v>
          </cell>
          <cell r="BL1386">
            <v>-8.6773878970428875</v>
          </cell>
          <cell r="BM1386">
            <v>-8.7442413963737646</v>
          </cell>
          <cell r="BN1386">
            <v>-8.8106235434329818</v>
          </cell>
          <cell r="BO1386">
            <v>-8.8755821245152351</v>
          </cell>
          <cell r="BP1386">
            <v>-8.9393518079187277</v>
          </cell>
          <cell r="BQ1386">
            <v>-9.0022068249991811</v>
          </cell>
          <cell r="BR1386">
            <v>-9.0644099718712123</v>
          </cell>
          <cell r="BS1386">
            <v>-9.1261790244046015</v>
          </cell>
          <cell r="BT1386">
            <v>-9.1846636077786865</v>
          </cell>
          <cell r="BU1386">
            <v>-9.2405471667625925</v>
          </cell>
          <cell r="BV1386">
            <v>-9.2943781011497357</v>
          </cell>
          <cell r="BW1386">
            <v>-9.3465229114265131</v>
          </cell>
          <cell r="BX1386">
            <v>-9.3972128938719983</v>
          </cell>
          <cell r="BY1386">
            <v>-9.4451232945561685</v>
          </cell>
          <cell r="BZ1386">
            <v>-9.4907504788279589</v>
          </cell>
          <cell r="CA1386">
            <v>-9.5345089598825368</v>
          </cell>
          <cell r="CB1386">
            <v>-9.5767126632701043</v>
          </cell>
          <cell r="CC1386">
            <v>-9.6175932174389249</v>
          </cell>
          <cell r="CD1386">
            <v>-9.654762295679264</v>
          </cell>
          <cell r="CE1386">
            <v>-9.6888647203039469</v>
          </cell>
          <cell r="CF1386">
            <v>-9.720445296752656</v>
          </cell>
          <cell r="CG1386">
            <v>-9.7498952917182802</v>
          </cell>
          <cell r="CH1386">
            <v>-9.7774844664324174</v>
          </cell>
          <cell r="CI1386">
            <v>-9.8028990413721147</v>
          </cell>
          <cell r="CJ1386">
            <v>-9.826475944261027</v>
          </cell>
          <cell r="CK1386">
            <v>-9.8484735059603317</v>
          </cell>
          <cell r="CL1386">
            <v>-9.8690719272980338</v>
          </cell>
          <cell r="CM1386">
            <v>-9.8884018914862644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-5.877702249468264E-4</v>
          </cell>
          <cell r="H1387">
            <v>-1.1018197760614967E-3</v>
          </cell>
          <cell r="I1387">
            <v>-1.6188542882877854E-3</v>
          </cell>
          <cell r="J1387">
            <v>-2.1143195488848576E-3</v>
          </cell>
          <cell r="K1387">
            <v>-2.6408839305824827E-3</v>
          </cell>
          <cell r="L1387">
            <v>-7.094213599678767E-3</v>
          </cell>
          <cell r="M1387">
            <v>-0.24244293091436608</v>
          </cell>
          <cell r="N1387">
            <v>-1.8526745021072322</v>
          </cell>
          <cell r="O1387">
            <v>-4.4818410625344747</v>
          </cell>
          <cell r="P1387">
            <v>-7.4627179332869336</v>
          </cell>
          <cell r="Q1387">
            <v>-9.7739106308232344</v>
          </cell>
          <cell r="R1387">
            <v>-10.383064519316509</v>
          </cell>
          <cell r="S1387">
            <v>-9.8090038266296364</v>
          </cell>
          <cell r="T1387">
            <v>-8.5078924482660305</v>
          </cell>
          <cell r="U1387">
            <v>-6.8981374080299478</v>
          </cell>
          <cell r="V1387">
            <v>-5.3889382034328692</v>
          </cell>
          <cell r="W1387">
            <v>-4.4269128157414572</v>
          </cell>
          <cell r="X1387">
            <v>-3.8491919522717799</v>
          </cell>
          <cell r="Y1387">
            <v>-3.432123804063747</v>
          </cell>
          <cell r="Z1387">
            <v>-3.0237391582260131</v>
          </cell>
          <cell r="AA1387">
            <v>-2.5398082338812911</v>
          </cell>
          <cell r="AB1387">
            <v>-1.9671637997724423</v>
          </cell>
          <cell r="AC1387">
            <v>-1.2954447996405549</v>
          </cell>
          <cell r="AD1387">
            <v>-0.53518696667106402</v>
          </cell>
          <cell r="AE1387">
            <v>0.2885451890998425</v>
          </cell>
          <cell r="AF1387">
            <v>1.1472940894334815</v>
          </cell>
          <cell r="AG1387">
            <v>2.0174595869224987</v>
          </cell>
          <cell r="AH1387">
            <v>2.88487090421925</v>
          </cell>
          <cell r="AI1387">
            <v>3.7376455293579802</v>
          </cell>
          <cell r="AJ1387">
            <v>4.5677344077602378</v>
          </cell>
          <cell r="AK1387">
            <v>5.3694621835591372</v>
          </cell>
          <cell r="AL1387">
            <v>6.1412311391199736</v>
          </cell>
          <cell r="AM1387">
            <v>6.8852269102540831</v>
          </cell>
          <cell r="AN1387">
            <v>7.6005615155639639</v>
          </cell>
          <cell r="AO1387">
            <v>8.2841887216192909</v>
          </cell>
          <cell r="AP1387">
            <v>9.0319034949801527</v>
          </cell>
          <cell r="AQ1387">
            <v>9.2919039887595858</v>
          </cell>
          <cell r="AR1387">
            <v>9.1858023543341272</v>
          </cell>
          <cell r="AS1387">
            <v>8.9986792801658879</v>
          </cell>
          <cell r="AT1387">
            <v>8.8218038773271168</v>
          </cell>
          <cell r="AU1387">
            <v>8.6531217869814547</v>
          </cell>
          <cell r="AV1387">
            <v>8.4649535405447054</v>
          </cell>
          <cell r="AW1387">
            <v>8.2327648324466374</v>
          </cell>
          <cell r="AX1387">
            <v>7.9426434481539854</v>
          </cell>
          <cell r="AY1387">
            <v>7.5917337317545686</v>
          </cell>
          <cell r="AZ1387">
            <v>7.1323969340725268</v>
          </cell>
          <cell r="BA1387">
            <v>6.6598018068182663</v>
          </cell>
          <cell r="BB1387">
            <v>6.172735018954989</v>
          </cell>
          <cell r="BC1387">
            <v>5.6803415761967013</v>
          </cell>
          <cell r="BD1387">
            <v>5.1944995877523548</v>
          </cell>
          <cell r="BE1387">
            <v>6.4222779551660336</v>
          </cell>
          <cell r="BF1387">
            <v>6.505887204705707</v>
          </cell>
          <cell r="BG1387">
            <v>6.1512891342198062</v>
          </cell>
          <cell r="BH1387">
            <v>5.6622853633049086</v>
          </cell>
          <cell r="BI1387">
            <v>5.1626130819189209</v>
          </cell>
          <cell r="BJ1387">
            <v>4.7127685533078001</v>
          </cell>
          <cell r="BK1387">
            <v>4.3005607046960215</v>
          </cell>
          <cell r="BL1387">
            <v>3.93281358418065</v>
          </cell>
          <cell r="BM1387">
            <v>3.6094964420565701</v>
          </cell>
          <cell r="BN1387">
            <v>3.3271434121658672</v>
          </cell>
          <cell r="BO1387">
            <v>3.0770691667818095</v>
          </cell>
          <cell r="BP1387">
            <v>2.8553923453661811</v>
          </cell>
          <cell r="BQ1387">
            <v>2.6569035075395542</v>
          </cell>
          <cell r="BR1387">
            <v>2.4765337844012025</v>
          </cell>
          <cell r="BS1387">
            <v>2.3097928732473516</v>
          </cell>
          <cell r="BT1387">
            <v>2.1483504902383155</v>
          </cell>
          <cell r="BU1387">
            <v>1.9928472129323582</v>
          </cell>
          <cell r="BV1387">
            <v>1.8438109386013313</v>
          </cell>
          <cell r="BW1387">
            <v>1.7023525083693425</v>
          </cell>
          <cell r="BX1387">
            <v>1.5693037504421969</v>
          </cell>
          <cell r="BY1387">
            <v>1.4414053702394902</v>
          </cell>
          <cell r="BZ1387">
            <v>1.3209761948767662</v>
          </cell>
          <cell r="CA1387">
            <v>1.2067800892296532</v>
          </cell>
          <cell r="CB1387">
            <v>1.0972816960457266</v>
          </cell>
          <cell r="CC1387">
            <v>0.99148334896339563</v>
          </cell>
          <cell r="CD1387">
            <v>0.88607157138820281</v>
          </cell>
          <cell r="CE1387">
            <v>0.78418816393297508</v>
          </cell>
          <cell r="CF1387">
            <v>0.68773441261853474</v>
          </cell>
          <cell r="CG1387">
            <v>0.59860303324077435</v>
          </cell>
          <cell r="CH1387">
            <v>0.51835050056818766</v>
          </cell>
          <cell r="CI1387">
            <v>0.44875342003751761</v>
          </cell>
          <cell r="CJ1387">
            <v>0.39053450198431872</v>
          </cell>
          <cell r="CK1387">
            <v>0.3424286859767367</v>
          </cell>
          <cell r="CL1387">
            <v>0.30304261722411407</v>
          </cell>
          <cell r="CM1387">
            <v>0.27134812994771274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1.5724570858743903E-4</v>
          </cell>
          <cell r="H1388">
            <v>4.3115185883735307E-4</v>
          </cell>
          <cell r="I1388">
            <v>7.834257534478084E-4</v>
          </cell>
          <cell r="J1388">
            <v>1.1893700397891394E-3</v>
          </cell>
          <cell r="K1388">
            <v>1.6351381360024675E-3</v>
          </cell>
          <cell r="L1388">
            <v>3.2442508771435286E-3</v>
          </cell>
          <cell r="M1388">
            <v>7.4358981687150383E-2</v>
          </cell>
          <cell r="N1388">
            <v>0.11451537172701975</v>
          </cell>
          <cell r="O1388">
            <v>0.11810055865471014</v>
          </cell>
          <cell r="P1388">
            <v>8.618916822173972E-2</v>
          </cell>
          <cell r="Q1388">
            <v>-2.1864697569429214E-2</v>
          </cell>
          <cell r="R1388">
            <v>-0.19534434929822098</v>
          </cell>
          <cell r="S1388">
            <v>-0.40910099404570799</v>
          </cell>
          <cell r="T1388">
            <v>-0.63932503310973887</v>
          </cell>
          <cell r="U1388">
            <v>-0.86867866521177506</v>
          </cell>
          <cell r="V1388">
            <v>-1.0534364510828786</v>
          </cell>
          <cell r="W1388">
            <v>-1.1970798653813008</v>
          </cell>
          <cell r="X1388">
            <v>-1.318537050269919</v>
          </cell>
          <cell r="Y1388">
            <v>-1.4362076648774869</v>
          </cell>
          <cell r="Z1388">
            <v>-1.5610132286533296</v>
          </cell>
          <cell r="AA1388">
            <v>-1.7021118818142722</v>
          </cell>
          <cell r="AB1388">
            <v>-1.8538774158253446</v>
          </cell>
          <cell r="AC1388">
            <v>-2.0122235273200451</v>
          </cell>
          <cell r="AD1388">
            <v>-2.1737595614985672</v>
          </cell>
          <cell r="AE1388">
            <v>-2.3350477532745884</v>
          </cell>
          <cell r="AF1388">
            <v>-2.490384745030616</v>
          </cell>
          <cell r="AG1388">
            <v>-2.6269051197654658</v>
          </cell>
          <cell r="AH1388">
            <v>-2.7422536253537411</v>
          </cell>
          <cell r="AI1388">
            <v>-2.8372401265710279</v>
          </cell>
          <cell r="AJ1388">
            <v>-2.9126562736909278</v>
          </cell>
          <cell r="AK1388">
            <v>-2.9699007464271121</v>
          </cell>
          <cell r="AL1388">
            <v>-3.0023343634995259</v>
          </cell>
          <cell r="AM1388">
            <v>-3.0079788911777205</v>
          </cell>
          <cell r="AN1388">
            <v>-2.9871061141744981</v>
          </cell>
          <cell r="AO1388">
            <v>-2.9406326031942487</v>
          </cell>
          <cell r="AP1388">
            <v>-2.8914581624498559</v>
          </cell>
          <cell r="AQ1388">
            <v>-2.8384922723062034</v>
          </cell>
          <cell r="AR1388">
            <v>-2.7812034798491592</v>
          </cell>
          <cell r="AS1388">
            <v>-2.7208856420917416</v>
          </cell>
          <cell r="AT1388">
            <v>-2.6590317120518736</v>
          </cell>
          <cell r="AU1388">
            <v>-2.5969401779797452</v>
          </cell>
          <cell r="AV1388">
            <v>-2.535685680740174</v>
          </cell>
          <cell r="AW1388">
            <v>-2.4764269662829297</v>
          </cell>
          <cell r="AX1388">
            <v>-2.420299498863665</v>
          </cell>
          <cell r="AY1388">
            <v>-2.3683107682961557</v>
          </cell>
          <cell r="AZ1388">
            <v>-2.3201266710173862</v>
          </cell>
          <cell r="BA1388">
            <v>-2.2763902344337006</v>
          </cell>
          <cell r="BB1388">
            <v>-2.2375879861098569</v>
          </cell>
          <cell r="BC1388">
            <v>-2.2039787643092223</v>
          </cell>
          <cell r="BD1388">
            <v>-2.1756053258235486</v>
          </cell>
          <cell r="BE1388">
            <v>-2.1600608027762758</v>
          </cell>
          <cell r="BF1388">
            <v>-2.1454504645279537</v>
          </cell>
          <cell r="BG1388">
            <v>-2.1309570867371619</v>
          </cell>
          <cell r="BH1388">
            <v>-2.1182078141763871</v>
          </cell>
          <cell r="BI1388">
            <v>-2.1085958629474266</v>
          </cell>
          <cell r="BJ1388">
            <v>-2.1026133721996354</v>
          </cell>
          <cell r="BK1388">
            <v>-2.0998566172427235</v>
          </cell>
          <cell r="BL1388">
            <v>-2.0998271799010038</v>
          </cell>
          <cell r="BM1388">
            <v>-2.1020334764758064</v>
          </cell>
          <cell r="BN1388">
            <v>-2.1060751092018548</v>
          </cell>
          <cell r="BO1388">
            <v>-2.1113413161200745</v>
          </cell>
          <cell r="BP1388">
            <v>-2.11763770428256</v>
          </cell>
          <cell r="BQ1388">
            <v>-2.1249243559028796</v>
          </cell>
          <cell r="BR1388">
            <v>-2.1332108727562638</v>
          </cell>
          <cell r="BS1388">
            <v>-2.1424997847952709</v>
          </cell>
          <cell r="BT1388">
            <v>-2.1516824645112509</v>
          </cell>
          <cell r="BU1388">
            <v>-2.1605381858266881</v>
          </cell>
          <cell r="BV1388">
            <v>-2.1691814013842903</v>
          </cell>
          <cell r="BW1388">
            <v>-2.1777735430872358</v>
          </cell>
          <cell r="BX1388">
            <v>-2.1864277390102882</v>
          </cell>
          <cell r="BY1388">
            <v>-2.1946839128468731</v>
          </cell>
          <cell r="BZ1388">
            <v>-2.2025775612963372</v>
          </cell>
          <cell r="CA1388">
            <v>-2.2102454551785389</v>
          </cell>
          <cell r="CB1388">
            <v>-2.2178392756467269</v>
          </cell>
          <cell r="CC1388">
            <v>-2.225490501171179</v>
          </cell>
          <cell r="CD1388">
            <v>-2.2323905607407157</v>
          </cell>
          <cell r="CE1388">
            <v>-2.238503080235954</v>
          </cell>
          <cell r="CF1388">
            <v>-2.2440448582492833</v>
          </cell>
          <cell r="CG1388">
            <v>-2.249246041098818</v>
          </cell>
          <cell r="CH1388">
            <v>-2.2542747317996659</v>
          </cell>
          <cell r="CI1388">
            <v>-2.2591242235555642</v>
          </cell>
          <cell r="CJ1388">
            <v>-2.2639053179812407</v>
          </cell>
          <cell r="CK1388">
            <v>-2.2686916481012509</v>
          </cell>
          <cell r="CL1388">
            <v>-2.2735311682223425</v>
          </cell>
          <cell r="CM1388">
            <v>-2.2784581931702075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4.2751293649612165E-4</v>
          </cell>
          <cell r="H1389">
            <v>1.1714598133094611E-3</v>
          </cell>
          <cell r="I1389">
            <v>2.1382349493892505E-3</v>
          </cell>
          <cell r="J1389">
            <v>3.2559288435374256E-3</v>
          </cell>
          <cell r="K1389">
            <v>4.4656070491866373E-3</v>
          </cell>
          <cell r="L1389">
            <v>8.7355282070600282E-3</v>
          </cell>
          <cell r="M1389">
            <v>-0.83209770944855377</v>
          </cell>
          <cell r="N1389">
            <v>-1.5620716444513572</v>
          </cell>
          <cell r="O1389">
            <v>-2.4027855508628293</v>
          </cell>
          <cell r="P1389">
            <v>-3.3223032798770924</v>
          </cell>
          <cell r="Q1389">
            <v>-4.0356074610435115</v>
          </cell>
          <cell r="R1389">
            <v>-4.7076034146230183</v>
          </cell>
          <cell r="S1389">
            <v>-5.3052187293051833</v>
          </cell>
          <cell r="T1389">
            <v>-5.8109509267234349</v>
          </cell>
          <cell r="U1389">
            <v>-6.2158776072135709</v>
          </cell>
          <cell r="V1389">
            <v>-6.697488060899504</v>
          </cell>
          <cell r="W1389">
            <v>-7.1596859079522845</v>
          </cell>
          <cell r="X1389">
            <v>-7.6004619485152025</v>
          </cell>
          <cell r="Y1389">
            <v>-8.0082392473211694</v>
          </cell>
          <cell r="Z1389">
            <v>-8.3698976197513204</v>
          </cell>
          <cell r="AA1389">
            <v>-8.696923867364637</v>
          </cell>
          <cell r="AB1389">
            <v>-8.9799984445334218</v>
          </cell>
          <cell r="AC1389">
            <v>-9.2101003102023515</v>
          </cell>
          <cell r="AD1389">
            <v>-9.3789599883853718</v>
          </cell>
          <cell r="AE1389">
            <v>-9.4794355202247331</v>
          </cell>
          <cell r="AF1389">
            <v>-9.5256960880163106</v>
          </cell>
          <cell r="AG1389">
            <v>-9.523370566560363</v>
          </cell>
          <cell r="AH1389">
            <v>-9.4749749919969872</v>
          </cell>
          <cell r="AI1389">
            <v>-9.3813815083568901</v>
          </cell>
          <cell r="AJ1389">
            <v>-9.2424371036247344</v>
          </cell>
          <cell r="AK1389">
            <v>-9.0738135305325827</v>
          </cell>
          <cell r="AL1389">
            <v>-8.8801684608165061</v>
          </cell>
          <cell r="AM1389">
            <v>-8.665050785658579</v>
          </cell>
          <cell r="AN1389">
            <v>-8.4316949834412185</v>
          </cell>
          <cell r="AO1389">
            <v>-8.1843108461472021</v>
          </cell>
          <cell r="AP1389">
            <v>-8.1126360027648499</v>
          </cell>
          <cell r="AQ1389">
            <v>-8.0712067407433317</v>
          </cell>
          <cell r="AR1389">
            <v>-8.0605217066440744</v>
          </cell>
          <cell r="AS1389">
            <v>-8.0789440821262275</v>
          </cell>
          <cell r="AT1389">
            <v>-8.1239806518716087</v>
          </cell>
          <cell r="AU1389">
            <v>-8.1924897510426753</v>
          </cell>
          <cell r="AV1389">
            <v>-8.2823967508307224</v>
          </cell>
          <cell r="AW1389">
            <v>-8.391145654953803</v>
          </cell>
          <cell r="AX1389">
            <v>-8.5160935147706844</v>
          </cell>
          <cell r="AY1389">
            <v>-8.6545258501122273</v>
          </cell>
          <cell r="AZ1389">
            <v>-8.801296879476828</v>
          </cell>
          <cell r="BA1389">
            <v>-8.9547610939079156</v>
          </cell>
          <cell r="BB1389">
            <v>-9.1128453817950099</v>
          </cell>
          <cell r="BC1389">
            <v>-9.2737024641100128</v>
          </cell>
          <cell r="BD1389">
            <v>-9.4356916807632469</v>
          </cell>
          <cell r="BE1389">
            <v>-9.587968423628201</v>
          </cell>
          <cell r="BF1389">
            <v>-9.738664602778579</v>
          </cell>
          <cell r="BG1389">
            <v>-9.888048405414839</v>
          </cell>
          <cell r="BH1389">
            <v>-10.034704233970071</v>
          </cell>
          <cell r="BI1389">
            <v>-10.177668595791733</v>
          </cell>
          <cell r="BJ1389">
            <v>-10.314689429219637</v>
          </cell>
          <cell r="BK1389">
            <v>-10.44655006683306</v>
          </cell>
          <cell r="BL1389">
            <v>-10.573369625295804</v>
          </cell>
          <cell r="BM1389">
            <v>-10.69538938289999</v>
          </cell>
          <cell r="BN1389">
            <v>-10.812930236754204</v>
          </cell>
          <cell r="BO1389">
            <v>-10.92589681222158</v>
          </cell>
          <cell r="BP1389">
            <v>-11.034768699493192</v>
          </cell>
          <cell r="BQ1389">
            <v>-11.139958986041609</v>
          </cell>
          <cell r="BR1389">
            <v>-11.241820855458206</v>
          </cell>
          <cell r="BS1389">
            <v>-11.340650307825284</v>
          </cell>
          <cell r="BT1389">
            <v>-11.433630048134336</v>
          </cell>
          <cell r="BU1389">
            <v>-11.522470105716264</v>
          </cell>
          <cell r="BV1389">
            <v>-11.607887164760077</v>
          </cell>
          <cell r="BW1389">
            <v>-11.690517687783453</v>
          </cell>
          <cell r="BX1389">
            <v>-11.770929970236521</v>
          </cell>
          <cell r="BY1389">
            <v>-11.848830647237929</v>
          </cell>
          <cell r="BZ1389">
            <v>-11.924856044597066</v>
          </cell>
          <cell r="CA1389">
            <v>-11.999500204637048</v>
          </cell>
          <cell r="CB1389">
            <v>-12.073134517417017</v>
          </cell>
          <cell r="CC1389">
            <v>-12.146018149086235</v>
          </cell>
          <cell r="CD1389">
            <v>-12.215838590907568</v>
          </cell>
          <cell r="CE1389">
            <v>-12.283889226888034</v>
          </cell>
          <cell r="CF1389">
            <v>-12.350638851706774</v>
          </cell>
          <cell r="CG1389">
            <v>-12.41646794732355</v>
          </cell>
          <cell r="CH1389">
            <v>-12.481692390370958</v>
          </cell>
          <cell r="CI1389">
            <v>-12.546192127510924</v>
          </cell>
          <cell r="CJ1389">
            <v>-12.610203719225144</v>
          </cell>
          <cell r="CK1389">
            <v>-12.673881131429443</v>
          </cell>
          <cell r="CL1389">
            <v>-12.737314032124081</v>
          </cell>
          <cell r="CM1389">
            <v>-12.800540490387668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0</v>
          </cell>
          <cell r="G1390">
            <v>3.6668153444718854E-4</v>
          </cell>
          <cell r="H1390">
            <v>1.0164638398313386E-3</v>
          </cell>
          <cell r="I1390">
            <v>1.8405830587209238E-3</v>
          </cell>
          <cell r="J1390">
            <v>2.7659301928606439E-3</v>
          </cell>
          <cell r="K1390">
            <v>3.7443709123285984E-3</v>
          </cell>
          <cell r="L1390">
            <v>7.3647154555267491E-3</v>
          </cell>
          <cell r="M1390">
            <v>-0.20473575824403456</v>
          </cell>
          <cell r="N1390">
            <v>-0.44604793427193146</v>
          </cell>
          <cell r="O1390">
            <v>-0.75843030747957396</v>
          </cell>
          <cell r="P1390">
            <v>-1.1031092966635736</v>
          </cell>
          <cell r="Q1390">
            <v>-1.4528030358576642</v>
          </cell>
          <cell r="R1390">
            <v>-1.8427441538068967</v>
          </cell>
          <cell r="S1390">
            <v>-2.2164823765331243</v>
          </cell>
          <cell r="T1390">
            <v>-2.5490656131661349</v>
          </cell>
          <cell r="U1390">
            <v>-2.8325171467691086</v>
          </cell>
          <cell r="V1390">
            <v>-3.0135506911512349</v>
          </cell>
          <cell r="W1390">
            <v>-3.1345642014266035</v>
          </cell>
          <cell r="X1390">
            <v>-3.2409641385079739</v>
          </cell>
          <cell r="Y1390">
            <v>-3.3487868033060479</v>
          </cell>
          <cell r="Z1390">
            <v>-3.4590413636988666</v>
          </cell>
          <cell r="AA1390">
            <v>-3.5799052999815677</v>
          </cell>
          <cell r="AB1390">
            <v>-3.7007102226591098</v>
          </cell>
          <cell r="AC1390">
            <v>-3.8193473176919461</v>
          </cell>
          <cell r="AD1390">
            <v>-3.9333388728706851</v>
          </cell>
          <cell r="AE1390">
            <v>-4.0398652025099295</v>
          </cell>
          <cell r="AF1390">
            <v>-4.1311466148506444</v>
          </cell>
          <cell r="AG1390">
            <v>-4.1941588286371401</v>
          </cell>
          <cell r="AH1390">
            <v>-4.2413296107413068</v>
          </cell>
          <cell r="AI1390">
            <v>-4.2784433694052382</v>
          </cell>
          <cell r="AJ1390">
            <v>-4.3071507398946052</v>
          </cell>
          <cell r="AK1390">
            <v>-4.3304786491222504</v>
          </cell>
          <cell r="AL1390">
            <v>-4.3393608655939104</v>
          </cell>
          <cell r="AM1390">
            <v>-4.337962420227659</v>
          </cell>
          <cell r="AN1390">
            <v>-4.3297751710700609</v>
          </cell>
          <cell r="AO1390">
            <v>-4.3175458160387254</v>
          </cell>
          <cell r="AP1390">
            <v>-4.4011473368444571</v>
          </cell>
          <cell r="AQ1390">
            <v>-4.4855346309608199</v>
          </cell>
          <cell r="AR1390">
            <v>-4.5745584896281777</v>
          </cell>
          <cell r="AS1390">
            <v>-4.6684873851154052</v>
          </cell>
          <cell r="AT1390">
            <v>-4.7663710758856332</v>
          </cell>
          <cell r="AU1390">
            <v>-4.8669306056819401</v>
          </cell>
          <cell r="AV1390">
            <v>-4.9701146912368479</v>
          </cell>
          <cell r="AW1390">
            <v>-5.076045736347635</v>
          </cell>
          <cell r="AX1390">
            <v>-5.1849000304705744</v>
          </cell>
          <cell r="AY1390">
            <v>-5.2967355471950981</v>
          </cell>
          <cell r="AZ1390">
            <v>-5.4083758236293189</v>
          </cell>
          <cell r="BA1390">
            <v>-5.5206616782113036</v>
          </cell>
          <cell r="BB1390">
            <v>-5.6336394104877794</v>
          </cell>
          <cell r="BC1390">
            <v>-5.7471723937319155</v>
          </cell>
          <cell r="BD1390">
            <v>-5.860977311241899</v>
          </cell>
          <cell r="BE1390">
            <v>-5.9890613207925547</v>
          </cell>
          <cell r="BF1390">
            <v>-6.1008390230867677</v>
          </cell>
          <cell r="BG1390">
            <v>-6.2072455984936372</v>
          </cell>
          <cell r="BH1390">
            <v>-6.3119237867477311</v>
          </cell>
          <cell r="BI1390">
            <v>-6.4161835656419415</v>
          </cell>
          <cell r="BJ1390">
            <v>-6.5189741594214645</v>
          </cell>
          <cell r="BK1390">
            <v>-6.6203134471450547</v>
          </cell>
          <cell r="BL1390">
            <v>-6.7200223309923599</v>
          </cell>
          <cell r="BM1390">
            <v>-6.8180066119354343</v>
          </cell>
          <cell r="BN1390">
            <v>-6.9143258309234508</v>
          </cell>
          <cell r="BO1390">
            <v>-7.00846843647287</v>
          </cell>
          <cell r="BP1390">
            <v>-7.1006882215184035</v>
          </cell>
          <cell r="BQ1390">
            <v>-7.1914150122904141</v>
          </cell>
          <cell r="BR1390">
            <v>-7.2809775613432155</v>
          </cell>
          <cell r="BS1390">
            <v>-7.3695867085346807</v>
          </cell>
          <cell r="BT1390">
            <v>-7.4541082594532639</v>
          </cell>
          <cell r="BU1390">
            <v>-7.5355105388850365</v>
          </cell>
          <cell r="BV1390">
            <v>-7.6146322999202871</v>
          </cell>
          <cell r="BW1390">
            <v>-7.6920497913194552</v>
          </cell>
          <cell r="BX1390">
            <v>-7.7681405009971343</v>
          </cell>
          <cell r="BY1390">
            <v>-7.8420712089317774</v>
          </cell>
          <cell r="BZ1390">
            <v>-7.9141661455572674</v>
          </cell>
          <cell r="CA1390">
            <v>-7.9849131548591634</v>
          </cell>
          <cell r="CB1390">
            <v>-8.0546686556065445</v>
          </cell>
          <cell r="CC1390">
            <v>-8.123662796647956</v>
          </cell>
          <cell r="CD1390">
            <v>-8.1893513902414732</v>
          </cell>
          <cell r="CE1390">
            <v>-8.2526058174747678</v>
          </cell>
          <cell r="CF1390">
            <v>-8.3141407178747624</v>
          </cell>
          <cell r="CG1390">
            <v>-8.3744297188924719</v>
          </cell>
          <cell r="CH1390">
            <v>-8.4337683353764454</v>
          </cell>
          <cell r="CI1390">
            <v>-8.4920775666040491</v>
          </cell>
          <cell r="CJ1390">
            <v>-8.549582820135381</v>
          </cell>
          <cell r="CK1390">
            <v>-8.6064213308516653</v>
          </cell>
          <cell r="CL1390">
            <v>-8.6626787251636195</v>
          </cell>
          <cell r="CM1390">
            <v>-8.7184068556651173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0</v>
          </cell>
          <cell r="G1391">
            <v>3.406550515006046E-5</v>
          </cell>
          <cell r="H1391">
            <v>9.1853265482555457E-5</v>
          </cell>
          <cell r="I1391">
            <v>1.9089396428029204E-4</v>
          </cell>
          <cell r="J1391">
            <v>3.4336351470987125E-4</v>
          </cell>
          <cell r="K1391">
            <v>5.5183113505385961E-4</v>
          </cell>
          <cell r="L1391">
            <v>1.0679491145859643E-3</v>
          </cell>
          <cell r="M1391">
            <v>-0.76848761819272582</v>
          </cell>
          <cell r="N1391">
            <v>-1.368540575419952</v>
          </cell>
          <cell r="O1391">
            <v>-2.0326195530370517</v>
          </cell>
          <cell r="P1391">
            <v>-2.7438580011658664</v>
          </cell>
          <cell r="Q1391">
            <v>-3.235641704444792</v>
          </cell>
          <cell r="R1391">
            <v>-3.6972320766094247</v>
          </cell>
          <cell r="S1391">
            <v>-4.1104949450367023</v>
          </cell>
          <cell r="T1391">
            <v>-4.4668508949684993</v>
          </cell>
          <cell r="U1391">
            <v>-4.7615905510291485</v>
          </cell>
          <cell r="V1391">
            <v>-5.135672900918232</v>
          </cell>
          <cell r="W1391">
            <v>-5.5034853856130939</v>
          </cell>
          <cell r="X1391">
            <v>-5.8707677599136527</v>
          </cell>
          <cell r="Y1391">
            <v>-6.2272125730611254</v>
          </cell>
          <cell r="Z1391">
            <v>-6.5572336858334186</v>
          </cell>
          <cell r="AA1391">
            <v>-6.8476559411515314</v>
          </cell>
          <cell r="AB1391">
            <v>-7.0909406990940731</v>
          </cell>
          <cell r="AC1391">
            <v>-7.2816763263437778</v>
          </cell>
          <cell r="AD1391">
            <v>-7.4149254694666045</v>
          </cell>
          <cell r="AE1391">
            <v>-7.4860442800167908</v>
          </cell>
          <cell r="AF1391">
            <v>-7.4955411294607366</v>
          </cell>
          <cell r="AG1391">
            <v>-7.452265692963989</v>
          </cell>
          <cell r="AH1391">
            <v>-7.3619384945100457</v>
          </cell>
          <cell r="AI1391">
            <v>-7.2274533752800796</v>
          </cell>
          <cell r="AJ1391">
            <v>-7.0497090729975671</v>
          </cell>
          <cell r="AK1391">
            <v>-6.8304869181529018</v>
          </cell>
          <cell r="AL1391">
            <v>-6.5778851063455042</v>
          </cell>
          <cell r="AM1391">
            <v>-6.2989620709930527</v>
          </cell>
          <cell r="AN1391">
            <v>-5.9992546389062262</v>
          </cell>
          <cell r="AO1391">
            <v>-5.6838031418267372</v>
          </cell>
          <cell r="AP1391">
            <v>-5.5129594325209244</v>
          </cell>
          <cell r="AQ1391">
            <v>-5.3540695617799852</v>
          </cell>
          <cell r="AR1391">
            <v>-5.2191380919088139</v>
          </cell>
          <cell r="AS1391">
            <v>-5.1146826251425752</v>
          </cell>
          <cell r="AT1391">
            <v>-5.0432259789305753</v>
          </cell>
          <cell r="AU1391">
            <v>-5.0039985430894269</v>
          </cell>
          <cell r="AV1391">
            <v>-4.9960755972481836</v>
          </cell>
          <cell r="AW1391">
            <v>-5.0168034626438267</v>
          </cell>
          <cell r="AX1391">
            <v>-5.0626940454048039</v>
          </cell>
          <cell r="AY1391">
            <v>-5.129814095068375</v>
          </cell>
          <cell r="AZ1391">
            <v>-5.2128320748159105</v>
          </cell>
          <cell r="BA1391">
            <v>-5.3089824102956049</v>
          </cell>
          <cell r="BB1391">
            <v>-5.4148988514794665</v>
          </cell>
          <cell r="BC1391">
            <v>-5.5275288860742968</v>
          </cell>
          <cell r="BD1391">
            <v>-5.6442169804893805</v>
          </cell>
          <cell r="BE1391">
            <v>-5.7494341169017193</v>
          </cell>
          <cell r="BF1391">
            <v>-5.8564445904421554</v>
          </cell>
          <cell r="BG1391">
            <v>-5.9662405519338542</v>
          </cell>
          <cell r="BH1391">
            <v>-6.0763794097786432</v>
          </cell>
          <cell r="BI1391">
            <v>-6.1845829431455215</v>
          </cell>
          <cell r="BJ1391">
            <v>-6.2877724929910404</v>
          </cell>
          <cell r="BK1391">
            <v>-6.3863956527528636</v>
          </cell>
          <cell r="BL1391">
            <v>-6.4803823853820228</v>
          </cell>
          <cell r="BM1391">
            <v>-6.5698915139221779</v>
          </cell>
          <cell r="BN1391">
            <v>-6.6552069109484862</v>
          </cell>
          <cell r="BO1391">
            <v>-6.7363588338326563</v>
          </cell>
          <cell r="BP1391">
            <v>-6.8138996817826207</v>
          </cell>
          <cell r="BQ1391">
            <v>-6.8881550425826337</v>
          </cell>
          <cell r="BR1391">
            <v>-6.9593337167533011</v>
          </cell>
          <cell r="BS1391">
            <v>-7.0275919687072577</v>
          </cell>
          <cell r="BT1391">
            <v>-7.0910100858665785</v>
          </cell>
          <cell r="BU1391">
            <v>-7.1517209661296821</v>
          </cell>
          <cell r="BV1391">
            <v>-7.2103680616051653</v>
          </cell>
          <cell r="BW1391">
            <v>-7.2673443895679206</v>
          </cell>
          <cell r="BX1391">
            <v>-7.3229619053149726</v>
          </cell>
          <cell r="BY1391">
            <v>-7.3770962056691083</v>
          </cell>
          <cell r="BZ1391">
            <v>-7.4304256146972225</v>
          </cell>
          <cell r="CA1391">
            <v>-7.4833277229717554</v>
          </cell>
          <cell r="CB1391">
            <v>-7.5360248556031415</v>
          </cell>
          <cell r="CC1391">
            <v>-7.5886450148135216</v>
          </cell>
          <cell r="CD1391">
            <v>-7.6395757028413716</v>
          </cell>
          <cell r="CE1391">
            <v>-7.6904595622137029</v>
          </cell>
          <cell r="CF1391">
            <v>-7.7416837478176621</v>
          </cell>
          <cell r="CG1391">
            <v>-7.7933929249387912</v>
          </cell>
          <cell r="CH1391">
            <v>-7.8456489047628697</v>
          </cell>
          <cell r="CI1391">
            <v>-7.89847447593589</v>
          </cell>
          <cell r="CJ1391">
            <v>-7.9518748645020736</v>
          </cell>
          <cell r="CK1391">
            <v>-8.0058136319961832</v>
          </cell>
          <cell r="CL1391">
            <v>-8.0602486742580517</v>
          </cell>
          <cell r="CM1391">
            <v>-8.1151354948006613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0</v>
          </cell>
          <cell r="G1392">
            <v>-2.6765896898872654E-5</v>
          </cell>
          <cell r="H1392">
            <v>-6.3142707995567093E-5</v>
          </cell>
          <cell r="I1392">
            <v>-1.0675792638803472E-4</v>
          </cell>
          <cell r="J1392">
            <v>-1.4663513596691047E-4</v>
          </cell>
          <cell r="K1392">
            <v>-1.6940500180417928E-4</v>
          </cell>
          <cell r="L1392">
            <v>-3.0286363694731477E-4</v>
          </cell>
          <cell r="M1392">
            <v>-0.14112566698820661</v>
          </cell>
          <cell r="N1392">
            <v>-0.2525168652405263</v>
          </cell>
          <cell r="O1392">
            <v>-0.38826430965379632</v>
          </cell>
          <cell r="P1392">
            <v>-0.52466401795234763</v>
          </cell>
          <cell r="Q1392">
            <v>-0.65283727925894475</v>
          </cell>
          <cell r="R1392">
            <v>-0.83237281579330302</v>
          </cell>
          <cell r="S1392">
            <v>-1.0217585922646433</v>
          </cell>
          <cell r="T1392">
            <v>-1.2049655814111992</v>
          </cell>
          <cell r="U1392">
            <v>-1.3782300905846863</v>
          </cell>
          <cell r="V1392">
            <v>-1.4517355311699629</v>
          </cell>
          <cell r="W1392">
            <v>-1.4783636790874128</v>
          </cell>
          <cell r="X1392">
            <v>-1.5112699499064242</v>
          </cell>
          <cell r="Y1392">
            <v>-1.5677601290460039</v>
          </cell>
          <cell r="Z1392">
            <v>-1.6463774297809648</v>
          </cell>
          <cell r="AA1392">
            <v>-1.7306373737684622</v>
          </cell>
          <cell r="AB1392">
            <v>-1.8116524772197611</v>
          </cell>
          <cell r="AC1392">
            <v>-1.8909233338333724</v>
          </cell>
          <cell r="AD1392">
            <v>-1.9693043539519177</v>
          </cell>
          <cell r="AE1392">
            <v>-2.0464739623019872</v>
          </cell>
          <cell r="AF1392">
            <v>-2.1009916562950703</v>
          </cell>
          <cell r="AG1392">
            <v>-2.1230539550407661</v>
          </cell>
          <cell r="AH1392">
            <v>-2.1282931132543652</v>
          </cell>
          <cell r="AI1392">
            <v>-2.1245152363284276</v>
          </cell>
          <cell r="AJ1392">
            <v>-2.1144227092674379</v>
          </cell>
          <cell r="AK1392">
            <v>-2.0871520367425695</v>
          </cell>
          <cell r="AL1392">
            <v>-2.0370775111229085</v>
          </cell>
          <cell r="AM1392">
            <v>-1.9718737055621327</v>
          </cell>
          <cell r="AN1392">
            <v>-1.8973348265350687</v>
          </cell>
          <cell r="AO1392">
            <v>-1.8170381117182606</v>
          </cell>
          <cell r="AP1392">
            <v>-1.8014707666005316</v>
          </cell>
          <cell r="AQ1392">
            <v>-1.7683974519974734</v>
          </cell>
          <cell r="AR1392">
            <v>-1.7331748748929168</v>
          </cell>
          <cell r="AS1392">
            <v>-1.7042259281317533</v>
          </cell>
          <cell r="AT1392">
            <v>-1.6856164029445995</v>
          </cell>
          <cell r="AU1392">
            <v>-1.6784393977286922</v>
          </cell>
          <cell r="AV1392">
            <v>-1.6837935376543096</v>
          </cell>
          <cell r="AW1392">
            <v>-1.7017035440376587</v>
          </cell>
          <cell r="AX1392">
            <v>-1.7315005611046939</v>
          </cell>
          <cell r="AY1392">
            <v>-1.7720237921512454</v>
          </cell>
          <cell r="AZ1392">
            <v>-1.8199110189684018</v>
          </cell>
          <cell r="BA1392">
            <v>-1.8748829945989929</v>
          </cell>
          <cell r="BB1392">
            <v>-1.9356928801722355</v>
          </cell>
          <cell r="BC1392">
            <v>-2.0009988156961991</v>
          </cell>
          <cell r="BD1392">
            <v>-2.0695026109680326</v>
          </cell>
          <cell r="BE1392">
            <v>-2.1505270140660726</v>
          </cell>
          <cell r="BF1392">
            <v>-2.2186190107503441</v>
          </cell>
          <cell r="BG1392">
            <v>-2.2854377450126524</v>
          </cell>
          <cell r="BH1392">
            <v>-2.353598962556303</v>
          </cell>
          <cell r="BI1392">
            <v>-2.42309791299573</v>
          </cell>
          <cell r="BJ1392">
            <v>-2.4920572231928682</v>
          </cell>
          <cell r="BK1392">
            <v>-2.5601590330648576</v>
          </cell>
          <cell r="BL1392">
            <v>-2.6270350910785787</v>
          </cell>
          <cell r="BM1392">
            <v>-2.6925087429576231</v>
          </cell>
          <cell r="BN1392">
            <v>-2.7566025051177339</v>
          </cell>
          <cell r="BO1392">
            <v>-2.8189304580839458</v>
          </cell>
          <cell r="BP1392">
            <v>-2.8798192038078323</v>
          </cell>
          <cell r="BQ1392">
            <v>-2.9396110688314385</v>
          </cell>
          <cell r="BR1392">
            <v>-2.9984904226383104</v>
          </cell>
          <cell r="BS1392">
            <v>-3.0565283694166547</v>
          </cell>
          <cell r="BT1392">
            <v>-3.1114882971855056</v>
          </cell>
          <cell r="BU1392">
            <v>-3.1647613992984547</v>
          </cell>
          <cell r="BV1392">
            <v>-3.217113196765375</v>
          </cell>
          <cell r="BW1392">
            <v>-3.2688764931039231</v>
          </cell>
          <cell r="BX1392">
            <v>-3.3201724360755858</v>
          </cell>
          <cell r="BY1392">
            <v>-3.3703367673629572</v>
          </cell>
          <cell r="BZ1392">
            <v>-3.4197357156574242</v>
          </cell>
          <cell r="CA1392">
            <v>-3.4687406731938708</v>
          </cell>
          <cell r="CB1392">
            <v>-3.5175589937926697</v>
          </cell>
          <cell r="CC1392">
            <v>-3.5662896623752429</v>
          </cell>
          <cell r="CD1392">
            <v>-3.6130885021752759</v>
          </cell>
          <cell r="CE1392">
            <v>-3.6591761528004367</v>
          </cell>
          <cell r="CF1392">
            <v>-3.7051856139856501</v>
          </cell>
          <cell r="CG1392">
            <v>-3.7513546965077138</v>
          </cell>
          <cell r="CH1392">
            <v>-3.7977248497683576</v>
          </cell>
          <cell r="CI1392">
            <v>-3.844359915029016</v>
          </cell>
          <cell r="CJ1392">
            <v>-3.8912539654123117</v>
          </cell>
          <cell r="CK1392">
            <v>-3.9383538314184054</v>
          </cell>
          <cell r="CL1392">
            <v>-3.9856133672975904</v>
          </cell>
          <cell r="CM1392">
            <v>-4.0330018600781106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  <cell r="BX1393">
            <v>0</v>
          </cell>
          <cell r="BY1393">
            <v>0</v>
          </cell>
          <cell r="BZ1393">
            <v>0</v>
          </cell>
          <cell r="CA1393">
            <v>0</v>
          </cell>
          <cell r="CB1393">
            <v>0</v>
          </cell>
          <cell r="CC1393">
            <v>0</v>
          </cell>
          <cell r="CD1393">
            <v>0</v>
          </cell>
          <cell r="CE1393">
            <v>0</v>
          </cell>
          <cell r="CF1393">
            <v>0</v>
          </cell>
          <cell r="CG1393">
            <v>0</v>
          </cell>
          <cell r="CH1393">
            <v>0</v>
          </cell>
          <cell r="CI1393">
            <v>0</v>
          </cell>
          <cell r="CJ1393">
            <v>0</v>
          </cell>
          <cell r="CK1393">
            <v>0</v>
          </cell>
          <cell r="CL1393">
            <v>0</v>
          </cell>
          <cell r="CM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0</v>
          </cell>
          <cell r="G1394">
            <v>3.6668153444718854E-4</v>
          </cell>
          <cell r="H1394">
            <v>1.0164638398313386E-3</v>
          </cell>
          <cell r="I1394">
            <v>1.8405830587209238E-3</v>
          </cell>
          <cell r="J1394">
            <v>2.7659301928606439E-3</v>
          </cell>
          <cell r="K1394">
            <v>3.7443709123285984E-3</v>
          </cell>
          <cell r="L1394">
            <v>7.3647154555267491E-3</v>
          </cell>
          <cell r="M1394">
            <v>-0.20473575824403456</v>
          </cell>
          <cell r="N1394">
            <v>-0.44604793427193146</v>
          </cell>
          <cell r="O1394">
            <v>-0.75843030747957396</v>
          </cell>
          <cell r="P1394">
            <v>-1.1031092966635736</v>
          </cell>
          <cell r="Q1394">
            <v>-1.4528030358576642</v>
          </cell>
          <cell r="R1394">
            <v>-1.8427441538068967</v>
          </cell>
          <cell r="S1394">
            <v>-2.2164823765331243</v>
          </cell>
          <cell r="T1394">
            <v>-2.5490656131661349</v>
          </cell>
          <cell r="U1394">
            <v>-2.8325171467691086</v>
          </cell>
          <cell r="V1394">
            <v>-3.0135506911512349</v>
          </cell>
          <cell r="W1394">
            <v>-3.1345642014266035</v>
          </cell>
          <cell r="X1394">
            <v>-3.2409641385079739</v>
          </cell>
          <cell r="Y1394">
            <v>-3.3487868033060479</v>
          </cell>
          <cell r="Z1394">
            <v>-3.4590413636988666</v>
          </cell>
          <cell r="AA1394">
            <v>-3.5799052999815677</v>
          </cell>
          <cell r="AB1394">
            <v>-3.7007102226591098</v>
          </cell>
          <cell r="AC1394">
            <v>-3.8193473176919461</v>
          </cell>
          <cell r="AD1394">
            <v>-3.9333388728706851</v>
          </cell>
          <cell r="AE1394">
            <v>-4.0398652025099295</v>
          </cell>
          <cell r="AF1394">
            <v>-4.1311466148506444</v>
          </cell>
          <cell r="AG1394">
            <v>-4.1941588286371401</v>
          </cell>
          <cell r="AH1394">
            <v>-4.2413296107413068</v>
          </cell>
          <cell r="AI1394">
            <v>-4.2784433694052382</v>
          </cell>
          <cell r="AJ1394">
            <v>-4.3071507398946052</v>
          </cell>
          <cell r="AK1394">
            <v>-4.3304786491222504</v>
          </cell>
          <cell r="AL1394">
            <v>-4.3393608655939104</v>
          </cell>
          <cell r="AM1394">
            <v>-4.337962420227659</v>
          </cell>
          <cell r="AN1394">
            <v>-4.3297751710700609</v>
          </cell>
          <cell r="AO1394">
            <v>-4.3175458160387254</v>
          </cell>
          <cell r="AP1394">
            <v>-4.4011473368444571</v>
          </cell>
          <cell r="AQ1394">
            <v>-4.4855346309608199</v>
          </cell>
          <cell r="AR1394">
            <v>-4.5745584896281777</v>
          </cell>
          <cell r="AS1394">
            <v>-4.6684873851154052</v>
          </cell>
          <cell r="AT1394">
            <v>-4.7663710758856332</v>
          </cell>
          <cell r="AU1394">
            <v>-4.8669306056819401</v>
          </cell>
          <cell r="AV1394">
            <v>-4.9701146912368479</v>
          </cell>
          <cell r="AW1394">
            <v>-5.076045736347635</v>
          </cell>
          <cell r="AX1394">
            <v>-5.1849000304705744</v>
          </cell>
          <cell r="AY1394">
            <v>-5.2967355471950981</v>
          </cell>
          <cell r="AZ1394">
            <v>-5.4083758236293189</v>
          </cell>
          <cell r="BA1394">
            <v>-5.5206616782113036</v>
          </cell>
          <cell r="BB1394">
            <v>-5.6336394104877794</v>
          </cell>
          <cell r="BC1394">
            <v>-5.7471723937319155</v>
          </cell>
          <cell r="BD1394">
            <v>-5.860977311241899</v>
          </cell>
          <cell r="BE1394">
            <v>-5.9890613207925547</v>
          </cell>
          <cell r="BF1394">
            <v>-6.1008390230867677</v>
          </cell>
          <cell r="BG1394">
            <v>-6.2072455984936372</v>
          </cell>
          <cell r="BH1394">
            <v>-6.3119237867477311</v>
          </cell>
          <cell r="BI1394">
            <v>-6.4161835656419415</v>
          </cell>
          <cell r="BJ1394">
            <v>-6.5189741594214645</v>
          </cell>
          <cell r="BK1394">
            <v>-6.6203134471450547</v>
          </cell>
          <cell r="BL1394">
            <v>-6.7200223309923599</v>
          </cell>
          <cell r="BM1394">
            <v>-6.8180066119354343</v>
          </cell>
          <cell r="BN1394">
            <v>-6.9143258309234508</v>
          </cell>
          <cell r="BO1394">
            <v>-7.00846843647287</v>
          </cell>
          <cell r="BP1394">
            <v>-7.1006882215184035</v>
          </cell>
          <cell r="BQ1394">
            <v>-7.1914150122904141</v>
          </cell>
          <cell r="BR1394">
            <v>-7.2809775613432155</v>
          </cell>
          <cell r="BS1394">
            <v>-7.3695867085346807</v>
          </cell>
          <cell r="BT1394">
            <v>-7.4541082594532639</v>
          </cell>
          <cell r="BU1394">
            <v>-7.5355105388850365</v>
          </cell>
          <cell r="BV1394">
            <v>-7.6146322999202871</v>
          </cell>
          <cell r="BW1394">
            <v>-7.6920497913194552</v>
          </cell>
          <cell r="BX1394">
            <v>-7.7681405009971343</v>
          </cell>
          <cell r="BY1394">
            <v>-7.8420712089317774</v>
          </cell>
          <cell r="BZ1394">
            <v>-7.9141661455572674</v>
          </cell>
          <cell r="CA1394">
            <v>-7.9849131548591634</v>
          </cell>
          <cell r="CB1394">
            <v>-8.0546686556065445</v>
          </cell>
          <cell r="CC1394">
            <v>-8.123662796647956</v>
          </cell>
          <cell r="CD1394">
            <v>-8.1893513902414732</v>
          </cell>
          <cell r="CE1394">
            <v>-8.2526058174747678</v>
          </cell>
          <cell r="CF1394">
            <v>-8.3141407178747624</v>
          </cell>
          <cell r="CG1394">
            <v>-8.3744297188924719</v>
          </cell>
          <cell r="CH1394">
            <v>-8.4337683353764454</v>
          </cell>
          <cell r="CI1394">
            <v>-8.4920775666040491</v>
          </cell>
          <cell r="CJ1394">
            <v>-8.549582820135381</v>
          </cell>
          <cell r="CK1394">
            <v>-8.6064213308516653</v>
          </cell>
          <cell r="CL1394">
            <v>-8.6626787251636195</v>
          </cell>
          <cell r="CM1394">
            <v>-8.7184068556651173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0</v>
          </cell>
          <cell r="G1395">
            <v>7.9587783607948381E-5</v>
          </cell>
          <cell r="H1395">
            <v>2.4602015644692443E-4</v>
          </cell>
          <cell r="I1395">
            <v>5.0081209148622463E-4</v>
          </cell>
          <cell r="J1395">
            <v>8.3230661611644052E-4</v>
          </cell>
          <cell r="K1395">
            <v>1.2206372745016125E-3</v>
          </cell>
          <cell r="L1395">
            <v>2.1734726754818467E-3</v>
          </cell>
          <cell r="M1395">
            <v>-0.26257521840501452</v>
          </cell>
          <cell r="N1395">
            <v>-0.59819594938738119</v>
          </cell>
          <cell r="O1395">
            <v>-1.0110253569288963</v>
          </cell>
          <cell r="P1395">
            <v>-1.5048317303189784</v>
          </cell>
          <cell r="Q1395">
            <v>-1.9545674835737881</v>
          </cell>
          <cell r="R1395">
            <v>-2.3480170778915732</v>
          </cell>
          <cell r="S1395">
            <v>-2.6847582006073401</v>
          </cell>
          <cell r="T1395">
            <v>-2.9625231494968318</v>
          </cell>
          <cell r="U1395">
            <v>-3.1760229633146952</v>
          </cell>
          <cell r="V1395">
            <v>-3.4717311303542608</v>
          </cell>
          <cell r="W1395">
            <v>-3.8131172192207075</v>
          </cell>
          <cell r="X1395">
            <v>-4.1628775048730411</v>
          </cell>
          <cell r="Y1395">
            <v>-4.493851306796925</v>
          </cell>
          <cell r="Z1395">
            <v>-4.7894699617331282</v>
          </cell>
          <cell r="AA1395">
            <v>-5.0485545541984038</v>
          </cell>
          <cell r="AB1395">
            <v>-5.2707739174899686</v>
          </cell>
          <cell r="AC1395">
            <v>-5.4497912604680732</v>
          </cell>
          <cell r="AD1395">
            <v>-5.5781233066778952</v>
          </cell>
          <cell r="AE1395">
            <v>-5.6491945188124166</v>
          </cell>
          <cell r="AF1395">
            <v>-5.6749608147144137</v>
          </cell>
          <cell r="AG1395">
            <v>-5.6702762346753417</v>
          </cell>
          <cell r="AH1395">
            <v>-5.6335390833912253</v>
          </cell>
          <cell r="AI1395">
            <v>-5.5610730660282552</v>
          </cell>
          <cell r="AJ1395">
            <v>-5.4505902459843547</v>
          </cell>
          <cell r="AK1395">
            <v>-5.3109365904015942</v>
          </cell>
          <cell r="AL1395">
            <v>-5.1534404729782661</v>
          </cell>
          <cell r="AM1395">
            <v>-4.9811411723062697</v>
          </cell>
          <cell r="AN1395">
            <v>-4.795114091269193</v>
          </cell>
          <cell r="AO1395">
            <v>-4.5975248082087639</v>
          </cell>
          <cell r="AP1395">
            <v>-4.4345523295196472</v>
          </cell>
          <cell r="AQ1395">
            <v>-4.3084849784962191</v>
          </cell>
          <cell r="AR1395">
            <v>-4.2151817185549163</v>
          </cell>
          <cell r="AS1395">
            <v>-4.151630231578296</v>
          </cell>
          <cell r="AT1395">
            <v>-4.1153378948572517</v>
          </cell>
          <cell r="AU1395">
            <v>-4.1036012380960107</v>
          </cell>
          <cell r="AV1395">
            <v>-4.113992742261507</v>
          </cell>
          <cell r="AW1395">
            <v>-4.1434495381367338</v>
          </cell>
          <cell r="AX1395">
            <v>-4.1888019353551904</v>
          </cell>
          <cell r="AY1395">
            <v>-4.2469482724524443</v>
          </cell>
          <cell r="AZ1395">
            <v>-4.3153094981363438</v>
          </cell>
          <cell r="BA1395">
            <v>-4.3911465162180807</v>
          </cell>
          <cell r="BB1395">
            <v>-4.4720467145941463</v>
          </cell>
          <cell r="BC1395">
            <v>-4.5560507506492982</v>
          </cell>
          <cell r="BD1395">
            <v>-4.641580702940395</v>
          </cell>
          <cell r="BE1395">
            <v>-4.7099928667102446</v>
          </cell>
          <cell r="BF1395">
            <v>-4.7870613758154938</v>
          </cell>
          <cell r="BG1395">
            <v>-4.8672867204120118</v>
          </cell>
          <cell r="BH1395">
            <v>-4.9464177891246237</v>
          </cell>
          <cell r="BI1395">
            <v>-5.0222844480661948</v>
          </cell>
          <cell r="BJ1395">
            <v>-5.0934059217732415</v>
          </cell>
          <cell r="BK1395">
            <v>-5.1605635482711136</v>
          </cell>
          <cell r="BL1395">
            <v>-5.2239986903238496</v>
          </cell>
          <cell r="BM1395">
            <v>-5.2839602465536313</v>
          </cell>
          <cell r="BN1395">
            <v>-5.3406450136129102</v>
          </cell>
          <cell r="BO1395">
            <v>-5.3944724344832773</v>
          </cell>
          <cell r="BP1395">
            <v>-5.4455265902925598</v>
          </cell>
          <cell r="BQ1395">
            <v>-5.4938103700290846</v>
          </cell>
          <cell r="BR1395">
            <v>-5.5393815022543036</v>
          </cell>
          <cell r="BS1395">
            <v>-5.5823600084250913</v>
          </cell>
          <cell r="BT1395">
            <v>-5.6229594887740593</v>
          </cell>
          <cell r="BU1395">
            <v>-5.6618113313444578</v>
          </cell>
          <cell r="BV1395">
            <v>-5.6988605905711198</v>
          </cell>
          <cell r="BW1395">
            <v>-5.7342001752484499</v>
          </cell>
          <cell r="BX1395">
            <v>-5.7680429024851154</v>
          </cell>
          <cell r="BY1395">
            <v>-5.8010135713164495</v>
          </cell>
          <cell r="BZ1395">
            <v>-5.8332818017644117</v>
          </cell>
          <cell r="CA1395">
            <v>-5.8648947571201422</v>
          </cell>
          <cell r="CB1395">
            <v>-5.8959143421584699</v>
          </cell>
          <cell r="CC1395">
            <v>-5.9264113250804833</v>
          </cell>
          <cell r="CD1395">
            <v>-5.9565853626909027</v>
          </cell>
          <cell r="CE1395">
            <v>-5.9867722216280894</v>
          </cell>
          <cell r="CF1395">
            <v>-6.0167666463248342</v>
          </cell>
          <cell r="CG1395">
            <v>-6.0464897178906245</v>
          </cell>
          <cell r="CH1395">
            <v>-6.0759687406520602</v>
          </cell>
          <cell r="CI1395">
            <v>-6.1051526527452609</v>
          </cell>
          <cell r="CJ1395">
            <v>-6.1340685966392634</v>
          </cell>
          <cell r="CK1395">
            <v>-6.1627501020866333</v>
          </cell>
          <cell r="CL1395">
            <v>-6.1912176973860529</v>
          </cell>
          <cell r="CM1395">
            <v>-6.2194724708861671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1.0243122419151263E-4</v>
          </cell>
          <cell r="H1396">
            <v>2.8174275596981602E-4</v>
          </cell>
          <cell r="I1396">
            <v>5.2285549003716625E-4</v>
          </cell>
          <cell r="J1396">
            <v>8.1027966762903247E-4</v>
          </cell>
          <cell r="K1396">
            <v>1.1277154525091149E-3</v>
          </cell>
          <cell r="L1396">
            <v>2.1567318388093781E-3</v>
          </cell>
          <cell r="M1396">
            <v>-0.32203694461457877</v>
          </cell>
          <cell r="N1396">
            <v>-0.7114620858802212</v>
          </cell>
          <cell r="O1396">
            <v>-1.1710338786391383</v>
          </cell>
          <cell r="P1396">
            <v>-1.6977127678647785</v>
          </cell>
          <cell r="Q1396">
            <v>-2.1156975080801499</v>
          </cell>
          <cell r="R1396">
            <v>-2.4127125606727362</v>
          </cell>
          <cell r="S1396">
            <v>-2.6071754740002229</v>
          </cell>
          <cell r="T1396">
            <v>-2.7116389284442044</v>
          </cell>
          <cell r="U1396">
            <v>-2.7318685449915114</v>
          </cell>
          <cell r="V1396">
            <v>-2.9417044375757539</v>
          </cell>
          <cell r="W1396">
            <v>-3.2407796570471215</v>
          </cell>
          <cell r="X1396">
            <v>-3.5708364350720889</v>
          </cell>
          <cell r="Y1396">
            <v>-3.8916492894979338</v>
          </cell>
          <cell r="Z1396">
            <v>-4.1785873177496935</v>
          </cell>
          <cell r="AA1396">
            <v>-4.4266902551279514</v>
          </cell>
          <cell r="AB1396">
            <v>-4.6345378113132334</v>
          </cell>
          <cell r="AC1396">
            <v>-4.7917681721610705</v>
          </cell>
          <cell r="AD1396">
            <v>-4.8894492619957264</v>
          </cell>
          <cell r="AE1396">
            <v>-4.9210365279832917</v>
          </cell>
          <cell r="AF1396">
            <v>-4.9048185978543657</v>
          </cell>
          <cell r="AG1396">
            <v>-4.8628221064027199</v>
          </cell>
          <cell r="AH1396">
            <v>-4.7889773631706873</v>
          </cell>
          <cell r="AI1396">
            <v>-4.6773040029801871</v>
          </cell>
          <cell r="AJ1396">
            <v>-4.5241601250489039</v>
          </cell>
          <cell r="AK1396">
            <v>-4.3387355663993326</v>
          </cell>
          <cell r="AL1396">
            <v>-4.1362405673460607</v>
          </cell>
          <cell r="AM1396">
            <v>-3.9174326238187063</v>
          </cell>
          <cell r="AN1396">
            <v>-3.6818333679174753</v>
          </cell>
          <cell r="AO1396">
            <v>-3.429977631693526</v>
          </cell>
          <cell r="AP1396">
            <v>-3.2416601189048766</v>
          </cell>
          <cell r="AQ1396">
            <v>-3.1083562142510512</v>
          </cell>
          <cell r="AR1396">
            <v>-3.0143217017885027</v>
          </cell>
          <cell r="AS1396">
            <v>-2.950352236271192</v>
          </cell>
          <cell r="AT1396">
            <v>-2.9108852594344814</v>
          </cell>
          <cell r="AU1396">
            <v>-2.8897582926833087</v>
          </cell>
          <cell r="AV1396">
            <v>-2.8863400728202038</v>
          </cell>
          <cell r="AW1396">
            <v>-2.8977091785701181</v>
          </cell>
          <cell r="AX1396">
            <v>-2.9210346178637603</v>
          </cell>
          <cell r="AY1396">
            <v>-2.953612051658483</v>
          </cell>
          <cell r="AZ1396">
            <v>-2.989952450542821</v>
          </cell>
          <cell r="BA1396">
            <v>-3.0313030415597186</v>
          </cell>
          <cell r="BB1396">
            <v>-3.0757276124100508</v>
          </cell>
          <cell r="BC1396">
            <v>-3.1216273170723952</v>
          </cell>
          <cell r="BD1396">
            <v>-3.1677059259216933</v>
          </cell>
          <cell r="BE1396">
            <v>-3.2082609789290895</v>
          </cell>
          <cell r="BF1396">
            <v>-3.2482882581539751</v>
          </cell>
          <cell r="BG1396">
            <v>-3.2874220085838957</v>
          </cell>
          <cell r="BH1396">
            <v>-3.3239528806031871</v>
          </cell>
          <cell r="BI1396">
            <v>-3.3567200503911931</v>
          </cell>
          <cell r="BJ1396">
            <v>-3.3812216476621026</v>
          </cell>
          <cell r="BK1396">
            <v>-3.4017164718172954</v>
          </cell>
          <cell r="BL1396">
            <v>-3.4184944665660022</v>
          </cell>
          <cell r="BM1396">
            <v>-3.4317825221460541</v>
          </cell>
          <cell r="BN1396">
            <v>-3.4416836396293116</v>
          </cell>
          <cell r="BO1396">
            <v>-3.4483180482244413</v>
          </cell>
          <cell r="BP1396">
            <v>-3.4518149693189337</v>
          </cell>
          <cell r="BQ1396">
            <v>-3.4520937756031045</v>
          </cell>
          <cell r="BR1396">
            <v>-3.4491025513549878</v>
          </cell>
          <cell r="BS1396">
            <v>-3.4428536332165804</v>
          </cell>
          <cell r="BT1396">
            <v>-3.4296120028464494</v>
          </cell>
          <cell r="BU1396">
            <v>-3.4140428696180503</v>
          </cell>
          <cell r="BV1396">
            <v>-3.3962816149127328</v>
          </cell>
          <cell r="BW1396">
            <v>-3.3764743984592616</v>
          </cell>
          <cell r="BX1396">
            <v>-3.3547819666314815</v>
          </cell>
          <cell r="BY1396">
            <v>-3.3314889052310392</v>
          </cell>
          <cell r="BZ1396">
            <v>-3.3069357087683771</v>
          </cell>
          <cell r="CA1396">
            <v>-3.2811484373431621</v>
          </cell>
          <cell r="CB1396">
            <v>-3.2541037302969089</v>
          </cell>
          <cell r="CC1396">
            <v>-3.2257582437596466</v>
          </cell>
          <cell r="CD1396">
            <v>-3.1930130263785439</v>
          </cell>
          <cell r="CE1396">
            <v>-3.1594877222409168</v>
          </cell>
          <cell r="CF1396">
            <v>-3.1250941523415787</v>
          </cell>
          <cell r="CG1396">
            <v>-3.089754190285432</v>
          </cell>
          <cell r="CH1396">
            <v>-3.0534167745554064</v>
          </cell>
          <cell r="CI1396">
            <v>-3.0159296271747071</v>
          </cell>
          <cell r="CJ1396">
            <v>-2.9772047242531241</v>
          </cell>
          <cell r="CK1396">
            <v>-2.9371806684598156</v>
          </cell>
          <cell r="CL1396">
            <v>-2.8957931527507363</v>
          </cell>
          <cell r="CM1396">
            <v>-2.8529729620902722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4.4427240997180206E-6</v>
          </cell>
          <cell r="H1397">
            <v>-4.8404866614948361E-5</v>
          </cell>
          <cell r="I1397">
            <v>-1.3935609302073715E-4</v>
          </cell>
          <cell r="J1397">
            <v>-2.5230627253014504E-4</v>
          </cell>
          <cell r="K1397">
            <v>-3.7509078300024257E-4</v>
          </cell>
          <cell r="L1397">
            <v>-4.9027633831633111E-4</v>
          </cell>
          <cell r="M1397">
            <v>-8.7577087347134874E-2</v>
          </cell>
          <cell r="N1397">
            <v>-0.19001916998253598</v>
          </cell>
          <cell r="O1397">
            <v>-0.3913870458322255</v>
          </cell>
          <cell r="P1397">
            <v>-0.67827860213430791</v>
          </cell>
          <cell r="Q1397">
            <v>-0.80239015602266983</v>
          </cell>
          <cell r="R1397">
            <v>-0.68301976722726643</v>
          </cell>
          <cell r="S1397">
            <v>-0.42865785625959552</v>
          </cell>
          <cell r="T1397">
            <v>-8.6573636023845602E-2</v>
          </cell>
          <cell r="U1397">
            <v>0.32010073999420019</v>
          </cell>
          <cell r="V1397">
            <v>0.24325276461207856</v>
          </cell>
          <cell r="W1397">
            <v>9.2274967230765448E-2</v>
          </cell>
          <cell r="X1397">
            <v>-6.0005093431059198E-2</v>
          </cell>
          <cell r="Y1397">
            <v>-0.19195112526670943</v>
          </cell>
          <cell r="Z1397">
            <v>-0.29652708385999871</v>
          </cell>
          <cell r="AA1397">
            <v>-0.39007135605817478</v>
          </cell>
          <cell r="AB1397">
            <v>-0.4720802546090419</v>
          </cell>
          <cell r="AC1397">
            <v>-0.51548203372256962</v>
          </cell>
          <cell r="AD1397">
            <v>-0.51096993236037225</v>
          </cell>
          <cell r="AE1397">
            <v>-0.45589602611321167</v>
          </cell>
          <cell r="AF1397">
            <v>-0.42557806237645268</v>
          </cell>
          <cell r="AG1397">
            <v>-0.45732834339090589</v>
          </cell>
          <cell r="AH1397">
            <v>-0.48741416263138326</v>
          </cell>
          <cell r="AI1397">
            <v>-0.49906343946531928</v>
          </cell>
          <cell r="AJ1397">
            <v>-0.48945567281253322</v>
          </cell>
          <cell r="AK1397">
            <v>-0.48985620474915059</v>
          </cell>
          <cell r="AL1397">
            <v>-0.52398896152298091</v>
          </cell>
          <cell r="AM1397">
            <v>-0.56761867313351866</v>
          </cell>
          <cell r="AN1397">
            <v>-0.61041131062836707</v>
          </cell>
          <cell r="AO1397">
            <v>-0.64462354001418865</v>
          </cell>
          <cell r="AP1397">
            <v>-0.64925771223226514</v>
          </cell>
          <cell r="AQ1397">
            <v>-0.65061622714204237</v>
          </cell>
          <cell r="AR1397">
            <v>-0.64963632460358633</v>
          </cell>
          <cell r="AS1397">
            <v>-0.64694214713941767</v>
          </cell>
          <cell r="AT1397">
            <v>-0.64271811722032002</v>
          </cell>
          <cell r="AU1397">
            <v>-0.63603182041643835</v>
          </cell>
          <cell r="AV1397">
            <v>-0.62762183581217545</v>
          </cell>
          <cell r="AW1397">
            <v>-0.61748728933147534</v>
          </cell>
          <cell r="AX1397">
            <v>-0.60563119339890337</v>
          </cell>
          <cell r="AY1397">
            <v>-0.59209599298051252</v>
          </cell>
          <cell r="AZ1397">
            <v>-0.57573476421286518</v>
          </cell>
          <cell r="BA1397">
            <v>-0.5584648177763496</v>
          </cell>
          <cell r="BB1397">
            <v>-0.54022456847039324</v>
          </cell>
          <cell r="BC1397">
            <v>-0.52089219890463223</v>
          </cell>
          <cell r="BD1397">
            <v>-0.50033825436125445</v>
          </cell>
          <cell r="BE1397">
            <v>-0.48124603718543435</v>
          </cell>
          <cell r="BF1397">
            <v>-0.45813257731051049</v>
          </cell>
          <cell r="BG1397">
            <v>-0.43250583709940615</v>
          </cell>
          <cell r="BH1397">
            <v>-0.40488170605621487</v>
          </cell>
          <cell r="BI1397">
            <v>-0.37551882900097588</v>
          </cell>
          <cell r="BJ1397">
            <v>-0.34335807915863992</v>
          </cell>
          <cell r="BK1397">
            <v>-0.30941439877041343</v>
          </cell>
          <cell r="BL1397">
            <v>-0.27383565476176708</v>
          </cell>
          <cell r="BM1397">
            <v>-0.23670052104398653</v>
          </cell>
          <cell r="BN1397">
            <v>-0.19808409819261907</v>
          </cell>
          <cell r="BO1397">
            <v>-0.15800861572180525</v>
          </cell>
          <cell r="BP1397">
            <v>-0.1168531653445215</v>
          </cell>
          <cell r="BQ1397">
            <v>-7.4649794858872021E-2</v>
          </cell>
          <cell r="BR1397">
            <v>-3.1408354421325058E-2</v>
          </cell>
          <cell r="BS1397">
            <v>1.286995153932935E-2</v>
          </cell>
          <cell r="BT1397">
            <v>5.9438191367866544E-2</v>
          </cell>
          <cell r="BU1397">
            <v>0.10659438399041044</v>
          </cell>
          <cell r="BV1397">
            <v>0.15437608984321116</v>
          </cell>
          <cell r="BW1397">
            <v>0.20291730932162633</v>
          </cell>
          <cell r="BX1397">
            <v>0.25234504664097823</v>
          </cell>
          <cell r="BY1397">
            <v>0.30284075463933302</v>
          </cell>
          <cell r="BZ1397">
            <v>0.35405248784599053</v>
          </cell>
          <cell r="CA1397">
            <v>0.40605546329797182</v>
          </cell>
          <cell r="CB1397">
            <v>0.45891212485167365</v>
          </cell>
          <cell r="CC1397">
            <v>0.51265972753178346</v>
          </cell>
          <cell r="CD1397">
            <v>0.5683108783517854</v>
          </cell>
          <cell r="CE1397">
            <v>0.62452532791068549</v>
          </cell>
          <cell r="CF1397">
            <v>0.68132008841848002</v>
          </cell>
          <cell r="CG1397">
            <v>0.73879131365404138</v>
          </cell>
          <cell r="CH1397">
            <v>0.79703546216407517</v>
          </cell>
          <cell r="CI1397">
            <v>0.85612104796017885</v>
          </cell>
          <cell r="CJ1397">
            <v>0.91609335671680725</v>
          </cell>
          <cell r="CK1397">
            <v>0.97698760594602252</v>
          </cell>
          <cell r="CL1397">
            <v>1.0388246847166105</v>
          </cell>
          <cell r="CM1397">
            <v>1.1016191366738814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1.3140768515551571E-4</v>
          </cell>
          <cell r="H1398">
            <v>4.0852670237789823E-4</v>
          </cell>
          <cell r="I1398">
            <v>8.1831186506953202E-4</v>
          </cell>
          <cell r="J1398">
            <v>1.3431558849141823E-3</v>
          </cell>
          <cell r="K1398">
            <v>1.9643193594598429E-3</v>
          </cell>
          <cell r="L1398">
            <v>3.652503411699648E-3</v>
          </cell>
          <cell r="M1398">
            <v>-8.9442393955030397E-3</v>
          </cell>
          <cell r="N1398">
            <v>-0.21785080622794828</v>
          </cell>
          <cell r="O1398">
            <v>-0.580452329425174</v>
          </cell>
          <cell r="P1398">
            <v>-1.0640942702113576</v>
          </cell>
          <cell r="Q1398">
            <v>-1.6480460170493649</v>
          </cell>
          <cell r="R1398">
            <v>-2.2376263615405789</v>
          </cell>
          <cell r="S1398">
            <v>-2.7817008658534981</v>
          </cell>
          <cell r="T1398">
            <v>-3.2566882362887073</v>
          </cell>
          <cell r="U1398">
            <v>-3.6528884494590463</v>
          </cell>
          <cell r="V1398">
            <v>-3.9763295511247909</v>
          </cell>
          <cell r="W1398">
            <v>-4.2903218305842312</v>
          </cell>
          <cell r="X1398">
            <v>-4.6182813815672468</v>
          </cell>
          <cell r="Y1398">
            <v>-4.957402674694988</v>
          </cell>
          <cell r="Z1398">
            <v>-5.2929845069166088</v>
          </cell>
          <cell r="AA1398">
            <v>-5.6143445965355365</v>
          </cell>
          <cell r="AB1398">
            <v>-5.9091053627090773</v>
          </cell>
          <cell r="AC1398">
            <v>-6.1683358237856645</v>
          </cell>
          <cell r="AD1398">
            <v>-6.3838131984260693</v>
          </cell>
          <cell r="AE1398">
            <v>-6.5477905752916676</v>
          </cell>
          <cell r="AF1398">
            <v>-6.6573361981287942</v>
          </cell>
          <cell r="AG1398">
            <v>-6.7146416185002167</v>
          </cell>
          <cell r="AH1398">
            <v>-6.7277577946643907</v>
          </cell>
          <cell r="AI1398">
            <v>-6.7013549912849912</v>
          </cell>
          <cell r="AJ1398">
            <v>-6.6370465472732949</v>
          </cell>
          <cell r="AK1398">
            <v>-6.5385386452320171</v>
          </cell>
          <cell r="AL1398">
            <v>-6.4098755078733305</v>
          </cell>
          <cell r="AM1398">
            <v>-6.2580123762144506</v>
          </cell>
          <cell r="AN1398">
            <v>-6.088590892792844</v>
          </cell>
          <cell r="AO1398">
            <v>-5.9056018675872624</v>
          </cell>
          <cell r="AP1398">
            <v>-5.7140582247890981</v>
          </cell>
          <cell r="AQ1398">
            <v>-5.539779993403493</v>
          </cell>
          <cell r="AR1398">
            <v>-5.393678880555564</v>
          </cell>
          <cell r="AS1398">
            <v>-5.2791839171309807</v>
          </cell>
          <cell r="AT1398">
            <v>-5.1961725803358894</v>
          </cell>
          <cell r="AU1398">
            <v>-5.1428403255706527</v>
          </cell>
          <cell r="AV1398">
            <v>-5.1167881864209512</v>
          </cell>
          <cell r="AW1398">
            <v>-5.1153360801676655</v>
          </cell>
          <cell r="AX1398">
            <v>-5.1355907458771615</v>
          </cell>
          <cell r="AY1398">
            <v>-5.1745253529549728</v>
          </cell>
          <cell r="AZ1398">
            <v>-5.227956840834624</v>
          </cell>
          <cell r="BA1398">
            <v>-5.2931726252921862</v>
          </cell>
          <cell r="BB1398">
            <v>-5.3675754130361852</v>
          </cell>
          <cell r="BC1398">
            <v>-5.4487304160623973</v>
          </cell>
          <cell r="BD1398">
            <v>-5.5344408519464316</v>
          </cell>
          <cell r="BE1398">
            <v>-5.6224928920260879</v>
          </cell>
          <cell r="BF1398">
            <v>-5.704852051661069</v>
          </cell>
          <cell r="BG1398">
            <v>-5.7843145245068728</v>
          </cell>
          <cell r="BH1398">
            <v>-5.8626352824745602</v>
          </cell>
          <cell r="BI1398">
            <v>-5.9398088391586112</v>
          </cell>
          <cell r="BJ1398">
            <v>-6.0148846874589328</v>
          </cell>
          <cell r="BK1398">
            <v>-6.0867398112173676</v>
          </cell>
          <cell r="BL1398">
            <v>-6.1547466703605336</v>
          </cell>
          <cell r="BM1398">
            <v>-6.218656328076511</v>
          </cell>
          <cell r="BN1398">
            <v>-6.2784893380197211</v>
          </cell>
          <cell r="BO1398">
            <v>-6.3340141735760636</v>
          </cell>
          <cell r="BP1398">
            <v>-6.3856403915419797</v>
          </cell>
          <cell r="BQ1398">
            <v>-6.433800570526083</v>
          </cell>
          <cell r="BR1398">
            <v>-6.4788632538466118</v>
          </cell>
          <cell r="BS1398">
            <v>-6.5211323309217413</v>
          </cell>
          <cell r="BT1398">
            <v>-6.5596163234030946</v>
          </cell>
          <cell r="BU1398">
            <v>-6.5947575647855583</v>
          </cell>
          <cell r="BV1398">
            <v>-6.6271407197378451</v>
          </cell>
          <cell r="BW1398">
            <v>-6.6572605812506902</v>
          </cell>
          <cell r="BX1398">
            <v>-6.685529697639236</v>
          </cell>
          <cell r="BY1398">
            <v>-6.71168860121647</v>
          </cell>
          <cell r="BZ1398">
            <v>-6.7362911898051987</v>
          </cell>
          <cell r="CA1398">
            <v>-6.7598587514700936</v>
          </cell>
          <cell r="CB1398">
            <v>-6.7827973407722624</v>
          </cell>
          <cell r="CC1398">
            <v>-6.8054025539394107</v>
          </cell>
          <cell r="CD1398">
            <v>-6.8268177481732302</v>
          </cell>
          <cell r="CE1398">
            <v>-6.847388410089339</v>
          </cell>
          <cell r="CF1398">
            <v>-6.8675078994418044</v>
          </cell>
          <cell r="CG1398">
            <v>-6.8874528065439922</v>
          </cell>
          <cell r="CH1398">
            <v>-6.9074081075800038</v>
          </cell>
          <cell r="CI1398">
            <v>-6.9274329863684763</v>
          </cell>
          <cell r="CJ1398">
            <v>-6.9476051723055594</v>
          </cell>
          <cell r="CK1398">
            <v>-6.9679921939603933</v>
          </cell>
          <cell r="CL1398">
            <v>-6.988649691088944</v>
          </cell>
          <cell r="CM1398">
            <v>-7.0096166865796894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0</v>
          </cell>
          <cell r="G1399">
            <v>7.0576240185360462E-5</v>
          </cell>
          <cell r="H1399">
            <v>2.5353033594743835E-4</v>
          </cell>
          <cell r="I1399">
            <v>5.2065842466308965E-4</v>
          </cell>
          <cell r="J1399">
            <v>8.5315305380362361E-4</v>
          </cell>
          <cell r="K1399">
            <v>1.243074257106791E-3</v>
          </cell>
          <cell r="L1399">
            <v>2.2816593828745013E-3</v>
          </cell>
          <cell r="M1399">
            <v>0.62232192276645559</v>
          </cell>
          <cell r="N1399">
            <v>0.90830985732106573</v>
          </cell>
          <cell r="O1399">
            <v>1.0816897358466138</v>
          </cell>
          <cell r="P1399">
            <v>1.1813153931292453</v>
          </cell>
          <cell r="Q1399">
            <v>0.9595414881540032</v>
          </cell>
          <cell r="R1399">
            <v>0.64573221853840845</v>
          </cell>
          <cell r="S1399">
            <v>0.31682126036063352</v>
          </cell>
          <cell r="T1399">
            <v>5.3723160570395834E-3</v>
          </cell>
          <cell r="U1399">
            <v>-0.27896642886676704</v>
          </cell>
          <cell r="V1399">
            <v>-0.30357572080057516</v>
          </cell>
          <cell r="W1399">
            <v>-0.27632243851105631</v>
          </cell>
          <cell r="X1399">
            <v>-0.27057947797675119</v>
          </cell>
          <cell r="Y1399">
            <v>-0.31251155811214959</v>
          </cell>
          <cell r="Z1399">
            <v>-0.40186317366907032</v>
          </cell>
          <cell r="AA1399">
            <v>-0.52414671381889599</v>
          </cell>
          <cell r="AB1399">
            <v>-0.6649201943393801</v>
          </cell>
          <cell r="AC1399">
            <v>-0.82188882785811934</v>
          </cell>
          <cell r="AD1399">
            <v>-0.99222489109419554</v>
          </cell>
          <cell r="AE1399">
            <v>-1.1719704122542418</v>
          </cell>
          <cell r="AF1399">
            <v>-1.3347927819496563</v>
          </cell>
          <cell r="AG1399">
            <v>-1.4634185539278532</v>
          </cell>
          <cell r="AH1399">
            <v>-1.5766275060591806</v>
          </cell>
          <cell r="AI1399">
            <v>-1.6843691690621609</v>
          </cell>
          <cell r="AJ1399">
            <v>-1.7901070948936115</v>
          </cell>
          <cell r="AK1399">
            <v>-1.8845964863316911</v>
          </cell>
          <cell r="AL1399">
            <v>-1.9579758277498249</v>
          </cell>
          <cell r="AM1399">
            <v>-2.0182557191933848</v>
          </cell>
          <cell r="AN1399">
            <v>-2.0716484381487876</v>
          </cell>
          <cell r="AO1399">
            <v>-2.1208449274773167</v>
          </cell>
          <cell r="AP1399">
            <v>-2.079759600728126</v>
          </cell>
          <cell r="AQ1399">
            <v>-2.0267816271519523</v>
          </cell>
          <cell r="AR1399">
            <v>-1.9766199064176093</v>
          </cell>
          <cell r="AS1399">
            <v>-1.9347096551209475</v>
          </cell>
          <cell r="AT1399">
            <v>-1.9024394950117762</v>
          </cell>
          <cell r="AU1399">
            <v>-1.8797948704377898</v>
          </cell>
          <cell r="AV1399">
            <v>-1.8663240432867489</v>
          </cell>
          <cell r="AW1399">
            <v>-1.861962064444378</v>
          </cell>
          <cell r="AX1399">
            <v>-1.8665765375762589</v>
          </cell>
          <cell r="AY1399">
            <v>-1.879856695880866</v>
          </cell>
          <cell r="AZ1399">
            <v>-1.8994837697638434</v>
          </cell>
          <cell r="BA1399">
            <v>-1.9251860111557217</v>
          </cell>
          <cell r="BB1399">
            <v>-1.9564379476277427</v>
          </cell>
          <cell r="BC1399">
            <v>-1.9924652312045543</v>
          </cell>
          <cell r="BD1399">
            <v>-2.0323781979087352</v>
          </cell>
          <cell r="BE1399">
            <v>-2.0991315848971626</v>
          </cell>
          <cell r="BF1399">
            <v>-2.1450600138529285</v>
          </cell>
          <cell r="BG1399">
            <v>-2.1838966466560472</v>
          </cell>
          <cell r="BH1399">
            <v>-2.222597251138092</v>
          </cell>
          <cell r="BI1399">
            <v>-2.2634636555761811</v>
          </cell>
          <cell r="BJ1399">
            <v>-2.3067261753301871</v>
          </cell>
          <cell r="BK1399">
            <v>-2.3504364517694554</v>
          </cell>
          <cell r="BL1399">
            <v>-2.3936344233445483</v>
          </cell>
          <cell r="BM1399">
            <v>-2.4357155730927671</v>
          </cell>
          <cell r="BN1399">
            <v>-2.4764311875751455</v>
          </cell>
          <cell r="BO1399">
            <v>-2.5151135705212657</v>
          </cell>
          <cell r="BP1399">
            <v>-2.551955912944881</v>
          </cell>
          <cell r="BQ1399">
            <v>-2.5874220960229177</v>
          </cell>
          <cell r="BR1399">
            <v>-2.6218680443466758</v>
          </cell>
          <cell r="BS1399">
            <v>-2.6555211660266864</v>
          </cell>
          <cell r="BT1399">
            <v>-2.6870252916714632</v>
          </cell>
          <cell r="BU1399">
            <v>-2.7160873004219876</v>
          </cell>
          <cell r="BV1399">
            <v>-2.7434383398687534</v>
          </cell>
          <cell r="BW1399">
            <v>-2.769531513225465</v>
          </cell>
          <cell r="BX1399">
            <v>-2.7946022739277598</v>
          </cell>
          <cell r="BY1399">
            <v>-2.8178329506147737</v>
          </cell>
          <cell r="BZ1399">
            <v>-2.8394841966242423</v>
          </cell>
          <cell r="CA1399">
            <v>-2.8600926091925216</v>
          </cell>
          <cell r="CB1399">
            <v>-2.8800659457910438</v>
          </cell>
          <cell r="CC1399">
            <v>-2.8996827456234442</v>
          </cell>
          <cell r="CD1399">
            <v>-2.9178160367665296</v>
          </cell>
          <cell r="CE1399">
            <v>-2.9343989382393243</v>
          </cell>
          <cell r="CF1399">
            <v>-2.9500900973350674</v>
          </cell>
          <cell r="CG1399">
            <v>-2.9652720061796534</v>
          </cell>
          <cell r="CH1399">
            <v>-2.9801169223523494</v>
          </cell>
          <cell r="CI1399">
            <v>-2.9947281348355337</v>
          </cell>
          <cell r="CJ1399">
            <v>-3.0091754817166749</v>
          </cell>
          <cell r="CK1399">
            <v>-3.0235125509582628</v>
          </cell>
          <cell r="CL1399">
            <v>-3.037793385986387</v>
          </cell>
          <cell r="CM1399">
            <v>-3.0520727397215119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1.3141076218303738E-4</v>
          </cell>
          <cell r="H1400">
            <v>4.0852619958009484E-4</v>
          </cell>
          <cell r="I1400">
            <v>8.1836184235850595E-4</v>
          </cell>
          <cell r="J1400">
            <v>1.3431947774256159E-3</v>
          </cell>
          <cell r="K1400">
            <v>1.96439241062496E-3</v>
          </cell>
          <cell r="L1400">
            <v>3.6526246822488062E-3</v>
          </cell>
          <cell r="M1400">
            <v>-8.9579901220049329E-3</v>
          </cell>
          <cell r="N1400">
            <v>-0.21789524307319619</v>
          </cell>
          <cell r="O1400">
            <v>-0.58054286385146314</v>
          </cell>
          <cell r="P1400">
            <v>-1.0642431335501024</v>
          </cell>
          <cell r="Q1400">
            <v>-1.648257776527029</v>
          </cell>
          <cell r="R1400">
            <v>-2.2378975156569947</v>
          </cell>
          <cell r="S1400">
            <v>-2.7820223299026448</v>
          </cell>
          <cell r="T1400">
            <v>-3.2570484863136406</v>
          </cell>
          <cell r="U1400">
            <v>-3.6532756506383435</v>
          </cell>
          <cell r="V1400">
            <v>-3.9767344328284326</v>
          </cell>
          <cell r="W1400">
            <v>-4.2907393893322539</v>
          </cell>
          <cell r="X1400">
            <v>-4.6187099740417796</v>
          </cell>
          <cell r="Y1400">
            <v>-4.9578422295046165</v>
          </cell>
          <cell r="Z1400">
            <v>-5.2934352829057119</v>
          </cell>
          <cell r="AA1400">
            <v>-5.6148067257952743</v>
          </cell>
          <cell r="AB1400">
            <v>-5.9095787211081667</v>
          </cell>
          <cell r="AC1400">
            <v>-6.1688197435134313</v>
          </cell>
          <cell r="AD1400">
            <v>-6.3843063340218826</v>
          </cell>
          <cell r="AE1400">
            <v>-6.5482909639264513</v>
          </cell>
          <cell r="AF1400">
            <v>-6.657842227700228</v>
          </cell>
          <cell r="AG1400">
            <v>-6.7151529010692101</v>
          </cell>
          <cell r="AH1400">
            <v>-6.728274421510072</v>
          </cell>
          <cell r="AI1400">
            <v>-6.701877461085326</v>
          </cell>
          <cell r="AJ1400">
            <v>-6.6375749491128229</v>
          </cell>
          <cell r="AK1400">
            <v>-6.5390733466162203</v>
          </cell>
          <cell r="AL1400">
            <v>-6.4104172579710355</v>
          </cell>
          <cell r="AM1400">
            <v>-6.2585620330188663</v>
          </cell>
          <cell r="AN1400">
            <v>-6.0891495362572439</v>
          </cell>
          <cell r="AO1400">
            <v>-5.9061702724516945</v>
          </cell>
          <cell r="AP1400">
            <v>-5.7146355626151006</v>
          </cell>
          <cell r="AQ1400">
            <v>-5.5403640273373966</v>
          </cell>
          <cell r="AR1400">
            <v>-5.3942674458474338</v>
          </cell>
          <cell r="AS1400">
            <v>-5.2797753401955134</v>
          </cell>
          <cell r="AT1400">
            <v>-5.1967659869772032</v>
          </cell>
          <cell r="AU1400">
            <v>-5.1434349897542475</v>
          </cell>
          <cell r="AV1400">
            <v>-5.1173839506530872</v>
          </cell>
          <cell r="AW1400">
            <v>-5.1159328672749531</v>
          </cell>
          <cell r="AX1400">
            <v>-5.1361884705287686</v>
          </cell>
          <cell r="AY1400">
            <v>-5.1751241078173411</v>
          </cell>
          <cell r="AZ1400">
            <v>-5.2285565660956435</v>
          </cell>
          <cell r="BA1400">
            <v>-5.2937731758140094</v>
          </cell>
          <cell r="BB1400">
            <v>-5.3681768066793811</v>
          </cell>
          <cell r="BC1400">
            <v>-5.449332619679403</v>
          </cell>
          <cell r="BD1400">
            <v>-5.5350438448320212</v>
          </cell>
          <cell r="BE1400">
            <v>-5.6230969782436802</v>
          </cell>
          <cell r="BF1400">
            <v>-5.7054573092344292</v>
          </cell>
          <cell r="BG1400">
            <v>-5.7849207870876445</v>
          </cell>
          <cell r="BH1400">
            <v>-5.8632423208588076</v>
          </cell>
          <cell r="BI1400">
            <v>-5.9404166968192396</v>
          </cell>
          <cell r="BJ1400">
            <v>-6.0154930978467025</v>
          </cell>
          <cell r="BK1400">
            <v>-6.0873487928090437</v>
          </cell>
          <cell r="BL1400">
            <v>-6.1553560130009348</v>
          </cell>
          <cell r="BM1400">
            <v>-6.2192660677286344</v>
          </cell>
          <cell r="BN1400">
            <v>-6.2790993777877446</v>
          </cell>
          <cell r="BO1400">
            <v>-6.3346244920654886</v>
          </cell>
          <cell r="BP1400">
            <v>-6.3862508780200837</v>
          </cell>
          <cell r="BQ1400">
            <v>-6.4344111984689256</v>
          </cell>
          <cell r="BR1400">
            <v>-6.4794739399779644</v>
          </cell>
          <cell r="BS1400">
            <v>-6.5217430810793786</v>
          </cell>
          <cell r="BT1400">
            <v>-6.5602269224277805</v>
          </cell>
          <cell r="BU1400">
            <v>-6.5953678988033388</v>
          </cell>
          <cell r="BV1400">
            <v>-6.6277506637452905</v>
          </cell>
          <cell r="BW1400">
            <v>-6.6578701327607899</v>
          </cell>
          <cell r="BX1400">
            <v>-6.6861386796262412</v>
          </cell>
          <cell r="BY1400">
            <v>-6.7122970788082164</v>
          </cell>
          <cell r="BZ1400">
            <v>-6.736899019370723</v>
          </cell>
          <cell r="CA1400">
            <v>-6.7604659440728909</v>
          </cell>
          <cell r="CB1400">
            <v>-6.7834038421993874</v>
          </cell>
          <cell r="CC1400">
            <v>-6.8060083436726426</v>
          </cell>
          <cell r="CD1400">
            <v>-6.8274226687807467</v>
          </cell>
          <cell r="CE1400">
            <v>-6.8479924094027478</v>
          </cell>
          <cell r="CF1400">
            <v>-6.8681109096572328</v>
          </cell>
          <cell r="CG1400">
            <v>-6.8880547909648593</v>
          </cell>
          <cell r="CH1400">
            <v>-6.9080090385831738</v>
          </cell>
          <cell r="CI1400">
            <v>-6.9280328162311555</v>
          </cell>
          <cell r="CJ1400">
            <v>-6.9482038854957295</v>
          </cell>
          <cell r="CK1400">
            <v>-6.968589774571976</v>
          </cell>
          <cell r="CL1400">
            <v>-6.9892461695541979</v>
          </cell>
          <cell r="CM1400">
            <v>-7.0102120325645672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3.6002086312159065E-5</v>
          </cell>
          <cell r="H1401">
            <v>1.0933311631600162E-4</v>
          </cell>
          <cell r="I1401">
            <v>2.0605423323161176E-4</v>
          </cell>
          <cell r="J1401">
            <v>3.246171804693887E-4</v>
          </cell>
          <cell r="K1401">
            <v>4.6947796412677434E-4</v>
          </cell>
          <cell r="L1401">
            <v>9.9907306245761163E-4</v>
          </cell>
          <cell r="M1401">
            <v>-0.11208875133672525</v>
          </cell>
          <cell r="N1401">
            <v>-0.14479171105443722</v>
          </cell>
          <cell r="O1401">
            <v>-0.22638938978715162</v>
          </cell>
          <cell r="P1401">
            <v>-0.32218094259612862</v>
          </cell>
          <cell r="Q1401">
            <v>-0.37171235455678575</v>
          </cell>
          <cell r="R1401">
            <v>-0.43836996192074817</v>
          </cell>
          <cell r="S1401">
            <v>-0.50028604837266677</v>
          </cell>
          <cell r="T1401">
            <v>-0.54786123220980087</v>
          </cell>
          <cell r="U1401">
            <v>-0.58206532496153374</v>
          </cell>
          <cell r="V1401">
            <v>-0.65120721951162919</v>
          </cell>
          <cell r="W1401">
            <v>-0.66128275440481277</v>
          </cell>
          <cell r="X1401">
            <v>-0.66386461483575188</v>
          </cell>
          <cell r="Y1401">
            <v>-0.6843894040115317</v>
          </cell>
          <cell r="Z1401">
            <v>-0.72741779446210408</v>
          </cell>
          <cell r="AA1401">
            <v>-0.78779072769407099</v>
          </cell>
          <cell r="AB1401">
            <v>-0.85478194298403976</v>
          </cell>
          <cell r="AC1401">
            <v>-0.92243420802873288</v>
          </cell>
          <cell r="AD1401">
            <v>-0.98981221192184776</v>
          </cell>
          <cell r="AE1401">
            <v>-1.0566555155669288</v>
          </cell>
          <cell r="AF1401">
            <v>-1.1195361953532879</v>
          </cell>
          <cell r="AG1401">
            <v>-1.170072920454257</v>
          </cell>
          <cell r="AH1401">
            <v>-1.2069262041744078</v>
          </cell>
          <cell r="AI1401">
            <v>-1.2360193980397449</v>
          </cell>
          <cell r="AJ1401">
            <v>-1.2608093612353932</v>
          </cell>
          <cell r="AK1401">
            <v>-1.2798818723263272</v>
          </cell>
          <cell r="AL1401">
            <v>-1.2880881068121908</v>
          </cell>
          <cell r="AM1401">
            <v>-1.2843466618136512</v>
          </cell>
          <cell r="AN1401">
            <v>-1.2706991827191927</v>
          </cell>
          <cell r="AO1401">
            <v>-1.2465894816931389</v>
          </cell>
          <cell r="AP1401">
            <v>-1.3187680721384765</v>
          </cell>
          <cell r="AQ1401">
            <v>-1.3636842236379509</v>
          </cell>
          <cell r="AR1401">
            <v>-1.3957987170358233</v>
          </cell>
          <cell r="AS1401">
            <v>-1.4218769914010387</v>
          </cell>
          <cell r="AT1401">
            <v>-1.4447164509976407</v>
          </cell>
          <cell r="AU1401">
            <v>-1.4656098503032511</v>
          </cell>
          <cell r="AV1401">
            <v>-1.4852514838048947</v>
          </cell>
          <cell r="AW1401">
            <v>-1.5047636157022315</v>
          </cell>
          <cell r="AX1401">
            <v>-1.5251794369284588</v>
          </cell>
          <cell r="AY1401">
            <v>-1.5473210164296147</v>
          </cell>
          <cell r="AZ1401">
            <v>-1.5702421380586085</v>
          </cell>
          <cell r="BA1401">
            <v>-1.5944450359605788</v>
          </cell>
          <cell r="BB1401">
            <v>-1.6202827951863674</v>
          </cell>
          <cell r="BC1401">
            <v>-1.6477683770379836</v>
          </cell>
          <cell r="BD1401">
            <v>-1.6766902036311482</v>
          </cell>
          <cell r="BE1401">
            <v>-1.7208817038288471</v>
          </cell>
          <cell r="BF1401">
            <v>-1.7498265528969936</v>
          </cell>
          <cell r="BG1401">
            <v>-1.774097156733645</v>
          </cell>
          <cell r="BH1401">
            <v>-1.7989726712102638</v>
          </cell>
          <cell r="BI1401">
            <v>-1.8261012547825417</v>
          </cell>
          <cell r="BJ1401">
            <v>-1.8555055985325253</v>
          </cell>
          <cell r="BK1401">
            <v>-1.8851131929560005</v>
          </cell>
          <cell r="BL1401">
            <v>-1.9140626310666708</v>
          </cell>
          <cell r="BM1401">
            <v>-1.9418782581031246</v>
          </cell>
          <cell r="BN1401">
            <v>-1.9684422914718058</v>
          </cell>
          <cell r="BO1401">
            <v>-1.9931822487180062</v>
          </cell>
          <cell r="BP1401">
            <v>-2.0164734040962418</v>
          </cell>
          <cell r="BQ1401">
            <v>-2.0388172310401687</v>
          </cell>
          <cell r="BR1401">
            <v>-2.0605723714164359</v>
          </cell>
          <cell r="BS1401">
            <v>-2.0819489524743107</v>
          </cell>
          <cell r="BT1401">
            <v>-2.1015925535797009</v>
          </cell>
          <cell r="BU1401">
            <v>-2.1191577748961854</v>
          </cell>
          <cell r="BV1401">
            <v>-2.1353125718249433</v>
          </cell>
          <cell r="BW1401">
            <v>-2.1504345423306148</v>
          </cell>
          <cell r="BX1401">
            <v>-2.1646948333587712</v>
          </cell>
          <cell r="BY1401">
            <v>-2.1772227804354061</v>
          </cell>
          <cell r="BZ1401">
            <v>-2.1883432693334925</v>
          </cell>
          <cell r="CA1401">
            <v>-2.1985452024785634</v>
          </cell>
          <cell r="CB1401">
            <v>-2.2081811547360219</v>
          </cell>
          <cell r="CC1401">
            <v>-2.2174837323711394</v>
          </cell>
          <cell r="CD1401">
            <v>-2.2252941504698032</v>
          </cell>
          <cell r="CE1401">
            <v>-2.2314972420697687</v>
          </cell>
          <cell r="CF1401">
            <v>-2.236749344922484</v>
          </cell>
          <cell r="CG1401">
            <v>-2.24142149685852</v>
          </cell>
          <cell r="CH1401">
            <v>-2.2456829887722796</v>
          </cell>
          <cell r="CI1401">
            <v>-2.249691022859579</v>
          </cell>
          <cell r="CJ1401">
            <v>-2.2535093440228748</v>
          </cell>
          <cell r="CK1401">
            <v>-2.2572038537155947</v>
          </cell>
          <cell r="CL1401">
            <v>-2.2608398017317954</v>
          </cell>
          <cell r="CM1401">
            <v>-2.2644846536653995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0</v>
          </cell>
          <cell r="G1402">
            <v>3.9344743134606119E-4</v>
          </cell>
          <cell r="H1402">
            <v>1.0796065478269057E-3</v>
          </cell>
          <cell r="I1402">
            <v>1.9473409851089585E-3</v>
          </cell>
          <cell r="J1402">
            <v>2.9125653288275544E-3</v>
          </cell>
          <cell r="K1402">
            <v>3.9137759141327777E-3</v>
          </cell>
          <cell r="L1402">
            <v>7.6675790924740639E-3</v>
          </cell>
          <cell r="M1402">
            <v>-6.361009125582795E-2</v>
          </cell>
          <cell r="N1402">
            <v>-0.19353106903140516</v>
          </cell>
          <cell r="O1402">
            <v>-0.37016599782577764</v>
          </cell>
          <cell r="P1402">
            <v>-0.57844527871122597</v>
          </cell>
          <cell r="Q1402">
            <v>-0.79996575659871949</v>
          </cell>
          <cell r="R1402">
            <v>-1.0103713380135937</v>
          </cell>
          <cell r="S1402">
            <v>-1.194723784268481</v>
          </cell>
          <cell r="T1402">
            <v>-1.3441000317549356</v>
          </cell>
          <cell r="U1402">
            <v>-1.4542870561844223</v>
          </cell>
          <cell r="V1402">
            <v>-1.5618151599812724</v>
          </cell>
          <cell r="W1402">
            <v>-1.6562005223391907</v>
          </cell>
          <cell r="X1402">
            <v>-1.7296941886015493</v>
          </cell>
          <cell r="Y1402">
            <v>-1.7810266742600445</v>
          </cell>
          <cell r="Z1402">
            <v>-1.8126639339179018</v>
          </cell>
          <cell r="AA1402">
            <v>-1.8492679262131051</v>
          </cell>
          <cell r="AB1402">
            <v>-1.8890577454393487</v>
          </cell>
          <cell r="AC1402">
            <v>-1.9284239838585737</v>
          </cell>
          <cell r="AD1402">
            <v>-1.9640345189187669</v>
          </cell>
          <cell r="AE1402">
            <v>-1.9933912402079423</v>
          </cell>
          <cell r="AF1402">
            <v>-2.0301549585555745</v>
          </cell>
          <cell r="AG1402">
            <v>-2.0711048735963744</v>
          </cell>
          <cell r="AH1402">
            <v>-2.113036497486942</v>
          </cell>
          <cell r="AI1402">
            <v>-2.1539281330768101</v>
          </cell>
          <cell r="AJ1402">
            <v>-2.1927280306271668</v>
          </cell>
          <cell r="AK1402">
            <v>-2.2433266123796813</v>
          </cell>
          <cell r="AL1402">
            <v>-2.302283354471002</v>
          </cell>
          <cell r="AM1402">
            <v>-2.3660887146655263</v>
          </cell>
          <cell r="AN1402">
            <v>-2.4324403445349918</v>
          </cell>
          <cell r="AO1402">
            <v>-2.5005077043204649</v>
          </cell>
          <cell r="AP1402">
            <v>-2.5996765702439251</v>
          </cell>
          <cell r="AQ1402">
            <v>-2.7171371789633469</v>
          </cell>
          <cell r="AR1402">
            <v>-2.84138361473526</v>
          </cell>
          <cell r="AS1402">
            <v>-2.9642614569836523</v>
          </cell>
          <cell r="AT1402">
            <v>-3.0807546729410329</v>
          </cell>
          <cell r="AU1402">
            <v>-3.1884912079532479</v>
          </cell>
          <cell r="AV1402">
            <v>-3.2863211535825387</v>
          </cell>
          <cell r="AW1402">
            <v>-3.3743421923099759</v>
          </cell>
          <cell r="AX1402">
            <v>-3.4533994693658809</v>
          </cell>
          <cell r="AY1402">
            <v>-3.5247117550438523</v>
          </cell>
          <cell r="AZ1402">
            <v>-3.588464804660918</v>
          </cell>
          <cell r="BA1402">
            <v>-3.6457786836123107</v>
          </cell>
          <cell r="BB1402">
            <v>-3.6979465303155434</v>
          </cell>
          <cell r="BC1402">
            <v>-3.7461735780357164</v>
          </cell>
          <cell r="BD1402">
            <v>-3.7914747002738669</v>
          </cell>
          <cell r="BE1402">
            <v>-3.8385343067264821</v>
          </cell>
          <cell r="BF1402">
            <v>-3.8822200123364237</v>
          </cell>
          <cell r="BG1402">
            <v>-3.9218078534809853</v>
          </cell>
          <cell r="BH1402">
            <v>-3.9583248241914282</v>
          </cell>
          <cell r="BI1402">
            <v>-3.9930856526462111</v>
          </cell>
          <cell r="BJ1402">
            <v>-4.0269169362285968</v>
          </cell>
          <cell r="BK1402">
            <v>-4.0601544140801966</v>
          </cell>
          <cell r="BL1402">
            <v>-4.0929872399137812</v>
          </cell>
          <cell r="BM1402">
            <v>-4.1254978689778117</v>
          </cell>
          <cell r="BN1402">
            <v>-4.1577233258057174</v>
          </cell>
          <cell r="BO1402">
            <v>-4.1895379783889242</v>
          </cell>
          <cell r="BP1402">
            <v>-4.2208690177105712</v>
          </cell>
          <cell r="BQ1402">
            <v>-4.2518039434589756</v>
          </cell>
          <cell r="BR1402">
            <v>-4.282487138704905</v>
          </cell>
          <cell r="BS1402">
            <v>-4.3130583391180259</v>
          </cell>
          <cell r="BT1402">
            <v>-4.3426199622677579</v>
          </cell>
          <cell r="BU1402">
            <v>-4.3707491395865823</v>
          </cell>
          <cell r="BV1402">
            <v>-4.3975191031549121</v>
          </cell>
          <cell r="BW1402">
            <v>-4.4231732982155325</v>
          </cell>
          <cell r="BX1402">
            <v>-4.4479680649215485</v>
          </cell>
          <cell r="BY1402">
            <v>-4.4717344415688203</v>
          </cell>
          <cell r="BZ1402">
            <v>-4.4944304298998432</v>
          </cell>
          <cell r="CA1402">
            <v>-4.5161724816652926</v>
          </cell>
          <cell r="CB1402">
            <v>-4.5371096618138758</v>
          </cell>
          <cell r="CC1402">
            <v>-4.5573731342727131</v>
          </cell>
          <cell r="CD1402">
            <v>-4.5762628880661964</v>
          </cell>
          <cell r="CE1402">
            <v>-4.5934296646743311</v>
          </cell>
          <cell r="CF1402">
            <v>-4.6089551038891123</v>
          </cell>
          <cell r="CG1402">
            <v>-4.623075022384759</v>
          </cell>
          <cell r="CH1402">
            <v>-4.6360434856080879</v>
          </cell>
          <cell r="CI1402">
            <v>-4.647717651575034</v>
          </cell>
          <cell r="CJ1402">
            <v>-4.6583288547230701</v>
          </cell>
          <cell r="CK1402">
            <v>-4.6680674994332598</v>
          </cell>
          <cell r="CL1402">
            <v>-4.6770653578660282</v>
          </cell>
          <cell r="CM1402">
            <v>-4.6854049955870058</v>
          </cell>
        </row>
        <row r="1403">
          <cell r="C1403" t="str">
            <v>Emploi en millier</v>
          </cell>
          <cell r="E1403" t="str">
            <v>F_L_2-F_L_0</v>
          </cell>
          <cell r="F1403">
            <v>0</v>
          </cell>
          <cell r="G1403">
            <v>0.10587999999916065</v>
          </cell>
          <cell r="H1403">
            <v>0.28919999999925494</v>
          </cell>
          <cell r="I1403">
            <v>0.52100000000064028</v>
          </cell>
          <cell r="J1403">
            <v>0.77994000000035157</v>
          </cell>
          <cell r="K1403">
            <v>1.0504500000024564</v>
          </cell>
          <cell r="L1403">
            <v>2.0639999999984866</v>
          </cell>
          <cell r="M1403">
            <v>-17.190349999997125</v>
          </cell>
          <cell r="N1403">
            <v>-52.540550000001531</v>
          </cell>
          <cell r="O1403">
            <v>-100.99635000000126</v>
          </cell>
          <cell r="P1403">
            <v>-158.64717000000019</v>
          </cell>
          <cell r="Q1403">
            <v>-220.51258000000234</v>
          </cell>
          <cell r="R1403">
            <v>-279.82104999999865</v>
          </cell>
          <cell r="S1403">
            <v>-332.28493000000162</v>
          </cell>
          <cell r="T1403">
            <v>-375.24225999999908</v>
          </cell>
          <cell r="U1403">
            <v>-407.34847000000082</v>
          </cell>
          <cell r="V1403">
            <v>-438.86282999999821</v>
          </cell>
          <cell r="W1403">
            <v>-466.84330000000045</v>
          </cell>
          <cell r="X1403">
            <v>-489.05945999999676</v>
          </cell>
          <cell r="Y1403">
            <v>-505.08511999999973</v>
          </cell>
          <cell r="Z1403">
            <v>-515.5543800000014</v>
          </cell>
          <cell r="AA1403">
            <v>-527.49454999999944</v>
          </cell>
          <cell r="AB1403">
            <v>-540.40070999999807</v>
          </cell>
          <cell r="AC1403">
            <v>-553.23342000000048</v>
          </cell>
          <cell r="AD1403">
            <v>-565.02316000000064</v>
          </cell>
          <cell r="AE1403">
            <v>-575.03359000000273</v>
          </cell>
          <cell r="AF1403">
            <v>-587.22359000000142</v>
          </cell>
          <cell r="AG1403">
            <v>-600.68233999999939</v>
          </cell>
          <cell r="AH1403">
            <v>-614.49196000000302</v>
          </cell>
          <cell r="AI1403">
            <v>-628.06833000000188</v>
          </cell>
          <cell r="AJ1403">
            <v>-641.10391000000163</v>
          </cell>
          <cell r="AK1403">
            <v>-657.68318999999974</v>
          </cell>
          <cell r="AL1403">
            <v>-676.8236599999982</v>
          </cell>
          <cell r="AM1403">
            <v>-697.5072599999985</v>
          </cell>
          <cell r="AN1403">
            <v>-719.06053999999858</v>
          </cell>
          <cell r="AO1403">
            <v>-741.2413000000015</v>
          </cell>
          <cell r="AP1403">
            <v>-773.00227000000086</v>
          </cell>
          <cell r="AQ1403">
            <v>-810.57311000000118</v>
          </cell>
          <cell r="AR1403">
            <v>-850.50584000000163</v>
          </cell>
          <cell r="AS1403">
            <v>-890.31218000000081</v>
          </cell>
          <cell r="AT1403">
            <v>-928.42148000000088</v>
          </cell>
          <cell r="AU1403">
            <v>-963.94293000000107</v>
          </cell>
          <cell r="AV1403">
            <v>-996.48562999999922</v>
          </cell>
          <cell r="AW1403">
            <v>-1026.0527900000016</v>
          </cell>
          <cell r="AX1403">
            <v>-1052.8846000000012</v>
          </cell>
          <cell r="AY1403">
            <v>-1077.3432699999976</v>
          </cell>
          <cell r="AZ1403">
            <v>-1099.3386699999974</v>
          </cell>
          <cell r="BA1403">
            <v>-1119.2460100000026</v>
          </cell>
          <cell r="BB1403">
            <v>-1137.5017600000028</v>
          </cell>
          <cell r="BC1403">
            <v>-1154.510119999999</v>
          </cell>
          <cell r="BD1403">
            <v>-1170.6089500000016</v>
          </cell>
          <cell r="BE1403">
            <v>-1186.6500199999973</v>
          </cell>
          <cell r="BF1403">
            <v>-1201.3435299999983</v>
          </cell>
          <cell r="BG1403">
            <v>-1214.5056599999989</v>
          </cell>
          <cell r="BH1403">
            <v>-1226.508600000001</v>
          </cell>
          <cell r="BI1403">
            <v>-1237.8320200000016</v>
          </cell>
          <cell r="BJ1403">
            <v>-1248.5889699999971</v>
          </cell>
          <cell r="BK1403">
            <v>-1258.9765200000002</v>
          </cell>
          <cell r="BL1403">
            <v>-1269.1338099999994</v>
          </cell>
          <cell r="BM1403">
            <v>-1279.1424000000006</v>
          </cell>
          <cell r="BN1403">
            <v>-1289.0490800000007</v>
          </cell>
          <cell r="BO1403">
            <v>-1298.8369200000016</v>
          </cell>
          <cell r="BP1403">
            <v>-1308.4936600000001</v>
          </cell>
          <cell r="BQ1403">
            <v>-1318.0498599999992</v>
          </cell>
          <cell r="BR1403">
            <v>-1327.549210000001</v>
          </cell>
          <cell r="BS1403">
            <v>-1337.0310299999983</v>
          </cell>
          <cell r="BT1403">
            <v>-1346.0214599999999</v>
          </cell>
          <cell r="BU1403">
            <v>-1354.4294000000009</v>
          </cell>
          <cell r="BV1403">
            <v>-1362.3228399999971</v>
          </cell>
          <cell r="BW1403">
            <v>-1369.811950000003</v>
          </cell>
          <cell r="BX1403">
            <v>-1376.9991699999991</v>
          </cell>
          <cell r="BY1403">
            <v>-1383.8439399999988</v>
          </cell>
          <cell r="BZ1403">
            <v>-1390.3410299999996</v>
          </cell>
          <cell r="CA1403">
            <v>-1396.5304299999989</v>
          </cell>
          <cell r="CB1403">
            <v>-1402.4596999999994</v>
          </cell>
          <cell r="CC1403">
            <v>-1408.1692599999988</v>
          </cell>
          <cell r="CD1403">
            <v>-1413.3019199999981</v>
          </cell>
          <cell r="CE1403">
            <v>-1417.7835999999988</v>
          </cell>
          <cell r="CF1403">
            <v>-1421.6769399999976</v>
          </cell>
          <cell r="CG1403">
            <v>-1425.083709999999</v>
          </cell>
          <cell r="CH1403">
            <v>-1428.1019399999968</v>
          </cell>
          <cell r="CI1403">
            <v>-1430.6944199999998</v>
          </cell>
          <cell r="CJ1403">
            <v>-1432.9404200000026</v>
          </cell>
          <cell r="CK1403">
            <v>-1434.9037700000008</v>
          </cell>
          <cell r="CL1403">
            <v>-1436.6280599999991</v>
          </cell>
          <cell r="CM1403">
            <v>-1438.1402400000006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</v>
          </cell>
          <cell r="G1404">
            <v>-2.9110000000082126E-4</v>
          </cell>
          <cell r="H1404">
            <v>-7.7093999999999774E-4</v>
          </cell>
          <cell r="I1404">
            <v>-1.3548200000018662E-3</v>
          </cell>
          <cell r="J1404">
            <v>-1.9873599999997715E-3</v>
          </cell>
          <cell r="K1404">
            <v>-2.6315999999998452E-3</v>
          </cell>
          <cell r="L1404">
            <v>-5.2795100000002648E-3</v>
          </cell>
          <cell r="M1404">
            <v>4.7087939999998496E-2</v>
          </cell>
          <cell r="N1404">
            <v>0.13815860999999985</v>
          </cell>
          <cell r="O1404">
            <v>0.25847707999999969</v>
          </cell>
          <cell r="P1404">
            <v>0.39747708999999798</v>
          </cell>
          <cell r="Q1404">
            <v>0.54265095000000096</v>
          </cell>
          <cell r="R1404">
            <v>0.67745604999999987</v>
          </cell>
          <cell r="S1404">
            <v>0.79275303999999935</v>
          </cell>
          <cell r="T1404">
            <v>0.8835242300000018</v>
          </cell>
          <cell r="U1404">
            <v>0.94779675999999979</v>
          </cell>
          <cell r="V1404">
            <v>1.0135082599999983</v>
          </cell>
          <cell r="W1404">
            <v>1.0711209199999989</v>
          </cell>
          <cell r="X1404">
            <v>1.1147417899999983</v>
          </cell>
          <cell r="Y1404">
            <v>1.1438028500000001</v>
          </cell>
          <cell r="Z1404">
            <v>1.160353119999999</v>
          </cell>
          <cell r="AA1404">
            <v>1.1826555099999996</v>
          </cell>
          <cell r="AB1404">
            <v>1.2079175799999979</v>
          </cell>
          <cell r="AC1404">
            <v>1.2329493100000004</v>
          </cell>
          <cell r="AD1404">
            <v>1.2552798300000001</v>
          </cell>
          <cell r="AE1404">
            <v>1.2732540899999978</v>
          </cell>
          <cell r="AF1404">
            <v>1.2972480900000001</v>
          </cell>
          <cell r="AG1404">
            <v>1.3241942800000017</v>
          </cell>
          <cell r="AH1404">
            <v>1.3516256700000007</v>
          </cell>
          <cell r="AI1404">
            <v>1.3781928599999993</v>
          </cell>
          <cell r="AJ1404">
            <v>1.4032921200000019</v>
          </cell>
          <cell r="AK1404">
            <v>1.43737491</v>
          </cell>
          <cell r="AL1404">
            <v>1.4771409099999993</v>
          </cell>
          <cell r="AM1404">
            <v>1.5198693399999992</v>
          </cell>
          <cell r="AN1404">
            <v>1.5640035699999999</v>
          </cell>
          <cell r="AO1404">
            <v>1.60912535</v>
          </cell>
          <cell r="AP1404">
            <v>1.6777958999999996</v>
          </cell>
          <cell r="AQ1404">
            <v>1.7585102100000014</v>
          </cell>
          <cell r="AR1404">
            <v>1.842682770000001</v>
          </cell>
          <cell r="AS1404">
            <v>1.924848030000001</v>
          </cell>
          <cell r="AT1404">
            <v>2.0019442800000009</v>
          </cell>
          <cell r="AU1404">
            <v>2.0725609399999998</v>
          </cell>
          <cell r="AV1404">
            <v>2.1362255600000006</v>
          </cell>
          <cell r="AW1404">
            <v>2.1932461099999996</v>
          </cell>
          <cell r="AX1404">
            <v>2.2443533000000002</v>
          </cell>
          <cell r="AY1404">
            <v>2.2904589700000004</v>
          </cell>
          <cell r="AZ1404">
            <v>2.3313269899999991</v>
          </cell>
          <cell r="BA1404">
            <v>2.3679386499999997</v>
          </cell>
          <cell r="BB1404">
            <v>2.40125645</v>
          </cell>
          <cell r="BC1404">
            <v>2.4321286699999987</v>
          </cell>
          <cell r="BD1404">
            <v>2.4612363899999989</v>
          </cell>
          <cell r="BE1404">
            <v>2.4941071600000004</v>
          </cell>
          <cell r="BF1404">
            <v>2.5237566599999983</v>
          </cell>
          <cell r="BG1404">
            <v>2.5500817500000008</v>
          </cell>
          <cell r="BH1404">
            <v>2.5741353299999989</v>
          </cell>
          <cell r="BI1404">
            <v>2.5970325699999992</v>
          </cell>
          <cell r="BJ1404">
            <v>2.6191062699999987</v>
          </cell>
          <cell r="BK1404">
            <v>2.6406696999999992</v>
          </cell>
          <cell r="BL1404">
            <v>2.6619309799999993</v>
          </cell>
          <cell r="BM1404">
            <v>2.6829875399999996</v>
          </cell>
          <cell r="BN1404">
            <v>2.7038849599999986</v>
          </cell>
          <cell r="BO1404">
            <v>2.7245380000000012</v>
          </cell>
          <cell r="BP1404">
            <v>2.7449007299999995</v>
          </cell>
          <cell r="BQ1404">
            <v>2.7650446199999985</v>
          </cell>
          <cell r="BR1404">
            <v>2.7850715300000011</v>
          </cell>
          <cell r="BS1404">
            <v>2.8050701799999995</v>
          </cell>
          <cell r="BT1404">
            <v>2.8240369499999987</v>
          </cell>
          <cell r="BU1404">
            <v>2.8418023399999992</v>
          </cell>
          <cell r="BV1404">
            <v>2.8585466600000013</v>
          </cell>
          <cell r="BW1404">
            <v>2.8745181600000018</v>
          </cell>
          <cell r="BX1404">
            <v>2.889929749999999</v>
          </cell>
          <cell r="BY1404">
            <v>2.9046445699999994</v>
          </cell>
          <cell r="BZ1404">
            <v>2.9186393800000001</v>
          </cell>
          <cell r="CA1404">
            <v>2.9320083100000005</v>
          </cell>
          <cell r="CB1404">
            <v>2.9448587299999995</v>
          </cell>
          <cell r="CC1404">
            <v>2.9572772499999984</v>
          </cell>
          <cell r="CD1404">
            <v>2.9684962100000005</v>
          </cell>
          <cell r="CE1404">
            <v>2.9783692599999996</v>
          </cell>
          <cell r="CF1404">
            <v>2.9870579100000016</v>
          </cell>
          <cell r="CG1404">
            <v>2.9947911100000018</v>
          </cell>
          <cell r="CH1404">
            <v>3.0017743299999995</v>
          </cell>
          <cell r="CI1404">
            <v>3.007883800000001</v>
          </cell>
          <cell r="CJ1404">
            <v>3.0133034000000016</v>
          </cell>
          <cell r="CK1404">
            <v>3.0181683999999986</v>
          </cell>
          <cell r="CL1404">
            <v>3.0225638200000016</v>
          </cell>
          <cell r="CM1404">
            <v>3.0265378899999988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0</v>
          </cell>
          <cell r="G1405">
            <v>6.5511170683069109E-4</v>
          </cell>
          <cell r="H1405">
            <v>1.2254171903935268E-3</v>
          </cell>
          <cell r="I1405">
            <v>1.7405021337880966E-3</v>
          </cell>
          <cell r="J1405">
            <v>2.2149065577702076E-3</v>
          </cell>
          <cell r="K1405">
            <v>2.6539827453323644E-3</v>
          </cell>
          <cell r="L1405">
            <v>7.9432731634201947E-3</v>
          </cell>
          <cell r="M1405">
            <v>-6.4152577229897867E-2</v>
          </cell>
          <cell r="N1405">
            <v>-0.13985306677153053</v>
          </cell>
          <cell r="O1405">
            <v>-0.19456470985553287</v>
          </cell>
          <cell r="P1405">
            <v>-0.23045575236283963</v>
          </cell>
          <cell r="Q1405">
            <v>-0.2926223833552507</v>
          </cell>
          <cell r="R1405">
            <v>-0.35282794281721841</v>
          </cell>
          <cell r="S1405">
            <v>-0.39448629964279613</v>
          </cell>
          <cell r="T1405">
            <v>-0.41774548836843417</v>
          </cell>
          <cell r="U1405">
            <v>-0.42530094137321128</v>
          </cell>
          <cell r="V1405">
            <v>-0.40444747064562298</v>
          </cell>
          <cell r="W1405">
            <v>-0.39300237526327908</v>
          </cell>
          <cell r="X1405">
            <v>-0.38806996636280811</v>
          </cell>
          <cell r="Y1405">
            <v>-0.37883147182236654</v>
          </cell>
          <cell r="Z1405">
            <v>-0.35915174016717089</v>
          </cell>
          <cell r="AA1405">
            <v>-0.36068675886931634</v>
          </cell>
          <cell r="AB1405">
            <v>-0.34635286286890876</v>
          </cell>
          <cell r="AC1405">
            <v>-0.3238036711266129</v>
          </cell>
          <cell r="AD1405">
            <v>-0.29475045532758143</v>
          </cell>
          <cell r="AE1405">
            <v>-0.25950432715041855</v>
          </cell>
          <cell r="AF1405">
            <v>-0.23154200389556567</v>
          </cell>
          <cell r="AG1405">
            <v>-0.18783586537425812</v>
          </cell>
          <cell r="AH1405">
            <v>-0.14403696655048875</v>
          </cell>
          <cell r="AI1405">
            <v>-0.10091890457810289</v>
          </cell>
          <cell r="AJ1405">
            <v>-5.7158803519774884E-2</v>
          </cell>
          <cell r="AK1405">
            <v>-3.0388430513187542E-2</v>
          </cell>
          <cell r="AL1405">
            <v>3.3970193785839292E-3</v>
          </cell>
          <cell r="AM1405">
            <v>3.5991028232832886E-2</v>
          </cell>
          <cell r="AN1405">
            <v>6.394220361353592E-2</v>
          </cell>
          <cell r="AO1405">
            <v>8.2141683499359353E-2</v>
          </cell>
          <cell r="AP1405">
            <v>7.4450139035978427E-2</v>
          </cell>
          <cell r="AQ1405">
            <v>6.1936968436920523E-2</v>
          </cell>
          <cell r="AR1405">
            <v>4.5694183023619467E-2</v>
          </cell>
          <cell r="AS1405">
            <v>2.7712600511656943E-2</v>
          </cell>
          <cell r="AT1405">
            <v>9.0427403138901297E-3</v>
          </cell>
          <cell r="AU1405">
            <v>-1.0078899276481576E-2</v>
          </cell>
          <cell r="AV1405">
            <v>-2.9027991198390425E-2</v>
          </cell>
          <cell r="AW1405">
            <v>-4.7453728707900177E-2</v>
          </cell>
          <cell r="AX1405">
            <v>-6.5003941294571044E-2</v>
          </cell>
          <cell r="AY1405">
            <v>-8.1386276581917216E-2</v>
          </cell>
          <cell r="AZ1405">
            <v>-9.3598794695064047E-2</v>
          </cell>
          <cell r="BA1405">
            <v>-0.10501028582999961</v>
          </cell>
          <cell r="BB1405">
            <v>-0.11550411527560672</v>
          </cell>
          <cell r="BC1405">
            <v>-0.12508558644198536</v>
          </cell>
          <cell r="BD1405">
            <v>-0.13381725122623006</v>
          </cell>
          <cell r="BE1405">
            <v>-0.13546507111390754</v>
          </cell>
          <cell r="BF1405">
            <v>-0.13760222239628911</v>
          </cell>
          <cell r="BG1405">
            <v>-0.14026969095861427</v>
          </cell>
          <cell r="BH1405">
            <v>-0.1428274500237095</v>
          </cell>
          <cell r="BI1405">
            <v>-0.14488728834465836</v>
          </cell>
          <cell r="BJ1405">
            <v>-0.14649781197431344</v>
          </cell>
          <cell r="BK1405">
            <v>-0.14788199927876031</v>
          </cell>
          <cell r="BL1405">
            <v>-0.14922819885428412</v>
          </cell>
          <cell r="BM1405">
            <v>-0.15062165983658371</v>
          </cell>
          <cell r="BN1405">
            <v>-0.15206558557087618</v>
          </cell>
          <cell r="BO1405">
            <v>-0.15247800207530726</v>
          </cell>
          <cell r="BP1405">
            <v>-0.15301162918908862</v>
          </cell>
          <cell r="BQ1405">
            <v>-0.15351471921926566</v>
          </cell>
          <cell r="BR1405">
            <v>-0.15387079087993033</v>
          </cell>
          <cell r="BS1405">
            <v>-0.15399561443192289</v>
          </cell>
          <cell r="BT1405">
            <v>-0.15080822372350466</v>
          </cell>
          <cell r="BU1405">
            <v>-0.14809517616763881</v>
          </cell>
          <cell r="BV1405">
            <v>-0.1457078491496927</v>
          </cell>
          <cell r="BW1405">
            <v>-0.14353469354532969</v>
          </cell>
          <cell r="BX1405">
            <v>-0.14148421781610496</v>
          </cell>
          <cell r="BY1405">
            <v>-0.13779238020035622</v>
          </cell>
          <cell r="BZ1405">
            <v>-0.13438634621478121</v>
          </cell>
          <cell r="CA1405">
            <v>-0.13109626359452675</v>
          </cell>
          <cell r="CB1405">
            <v>-0.12779255138522777</v>
          </cell>
          <cell r="CC1405">
            <v>-0.12436574730249217</v>
          </cell>
          <cell r="CD1405">
            <v>-0.11813037664557771</v>
          </cell>
          <cell r="CE1405">
            <v>-0.11227272777469335</v>
          </cell>
          <cell r="CF1405">
            <v>-0.10661228326533673</v>
          </cell>
          <cell r="CG1405">
            <v>-0.10101585689302819</v>
          </cell>
          <cell r="CH1405">
            <v>-9.5380172344040365E-2</v>
          </cell>
          <cell r="CI1405">
            <v>-8.9084265717888883E-2</v>
          </cell>
          <cell r="CJ1405">
            <v>-8.2633209435820087E-2</v>
          </cell>
          <cell r="CK1405">
            <v>-7.5944270600312308E-2</v>
          </cell>
          <cell r="CL1405">
            <v>-6.8957212452382469E-2</v>
          </cell>
          <cell r="CM1405">
            <v>-6.1622893051214989E-2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0</v>
          </cell>
          <cell r="G1406">
            <v>-3.7657364463858367E-5</v>
          </cell>
          <cell r="H1406">
            <v>-7.1201541322618578E-5</v>
          </cell>
          <cell r="I1406">
            <v>-1.0450065143999959E-4</v>
          </cell>
          <cell r="J1406">
            <v>-1.3826708740172222E-4</v>
          </cell>
          <cell r="K1406">
            <v>-1.7237709758477493E-4</v>
          </cell>
          <cell r="L1406">
            <v>-4.9370547706220624E-4</v>
          </cell>
          <cell r="M1406">
            <v>0.16448461369381884</v>
          </cell>
          <cell r="N1406">
            <v>0.3260121952763213</v>
          </cell>
          <cell r="O1406">
            <v>0.48522721478889524</v>
          </cell>
          <cell r="P1406">
            <v>0.63738747361213133</v>
          </cell>
          <cell r="Q1406">
            <v>0.77652705416577394</v>
          </cell>
          <cell r="R1406">
            <v>0.90018199560274392</v>
          </cell>
          <cell r="S1406">
            <v>1.0089034862862971</v>
          </cell>
          <cell r="T1406">
            <v>1.1031940935292612</v>
          </cell>
          <cell r="U1406">
            <v>1.1832543594811973</v>
          </cell>
          <cell r="V1406">
            <v>1.1690633330095486</v>
          </cell>
          <cell r="W1406">
            <v>1.1666462552247769</v>
          </cell>
          <cell r="X1406">
            <v>1.1713873897499283</v>
          </cell>
          <cell r="Y1406">
            <v>1.1790718500075836</v>
          </cell>
          <cell r="Z1406">
            <v>1.1870010684750114</v>
          </cell>
          <cell r="AA1406">
            <v>1.1944247459977435</v>
          </cell>
          <cell r="AB1406">
            <v>1.1996885400257677</v>
          </cell>
          <cell r="AC1406">
            <v>1.202897838168266</v>
          </cell>
          <cell r="AD1406">
            <v>1.2041761644109317</v>
          </cell>
          <cell r="AE1406">
            <v>1.2035967860533423</v>
          </cell>
          <cell r="AF1406">
            <v>1.2011966075520735</v>
          </cell>
          <cell r="AG1406">
            <v>1.1970460691882276</v>
          </cell>
          <cell r="AH1406">
            <v>1.1918592317470125</v>
          </cell>
          <cell r="AI1406">
            <v>1.1858230887659007</v>
          </cell>
          <cell r="AJ1406">
            <v>1.1791731288824931</v>
          </cell>
          <cell r="AK1406">
            <v>1.1722704913833271</v>
          </cell>
          <cell r="AL1406">
            <v>1.1658180612005333</v>
          </cell>
          <cell r="AM1406">
            <v>1.1614584316531804</v>
          </cell>
          <cell r="AN1406">
            <v>1.1619317781444582</v>
          </cell>
          <cell r="AO1406">
            <v>1.1730152987677105</v>
          </cell>
          <cell r="AP1406">
            <v>1.1359961740503268</v>
          </cell>
          <cell r="AQ1406">
            <v>1.1052957962758589</v>
          </cell>
          <cell r="AR1406">
            <v>1.0804456832842879</v>
          </cell>
          <cell r="AS1406">
            <v>1.0596938367027207</v>
          </cell>
          <cell r="AT1406">
            <v>1.0417615913244376</v>
          </cell>
          <cell r="AU1406">
            <v>1.0254827080882525</v>
          </cell>
          <cell r="AV1406">
            <v>1.010710616684579</v>
          </cell>
          <cell r="AW1406">
            <v>0.99718054012750346</v>
          </cell>
          <cell r="AX1406">
            <v>0.98470523920553921</v>
          </cell>
          <cell r="AY1406">
            <v>0.97315859962364049</v>
          </cell>
          <cell r="AZ1406">
            <v>0.96180458825458304</v>
          </cell>
          <cell r="BA1406">
            <v>0.95124716502029782</v>
          </cell>
          <cell r="BB1406">
            <v>0.94144425538863274</v>
          </cell>
          <cell r="BC1406">
            <v>0.93234068999267161</v>
          </cell>
          <cell r="BD1406">
            <v>0.92387947006679005</v>
          </cell>
          <cell r="BE1406">
            <v>0.91537605556604507</v>
          </cell>
          <cell r="BF1406">
            <v>0.90722676738304375</v>
          </cell>
          <cell r="BG1406">
            <v>0.89977338185703548</v>
          </cell>
          <cell r="BH1406">
            <v>0.89285223279081727</v>
          </cell>
          <cell r="BI1406">
            <v>0.88633413989024423</v>
          </cell>
          <cell r="BJ1406">
            <v>0.87947013728810075</v>
          </cell>
          <cell r="BK1406">
            <v>0.87282813330636111</v>
          </cell>
          <cell r="BL1406">
            <v>0.86643764877070673</v>
          </cell>
          <cell r="BM1406">
            <v>0.86026911455590394</v>
          </cell>
          <cell r="BN1406">
            <v>0.85428385952214558</v>
          </cell>
          <cell r="BO1406">
            <v>0.84836496917112192</v>
          </cell>
          <cell r="BP1406">
            <v>0.84257113320611987</v>
          </cell>
          <cell r="BQ1406">
            <v>0.83684949289054233</v>
          </cell>
          <cell r="BR1406">
            <v>0.83115861696534576</v>
          </cell>
          <cell r="BS1406">
            <v>0.82546123258652981</v>
          </cell>
          <cell r="BT1406">
            <v>0.81884068513923491</v>
          </cell>
          <cell r="BU1406">
            <v>0.81215354429291542</v>
          </cell>
          <cell r="BV1406">
            <v>0.80540114056806988</v>
          </cell>
          <cell r="BW1406">
            <v>0.79855877227659278</v>
          </cell>
          <cell r="BX1406">
            <v>0.79160114489800537</v>
          </cell>
          <cell r="BY1406">
            <v>0.78438817019172746</v>
          </cell>
          <cell r="BZ1406">
            <v>0.77704547658371237</v>
          </cell>
          <cell r="CA1406">
            <v>0.76953488464734343</v>
          </cell>
          <cell r="CB1406">
            <v>0.76183263381593302</v>
          </cell>
          <cell r="CC1406">
            <v>0.75391892189740406</v>
          </cell>
          <cell r="CD1406">
            <v>0.74505139954116817</v>
          </cell>
          <cell r="CE1406">
            <v>0.73594387903724678</v>
          </cell>
          <cell r="CF1406">
            <v>0.72659799489224564</v>
          </cell>
          <cell r="CG1406">
            <v>0.71699867574151321</v>
          </cell>
          <cell r="CH1406">
            <v>0.70713013075683051</v>
          </cell>
          <cell r="CI1406">
            <v>0.6969648974527195</v>
          </cell>
          <cell r="CJ1406">
            <v>0.68650406912041251</v>
          </cell>
          <cell r="CK1406">
            <v>0.67573545377426769</v>
          </cell>
          <cell r="CL1406">
            <v>0.66464698879352269</v>
          </cell>
          <cell r="CM1406">
            <v>0.65322694868309217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</v>
          </cell>
          <cell r="G1407">
            <v>-3.1626566324542693E-4</v>
          </cell>
          <cell r="H1407">
            <v>-8.1312420870290059E-4</v>
          </cell>
          <cell r="I1407">
            <v>-1.4165700653372137E-3</v>
          </cell>
          <cell r="J1407">
            <v>-2.0799851539514413E-3</v>
          </cell>
          <cell r="K1407">
            <v>-2.7686621697074754E-3</v>
          </cell>
          <cell r="L1407">
            <v>-5.8022276342141466E-3</v>
          </cell>
          <cell r="M1407">
            <v>-8.3130817961786507E-2</v>
          </cell>
          <cell r="N1407">
            <v>-5.7231920143441944E-2</v>
          </cell>
          <cell r="O1407">
            <v>2.1536505610120216E-2</v>
          </cell>
          <cell r="P1407">
            <v>0.13150162880598976</v>
          </cell>
          <cell r="Q1407">
            <v>0.30352235054080456</v>
          </cell>
          <cell r="R1407">
            <v>0.47814189350071507</v>
          </cell>
          <cell r="S1407">
            <v>0.63355952020760842</v>
          </cell>
          <cell r="T1407">
            <v>0.76094958649646904</v>
          </cell>
          <cell r="U1407">
            <v>0.85857795430687445</v>
          </cell>
          <cell r="V1407">
            <v>0.92418043608338729</v>
          </cell>
          <cell r="W1407">
            <v>0.9744420188813947</v>
          </cell>
          <cell r="X1407">
            <v>1.0194908464334289</v>
          </cell>
          <cell r="Y1407">
            <v>1.0623715973235994</v>
          </cell>
          <cell r="Z1407">
            <v>1.1023190259127167</v>
          </cell>
          <cell r="AA1407">
            <v>1.1528038938199012</v>
          </cell>
          <cell r="AB1407">
            <v>1.2041895039638695</v>
          </cell>
          <cell r="AC1407">
            <v>1.2535087145738022</v>
          </cell>
          <cell r="AD1407">
            <v>1.2985199247184842</v>
          </cell>
          <cell r="AE1407">
            <v>1.3373606293716513</v>
          </cell>
          <cell r="AF1407">
            <v>1.3751821475148449</v>
          </cell>
          <cell r="AG1407">
            <v>1.4044610789245502</v>
          </cell>
          <cell r="AH1407">
            <v>1.4279623497887937</v>
          </cell>
          <cell r="AI1407">
            <v>1.4473275526508307</v>
          </cell>
          <cell r="AJ1407">
            <v>1.46308606807053</v>
          </cell>
          <cell r="AK1407">
            <v>1.4837491168061347</v>
          </cell>
          <cell r="AL1407">
            <v>1.5031105180615918</v>
          </cell>
          <cell r="AM1407">
            <v>1.5214523097789172</v>
          </cell>
          <cell r="AN1407">
            <v>1.5397278335037505</v>
          </cell>
          <cell r="AO1407">
            <v>1.5593196747640263</v>
          </cell>
          <cell r="AP1407">
            <v>1.5834630884736249</v>
          </cell>
          <cell r="AQ1407">
            <v>1.6156764680070097</v>
          </cell>
          <cell r="AR1407">
            <v>1.6527690851308077</v>
          </cell>
          <cell r="AS1407">
            <v>1.691693371723163</v>
          </cell>
          <cell r="AT1407">
            <v>1.7304049356070734</v>
          </cell>
          <cell r="AU1407">
            <v>1.7682459660151042</v>
          </cell>
          <cell r="AV1407">
            <v>1.8045295869749969</v>
          </cell>
          <cell r="AW1407">
            <v>1.8393933072618034</v>
          </cell>
          <cell r="AX1407">
            <v>1.8731886196499448</v>
          </cell>
          <cell r="AY1407">
            <v>1.90629771405159</v>
          </cell>
          <cell r="AZ1407">
            <v>1.9378489474539073</v>
          </cell>
          <cell r="BA1407">
            <v>1.9682576462925778</v>
          </cell>
          <cell r="BB1407">
            <v>1.9978958893342391</v>
          </cell>
          <cell r="BC1407">
            <v>2.027002354999667</v>
          </cell>
          <cell r="BD1407">
            <v>2.05570066112494</v>
          </cell>
          <cell r="BE1407">
            <v>2.0862975638873973</v>
          </cell>
          <cell r="BF1407">
            <v>2.1105323445545658</v>
          </cell>
          <cell r="BG1407">
            <v>2.1316752962644454</v>
          </cell>
          <cell r="BH1407">
            <v>2.1517098654270752</v>
          </cell>
          <cell r="BI1407">
            <v>2.1715725171005742</v>
          </cell>
          <cell r="BJ1407">
            <v>2.1920354780065971</v>
          </cell>
          <cell r="BK1407">
            <v>2.212304960205504</v>
          </cell>
          <cell r="BL1407">
            <v>2.2321987289083349</v>
          </cell>
          <cell r="BM1407">
            <v>2.2515927602596748</v>
          </cell>
          <cell r="BN1407">
            <v>2.2704431740065512</v>
          </cell>
          <cell r="BO1407">
            <v>2.2882352217466559</v>
          </cell>
          <cell r="BP1407">
            <v>2.3052153069334302</v>
          </cell>
          <cell r="BQ1407">
            <v>2.3215752178265463</v>
          </cell>
          <cell r="BR1407">
            <v>2.3374809052080834</v>
          </cell>
          <cell r="BS1407">
            <v>2.3530493251491627</v>
          </cell>
          <cell r="BT1407">
            <v>2.3672080283302375</v>
          </cell>
          <cell r="BU1407">
            <v>2.3799479849284495</v>
          </cell>
          <cell r="BV1407">
            <v>2.3916218079763132</v>
          </cell>
          <cell r="BW1407">
            <v>2.402525249215151</v>
          </cell>
          <cell r="BX1407">
            <v>2.4128677155849965</v>
          </cell>
          <cell r="BY1407">
            <v>2.4219253036330537</v>
          </cell>
          <cell r="BZ1407">
            <v>2.4300884490487351</v>
          </cell>
          <cell r="CA1407">
            <v>2.4375975999157724</v>
          </cell>
          <cell r="CB1407">
            <v>2.4446363692691699</v>
          </cell>
          <cell r="CC1407">
            <v>2.4513228606965507</v>
          </cell>
          <cell r="CD1407">
            <v>2.4566776033232007</v>
          </cell>
          <cell r="CE1407">
            <v>2.4607813191531389</v>
          </cell>
          <cell r="CF1407">
            <v>2.4639325395116174</v>
          </cell>
          <cell r="CG1407">
            <v>2.4663758528681674</v>
          </cell>
          <cell r="CH1407">
            <v>2.4682802842471774</v>
          </cell>
          <cell r="CI1407">
            <v>2.4695185091749101</v>
          </cell>
          <cell r="CJ1407">
            <v>2.4702467699937571</v>
          </cell>
          <cell r="CK1407">
            <v>2.4705496362773678</v>
          </cell>
          <cell r="CL1407">
            <v>2.4704778235667115</v>
          </cell>
          <cell r="CM1407">
            <v>2.4700572463325301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</v>
          </cell>
          <cell r="G1408">
            <v>-3.3788183458338672E-4</v>
          </cell>
          <cell r="H1408">
            <v>-8.4803532598085041E-4</v>
          </cell>
          <cell r="I1408">
            <v>-1.4720298275018584E-3</v>
          </cell>
          <cell r="J1408">
            <v>-2.1628723058671195E-3</v>
          </cell>
          <cell r="K1408">
            <v>-2.8830015707907719E-3</v>
          </cell>
          <cell r="L1408">
            <v>-6.0954207159985563E-3</v>
          </cell>
          <cell r="M1408">
            <v>-7.1705373264770861E-2</v>
          </cell>
          <cell r="N1408">
            <v>-0.21466730750346816</v>
          </cell>
          <cell r="O1408">
            <v>-0.17836086600811693</v>
          </cell>
          <cell r="P1408">
            <v>-9.5248209336278727E-2</v>
          </cell>
          <cell r="Q1408">
            <v>5.3782192633736875E-2</v>
          </cell>
          <cell r="R1408">
            <v>0.29002276933532412</v>
          </cell>
          <cell r="S1408">
            <v>0.5128283796959836</v>
          </cell>
          <cell r="T1408">
            <v>0.70387915239595444</v>
          </cell>
          <cell r="U1408">
            <v>0.86076928770957783</v>
          </cell>
          <cell r="V1408">
            <v>0.98726014010655161</v>
          </cell>
          <cell r="W1408">
            <v>1.0165891470936834</v>
          </cell>
          <cell r="X1408">
            <v>1.0452710802422611</v>
          </cell>
          <cell r="Y1408">
            <v>1.0900359455944599</v>
          </cell>
          <cell r="Z1408">
            <v>1.1510252224994522</v>
          </cell>
          <cell r="AA1408">
            <v>1.2392328587077637</v>
          </cell>
          <cell r="AB1408">
            <v>1.3359236344863357</v>
          </cell>
          <cell r="AC1408">
            <v>1.4344798367633318</v>
          </cell>
          <cell r="AD1408">
            <v>1.5337217132360268</v>
          </cell>
          <cell r="AE1408">
            <v>1.6321500354371736</v>
          </cell>
          <cell r="AF1408">
            <v>1.7355896735637131</v>
          </cell>
          <cell r="AG1408">
            <v>1.826050105572824</v>
          </cell>
          <cell r="AH1408">
            <v>1.9020152400476233</v>
          </cell>
          <cell r="AI1408">
            <v>1.9733846366398577</v>
          </cell>
          <cell r="AJ1408">
            <v>2.0425764804630644</v>
          </cell>
          <cell r="AK1408">
            <v>2.1190698157364136</v>
          </cell>
          <cell r="AL1408">
            <v>2.19032470709559</v>
          </cell>
          <cell r="AM1408">
            <v>2.2531559881362226</v>
          </cell>
          <cell r="AN1408">
            <v>2.3123602276477087</v>
          </cell>
          <cell r="AO1408">
            <v>2.3713269016013903</v>
          </cell>
          <cell r="AP1408">
            <v>2.4365986066341292</v>
          </cell>
          <cell r="AQ1408">
            <v>2.4780504037280098</v>
          </cell>
          <cell r="AR1408">
            <v>2.5259723325724988</v>
          </cell>
          <cell r="AS1408">
            <v>2.5777952874533763</v>
          </cell>
          <cell r="AT1408">
            <v>2.6313610166979995</v>
          </cell>
          <cell r="AU1408">
            <v>2.6861324169441092</v>
          </cell>
          <cell r="AV1408">
            <v>2.741000016801272</v>
          </cell>
          <cell r="AW1408">
            <v>2.7958768966510004</v>
          </cell>
          <cell r="AX1408">
            <v>2.8514627608774963</v>
          </cell>
          <cell r="AY1408">
            <v>2.9084032699213016</v>
          </cell>
          <cell r="AZ1408">
            <v>2.9660619443329788</v>
          </cell>
          <cell r="BA1408">
            <v>3.0239996201368093</v>
          </cell>
          <cell r="BB1408">
            <v>3.082276215238708</v>
          </cell>
          <cell r="BC1408">
            <v>3.1413469200443211</v>
          </cell>
          <cell r="BD1408">
            <v>3.201406833829207</v>
          </cell>
          <cell r="BE1408">
            <v>3.2653616931051919</v>
          </cell>
          <cell r="BF1408">
            <v>3.334272653527047</v>
          </cell>
          <cell r="BG1408">
            <v>3.3921503859591482</v>
          </cell>
          <cell r="BH1408">
            <v>3.4477399939566764</v>
          </cell>
          <cell r="BI1408">
            <v>3.5037700558717493</v>
          </cell>
          <cell r="BJ1408">
            <v>3.5619956342856631</v>
          </cell>
          <cell r="BK1408">
            <v>3.6207812156032402</v>
          </cell>
          <cell r="BL1408">
            <v>3.6788508768788462</v>
          </cell>
          <cell r="BM1408">
            <v>3.7362110316121688</v>
          </cell>
          <cell r="BN1408">
            <v>3.7929931780162844</v>
          </cell>
          <cell r="BO1408">
            <v>3.8487749600603429</v>
          </cell>
          <cell r="BP1408">
            <v>3.903853607021607</v>
          </cell>
          <cell r="BQ1408">
            <v>3.9585163531227798</v>
          </cell>
          <cell r="BR1408">
            <v>4.0131269682101491</v>
          </cell>
          <cell r="BS1408">
            <v>4.0678930101841351</v>
          </cell>
          <cell r="BT1408">
            <v>4.1220954177367934</v>
          </cell>
          <cell r="BU1408">
            <v>4.1745232168386988</v>
          </cell>
          <cell r="BV1408">
            <v>4.2247480212706785</v>
          </cell>
          <cell r="BW1408">
            <v>4.2737313583136105</v>
          </cell>
          <cell r="BX1408">
            <v>4.3221215290735966</v>
          </cell>
          <cell r="BY1408">
            <v>4.369304192970116</v>
          </cell>
          <cell r="BZ1408">
            <v>4.4156272457138313</v>
          </cell>
          <cell r="CA1408">
            <v>4.4613504835394941</v>
          </cell>
          <cell r="CB1408">
            <v>4.5068074536515113</v>
          </cell>
          <cell r="CC1408">
            <v>4.5521567299146106</v>
          </cell>
          <cell r="CD1408">
            <v>4.5966907549567306</v>
          </cell>
          <cell r="CE1408">
            <v>4.639413429284212</v>
          </cell>
          <cell r="CF1408">
            <v>4.6800547054580832</v>
          </cell>
          <cell r="CG1408">
            <v>4.7194609919942909</v>
          </cell>
          <cell r="CH1408">
            <v>4.7581954492541394</v>
          </cell>
          <cell r="CI1408">
            <v>4.796302332307075</v>
          </cell>
          <cell r="CJ1408">
            <v>4.8340553247192606</v>
          </cell>
          <cell r="CK1408">
            <v>4.8715325275494008</v>
          </cell>
          <cell r="CL1408">
            <v>4.9087422801845122</v>
          </cell>
          <cell r="CM1408">
            <v>4.9456733744816574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0</v>
          </cell>
          <cell r="G1409">
            <v>-1.3260487535582399E-3</v>
          </cell>
          <cell r="H1409">
            <v>-3.373801365391671E-3</v>
          </cell>
          <cell r="I1409">
            <v>-6.2124001950714103E-3</v>
          </cell>
          <cell r="J1409">
            <v>-9.8655606155517717E-3</v>
          </cell>
          <cell r="K1409">
            <v>-1.4288127707540177E-2</v>
          </cell>
          <cell r="L1409">
            <v>-2.9972303247594034E-2</v>
          </cell>
          <cell r="M1409">
            <v>0.57691029467124011</v>
          </cell>
          <cell r="N1409">
            <v>1.076499952991683</v>
          </cell>
          <cell r="O1409">
            <v>1.7408229424162647</v>
          </cell>
          <cell r="P1409">
            <v>2.5998380972530599</v>
          </cell>
          <cell r="Q1409">
            <v>3.5226048232988472</v>
          </cell>
          <cell r="R1409">
            <v>4.6193847086307027</v>
          </cell>
          <cell r="S1409">
            <v>5.8275100975323513</v>
          </cell>
          <cell r="T1409">
            <v>7.0807753844066568</v>
          </cell>
          <cell r="U1409">
            <v>8.3216708175710039</v>
          </cell>
          <cell r="V1409">
            <v>9.6990101437960377</v>
          </cell>
          <cell r="W1409">
            <v>11.068437246481611</v>
          </cell>
          <cell r="X1409">
            <v>12.408715775774471</v>
          </cell>
          <cell r="Y1409">
            <v>13.716638166331418</v>
          </cell>
          <cell r="Z1409">
            <v>14.994056946997159</v>
          </cell>
          <cell r="AA1409">
            <v>16.334334986214504</v>
          </cell>
          <cell r="AB1409">
            <v>17.683048874233531</v>
          </cell>
          <cell r="AC1409">
            <v>19.031595602197292</v>
          </cell>
          <cell r="AD1409">
            <v>20.363779641813661</v>
          </cell>
          <cell r="AE1409">
            <v>21.661902320080983</v>
          </cell>
          <cell r="AF1409">
            <v>22.976034750120512</v>
          </cell>
          <cell r="AG1409">
            <v>24.263350559290341</v>
          </cell>
          <cell r="AH1409">
            <v>25.5167615058572</v>
          </cell>
          <cell r="AI1409">
            <v>26.727665998981752</v>
          </cell>
          <cell r="AJ1409">
            <v>27.890523102626339</v>
          </cell>
          <cell r="AK1409">
            <v>29.070633300198633</v>
          </cell>
          <cell r="AL1409">
            <v>30.233719031352123</v>
          </cell>
          <cell r="AM1409">
            <v>31.382707742068749</v>
          </cell>
          <cell r="AN1409">
            <v>32.522188081059824</v>
          </cell>
          <cell r="AO1409">
            <v>33.666943568216553</v>
          </cell>
          <cell r="AP1409">
            <v>34.985029523829624</v>
          </cell>
          <cell r="AQ1409">
            <v>36.354005431866668</v>
          </cell>
          <cell r="AR1409">
            <v>37.767623540028779</v>
          </cell>
          <cell r="AS1409">
            <v>39.221569956859589</v>
          </cell>
          <cell r="AT1409">
            <v>40.712186481132264</v>
          </cell>
          <cell r="AU1409">
            <v>42.246549370527873</v>
          </cell>
          <cell r="AV1409">
            <v>43.8144753448342</v>
          </cell>
          <cell r="AW1409">
            <v>45.412275165137395</v>
          </cell>
          <cell r="AX1409">
            <v>47.036662831063666</v>
          </cell>
          <cell r="AY1409">
            <v>48.685035391714024</v>
          </cell>
          <cell r="AZ1409">
            <v>50.359607974894601</v>
          </cell>
          <cell r="BA1409">
            <v>52.056056064715662</v>
          </cell>
          <cell r="BB1409">
            <v>53.771622542502762</v>
          </cell>
          <cell r="BC1409">
            <v>55.504257956856343</v>
          </cell>
          <cell r="BD1409">
            <v>57.252401127118603</v>
          </cell>
          <cell r="BE1409">
            <v>59.048986744488793</v>
          </cell>
          <cell r="BF1409">
            <v>60.849164617683101</v>
          </cell>
          <cell r="BG1409">
            <v>62.662472955795344</v>
          </cell>
          <cell r="BH1409">
            <v>64.484298317455881</v>
          </cell>
          <cell r="BI1409">
            <v>66.312321697957202</v>
          </cell>
          <cell r="BJ1409">
            <v>68.17005096704834</v>
          </cell>
          <cell r="BK1409">
            <v>70.041921237864884</v>
          </cell>
          <cell r="BL1409">
            <v>71.926357819705444</v>
          </cell>
          <cell r="BM1409">
            <v>73.82096911319924</v>
          </cell>
          <cell r="BN1409">
            <v>75.723449832089813</v>
          </cell>
          <cell r="BO1409">
            <v>77.627961424217233</v>
          </cell>
          <cell r="BP1409">
            <v>79.535349047512312</v>
          </cell>
          <cell r="BQ1409">
            <v>81.443876336383283</v>
          </cell>
          <cell r="BR1409">
            <v>83.352447092404503</v>
          </cell>
          <cell r="BS1409">
            <v>85.260312186226912</v>
          </cell>
          <cell r="BT1409">
            <v>87.182024734330497</v>
          </cell>
          <cell r="BU1409">
            <v>89.107052682042422</v>
          </cell>
          <cell r="BV1409">
            <v>91.032737144549174</v>
          </cell>
          <cell r="BW1409">
            <v>92.957086069452814</v>
          </cell>
          <cell r="BX1409">
            <v>94.878881258574864</v>
          </cell>
          <cell r="BY1409">
            <v>96.791377347804826</v>
          </cell>
          <cell r="BZ1409">
            <v>98.697687036491004</v>
          </cell>
          <cell r="CA1409">
            <v>100.59662074514635</v>
          </cell>
          <cell r="CB1409">
            <v>102.48750333819289</v>
          </cell>
          <cell r="CC1409">
            <v>104.36982666344608</v>
          </cell>
          <cell r="CD1409">
            <v>106.25583491042971</v>
          </cell>
          <cell r="CE1409">
            <v>108.13640885761879</v>
          </cell>
          <cell r="CF1409">
            <v>110.00906664432242</v>
          </cell>
          <cell r="CG1409">
            <v>111.87192878077114</v>
          </cell>
          <cell r="CH1409">
            <v>113.72379942021288</v>
          </cell>
          <cell r="CI1409">
            <v>115.56267270293255</v>
          </cell>
          <cell r="CJ1409">
            <v>117.38834182734227</v>
          </cell>
          <cell r="CK1409">
            <v>119.20011325705427</v>
          </cell>
          <cell r="CL1409">
            <v>120.99727737067869</v>
          </cell>
          <cell r="CM1409">
            <v>122.77909490460506</v>
          </cell>
        </row>
        <row r="1410">
          <cell r="C1410" t="str">
            <v>PIB</v>
          </cell>
          <cell r="E1410" t="str">
            <v>GDP_2</v>
          </cell>
          <cell r="F1410">
            <v>2149715.1979999999</v>
          </cell>
          <cell r="G1410">
            <v>2159020.7349999999</v>
          </cell>
          <cell r="H1410">
            <v>2180192.102</v>
          </cell>
          <cell r="I1410">
            <v>2206082.8390000002</v>
          </cell>
          <cell r="J1410">
            <v>2233307.713</v>
          </cell>
          <cell r="K1410">
            <v>2261787.9270000001</v>
          </cell>
          <cell r="L1410">
            <v>2289344.8429999999</v>
          </cell>
          <cell r="M1410">
            <v>2316490.2719999999</v>
          </cell>
          <cell r="N1410">
            <v>2343603.182</v>
          </cell>
          <cell r="O1410">
            <v>2370940.406</v>
          </cell>
          <cell r="P1410">
            <v>2398699.58</v>
          </cell>
          <cell r="Q1410">
            <v>2426105.7820000001</v>
          </cell>
          <cell r="R1410">
            <v>2454022.6009999998</v>
          </cell>
          <cell r="S1410">
            <v>2482527.662</v>
          </cell>
          <cell r="T1410">
            <v>2511681.7239999999</v>
          </cell>
          <cell r="U1410">
            <v>2541521.5819999999</v>
          </cell>
          <cell r="V1410">
            <v>2572219.514</v>
          </cell>
          <cell r="W1410">
            <v>2604407.4219999998</v>
          </cell>
          <cell r="X1410">
            <v>2637585.2599999998</v>
          </cell>
          <cell r="Y1410">
            <v>2671338.213</v>
          </cell>
          <cell r="Z1410">
            <v>2705408.537</v>
          </cell>
          <cell r="AA1410">
            <v>2739023.0350000001</v>
          </cell>
          <cell r="AB1410">
            <v>2772741.827</v>
          </cell>
          <cell r="AC1410">
            <v>2806603.477</v>
          </cell>
          <cell r="AD1410">
            <v>2840658.0529999998</v>
          </cell>
          <cell r="AE1410">
            <v>2874955.5320000001</v>
          </cell>
          <cell r="AF1410">
            <v>2908940.9730000002</v>
          </cell>
          <cell r="AG1410">
            <v>2943213.2239999999</v>
          </cell>
          <cell r="AH1410">
            <v>2977852.9249999998</v>
          </cell>
          <cell r="AI1410">
            <v>3012939.432</v>
          </cell>
          <cell r="AJ1410">
            <v>3048538.1510000001</v>
          </cell>
          <cell r="AK1410">
            <v>3083973.202</v>
          </cell>
          <cell r="AL1410">
            <v>3119900.6940000001</v>
          </cell>
          <cell r="AM1410">
            <v>3156342.611</v>
          </cell>
          <cell r="AN1410">
            <v>3193305.125</v>
          </cell>
          <cell r="AO1410">
            <v>3230777.1639999999</v>
          </cell>
          <cell r="AP1410">
            <v>3268805.8059999999</v>
          </cell>
          <cell r="AQ1410">
            <v>3307555.0780000002</v>
          </cell>
          <cell r="AR1410">
            <v>3347020.051</v>
          </cell>
          <cell r="AS1410">
            <v>3387180.679</v>
          </cell>
          <cell r="AT1410">
            <v>3427981.0989999999</v>
          </cell>
          <cell r="AU1410">
            <v>3468606.2379999999</v>
          </cell>
          <cell r="AV1410">
            <v>3509651.2820000001</v>
          </cell>
          <cell r="AW1410">
            <v>3551087.5970000001</v>
          </cell>
          <cell r="AX1410">
            <v>3592900.0380000002</v>
          </cell>
          <cell r="AY1410">
            <v>3635077.7</v>
          </cell>
          <cell r="AZ1410">
            <v>3676858.1749999998</v>
          </cell>
          <cell r="BA1410">
            <v>3718944.6830000002</v>
          </cell>
          <cell r="BB1410">
            <v>3761371.8569999998</v>
          </cell>
          <cell r="BC1410">
            <v>3804161.98</v>
          </cell>
          <cell r="BD1410">
            <v>3847327.7629999998</v>
          </cell>
          <cell r="BE1410">
            <v>3887457.702</v>
          </cell>
          <cell r="BF1410">
            <v>3928568.3849999998</v>
          </cell>
          <cell r="BG1410">
            <v>3969188.355</v>
          </cell>
          <cell r="BH1410">
            <v>4009577.0970000001</v>
          </cell>
          <cell r="BI1410">
            <v>4050006.6660000002</v>
          </cell>
          <cell r="BJ1410">
            <v>4089314.9419999998</v>
          </cell>
          <cell r="BK1410">
            <v>4128722.9539999999</v>
          </cell>
          <cell r="BL1410">
            <v>4168311.1549999998</v>
          </cell>
          <cell r="BM1410">
            <v>4208146.835</v>
          </cell>
          <cell r="BN1410">
            <v>4248274.4469999997</v>
          </cell>
          <cell r="BO1410">
            <v>4288806.3849999998</v>
          </cell>
          <cell r="BP1410">
            <v>4329695.3459999999</v>
          </cell>
          <cell r="BQ1410">
            <v>4370944.7230000002</v>
          </cell>
          <cell r="BR1410">
            <v>4412549.9460000005</v>
          </cell>
          <cell r="BS1410">
            <v>4454503.2230000002</v>
          </cell>
          <cell r="BT1410">
            <v>4495791.7869999995</v>
          </cell>
          <cell r="BU1410">
            <v>4537331.324</v>
          </cell>
          <cell r="BV1410">
            <v>4579152.7019999996</v>
          </cell>
          <cell r="BW1410">
            <v>4621281.2039999999</v>
          </cell>
          <cell r="BX1410">
            <v>4663729.8779999996</v>
          </cell>
          <cell r="BY1410">
            <v>4706614.8830000004</v>
          </cell>
          <cell r="BZ1410">
            <v>4749862.8550000004</v>
          </cell>
          <cell r="CA1410">
            <v>4793475.7209999999</v>
          </cell>
          <cell r="CB1410">
            <v>4837453.4649999999</v>
          </cell>
          <cell r="CC1410">
            <v>4881796.5269999998</v>
          </cell>
          <cell r="CD1410">
            <v>4925766.4349999996</v>
          </cell>
          <cell r="CE1410">
            <v>4970049.4680000003</v>
          </cell>
          <cell r="CF1410">
            <v>5014672.45</v>
          </cell>
          <cell r="CG1410">
            <v>5059656.0839999998</v>
          </cell>
          <cell r="CH1410">
            <v>5105010.977</v>
          </cell>
          <cell r="CI1410">
            <v>5150730.5829999996</v>
          </cell>
          <cell r="CJ1410">
            <v>5196830.1490000002</v>
          </cell>
          <cell r="CK1410">
            <v>5243316.4579999996</v>
          </cell>
          <cell r="CL1410">
            <v>5290196.625</v>
          </cell>
          <cell r="CM1410">
            <v>5337477.2989999996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4.6517789620281746E-8</v>
          </cell>
          <cell r="G1411">
            <v>0</v>
          </cell>
          <cell r="H1411">
            <v>4.5867531994758792E-8</v>
          </cell>
          <cell r="I1411">
            <v>0</v>
          </cell>
          <cell r="J1411">
            <v>-4.477663795299236E-8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2.3316504282888673E-8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  <cell r="BX1411">
            <v>0</v>
          </cell>
          <cell r="BY1411">
            <v>0</v>
          </cell>
          <cell r="BZ1411">
            <v>0</v>
          </cell>
          <cell r="CA1411">
            <v>0</v>
          </cell>
          <cell r="CB1411">
            <v>0</v>
          </cell>
          <cell r="CC1411">
            <v>0</v>
          </cell>
          <cell r="CD1411">
            <v>0</v>
          </cell>
          <cell r="CE1411">
            <v>0</v>
          </cell>
          <cell r="CF1411">
            <v>0</v>
          </cell>
          <cell r="CG1411">
            <v>0</v>
          </cell>
          <cell r="CH1411">
            <v>0</v>
          </cell>
          <cell r="CI1411">
            <v>0</v>
          </cell>
          <cell r="CJ1411">
            <v>0</v>
          </cell>
          <cell r="CK1411">
            <v>0</v>
          </cell>
          <cell r="CL1411">
            <v>0</v>
          </cell>
          <cell r="CM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1190646.1270000001</v>
          </cell>
          <cell r="G1412">
            <v>1227278.429</v>
          </cell>
          <cell r="H1412">
            <v>1258926.5490000001</v>
          </cell>
          <cell r="I1412">
            <v>1291253.7679999999</v>
          </cell>
          <cell r="J1412">
            <v>1324135.1370000001</v>
          </cell>
          <cell r="K1412">
            <v>1357123.307</v>
          </cell>
          <cell r="L1412">
            <v>1393972.584</v>
          </cell>
          <cell r="M1412">
            <v>1435623.2339999999</v>
          </cell>
          <cell r="N1412">
            <v>1480318.2760000001</v>
          </cell>
          <cell r="O1412">
            <v>1528083.0759999999</v>
          </cell>
          <cell r="P1412">
            <v>1578663.1410000001</v>
          </cell>
          <cell r="Q1412">
            <v>1631973.6059999999</v>
          </cell>
          <cell r="R1412">
            <v>1687675.817</v>
          </cell>
          <cell r="S1412">
            <v>1745459.36</v>
          </cell>
          <cell r="T1412">
            <v>1805125.7350000001</v>
          </cell>
          <cell r="U1412">
            <v>1866568.8189999999</v>
          </cell>
          <cell r="V1412">
            <v>1927510.2239999999</v>
          </cell>
          <cell r="W1412">
            <v>1986273.656</v>
          </cell>
          <cell r="X1412">
            <v>2045490.5009999999</v>
          </cell>
          <cell r="Y1412">
            <v>2105773.9730000002</v>
          </cell>
          <cell r="Z1412">
            <v>2167462.1919999998</v>
          </cell>
          <cell r="AA1412">
            <v>2230734.858</v>
          </cell>
          <cell r="AB1412">
            <v>2295630.8220000002</v>
          </cell>
          <cell r="AC1412">
            <v>2362287.4550000001</v>
          </cell>
          <cell r="AD1412">
            <v>2431037.4959999998</v>
          </cell>
          <cell r="AE1412">
            <v>2502322.7250000001</v>
          </cell>
          <cell r="AF1412">
            <v>2576546.8360000001</v>
          </cell>
          <cell r="AG1412">
            <v>2653959.7069999999</v>
          </cell>
          <cell r="AH1412">
            <v>2734800.63</v>
          </cell>
          <cell r="AI1412">
            <v>2819259.7239999999</v>
          </cell>
          <cell r="AJ1412">
            <v>2907413.2740000002</v>
          </cell>
          <cell r="AK1412">
            <v>2999401.9870000002</v>
          </cell>
          <cell r="AL1412">
            <v>3095221.99</v>
          </cell>
          <cell r="AM1412">
            <v>3194907.2069999999</v>
          </cell>
          <cell r="AN1412">
            <v>3298571.6469999999</v>
          </cell>
          <cell r="AO1412">
            <v>3406315.8149999999</v>
          </cell>
          <cell r="AP1412">
            <v>3518370.5430000001</v>
          </cell>
          <cell r="AQ1412">
            <v>3635746.6189999999</v>
          </cell>
          <cell r="AR1412">
            <v>3757424.7379999999</v>
          </cell>
          <cell r="AS1412">
            <v>3883425.9610000001</v>
          </cell>
          <cell r="AT1412">
            <v>4013864.6</v>
          </cell>
          <cell r="AU1412">
            <v>4148862.5210000002</v>
          </cell>
          <cell r="AV1412">
            <v>4288327.6069999998</v>
          </cell>
          <cell r="AW1412">
            <v>4432211.0389999999</v>
          </cell>
          <cell r="AX1412">
            <v>4580597.5259999996</v>
          </cell>
          <cell r="AY1412">
            <v>4733592.2939999998</v>
          </cell>
          <cell r="AZ1412">
            <v>4891467.88</v>
          </cell>
          <cell r="BA1412">
            <v>5053833.091</v>
          </cell>
          <cell r="BB1412">
            <v>5220633.9289999995</v>
          </cell>
          <cell r="BC1412">
            <v>5392070.3329999996</v>
          </cell>
          <cell r="BD1412">
            <v>5568361.5350000001</v>
          </cell>
          <cell r="BE1412">
            <v>5741817.352</v>
          </cell>
          <cell r="BF1412">
            <v>5921021.7819999997</v>
          </cell>
          <cell r="BG1412">
            <v>6105727.1030000001</v>
          </cell>
          <cell r="BH1412">
            <v>6295364.9119999995</v>
          </cell>
          <cell r="BI1412">
            <v>6489922.8490000004</v>
          </cell>
          <cell r="BJ1412">
            <v>6689632.4060000004</v>
          </cell>
          <cell r="BK1412">
            <v>6894502.0650000004</v>
          </cell>
          <cell r="BL1412">
            <v>7104553.7810000004</v>
          </cell>
          <cell r="BM1412">
            <v>7320073.4560000002</v>
          </cell>
          <cell r="BN1412">
            <v>7541371.9299999997</v>
          </cell>
          <cell r="BO1412">
            <v>7768742.3810000001</v>
          </cell>
          <cell r="BP1412">
            <v>8002474.0379999997</v>
          </cell>
          <cell r="BQ1412">
            <v>8242888.0870000003</v>
          </cell>
          <cell r="BR1412">
            <v>8490335.2550000008</v>
          </cell>
          <cell r="BS1412">
            <v>8745168.4100000001</v>
          </cell>
          <cell r="BT1412">
            <v>9007689.3350000009</v>
          </cell>
          <cell r="BU1412">
            <v>9277658.9340000004</v>
          </cell>
          <cell r="BV1412">
            <v>9555082.6610000003</v>
          </cell>
          <cell r="BW1412">
            <v>9840403.648</v>
          </cell>
          <cell r="BX1412">
            <v>10134091.66</v>
          </cell>
          <cell r="BY1412">
            <v>10436557.859999999</v>
          </cell>
          <cell r="BZ1412">
            <v>10748165.4</v>
          </cell>
          <cell r="CA1412">
            <v>11069303.470000001</v>
          </cell>
          <cell r="CB1412">
            <v>11400381</v>
          </cell>
          <cell r="CC1412">
            <v>11741796.65</v>
          </cell>
          <cell r="CD1412">
            <v>12093891.26</v>
          </cell>
          <cell r="CE1412">
            <v>12456495.689999999</v>
          </cell>
          <cell r="CF1412">
            <v>12829713.189999999</v>
          </cell>
          <cell r="CG1412">
            <v>13214081.09</v>
          </cell>
          <cell r="CH1412">
            <v>13610164.119999999</v>
          </cell>
          <cell r="CI1412">
            <v>14018506.01</v>
          </cell>
          <cell r="CJ1412">
            <v>14439623.92</v>
          </cell>
          <cell r="CK1412">
            <v>14874012.4</v>
          </cell>
          <cell r="CL1412">
            <v>15322164.859999999</v>
          </cell>
          <cell r="CM1412">
            <v>15784589.970000001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1008628.89</v>
          </cell>
          <cell r="G1413">
            <v>1027019.238</v>
          </cell>
          <cell r="H1413">
            <v>1047990.373</v>
          </cell>
          <cell r="I1413">
            <v>1070141.0179999999</v>
          </cell>
          <cell r="J1413">
            <v>1092431.203</v>
          </cell>
          <cell r="K1413">
            <v>1115228.6029999999</v>
          </cell>
          <cell r="L1413">
            <v>1139656.3119999999</v>
          </cell>
          <cell r="M1413">
            <v>1165798.656</v>
          </cell>
          <cell r="N1413">
            <v>1194163.1259999999</v>
          </cell>
          <cell r="O1413">
            <v>1224989.696</v>
          </cell>
          <cell r="P1413">
            <v>1258403.757</v>
          </cell>
          <cell r="Q1413">
            <v>1294065.675</v>
          </cell>
          <cell r="R1413">
            <v>1331923.5819999999</v>
          </cell>
          <cell r="S1413">
            <v>1371813.341</v>
          </cell>
          <cell r="T1413">
            <v>1413557.581</v>
          </cell>
          <cell r="U1413">
            <v>1456984.0930000001</v>
          </cell>
          <cell r="V1413">
            <v>1500448.4480000001</v>
          </cell>
          <cell r="W1413">
            <v>1544315.0719999999</v>
          </cell>
          <cell r="X1413">
            <v>1588438.21</v>
          </cell>
          <cell r="Y1413">
            <v>1632821.446</v>
          </cell>
          <cell r="Z1413">
            <v>1677565.7479999999</v>
          </cell>
          <cell r="AA1413">
            <v>1722555.013</v>
          </cell>
          <cell r="AB1413">
            <v>1768036.8770000001</v>
          </cell>
          <cell r="AC1413">
            <v>1814261.5379999999</v>
          </cell>
          <cell r="AD1413">
            <v>1861533.781</v>
          </cell>
          <cell r="AE1413">
            <v>1910188.7109999999</v>
          </cell>
          <cell r="AF1413">
            <v>1960309.844</v>
          </cell>
          <cell r="AG1413">
            <v>2012298.1329999999</v>
          </cell>
          <cell r="AH1413">
            <v>2066519.247</v>
          </cell>
          <cell r="AI1413">
            <v>2123269.466</v>
          </cell>
          <cell r="AJ1413">
            <v>2182804.2590000001</v>
          </cell>
          <cell r="AK1413">
            <v>2244980.548</v>
          </cell>
          <cell r="AL1413">
            <v>2310013.91</v>
          </cell>
          <cell r="AM1413">
            <v>2378045.73</v>
          </cell>
          <cell r="AN1413">
            <v>2449183.7570000002</v>
          </cell>
          <cell r="AO1413">
            <v>2523506.56</v>
          </cell>
          <cell r="AP1413">
            <v>2601409.307</v>
          </cell>
          <cell r="AQ1413">
            <v>2683058.2039999999</v>
          </cell>
          <cell r="AR1413">
            <v>2768514.068</v>
          </cell>
          <cell r="AS1413">
            <v>2857778.0490000001</v>
          </cell>
          <cell r="AT1413">
            <v>2950827.8470000001</v>
          </cell>
          <cell r="AU1413">
            <v>3047191.4219999998</v>
          </cell>
          <cell r="AV1413">
            <v>3146900.5359999998</v>
          </cell>
          <cell r="AW1413">
            <v>3249949.0449999999</v>
          </cell>
          <cell r="AX1413">
            <v>3356340.9929999998</v>
          </cell>
          <cell r="AY1413">
            <v>3466094.0410000002</v>
          </cell>
          <cell r="AZ1413">
            <v>3578757.699</v>
          </cell>
          <cell r="BA1413">
            <v>3694363.1159999999</v>
          </cell>
          <cell r="BB1413">
            <v>3812987.037</v>
          </cell>
          <cell r="BC1413">
            <v>3934712.7319999998</v>
          </cell>
          <cell r="BD1413">
            <v>4059634.0449999999</v>
          </cell>
          <cell r="BE1413">
            <v>4183593.8319999999</v>
          </cell>
          <cell r="BF1413">
            <v>4311781.6979999999</v>
          </cell>
          <cell r="BG1413">
            <v>4443166.7070000004</v>
          </cell>
          <cell r="BH1413">
            <v>4577639.29</v>
          </cell>
          <cell r="BI1413">
            <v>4715328.0329999998</v>
          </cell>
          <cell r="BJ1413">
            <v>4855375.72</v>
          </cell>
          <cell r="BK1413">
            <v>4998176.7060000002</v>
          </cell>
          <cell r="BL1413">
            <v>5143983.7249999996</v>
          </cell>
          <cell r="BM1413">
            <v>5293040.4009999996</v>
          </cell>
          <cell r="BN1413">
            <v>5445581.2939999998</v>
          </cell>
          <cell r="BO1413">
            <v>5601887.4500000002</v>
          </cell>
          <cell r="BP1413">
            <v>5762165.2829999998</v>
          </cell>
          <cell r="BQ1413">
            <v>5926630.2740000002</v>
          </cell>
          <cell r="BR1413">
            <v>6095498.8140000002</v>
          </cell>
          <cell r="BS1413">
            <v>6268990.7570000002</v>
          </cell>
          <cell r="BT1413">
            <v>6446304.5719999997</v>
          </cell>
          <cell r="BU1413">
            <v>6627796.7010000004</v>
          </cell>
          <cell r="BV1413">
            <v>6813722.1109999996</v>
          </cell>
          <cell r="BW1413">
            <v>7004329.2209999999</v>
          </cell>
          <cell r="BX1413">
            <v>7199864.7189999996</v>
          </cell>
          <cell r="BY1413">
            <v>7400654.585</v>
          </cell>
          <cell r="BZ1413">
            <v>7606919.6789999995</v>
          </cell>
          <cell r="CA1413">
            <v>7818898.2419999996</v>
          </cell>
          <cell r="CB1413">
            <v>8036829.9759999998</v>
          </cell>
          <cell r="CC1413">
            <v>8260958.4419999998</v>
          </cell>
          <cell r="CD1413">
            <v>8490610.7379999999</v>
          </cell>
          <cell r="CE1413">
            <v>8726154.2579999994</v>
          </cell>
          <cell r="CF1413">
            <v>8967868.7510000002</v>
          </cell>
          <cell r="CG1413">
            <v>9216030.8629999999</v>
          </cell>
          <cell r="CH1413">
            <v>9470919.4739999995</v>
          </cell>
          <cell r="CI1413">
            <v>9732807.2850000001</v>
          </cell>
          <cell r="CJ1413">
            <v>10001987.640000001</v>
          </cell>
          <cell r="CK1413">
            <v>10278757.65</v>
          </cell>
          <cell r="CL1413">
            <v>10563420.810000001</v>
          </cell>
          <cell r="CM1413">
            <v>10856286.859999999</v>
          </cell>
        </row>
        <row r="1414">
          <cell r="C1414" t="str">
            <v>Solde public</v>
          </cell>
          <cell r="E1414" t="str">
            <v>Bal_G_tot_VAL_2</v>
          </cell>
          <cell r="F1414">
            <v>-80430.791800000006</v>
          </cell>
          <cell r="G1414">
            <v>-94651.206139999995</v>
          </cell>
          <cell r="H1414">
            <v>-100595.6302</v>
          </cell>
          <cell r="I1414">
            <v>-105742.424</v>
          </cell>
          <cell r="J1414">
            <v>-111046.4868</v>
          </cell>
          <cell r="K1414">
            <v>-115684.9319</v>
          </cell>
          <cell r="L1414">
            <v>-122322.25320000001</v>
          </cell>
          <cell r="M1414">
            <v>-131714.44690000001</v>
          </cell>
          <cell r="N1414">
            <v>-141459.2959</v>
          </cell>
          <cell r="O1414">
            <v>-151324.56140000001</v>
          </cell>
          <cell r="P1414">
            <v>-160924.3377</v>
          </cell>
          <cell r="Q1414">
            <v>-170526.66690000001</v>
          </cell>
          <cell r="R1414">
            <v>-179844.63879999999</v>
          </cell>
          <cell r="S1414">
            <v>-188746.18960000001</v>
          </cell>
          <cell r="T1414">
            <v>-197231.01550000001</v>
          </cell>
          <cell r="U1414">
            <v>-205386.0368</v>
          </cell>
          <cell r="V1414">
            <v>-212593.78529999999</v>
          </cell>
          <cell r="W1414">
            <v>-216860.90410000001</v>
          </cell>
          <cell r="X1414">
            <v>-221111.5655</v>
          </cell>
          <cell r="Y1414">
            <v>-225956.2237</v>
          </cell>
          <cell r="Z1414">
            <v>-231602.3291</v>
          </cell>
          <cell r="AA1414">
            <v>-238305.61350000001</v>
          </cell>
          <cell r="AB1414">
            <v>-245804.43309999999</v>
          </cell>
          <cell r="AC1414">
            <v>-253946.18340000001</v>
          </cell>
          <cell r="AD1414">
            <v>-262726.67210000003</v>
          </cell>
          <cell r="AE1414">
            <v>-272220.63699999999</v>
          </cell>
          <cell r="AF1414">
            <v>-282712.58360000001</v>
          </cell>
          <cell r="AG1414">
            <v>-294001.53610000003</v>
          </cell>
          <cell r="AH1414">
            <v>-305921.2696</v>
          </cell>
          <cell r="AI1414">
            <v>-318334.08069999999</v>
          </cell>
          <cell r="AJ1414">
            <v>-331036.13309999998</v>
          </cell>
          <cell r="AK1414">
            <v>-344296.75040000002</v>
          </cell>
          <cell r="AL1414">
            <v>-357868.55420000001</v>
          </cell>
          <cell r="AM1414">
            <v>-371628.52350000001</v>
          </cell>
          <cell r="AN1414">
            <v>-385573.51010000001</v>
          </cell>
          <cell r="AO1414">
            <v>-399716.20010000002</v>
          </cell>
          <cell r="AP1414">
            <v>-413882.3713</v>
          </cell>
          <cell r="AQ1414">
            <v>-428915.43070000003</v>
          </cell>
          <cell r="AR1414">
            <v>-443691.91460000002</v>
          </cell>
          <cell r="AS1414">
            <v>-458244.56020000001</v>
          </cell>
          <cell r="AT1414">
            <v>-472721.17340000003</v>
          </cell>
          <cell r="AU1414">
            <v>-487719.46090000001</v>
          </cell>
          <cell r="AV1414">
            <v>-503089.46049999999</v>
          </cell>
          <cell r="AW1414">
            <v>-518769.91009999998</v>
          </cell>
          <cell r="AX1414">
            <v>-534825.95330000005</v>
          </cell>
          <cell r="AY1414">
            <v>-551326.37540000002</v>
          </cell>
          <cell r="AZ1414">
            <v>-568971.98450000002</v>
          </cell>
          <cell r="BA1414">
            <v>-587283.18000000005</v>
          </cell>
          <cell r="BB1414">
            <v>-606095.93720000004</v>
          </cell>
          <cell r="BC1414">
            <v>-625501.8504</v>
          </cell>
          <cell r="BD1414">
            <v>-645596.64610000001</v>
          </cell>
          <cell r="BE1414">
            <v>-662812.84420000005</v>
          </cell>
          <cell r="BF1414">
            <v>-680688.7659</v>
          </cell>
          <cell r="BG1414">
            <v>-699974.63959999999</v>
          </cell>
          <cell r="BH1414">
            <v>-720141.13320000004</v>
          </cell>
          <cell r="BI1414">
            <v>-741003.27110000001</v>
          </cell>
          <cell r="BJ1414">
            <v>-763614.97690000001</v>
          </cell>
          <cell r="BK1414">
            <v>-787502.90130000003</v>
          </cell>
          <cell r="BL1414">
            <v>-812372.45380000002</v>
          </cell>
          <cell r="BM1414">
            <v>-838216.82960000006</v>
          </cell>
          <cell r="BN1414">
            <v>-865063.56920000003</v>
          </cell>
          <cell r="BO1414">
            <v>-892874.68519999995</v>
          </cell>
          <cell r="BP1414">
            <v>-921684.77520000003</v>
          </cell>
          <cell r="BQ1414">
            <v>-951549.59479999996</v>
          </cell>
          <cell r="BR1414">
            <v>-982550.74250000005</v>
          </cell>
          <cell r="BS1414">
            <v>-1014764.4179999999</v>
          </cell>
          <cell r="BT1414">
            <v>-1049233.3060000001</v>
          </cell>
          <cell r="BU1414">
            <v>-1085249.111</v>
          </cell>
          <cell r="BV1414">
            <v>-1122484.973</v>
          </cell>
          <cell r="BW1414">
            <v>-1161074.602</v>
          </cell>
          <cell r="BX1414">
            <v>-1201173.382</v>
          </cell>
          <cell r="BY1414">
            <v>-1242791.0460000001</v>
          </cell>
          <cell r="BZ1414">
            <v>-1285993.939</v>
          </cell>
          <cell r="CA1414">
            <v>-1330853.7549999999</v>
          </cell>
          <cell r="CB1414">
            <v>-1377456.865</v>
          </cell>
          <cell r="CC1414">
            <v>-1425871.199</v>
          </cell>
          <cell r="CD1414">
            <v>-1477019.9620000001</v>
          </cell>
          <cell r="CE1414">
            <v>-1530229.8670000001</v>
          </cell>
          <cell r="CF1414">
            <v>-1585221.3870000001</v>
          </cell>
          <cell r="CG1414">
            <v>-1642166.0970000001</v>
          </cell>
          <cell r="CH1414">
            <v>-1701252.216</v>
          </cell>
          <cell r="CI1414">
            <v>-1762643.6839999999</v>
          </cell>
          <cell r="CJ1414">
            <v>-1826449.054</v>
          </cell>
          <cell r="CK1414">
            <v>-1892745.067</v>
          </cell>
          <cell r="CL1414">
            <v>-1961597.1140000001</v>
          </cell>
          <cell r="CM1414">
            <v>-2033076.327</v>
          </cell>
        </row>
        <row r="1415">
          <cell r="C1415" t="str">
            <v>Dette publique</v>
          </cell>
          <cell r="E1415" t="str">
            <v>DEBT_G_VAL_2</v>
          </cell>
          <cell r="F1415">
            <v>2112159.6979999999</v>
          </cell>
          <cell r="G1415">
            <v>2206810.9040000001</v>
          </cell>
          <cell r="H1415">
            <v>2307406.5350000001</v>
          </cell>
          <cell r="I1415">
            <v>2413148.9589999998</v>
          </cell>
          <cell r="J1415">
            <v>2524195.4449999998</v>
          </cell>
          <cell r="K1415">
            <v>2639880.3769999999</v>
          </cell>
          <cell r="L1415">
            <v>2762202.63</v>
          </cell>
          <cell r="M1415">
            <v>2893917.077</v>
          </cell>
          <cell r="N1415">
            <v>3035376.3730000001</v>
          </cell>
          <cell r="O1415">
            <v>3186700.9350000001</v>
          </cell>
          <cell r="P1415">
            <v>3347625.2719999999</v>
          </cell>
          <cell r="Q1415">
            <v>3518151.9389999998</v>
          </cell>
          <cell r="R1415">
            <v>3697996.5780000002</v>
          </cell>
          <cell r="S1415">
            <v>3886742.767</v>
          </cell>
          <cell r="T1415">
            <v>4083973.7829999998</v>
          </cell>
          <cell r="U1415">
            <v>4289359.82</v>
          </cell>
          <cell r="V1415">
            <v>4501953.6050000004</v>
          </cell>
          <cell r="W1415">
            <v>4718814.5089999996</v>
          </cell>
          <cell r="X1415">
            <v>4939926.0750000002</v>
          </cell>
          <cell r="Y1415">
            <v>5165882.2980000004</v>
          </cell>
          <cell r="Z1415">
            <v>5397484.6270000003</v>
          </cell>
          <cell r="AA1415">
            <v>5635790.2410000004</v>
          </cell>
          <cell r="AB1415">
            <v>5881594.6739999996</v>
          </cell>
          <cell r="AC1415">
            <v>6135540.8569999998</v>
          </cell>
          <cell r="AD1415">
            <v>6398267.5290000001</v>
          </cell>
          <cell r="AE1415">
            <v>6670488.1660000002</v>
          </cell>
          <cell r="AF1415">
            <v>6953200.75</v>
          </cell>
          <cell r="AG1415">
            <v>7247202.2860000003</v>
          </cell>
          <cell r="AH1415">
            <v>7553123.5559999999</v>
          </cell>
          <cell r="AI1415">
            <v>7871457.6359999999</v>
          </cell>
          <cell r="AJ1415">
            <v>8202493.7690000003</v>
          </cell>
          <cell r="AK1415">
            <v>8546790.5199999996</v>
          </cell>
          <cell r="AL1415">
            <v>8904659.0739999991</v>
          </cell>
          <cell r="AM1415">
            <v>9276287.5979999993</v>
          </cell>
          <cell r="AN1415">
            <v>9661861.1079999991</v>
          </cell>
          <cell r="AO1415">
            <v>10061577.310000001</v>
          </cell>
          <cell r="AP1415">
            <v>10475459.68</v>
          </cell>
          <cell r="AQ1415">
            <v>10904375.109999999</v>
          </cell>
          <cell r="AR1415">
            <v>11348067.02</v>
          </cell>
          <cell r="AS1415">
            <v>11806311.58</v>
          </cell>
          <cell r="AT1415">
            <v>12279032.76</v>
          </cell>
          <cell r="AU1415">
            <v>12766752.220000001</v>
          </cell>
          <cell r="AV1415">
            <v>13269841.68</v>
          </cell>
          <cell r="AW1415">
            <v>13788611.59</v>
          </cell>
          <cell r="AX1415">
            <v>14323437.539999999</v>
          </cell>
          <cell r="AY1415">
            <v>14874763.92</v>
          </cell>
          <cell r="AZ1415">
            <v>15443735.9</v>
          </cell>
          <cell r="BA1415">
            <v>16031019.08</v>
          </cell>
          <cell r="BB1415">
            <v>16637115.02</v>
          </cell>
          <cell r="BC1415">
            <v>17262616.870000001</v>
          </cell>
          <cell r="BD1415">
            <v>17908213.52</v>
          </cell>
          <cell r="BE1415">
            <v>18571026.359999999</v>
          </cell>
          <cell r="BF1415">
            <v>19251715.129999999</v>
          </cell>
          <cell r="BG1415">
            <v>19951689.77</v>
          </cell>
          <cell r="BH1415">
            <v>20671830.899999999</v>
          </cell>
          <cell r="BI1415">
            <v>21412834.170000002</v>
          </cell>
          <cell r="BJ1415">
            <v>22176449.149999999</v>
          </cell>
          <cell r="BK1415">
            <v>22963952.050000001</v>
          </cell>
          <cell r="BL1415">
            <v>23776324.5</v>
          </cell>
          <cell r="BM1415">
            <v>24614541.329999998</v>
          </cell>
          <cell r="BN1415">
            <v>25479604.899999999</v>
          </cell>
          <cell r="BO1415">
            <v>26372479.59</v>
          </cell>
          <cell r="BP1415">
            <v>27294164.359999999</v>
          </cell>
          <cell r="BQ1415">
            <v>28245713.960000001</v>
          </cell>
          <cell r="BR1415">
            <v>29228264.699999999</v>
          </cell>
          <cell r="BS1415">
            <v>30243029.120000001</v>
          </cell>
          <cell r="BT1415">
            <v>31292262.420000002</v>
          </cell>
          <cell r="BU1415">
            <v>32377511.530000001</v>
          </cell>
          <cell r="BV1415">
            <v>33499996.510000002</v>
          </cell>
          <cell r="BW1415">
            <v>34661071.109999999</v>
          </cell>
          <cell r="BX1415">
            <v>35862244.490000002</v>
          </cell>
          <cell r="BY1415">
            <v>37105035.539999999</v>
          </cell>
          <cell r="BZ1415">
            <v>38391029.479999997</v>
          </cell>
          <cell r="CA1415">
            <v>39721883.229999997</v>
          </cell>
          <cell r="CB1415">
            <v>41099340.100000001</v>
          </cell>
          <cell r="CC1415">
            <v>42525211.299999997</v>
          </cell>
          <cell r="CD1415">
            <v>44002231.259999998</v>
          </cell>
          <cell r="CE1415">
            <v>45532461.130000003</v>
          </cell>
          <cell r="CF1415">
            <v>47117682.509999998</v>
          </cell>
          <cell r="CG1415">
            <v>48759848.609999999</v>
          </cell>
          <cell r="CH1415">
            <v>50461100.829999998</v>
          </cell>
          <cell r="CI1415">
            <v>52223744.509999998</v>
          </cell>
          <cell r="CJ1415">
            <v>54050193.560000002</v>
          </cell>
          <cell r="CK1415">
            <v>55942938.630000003</v>
          </cell>
          <cell r="CL1415">
            <v>57904535.740000002</v>
          </cell>
          <cell r="CM1415">
            <v>59937612.07</v>
          </cell>
        </row>
        <row r="1434">
          <cell r="F1434">
            <v>27123.606019999999</v>
          </cell>
          <cell r="G1434">
            <v>26910.943660000001</v>
          </cell>
          <cell r="H1434">
            <v>26787.82588</v>
          </cell>
          <cell r="I1434">
            <v>26754.951990000001</v>
          </cell>
          <cell r="J1434">
            <v>26779.235079999999</v>
          </cell>
          <cell r="K1434">
            <v>26840.859960000002</v>
          </cell>
          <cell r="L1434">
            <v>26920.5995</v>
          </cell>
          <cell r="M1434">
            <v>27007.373930000002</v>
          </cell>
          <cell r="N1434">
            <v>27095.83943</v>
          </cell>
          <cell r="O1434">
            <v>27183.073659999998</v>
          </cell>
          <cell r="P1434">
            <v>27267.831330000001</v>
          </cell>
          <cell r="Q1434">
            <v>27344.739829999999</v>
          </cell>
          <cell r="R1434">
            <v>27415.051070000001</v>
          </cell>
          <cell r="S1434">
            <v>27480.414069999999</v>
          </cell>
          <cell r="T1434">
            <v>27542.490880000001</v>
          </cell>
          <cell r="U1434">
            <v>27602.83482</v>
          </cell>
          <cell r="V1434">
            <v>27660.67425</v>
          </cell>
          <cell r="W1434">
            <v>27720.764039999998</v>
          </cell>
          <cell r="X1434">
            <v>27785.271530000002</v>
          </cell>
          <cell r="Y1434">
            <v>27854.1263</v>
          </cell>
          <cell r="Z1434">
            <v>27926.25275</v>
          </cell>
          <cell r="AA1434">
            <v>27997.01196</v>
          </cell>
          <cell r="AB1434">
            <v>28066.49134</v>
          </cell>
          <cell r="AC1434">
            <v>28135.137220000001</v>
          </cell>
          <cell r="AD1434">
            <v>28203.47121</v>
          </cell>
          <cell r="AE1434">
            <v>28271.967359999999</v>
          </cell>
          <cell r="AF1434">
            <v>28337.838879999999</v>
          </cell>
          <cell r="AG1434">
            <v>28402.307690000001</v>
          </cell>
          <cell r="AH1434">
            <v>28466.499339999998</v>
          </cell>
          <cell r="AI1434">
            <v>28531.137139999999</v>
          </cell>
          <cell r="AJ1434">
            <v>28596.626489999999</v>
          </cell>
          <cell r="AK1434">
            <v>28659.63451</v>
          </cell>
          <cell r="AL1434">
            <v>28721.106820000001</v>
          </cell>
          <cell r="AM1434">
            <v>28781.82949</v>
          </cell>
          <cell r="AN1434">
            <v>28842.22106</v>
          </cell>
          <cell r="AO1434">
            <v>28902.390619999998</v>
          </cell>
          <cell r="AP1434">
            <v>28961.55313</v>
          </cell>
          <cell r="AQ1434">
            <v>29021.30716</v>
          </cell>
          <cell r="AR1434">
            <v>29082.29998</v>
          </cell>
          <cell r="AS1434">
            <v>29144.56136</v>
          </cell>
          <cell r="AT1434">
            <v>29207.74899</v>
          </cell>
          <cell r="AU1434">
            <v>29268.00275</v>
          </cell>
          <cell r="AV1434">
            <v>29325.737410000002</v>
          </cell>
          <cell r="AW1434">
            <v>29381.437959999999</v>
          </cell>
          <cell r="AX1434">
            <v>29435.467799999999</v>
          </cell>
          <cell r="AY1434">
            <v>29488.085760000002</v>
          </cell>
          <cell r="AZ1434">
            <v>29536.009030000001</v>
          </cell>
          <cell r="BA1434">
            <v>29580.533299999999</v>
          </cell>
          <cell r="BB1434">
            <v>29622.860799999999</v>
          </cell>
          <cell r="BC1434">
            <v>29663.87285</v>
          </cell>
          <cell r="BD1434">
            <v>29704.15727</v>
          </cell>
          <cell r="BE1434">
            <v>29727.493900000001</v>
          </cell>
          <cell r="BF1434">
            <v>29743.412980000001</v>
          </cell>
          <cell r="BG1434">
            <v>29753.499540000001</v>
          </cell>
          <cell r="BH1434">
            <v>29759.038430000001</v>
          </cell>
          <cell r="BI1434">
            <v>29761.553609999999</v>
          </cell>
          <cell r="BJ1434">
            <v>29757.488130000002</v>
          </cell>
          <cell r="BK1434">
            <v>29749.118040000001</v>
          </cell>
          <cell r="BL1434">
            <v>29738.38553</v>
          </cell>
          <cell r="BM1434">
            <v>29726.628069999999</v>
          </cell>
          <cell r="BN1434">
            <v>29714.675289999999</v>
          </cell>
          <cell r="BO1434">
            <v>29703.076099999998</v>
          </cell>
          <cell r="BP1434">
            <v>29692.08121</v>
          </cell>
          <cell r="BQ1434">
            <v>29681.729940000001</v>
          </cell>
          <cell r="BR1434">
            <v>29671.94167</v>
          </cell>
          <cell r="BS1434">
            <v>29662.573540000001</v>
          </cell>
          <cell r="BT1434">
            <v>29649.58653</v>
          </cell>
          <cell r="BU1434">
            <v>29634.06609</v>
          </cell>
          <cell r="BV1434">
            <v>29617.027290000002</v>
          </cell>
          <cell r="BW1434">
            <v>29599.174739999999</v>
          </cell>
          <cell r="BX1434">
            <v>29580.938249999999</v>
          </cell>
          <cell r="BY1434">
            <v>29562.625670000001</v>
          </cell>
          <cell r="BZ1434">
            <v>29544.413700000001</v>
          </cell>
          <cell r="CA1434">
            <v>29526.345870000001</v>
          </cell>
          <cell r="CB1434">
            <v>29508.402160000001</v>
          </cell>
          <cell r="CC1434">
            <v>29490.53529</v>
          </cell>
          <cell r="CD1434">
            <v>29470.018260000001</v>
          </cell>
          <cell r="CE1434">
            <v>29447.6852</v>
          </cell>
          <cell r="CF1434">
            <v>29424.293740000001</v>
          </cell>
          <cell r="CG1434">
            <v>29400.36695</v>
          </cell>
          <cell r="CH1434">
            <v>29376.223870000002</v>
          </cell>
          <cell r="CI1434">
            <v>29352.036530000001</v>
          </cell>
          <cell r="CJ1434">
            <v>29327.885289999998</v>
          </cell>
          <cell r="CK1434">
            <v>29303.807059999999</v>
          </cell>
          <cell r="CL1434">
            <v>29279.813770000001</v>
          </cell>
          <cell r="CM1434">
            <v>29255.9031</v>
          </cell>
        </row>
        <row r="1435">
          <cell r="F1435">
            <v>756.80182439999999</v>
          </cell>
          <cell r="G1435">
            <v>747.53936510000005</v>
          </cell>
          <cell r="H1435">
            <v>737.53031050000004</v>
          </cell>
          <cell r="I1435">
            <v>730.49851869999998</v>
          </cell>
          <cell r="J1435">
            <v>727.56106169999998</v>
          </cell>
          <cell r="K1435">
            <v>728.5084104</v>
          </cell>
          <cell r="L1435">
            <v>732.35194720000004</v>
          </cell>
          <cell r="M1435">
            <v>737.66371230000004</v>
          </cell>
          <cell r="N1435">
            <v>743.05009989999996</v>
          </cell>
          <cell r="O1435">
            <v>747.33941300000004</v>
          </cell>
          <cell r="P1435">
            <v>749.75753989999998</v>
          </cell>
          <cell r="Q1435">
            <v>749.82578669999998</v>
          </cell>
          <cell r="R1435">
            <v>747.62980779999998</v>
          </cell>
          <cell r="S1435">
            <v>743.54847830000006</v>
          </cell>
          <cell r="T1435">
            <v>738.11940300000003</v>
          </cell>
          <cell r="U1435">
            <v>731.91398760000004</v>
          </cell>
          <cell r="V1435">
            <v>725.16388949999998</v>
          </cell>
          <cell r="W1435">
            <v>718.33838109999999</v>
          </cell>
          <cell r="X1435">
            <v>711.81500149999999</v>
          </cell>
          <cell r="Y1435">
            <v>705.8252506</v>
          </cell>
          <cell r="Z1435">
            <v>700.45406749999995</v>
          </cell>
          <cell r="AA1435">
            <v>695.52337560000001</v>
          </cell>
          <cell r="AB1435">
            <v>690.9851999</v>
          </cell>
          <cell r="AC1435">
            <v>686.75045079999995</v>
          </cell>
          <cell r="AD1435">
            <v>682.71976289999998</v>
          </cell>
          <cell r="AE1435">
            <v>678.80257300000005</v>
          </cell>
          <cell r="AF1435">
            <v>674.76315750000003</v>
          </cell>
          <cell r="AG1435">
            <v>670.62420340000006</v>
          </cell>
          <cell r="AH1435">
            <v>666.41859409999995</v>
          </cell>
          <cell r="AI1435">
            <v>662.18180010000003</v>
          </cell>
          <cell r="AJ1435">
            <v>657.94963910000001</v>
          </cell>
          <cell r="AK1435">
            <v>653.59192540000004</v>
          </cell>
          <cell r="AL1435">
            <v>649.19999780000001</v>
          </cell>
          <cell r="AM1435">
            <v>644.84191959999998</v>
          </cell>
          <cell r="AN1435">
            <v>640.56015330000002</v>
          </cell>
          <cell r="AO1435">
            <v>636.37360209999997</v>
          </cell>
          <cell r="AP1435">
            <v>632.06589489999999</v>
          </cell>
          <cell r="AQ1435">
            <v>627.71021780000001</v>
          </cell>
          <cell r="AR1435">
            <v>623.35357380000005</v>
          </cell>
          <cell r="AS1435">
            <v>619.02354249999996</v>
          </cell>
          <cell r="AT1435">
            <v>614.73479870000006</v>
          </cell>
          <cell r="AU1435">
            <v>610.33411179999996</v>
          </cell>
          <cell r="AV1435">
            <v>605.89094039999998</v>
          </cell>
          <cell r="AW1435">
            <v>601.45688470000005</v>
          </cell>
          <cell r="AX1435">
            <v>597.06708819999994</v>
          </cell>
          <cell r="AY1435">
            <v>592.7430981</v>
          </cell>
          <cell r="AZ1435">
            <v>588.27779880000003</v>
          </cell>
          <cell r="BA1435">
            <v>583.77434489999996</v>
          </cell>
          <cell r="BB1435">
            <v>579.30345669999997</v>
          </cell>
          <cell r="BC1435">
            <v>574.9096998</v>
          </cell>
          <cell r="BD1435">
            <v>570.61789320000003</v>
          </cell>
          <cell r="BE1435">
            <v>566.20094719999997</v>
          </cell>
          <cell r="BF1435">
            <v>561.65172959999995</v>
          </cell>
          <cell r="BG1435">
            <v>557.00269400000002</v>
          </cell>
          <cell r="BH1435">
            <v>552.29500629999995</v>
          </cell>
          <cell r="BI1435">
            <v>547.5702106</v>
          </cell>
          <cell r="BJ1435">
            <v>542.67094780000002</v>
          </cell>
          <cell r="BK1435">
            <v>537.71373800000003</v>
          </cell>
          <cell r="BL1435">
            <v>532.78897199999994</v>
          </cell>
          <cell r="BM1435">
            <v>527.95939269999997</v>
          </cell>
          <cell r="BN1435">
            <v>523.26281310000002</v>
          </cell>
          <cell r="BO1435">
            <v>518.69429969999999</v>
          </cell>
          <cell r="BP1435">
            <v>514.26540130000001</v>
          </cell>
          <cell r="BQ1435">
            <v>509.97211499999997</v>
          </cell>
          <cell r="BR1435">
            <v>505.80102419999997</v>
          </cell>
          <cell r="BS1435">
            <v>501.73428840000003</v>
          </cell>
          <cell r="BT1435">
            <v>497.54208249999999</v>
          </cell>
          <cell r="BU1435">
            <v>493.30361740000001</v>
          </cell>
          <cell r="BV1435">
            <v>489.07463369999999</v>
          </cell>
          <cell r="BW1435">
            <v>484.89136789999998</v>
          </cell>
          <cell r="BX1435">
            <v>480.77560069999998</v>
          </cell>
          <cell r="BY1435">
            <v>476.71076429999999</v>
          </cell>
          <cell r="BZ1435">
            <v>472.71366419999998</v>
          </cell>
          <cell r="CA1435">
            <v>468.79080429999999</v>
          </cell>
          <cell r="CB1435">
            <v>464.94220059999998</v>
          </cell>
          <cell r="CC1435">
            <v>461.16435100000001</v>
          </cell>
          <cell r="CD1435">
            <v>457.303133</v>
          </cell>
          <cell r="CE1435">
            <v>453.42167180000001</v>
          </cell>
          <cell r="CF1435">
            <v>449.56360110000003</v>
          </cell>
          <cell r="CG1435">
            <v>445.7561637</v>
          </cell>
          <cell r="CH1435">
            <v>442.01443669999998</v>
          </cell>
          <cell r="CI1435">
            <v>438.34811730000001</v>
          </cell>
          <cell r="CJ1435">
            <v>434.75631429999999</v>
          </cell>
          <cell r="CK1435">
            <v>431.23498569999998</v>
          </cell>
          <cell r="CL1435">
            <v>427.7783857</v>
          </cell>
          <cell r="CM1435">
            <v>424.38013000000001</v>
          </cell>
        </row>
        <row r="1438">
          <cell r="F1438">
            <v>4305.0310820000004</v>
          </cell>
          <cell r="G1438">
            <v>4320.2513600000002</v>
          </cell>
          <cell r="H1438">
            <v>4374.387326</v>
          </cell>
          <cell r="I1438">
            <v>4421.2621090000002</v>
          </cell>
          <cell r="J1438">
            <v>4445.7721490000004</v>
          </cell>
          <cell r="K1438">
            <v>4451.9897099999998</v>
          </cell>
          <cell r="L1438">
            <v>4446.7545019999998</v>
          </cell>
          <cell r="M1438">
            <v>4436.8284270000004</v>
          </cell>
          <cell r="N1438">
            <v>4426.2828630000004</v>
          </cell>
          <cell r="O1438">
            <v>4417.0119420000001</v>
          </cell>
          <cell r="P1438">
            <v>4409.6355679999997</v>
          </cell>
          <cell r="Q1438">
            <v>4402.906997</v>
          </cell>
          <cell r="R1438">
            <v>4396.9241819999997</v>
          </cell>
          <cell r="S1438">
            <v>4391.6472610000001</v>
          </cell>
          <cell r="T1438">
            <v>4386.9986600000002</v>
          </cell>
          <cell r="U1438">
            <v>4382.9652889999998</v>
          </cell>
          <cell r="V1438">
            <v>4379.2417830000004</v>
          </cell>
          <cell r="W1438">
            <v>4376.455183</v>
          </cell>
          <cell r="X1438">
            <v>4374.708318</v>
          </cell>
          <cell r="Y1438">
            <v>4373.7860110000001</v>
          </cell>
          <cell r="Z1438">
            <v>4373.4218840000003</v>
          </cell>
          <cell r="AA1438">
            <v>4372.5811750000003</v>
          </cell>
          <cell r="AB1438">
            <v>4371.430593</v>
          </cell>
          <cell r="AC1438">
            <v>4370.1012069999997</v>
          </cell>
          <cell r="AD1438">
            <v>4368.6804069999998</v>
          </cell>
          <cell r="AE1438">
            <v>4367.2837570000002</v>
          </cell>
          <cell r="AF1438">
            <v>4365.259427</v>
          </cell>
          <cell r="AG1438">
            <v>4362.9463900000001</v>
          </cell>
          <cell r="AH1438">
            <v>4360.6947380000001</v>
          </cell>
          <cell r="AI1438">
            <v>4358.8115600000001</v>
          </cell>
          <cell r="AJ1438">
            <v>4357.5878329999996</v>
          </cell>
          <cell r="AK1438">
            <v>4356.3791279999996</v>
          </cell>
          <cell r="AL1438">
            <v>4355.5583310000002</v>
          </cell>
          <cell r="AM1438">
            <v>4355.3381769999996</v>
          </cell>
          <cell r="AN1438">
            <v>4355.7870849999999</v>
          </cell>
          <cell r="AO1438">
            <v>4356.8839189999999</v>
          </cell>
          <cell r="AP1438">
            <v>4355.7898969999997</v>
          </cell>
          <cell r="AQ1438">
            <v>4356.1811310000003</v>
          </cell>
          <cell r="AR1438">
            <v>4358.6731639999998</v>
          </cell>
          <cell r="AS1438">
            <v>4362.7939580000002</v>
          </cell>
          <cell r="AT1438">
            <v>4367.9158289999996</v>
          </cell>
          <cell r="AU1438">
            <v>4372.7146190000003</v>
          </cell>
          <cell r="AV1438">
            <v>4377.1510820000003</v>
          </cell>
          <cell r="AW1438">
            <v>4381.2771329999996</v>
          </cell>
          <cell r="AX1438">
            <v>4385.1591870000002</v>
          </cell>
          <cell r="AY1438">
            <v>4388.8554109999995</v>
          </cell>
          <cell r="AZ1438">
            <v>4392.1830669999999</v>
          </cell>
          <cell r="BA1438">
            <v>4394.7952320000004</v>
          </cell>
          <cell r="BB1438">
            <v>4396.8333210000001</v>
          </cell>
          <cell r="BC1438">
            <v>4398.5314109999999</v>
          </cell>
          <cell r="BD1438">
            <v>4400.0785020000003</v>
          </cell>
          <cell r="BE1438">
            <v>4374.9034959999999</v>
          </cell>
          <cell r="BF1438">
            <v>4353.2056430000002</v>
          </cell>
          <cell r="BG1438">
            <v>4339.5152859999998</v>
          </cell>
          <cell r="BH1438">
            <v>4332.068037</v>
          </cell>
          <cell r="BI1438">
            <v>4328.3621460000004</v>
          </cell>
          <cell r="BJ1438">
            <v>4325.120782</v>
          </cell>
          <cell r="BK1438">
            <v>4321.76728</v>
          </cell>
          <cell r="BL1438">
            <v>4318.0611710000003</v>
          </cell>
          <cell r="BM1438">
            <v>4313.9471759999997</v>
          </cell>
          <cell r="BN1438">
            <v>4309.4616159999996</v>
          </cell>
          <cell r="BO1438">
            <v>4304.7039690000001</v>
          </cell>
          <cell r="BP1438">
            <v>4299.74244</v>
          </cell>
          <cell r="BQ1438">
            <v>4294.6256750000002</v>
          </cell>
          <cell r="BR1438">
            <v>4289.3816809999998</v>
          </cell>
          <cell r="BS1438">
            <v>4284.0208130000001</v>
          </cell>
          <cell r="BT1438">
            <v>4277.6047630000003</v>
          </cell>
          <cell r="BU1438">
            <v>4270.4861950000004</v>
          </cell>
          <cell r="BV1438">
            <v>4262.9504749999996</v>
          </cell>
          <cell r="BW1438">
            <v>4255.1822039999997</v>
          </cell>
          <cell r="BX1438">
            <v>4247.2855639999998</v>
          </cell>
          <cell r="BY1438">
            <v>4239.3415779999996</v>
          </cell>
          <cell r="BZ1438">
            <v>4231.3739729999998</v>
          </cell>
          <cell r="CA1438">
            <v>4223.3849639999999</v>
          </cell>
          <cell r="CB1438">
            <v>4215.3683149999997</v>
          </cell>
          <cell r="CC1438">
            <v>4207.3155770000003</v>
          </cell>
          <cell r="CD1438">
            <v>4198.5781340000003</v>
          </cell>
          <cell r="CE1438">
            <v>4189.4021620000003</v>
          </cell>
          <cell r="CF1438">
            <v>4179.9871700000003</v>
          </cell>
          <cell r="CG1438">
            <v>4170.4626200000002</v>
          </cell>
          <cell r="CH1438">
            <v>4160.9016869999996</v>
          </cell>
          <cell r="CI1438">
            <v>4151.3380090000001</v>
          </cell>
          <cell r="CJ1438">
            <v>4141.7862210000003</v>
          </cell>
          <cell r="CK1438">
            <v>4132.2511000000004</v>
          </cell>
          <cell r="CL1438">
            <v>4122.7329909999999</v>
          </cell>
          <cell r="CM1438">
            <v>4113.2306209999997</v>
          </cell>
        </row>
        <row r="1448">
          <cell r="F1448">
            <v>1758.066965</v>
          </cell>
          <cell r="G1448">
            <v>1811.5266099999999</v>
          </cell>
          <cell r="H1448">
            <v>1892.356835</v>
          </cell>
          <cell r="I1448">
            <v>1955.8827200000001</v>
          </cell>
          <cell r="J1448">
            <v>1989.703884</v>
          </cell>
          <cell r="K1448">
            <v>1999.6643469999999</v>
          </cell>
          <cell r="L1448">
            <v>1995.279466</v>
          </cell>
          <cell r="M1448">
            <v>1984.456277</v>
          </cell>
          <cell r="N1448">
            <v>1972.1381280000001</v>
          </cell>
          <cell r="O1448">
            <v>1960.941049</v>
          </cell>
          <cell r="P1448">
            <v>1952.025353</v>
          </cell>
          <cell r="Q1448">
            <v>1945.575171</v>
          </cell>
          <cell r="R1448">
            <v>1941.523514</v>
          </cell>
          <cell r="S1448">
            <v>1939.628273</v>
          </cell>
          <cell r="T1448">
            <v>1939.5415539999999</v>
          </cell>
          <cell r="U1448">
            <v>1940.9239459999999</v>
          </cell>
          <cell r="V1448">
            <v>1943.717805</v>
          </cell>
          <cell r="W1448">
            <v>1947.662133</v>
          </cell>
          <cell r="X1448">
            <v>1952.357064</v>
          </cell>
          <cell r="Y1448">
            <v>1957.3551010000001</v>
          </cell>
          <cell r="Z1448">
            <v>1962.3057630000001</v>
          </cell>
          <cell r="AA1448">
            <v>1966.865018</v>
          </cell>
          <cell r="AB1448">
            <v>1970.906718</v>
          </cell>
          <cell r="AC1448">
            <v>1974.377293</v>
          </cell>
          <cell r="AD1448">
            <v>1977.2470490000001</v>
          </cell>
          <cell r="AE1448">
            <v>1979.5669009999999</v>
          </cell>
          <cell r="AF1448">
            <v>1981.2860089999999</v>
          </cell>
          <cell r="AG1448">
            <v>1982.465361</v>
          </cell>
          <cell r="AH1448">
            <v>1983.286245</v>
          </cell>
          <cell r="AI1448">
            <v>1984.0076079999999</v>
          </cell>
          <cell r="AJ1448">
            <v>1984.940139</v>
          </cell>
          <cell r="AK1448">
            <v>1986.190427</v>
          </cell>
          <cell r="AL1448">
            <v>1987.8905910000001</v>
          </cell>
          <cell r="AM1448">
            <v>1990.1172509999999</v>
          </cell>
          <cell r="AN1448">
            <v>1992.889426</v>
          </cell>
          <cell r="AO1448">
            <v>1996.1924300000001</v>
          </cell>
          <cell r="AP1448">
            <v>1997.282021</v>
          </cell>
          <cell r="AQ1448">
            <v>1999.587258</v>
          </cell>
          <cell r="AR1448">
            <v>2003.696193</v>
          </cell>
          <cell r="AS1448">
            <v>2009.2191459999999</v>
          </cell>
          <cell r="AT1448">
            <v>2015.631791</v>
          </cell>
          <cell r="AU1448">
            <v>2022.354654</v>
          </cell>
          <cell r="AV1448">
            <v>2029.1135300000001</v>
          </cell>
          <cell r="AW1448">
            <v>2035.7924330000001</v>
          </cell>
          <cell r="AX1448">
            <v>2042.349827</v>
          </cell>
          <cell r="AY1448">
            <v>2048.7760450000001</v>
          </cell>
          <cell r="AZ1448">
            <v>2055.5338310000002</v>
          </cell>
          <cell r="BA1448">
            <v>2061.9352720000002</v>
          </cell>
          <cell r="BB1448">
            <v>2067.8874759999999</v>
          </cell>
          <cell r="BC1448">
            <v>2073.4774040000002</v>
          </cell>
          <cell r="BD1448">
            <v>2078.809761</v>
          </cell>
          <cell r="BE1448">
            <v>2058.765449</v>
          </cell>
          <cell r="BF1448">
            <v>2042.439836</v>
          </cell>
          <cell r="BG1448">
            <v>2033.9656869999999</v>
          </cell>
          <cell r="BH1448">
            <v>2031.5482870000001</v>
          </cell>
          <cell r="BI1448">
            <v>2032.729259</v>
          </cell>
          <cell r="BJ1448">
            <v>2035.2323449999999</v>
          </cell>
          <cell r="BK1448">
            <v>2038.061185</v>
          </cell>
          <cell r="BL1448">
            <v>2040.6822990000001</v>
          </cell>
          <cell r="BM1448">
            <v>2042.86157</v>
          </cell>
          <cell r="BN1448">
            <v>2044.5356220000001</v>
          </cell>
          <cell r="BO1448">
            <v>2045.7163989999999</v>
          </cell>
          <cell r="BP1448">
            <v>2046.472199</v>
          </cell>
          <cell r="BQ1448">
            <v>2046.8682530000001</v>
          </cell>
          <cell r="BR1448">
            <v>2046.958404</v>
          </cell>
          <cell r="BS1448">
            <v>2046.7837239999999</v>
          </cell>
          <cell r="BT1448">
            <v>2046.159889</v>
          </cell>
          <cell r="BU1448">
            <v>2045.1354289999999</v>
          </cell>
          <cell r="BV1448">
            <v>2043.7959880000001</v>
          </cell>
          <cell r="BW1448">
            <v>2042.2141730000001</v>
          </cell>
          <cell r="BX1448">
            <v>2040.439351</v>
          </cell>
          <cell r="BY1448">
            <v>2038.4879249999999</v>
          </cell>
          <cell r="BZ1448">
            <v>2036.396348</v>
          </cell>
          <cell r="CA1448">
            <v>2034.1837619999999</v>
          </cell>
          <cell r="CB1448">
            <v>2031.860788</v>
          </cell>
          <cell r="CC1448">
            <v>2029.434563</v>
          </cell>
          <cell r="CD1448">
            <v>2026.759219</v>
          </cell>
          <cell r="CE1448">
            <v>2023.864497</v>
          </cell>
          <cell r="CF1448">
            <v>2020.806255</v>
          </cell>
          <cell r="CG1448">
            <v>2017.632028</v>
          </cell>
          <cell r="CH1448">
            <v>2014.3739909999999</v>
          </cell>
          <cell r="CI1448">
            <v>2011.0537260000001</v>
          </cell>
          <cell r="CJ1448">
            <v>2007.6813569999999</v>
          </cell>
          <cell r="CK1448">
            <v>2004.2645460000001</v>
          </cell>
          <cell r="CL1448">
            <v>2000.810121</v>
          </cell>
          <cell r="CM1448">
            <v>1997.3247389999999</v>
          </cell>
        </row>
        <row r="1450">
          <cell r="F1450">
            <v>857.94625599999995</v>
          </cell>
          <cell r="G1450">
            <v>844.11038069999995</v>
          </cell>
          <cell r="H1450">
            <v>830.80868180000004</v>
          </cell>
          <cell r="I1450">
            <v>820.26802859999998</v>
          </cell>
          <cell r="J1450">
            <v>812.7838395</v>
          </cell>
          <cell r="K1450">
            <v>808.01902199999995</v>
          </cell>
          <cell r="L1450">
            <v>804.99311450000005</v>
          </cell>
          <cell r="M1450">
            <v>803.05773020000004</v>
          </cell>
          <cell r="N1450">
            <v>801.75367070000004</v>
          </cell>
          <cell r="O1450">
            <v>800.7760174</v>
          </cell>
          <cell r="P1450">
            <v>799.93822460000001</v>
          </cell>
          <cell r="Q1450">
            <v>798.90024749999998</v>
          </cell>
          <cell r="R1450">
            <v>797.65777360000004</v>
          </cell>
          <cell r="S1450">
            <v>796.22733900000003</v>
          </cell>
          <cell r="T1450">
            <v>794.64274020000005</v>
          </cell>
          <cell r="U1450">
            <v>792.95138540000005</v>
          </cell>
          <cell r="V1450">
            <v>791.19599589999996</v>
          </cell>
          <cell r="W1450">
            <v>789.63149109999995</v>
          </cell>
          <cell r="X1450">
            <v>788.37070889999995</v>
          </cell>
          <cell r="Y1450">
            <v>787.4227631</v>
          </cell>
          <cell r="Z1450">
            <v>786.74853259999998</v>
          </cell>
          <cell r="AA1450">
            <v>786.15158489999999</v>
          </cell>
          <cell r="AB1450">
            <v>785.64574930000003</v>
          </cell>
          <cell r="AC1450">
            <v>785.24772940000003</v>
          </cell>
          <cell r="AD1450">
            <v>784.97514630000001</v>
          </cell>
          <cell r="AE1450">
            <v>784.84125040000004</v>
          </cell>
          <cell r="AF1450">
            <v>784.72241629999996</v>
          </cell>
          <cell r="AG1450">
            <v>784.66999899999996</v>
          </cell>
          <cell r="AH1450">
            <v>784.71773150000001</v>
          </cell>
          <cell r="AI1450">
            <v>784.87250700000004</v>
          </cell>
          <cell r="AJ1450">
            <v>785.12397629999998</v>
          </cell>
          <cell r="AK1450">
            <v>785.30838129999995</v>
          </cell>
          <cell r="AL1450">
            <v>785.45939999999996</v>
          </cell>
          <cell r="AM1450">
            <v>785.59978920000003</v>
          </cell>
          <cell r="AN1450">
            <v>785.73848399999997</v>
          </cell>
          <cell r="AO1450">
            <v>785.87456850000001</v>
          </cell>
          <cell r="AP1450">
            <v>786.08991019999996</v>
          </cell>
          <cell r="AQ1450">
            <v>786.39595750000001</v>
          </cell>
          <cell r="AR1450">
            <v>786.78710160000003</v>
          </cell>
          <cell r="AS1450">
            <v>787.24773579999999</v>
          </cell>
          <cell r="AT1450">
            <v>787.75539179999998</v>
          </cell>
          <cell r="AU1450">
            <v>788.14859890000002</v>
          </cell>
          <cell r="AV1450">
            <v>788.45701959999997</v>
          </cell>
          <cell r="AW1450">
            <v>788.70471480000003</v>
          </cell>
          <cell r="AX1450">
            <v>788.90754100000004</v>
          </cell>
          <cell r="AY1450">
            <v>789.07608900000002</v>
          </cell>
          <cell r="AZ1450">
            <v>789.0637491</v>
          </cell>
          <cell r="BA1450">
            <v>788.94480399999998</v>
          </cell>
          <cell r="BB1450">
            <v>788.77335840000001</v>
          </cell>
          <cell r="BC1450">
            <v>788.58359700000005</v>
          </cell>
          <cell r="BD1450">
            <v>788.39594120000004</v>
          </cell>
          <cell r="BE1450">
            <v>788.24362450000001</v>
          </cell>
          <cell r="BF1450">
            <v>787.91819580000003</v>
          </cell>
          <cell r="BG1450">
            <v>787.38202760000001</v>
          </cell>
          <cell r="BH1450">
            <v>786.6808843</v>
          </cell>
          <cell r="BI1450">
            <v>785.88011229999995</v>
          </cell>
          <cell r="BJ1450">
            <v>784.83641390000003</v>
          </cell>
          <cell r="BK1450">
            <v>783.65970379999999</v>
          </cell>
          <cell r="BL1450">
            <v>782.43034560000001</v>
          </cell>
          <cell r="BM1450">
            <v>781.19782720000001</v>
          </cell>
          <cell r="BN1450">
            <v>779.98933669999997</v>
          </cell>
          <cell r="BO1450">
            <v>778.82483760000002</v>
          </cell>
          <cell r="BP1450">
            <v>777.70663690000003</v>
          </cell>
          <cell r="BQ1450">
            <v>776.6317507</v>
          </cell>
          <cell r="BR1450">
            <v>775.59460369999999</v>
          </cell>
          <cell r="BS1450">
            <v>774.58849659999998</v>
          </cell>
          <cell r="BT1450">
            <v>773.45357509999997</v>
          </cell>
          <cell r="BU1450">
            <v>772.24428230000001</v>
          </cell>
          <cell r="BV1450">
            <v>771.00231780000001</v>
          </cell>
          <cell r="BW1450">
            <v>769.75334269999996</v>
          </cell>
          <cell r="BX1450">
            <v>768.51119410000001</v>
          </cell>
          <cell r="BY1450">
            <v>767.28983849999997</v>
          </cell>
          <cell r="BZ1450">
            <v>766.08977660000005</v>
          </cell>
          <cell r="CA1450">
            <v>764.90886579999994</v>
          </cell>
          <cell r="CB1450">
            <v>763.74405839999997</v>
          </cell>
          <cell r="CC1450">
            <v>762.5921366</v>
          </cell>
          <cell r="CD1450">
            <v>761.34568360000003</v>
          </cell>
          <cell r="CE1450">
            <v>760.04416170000002</v>
          </cell>
          <cell r="CF1450">
            <v>758.71778819999997</v>
          </cell>
          <cell r="CG1450">
            <v>757.38535439999998</v>
          </cell>
          <cell r="CH1450">
            <v>756.05720040000006</v>
          </cell>
          <cell r="CI1450">
            <v>754.73750970000003</v>
          </cell>
          <cell r="CJ1450">
            <v>753.42819880000002</v>
          </cell>
          <cell r="CK1450">
            <v>752.12954279999997</v>
          </cell>
          <cell r="CL1450">
            <v>750.840957</v>
          </cell>
          <cell r="CM1450">
            <v>749.5614415</v>
          </cell>
        </row>
        <row r="1455">
          <cell r="F1455">
            <v>21103.490979999999</v>
          </cell>
          <cell r="G1455">
            <v>20898.5985</v>
          </cell>
          <cell r="H1455">
            <v>20744.48201</v>
          </cell>
          <cell r="I1455">
            <v>20682.18881</v>
          </cell>
          <cell r="J1455">
            <v>20692.342820000002</v>
          </cell>
          <cell r="K1455">
            <v>20751.552520000001</v>
          </cell>
          <cell r="L1455">
            <v>20835.715939999998</v>
          </cell>
          <cell r="M1455">
            <v>20929.076400000002</v>
          </cell>
          <cell r="N1455">
            <v>21024.081200000001</v>
          </cell>
          <cell r="O1455">
            <v>21117.396710000001</v>
          </cell>
          <cell r="P1455">
            <v>21208.113890000001</v>
          </cell>
          <cell r="Q1455">
            <v>21292.936280000002</v>
          </cell>
          <cell r="R1455">
            <v>21372.915939999999</v>
          </cell>
          <cell r="S1455">
            <v>21449.3243</v>
          </cell>
          <cell r="T1455">
            <v>21523.308209999999</v>
          </cell>
          <cell r="U1455">
            <v>21595.796450000002</v>
          </cell>
          <cell r="V1455">
            <v>21666.10111</v>
          </cell>
          <cell r="W1455">
            <v>21737.556260000001</v>
          </cell>
          <cell r="X1455">
            <v>21811.697639999999</v>
          </cell>
          <cell r="Y1455">
            <v>21888.421310000002</v>
          </cell>
          <cell r="Z1455">
            <v>21966.882280000002</v>
          </cell>
          <cell r="AA1455">
            <v>22043.881310000001</v>
          </cell>
          <cell r="AB1455">
            <v>22119.389149999999</v>
          </cell>
          <cell r="AC1455">
            <v>22193.80688</v>
          </cell>
          <cell r="AD1455">
            <v>22267.66027</v>
          </cell>
          <cell r="AE1455">
            <v>22341.392039999999</v>
          </cell>
          <cell r="AF1455">
            <v>22413.24411</v>
          </cell>
          <cell r="AG1455">
            <v>22484.02462</v>
          </cell>
          <cell r="AH1455">
            <v>22554.44198</v>
          </cell>
          <cell r="AI1455">
            <v>22624.871599999999</v>
          </cell>
          <cell r="AJ1455">
            <v>22695.404709999999</v>
          </cell>
          <cell r="AK1455">
            <v>22763.661990000001</v>
          </cell>
          <cell r="AL1455">
            <v>22830.08869</v>
          </cell>
          <cell r="AM1455">
            <v>22895.164799999999</v>
          </cell>
          <cell r="AN1455">
            <v>22959.187160000001</v>
          </cell>
          <cell r="AO1455">
            <v>23022.266609999999</v>
          </cell>
          <cell r="AP1455">
            <v>23086.494409999999</v>
          </cell>
          <cell r="AQ1455">
            <v>23149.742030000001</v>
          </cell>
          <cell r="AR1455">
            <v>23212.022280000001</v>
          </cell>
          <cell r="AS1455">
            <v>23273.839639999998</v>
          </cell>
          <cell r="AT1455">
            <v>23335.496500000001</v>
          </cell>
          <cell r="AU1455">
            <v>23394.790130000001</v>
          </cell>
          <cell r="AV1455">
            <v>23452.074059999999</v>
          </cell>
          <cell r="AW1455">
            <v>23507.703379999999</v>
          </cell>
          <cell r="AX1455">
            <v>23561.921880000002</v>
          </cell>
          <cell r="AY1455">
            <v>23614.896059999999</v>
          </cell>
          <cell r="AZ1455">
            <v>23663.8956</v>
          </cell>
          <cell r="BA1455">
            <v>23710.376700000001</v>
          </cell>
          <cell r="BB1455">
            <v>23755.268759999999</v>
          </cell>
          <cell r="BC1455">
            <v>23799.135770000001</v>
          </cell>
          <cell r="BD1455">
            <v>23842.328229999999</v>
          </cell>
          <cell r="BE1455">
            <v>23895.417239999999</v>
          </cell>
          <cell r="BF1455">
            <v>23937.940449999998</v>
          </cell>
          <cell r="BG1455">
            <v>23966.949799999999</v>
          </cell>
          <cell r="BH1455">
            <v>23985.402750000001</v>
          </cell>
          <cell r="BI1455">
            <v>23997.214360000002</v>
          </cell>
          <cell r="BJ1455">
            <v>24002.41877</v>
          </cell>
          <cell r="BK1455">
            <v>24003.635160000002</v>
          </cell>
          <cell r="BL1455">
            <v>24002.869129999999</v>
          </cell>
          <cell r="BM1455">
            <v>24001.396720000001</v>
          </cell>
          <cell r="BN1455">
            <v>23999.943299999999</v>
          </cell>
          <cell r="BO1455">
            <v>23998.943350000001</v>
          </cell>
          <cell r="BP1455">
            <v>23998.562979999999</v>
          </cell>
          <cell r="BQ1455">
            <v>23998.798630000001</v>
          </cell>
          <cell r="BR1455">
            <v>23999.560229999999</v>
          </cell>
          <cell r="BS1455">
            <v>24000.719059999999</v>
          </cell>
          <cell r="BT1455">
            <v>23999.582859999999</v>
          </cell>
          <cell r="BU1455">
            <v>23996.743729999998</v>
          </cell>
          <cell r="BV1455">
            <v>23992.8289</v>
          </cell>
          <cell r="BW1455">
            <v>23988.293369999999</v>
          </cell>
          <cell r="BX1455">
            <v>23983.425319999998</v>
          </cell>
          <cell r="BY1455">
            <v>23978.455569999998</v>
          </cell>
          <cell r="BZ1455">
            <v>23973.517449999999</v>
          </cell>
          <cell r="CA1455">
            <v>23968.646830000002</v>
          </cell>
          <cell r="CB1455">
            <v>23963.832590000002</v>
          </cell>
          <cell r="CC1455">
            <v>23959.042600000001</v>
          </cell>
          <cell r="CD1455">
            <v>23952.47349</v>
          </cell>
          <cell r="CE1455">
            <v>23944.605339999998</v>
          </cell>
          <cell r="CF1455">
            <v>23935.918669999999</v>
          </cell>
          <cell r="CG1455">
            <v>23926.758730000001</v>
          </cell>
          <cell r="CH1455">
            <v>23917.3446</v>
          </cell>
          <cell r="CI1455">
            <v>23907.79969</v>
          </cell>
          <cell r="CJ1455">
            <v>23898.188460000001</v>
          </cell>
          <cell r="CK1455">
            <v>23888.546689999999</v>
          </cell>
          <cell r="CL1455">
            <v>23878.892260000001</v>
          </cell>
          <cell r="CM1455">
            <v>23869.231489999998</v>
          </cell>
        </row>
        <row r="1458">
          <cell r="F1458">
            <v>43.140889020000003</v>
          </cell>
          <cell r="G1458">
            <v>43.379955520000003</v>
          </cell>
          <cell r="H1458">
            <v>43.822079350000003</v>
          </cell>
          <cell r="I1458">
            <v>44.220186140000003</v>
          </cell>
          <cell r="J1458">
            <v>44.549041819999999</v>
          </cell>
          <cell r="K1458">
            <v>44.816441269999999</v>
          </cell>
          <cell r="L1458">
            <v>44.987200909999999</v>
          </cell>
          <cell r="M1458">
            <v>45.055150189999999</v>
          </cell>
          <cell r="N1458">
            <v>45.017209960000002</v>
          </cell>
          <cell r="O1458">
            <v>44.883316540000003</v>
          </cell>
          <cell r="P1458">
            <v>44.669271449999997</v>
          </cell>
          <cell r="Q1458">
            <v>44.37817871</v>
          </cell>
          <cell r="R1458">
            <v>44.027675219999999</v>
          </cell>
          <cell r="S1458">
            <v>43.63179976</v>
          </cell>
          <cell r="T1458">
            <v>43.201797399999997</v>
          </cell>
          <cell r="U1458">
            <v>42.74706707</v>
          </cell>
          <cell r="V1458">
            <v>42.234714619999998</v>
          </cell>
          <cell r="W1458">
            <v>41.723949439999998</v>
          </cell>
          <cell r="X1458">
            <v>41.245634119999998</v>
          </cell>
          <cell r="Y1458">
            <v>40.809577920000002</v>
          </cell>
          <cell r="Z1458">
            <v>40.414649840000003</v>
          </cell>
          <cell r="AA1458">
            <v>40.05147754</v>
          </cell>
          <cell r="AB1458">
            <v>39.713725770000003</v>
          </cell>
          <cell r="AC1458">
            <v>39.395851589999999</v>
          </cell>
          <cell r="AD1458">
            <v>39.093600479999999</v>
          </cell>
          <cell r="AE1458">
            <v>38.803674819999998</v>
          </cell>
          <cell r="AF1458">
            <v>38.520870950000003</v>
          </cell>
          <cell r="AG1458">
            <v>38.243906240000001</v>
          </cell>
          <cell r="AH1458">
            <v>37.972043040000003</v>
          </cell>
          <cell r="AI1458">
            <v>37.704325220000001</v>
          </cell>
          <cell r="AJ1458">
            <v>37.439840060000002</v>
          </cell>
          <cell r="AK1458">
            <v>37.174526350000001</v>
          </cell>
          <cell r="AL1458">
            <v>36.90873869</v>
          </cell>
          <cell r="AM1458">
            <v>36.64330013</v>
          </cell>
          <cell r="AN1458">
            <v>36.379050659999997</v>
          </cell>
          <cell r="AO1458">
            <v>36.116788880000001</v>
          </cell>
          <cell r="AP1458">
            <v>35.95557986</v>
          </cell>
          <cell r="AQ1458">
            <v>35.854897719999997</v>
          </cell>
          <cell r="AR1458">
            <v>35.790635369999997</v>
          </cell>
          <cell r="AS1458">
            <v>35.74843929</v>
          </cell>
          <cell r="AT1458">
            <v>35.719897930000002</v>
          </cell>
          <cell r="AU1458">
            <v>35.697115889999999</v>
          </cell>
          <cell r="AV1458">
            <v>35.67827449</v>
          </cell>
          <cell r="AW1458">
            <v>35.663005300000002</v>
          </cell>
          <cell r="AX1458">
            <v>35.651463720000002</v>
          </cell>
          <cell r="AY1458">
            <v>35.644009130000001</v>
          </cell>
          <cell r="AZ1458">
            <v>35.638008360000001</v>
          </cell>
          <cell r="BA1458">
            <v>35.634458610000003</v>
          </cell>
          <cell r="BB1458">
            <v>35.634442139999997</v>
          </cell>
          <cell r="BC1458">
            <v>35.638819040000001</v>
          </cell>
          <cell r="BD1458">
            <v>35.648221800000002</v>
          </cell>
          <cell r="BE1458">
            <v>35.652280930000003</v>
          </cell>
          <cell r="BF1458">
            <v>35.655359220000001</v>
          </cell>
          <cell r="BG1458">
            <v>35.660662680000002</v>
          </cell>
          <cell r="BH1458">
            <v>35.669522229999998</v>
          </cell>
          <cell r="BI1458">
            <v>35.682600970000003</v>
          </cell>
          <cell r="BJ1458">
            <v>35.695477080000003</v>
          </cell>
          <cell r="BK1458">
            <v>35.709586250000001</v>
          </cell>
          <cell r="BL1458">
            <v>35.726485969999999</v>
          </cell>
          <cell r="BM1458">
            <v>35.747295319999999</v>
          </cell>
          <cell r="BN1458">
            <v>35.772739029999997</v>
          </cell>
          <cell r="BO1458">
            <v>35.803575770000002</v>
          </cell>
          <cell r="BP1458">
            <v>35.83992078</v>
          </cell>
          <cell r="BQ1458">
            <v>35.881739080000003</v>
          </cell>
          <cell r="BR1458">
            <v>35.928913899999998</v>
          </cell>
          <cell r="BS1458">
            <v>35.981284160000001</v>
          </cell>
          <cell r="BT1458">
            <v>36.035308690000001</v>
          </cell>
          <cell r="BU1458">
            <v>36.091472080000003</v>
          </cell>
          <cell r="BV1458">
            <v>36.150487599999998</v>
          </cell>
          <cell r="BW1458">
            <v>36.212895719999999</v>
          </cell>
          <cell r="BX1458">
            <v>36.279082870000003</v>
          </cell>
          <cell r="BY1458">
            <v>36.349701349999997</v>
          </cell>
          <cell r="BZ1458">
            <v>36.424793090000001</v>
          </cell>
          <cell r="CA1458">
            <v>36.504332650000002</v>
          </cell>
          <cell r="CB1458">
            <v>36.588264969999997</v>
          </cell>
          <cell r="CC1458">
            <v>36.676525570000003</v>
          </cell>
          <cell r="CD1458">
            <v>36.766839699999998</v>
          </cell>
          <cell r="CE1458">
            <v>36.859580190000003</v>
          </cell>
          <cell r="CF1458">
            <v>36.955297999999999</v>
          </cell>
          <cell r="CG1458">
            <v>37.054432339999998</v>
          </cell>
          <cell r="CH1458">
            <v>37.157315689999997</v>
          </cell>
          <cell r="CI1458">
            <v>37.264145650000003</v>
          </cell>
          <cell r="CJ1458">
            <v>37.375101700000002</v>
          </cell>
          <cell r="CK1458">
            <v>37.49029779</v>
          </cell>
          <cell r="CL1458">
            <v>37.609798150000003</v>
          </cell>
          <cell r="CM1458">
            <v>37.733633279999999</v>
          </cell>
        </row>
        <row r="1463">
          <cell r="F1463">
            <v>57.194991440000003</v>
          </cell>
          <cell r="G1463">
            <v>57.064097019999998</v>
          </cell>
          <cell r="H1463">
            <v>56.795465819999997</v>
          </cell>
          <cell r="I1463">
            <v>56.514333839999999</v>
          </cell>
          <cell r="J1463">
            <v>56.226167150000002</v>
          </cell>
          <cell r="K1463">
            <v>55.973852630000003</v>
          </cell>
          <cell r="L1463">
            <v>55.796792529999998</v>
          </cell>
          <cell r="M1463">
            <v>55.69250804</v>
          </cell>
          <cell r="N1463">
            <v>55.654393069999998</v>
          </cell>
          <cell r="O1463">
            <v>55.666256429999997</v>
          </cell>
          <cell r="P1463">
            <v>55.7168353</v>
          </cell>
          <cell r="Q1463">
            <v>55.79233644</v>
          </cell>
          <cell r="R1463">
            <v>55.895687789999997</v>
          </cell>
          <cell r="S1463">
            <v>56.034896600000003</v>
          </cell>
          <cell r="T1463">
            <v>56.220071240000003</v>
          </cell>
          <cell r="U1463">
            <v>56.460639020000002</v>
          </cell>
          <cell r="V1463">
            <v>56.736753630000003</v>
          </cell>
          <cell r="W1463">
            <v>57.058773469999998</v>
          </cell>
          <cell r="X1463">
            <v>57.434222669999997</v>
          </cell>
          <cell r="Y1463">
            <v>57.861391249999997</v>
          </cell>
          <cell r="Z1463">
            <v>58.331335770000003</v>
          </cell>
          <cell r="AA1463">
            <v>58.823028890000003</v>
          </cell>
          <cell r="AB1463">
            <v>59.326926489999998</v>
          </cell>
          <cell r="AC1463">
            <v>59.83510235</v>
          </cell>
          <cell r="AD1463">
            <v>60.342024250000001</v>
          </cell>
          <cell r="AE1463">
            <v>60.84406706</v>
          </cell>
          <cell r="AF1463">
            <v>61.328900099999998</v>
          </cell>
          <cell r="AG1463">
            <v>61.798581239999997</v>
          </cell>
          <cell r="AH1463">
            <v>62.254254250000002</v>
          </cell>
          <cell r="AI1463">
            <v>62.695342670000002</v>
          </cell>
          <cell r="AJ1463">
            <v>63.120493340000003</v>
          </cell>
          <cell r="AK1463">
            <v>63.518561720000001</v>
          </cell>
          <cell r="AL1463">
            <v>63.891663110000003</v>
          </cell>
          <cell r="AM1463">
            <v>64.241504210000002</v>
          </cell>
          <cell r="AN1463">
            <v>64.569132679999996</v>
          </cell>
          <cell r="AO1463">
            <v>64.875130819999995</v>
          </cell>
          <cell r="AP1463">
            <v>65.157434649999999</v>
          </cell>
          <cell r="AQ1463">
            <v>65.422919800000003</v>
          </cell>
          <cell r="AR1463">
            <v>65.673225740000007</v>
          </cell>
          <cell r="AS1463">
            <v>65.908044649999994</v>
          </cell>
          <cell r="AT1463">
            <v>66.12657935</v>
          </cell>
          <cell r="AU1463">
            <v>66.318175479999994</v>
          </cell>
          <cell r="AV1463">
            <v>66.486034309999994</v>
          </cell>
          <cell r="AW1463">
            <v>66.632838620000001</v>
          </cell>
          <cell r="AX1463">
            <v>66.760636480000002</v>
          </cell>
          <cell r="AY1463">
            <v>66.871099369999996</v>
          </cell>
          <cell r="AZ1463">
            <v>66.950808940000002</v>
          </cell>
          <cell r="BA1463">
            <v>67.007762529999994</v>
          </cell>
          <cell r="BB1463">
            <v>67.047465799999998</v>
          </cell>
          <cell r="BC1463">
            <v>67.073552289999995</v>
          </cell>
          <cell r="BD1463">
            <v>67.088488920000003</v>
          </cell>
          <cell r="BE1463">
            <v>67.076302690000006</v>
          </cell>
          <cell r="BF1463">
            <v>67.04160143</v>
          </cell>
          <cell r="BG1463">
            <v>66.989060670000001</v>
          </cell>
          <cell r="BH1463">
            <v>66.922237699999997</v>
          </cell>
          <cell r="BI1463">
            <v>66.844188869999996</v>
          </cell>
          <cell r="BJ1463">
            <v>66.745741570000007</v>
          </cell>
          <cell r="BK1463">
            <v>66.632564259999995</v>
          </cell>
          <cell r="BL1463">
            <v>66.509425730000004</v>
          </cell>
          <cell r="BM1463">
            <v>66.379659029999999</v>
          </cell>
          <cell r="BN1463">
            <v>66.24548446</v>
          </cell>
          <cell r="BO1463">
            <v>66.106065520000001</v>
          </cell>
          <cell r="BP1463">
            <v>65.963833539999996</v>
          </cell>
          <cell r="BQ1463">
            <v>65.820031029999996</v>
          </cell>
          <cell r="BR1463">
            <v>65.675222590000004</v>
          </cell>
          <cell r="BS1463">
            <v>65.529602330000003</v>
          </cell>
          <cell r="BT1463">
            <v>65.367950089999994</v>
          </cell>
          <cell r="BU1463">
            <v>65.196794499999996</v>
          </cell>
          <cell r="BV1463">
            <v>65.020476119999998</v>
          </cell>
          <cell r="BW1463">
            <v>64.841555529999994</v>
          </cell>
          <cell r="BX1463">
            <v>64.661491940000005</v>
          </cell>
          <cell r="BY1463">
            <v>64.478213929999995</v>
          </cell>
          <cell r="BZ1463">
            <v>64.294044839999998</v>
          </cell>
          <cell r="CA1463">
            <v>64.110075089999995</v>
          </cell>
          <cell r="CB1463">
            <v>63.926727919999998</v>
          </cell>
          <cell r="CC1463">
            <v>63.744096120000002</v>
          </cell>
          <cell r="CD1463">
            <v>63.550983410000001</v>
          </cell>
          <cell r="CE1463">
            <v>63.352286139999997</v>
          </cell>
          <cell r="CF1463">
            <v>63.15121542</v>
          </cell>
          <cell r="CG1463">
            <v>62.949646280000003</v>
          </cell>
          <cell r="CH1463">
            <v>62.748630560000002</v>
          </cell>
          <cell r="CI1463">
            <v>62.549060740000002</v>
          </cell>
          <cell r="CJ1463">
            <v>62.350994280000002</v>
          </cell>
          <cell r="CK1463">
            <v>62.154438409999997</v>
          </cell>
          <cell r="CL1463">
            <v>61.959377189999998</v>
          </cell>
          <cell r="CM1463">
            <v>61.765787500000002</v>
          </cell>
        </row>
        <row r="1473">
          <cell r="F1473">
            <v>27123.606019999999</v>
          </cell>
          <cell r="G1473">
            <v>26910.837780000002</v>
          </cell>
          <cell r="H1473">
            <v>26787.536680000001</v>
          </cell>
          <cell r="I1473">
            <v>26754.430990000001</v>
          </cell>
          <cell r="J1473">
            <v>26778.455139999998</v>
          </cell>
          <cell r="K1473">
            <v>26839.809509999999</v>
          </cell>
          <cell r="L1473">
            <v>26918.535500000002</v>
          </cell>
          <cell r="M1473">
            <v>27024.564279999999</v>
          </cell>
          <cell r="N1473">
            <v>27148.379980000002</v>
          </cell>
          <cell r="O1473">
            <v>27284.070009999999</v>
          </cell>
          <cell r="P1473">
            <v>27426.478500000001</v>
          </cell>
          <cell r="Q1473">
            <v>27565.252410000001</v>
          </cell>
          <cell r="R1473">
            <v>27694.87212</v>
          </cell>
          <cell r="S1473">
            <v>27812.699000000001</v>
          </cell>
          <cell r="T1473">
            <v>27917.73314</v>
          </cell>
          <cell r="U1473">
            <v>28010.183290000001</v>
          </cell>
          <cell r="V1473">
            <v>28099.537079999998</v>
          </cell>
          <cell r="W1473">
            <v>28187.607339999999</v>
          </cell>
          <cell r="X1473">
            <v>28274.330989999999</v>
          </cell>
          <cell r="Y1473">
            <v>28359.21142</v>
          </cell>
          <cell r="Z1473">
            <v>28441.807130000001</v>
          </cell>
          <cell r="AA1473">
            <v>28524.506509999999</v>
          </cell>
          <cell r="AB1473">
            <v>28606.892049999999</v>
          </cell>
          <cell r="AC1473">
            <v>28688.370640000001</v>
          </cell>
          <cell r="AD1473">
            <v>28768.49437</v>
          </cell>
          <cell r="AE1473">
            <v>28847.000950000001</v>
          </cell>
          <cell r="AF1473">
            <v>28925.062470000001</v>
          </cell>
          <cell r="AG1473">
            <v>29002.990030000001</v>
          </cell>
          <cell r="AH1473">
            <v>29080.991300000002</v>
          </cell>
          <cell r="AI1473">
            <v>29159.205470000001</v>
          </cell>
          <cell r="AJ1473">
            <v>29237.7304</v>
          </cell>
          <cell r="AK1473">
            <v>29317.3177</v>
          </cell>
          <cell r="AL1473">
            <v>29397.930479999999</v>
          </cell>
          <cell r="AM1473">
            <v>29479.336749999999</v>
          </cell>
          <cell r="AN1473">
            <v>29561.281599999998</v>
          </cell>
          <cell r="AO1473">
            <v>29643.63192</v>
          </cell>
          <cell r="AP1473">
            <v>29734.555400000001</v>
          </cell>
          <cell r="AQ1473">
            <v>29831.880270000001</v>
          </cell>
          <cell r="AR1473">
            <v>29932.805820000001</v>
          </cell>
          <cell r="AS1473">
            <v>30034.873540000001</v>
          </cell>
          <cell r="AT1473">
            <v>30136.170470000001</v>
          </cell>
          <cell r="AU1473">
            <v>30231.945680000001</v>
          </cell>
          <cell r="AV1473">
            <v>30322.223040000001</v>
          </cell>
          <cell r="AW1473">
            <v>30407.490750000001</v>
          </cell>
          <cell r="AX1473">
            <v>30488.3524</v>
          </cell>
          <cell r="AY1473">
            <v>30565.429029999999</v>
          </cell>
          <cell r="AZ1473">
            <v>30635.347699999998</v>
          </cell>
          <cell r="BA1473">
            <v>30699.779310000002</v>
          </cell>
          <cell r="BB1473">
            <v>30760.362560000001</v>
          </cell>
          <cell r="BC1473">
            <v>30818.382969999999</v>
          </cell>
          <cell r="BD1473">
            <v>30874.766220000001</v>
          </cell>
          <cell r="BE1473">
            <v>30914.143919999999</v>
          </cell>
          <cell r="BF1473">
            <v>30944.756509999999</v>
          </cell>
          <cell r="BG1473">
            <v>30968.0052</v>
          </cell>
          <cell r="BH1473">
            <v>30985.547030000002</v>
          </cell>
          <cell r="BI1473">
            <v>30999.385630000001</v>
          </cell>
          <cell r="BJ1473">
            <v>31006.077099999999</v>
          </cell>
          <cell r="BK1473">
            <v>31008.094560000001</v>
          </cell>
          <cell r="BL1473">
            <v>31007.519339999999</v>
          </cell>
          <cell r="BM1473">
            <v>31005.770469999999</v>
          </cell>
          <cell r="BN1473">
            <v>31003.72437</v>
          </cell>
          <cell r="BO1473">
            <v>31001.91302</v>
          </cell>
          <cell r="BP1473">
            <v>31000.57487</v>
          </cell>
          <cell r="BQ1473">
            <v>30999.7798</v>
          </cell>
          <cell r="BR1473">
            <v>30999.490880000001</v>
          </cell>
          <cell r="BS1473">
            <v>30999.60457</v>
          </cell>
          <cell r="BT1473">
            <v>30995.60799</v>
          </cell>
          <cell r="BU1473">
            <v>30988.495490000001</v>
          </cell>
          <cell r="BV1473">
            <v>30979.350129999999</v>
          </cell>
          <cell r="BW1473">
            <v>30968.986690000002</v>
          </cell>
          <cell r="BX1473">
            <v>30957.937419999998</v>
          </cell>
          <cell r="BY1473">
            <v>30946.46961</v>
          </cell>
          <cell r="BZ1473">
            <v>30934.754730000001</v>
          </cell>
          <cell r="CA1473">
            <v>30922.8763</v>
          </cell>
          <cell r="CB1473">
            <v>30910.861860000001</v>
          </cell>
          <cell r="CC1473">
            <v>30898.704549999999</v>
          </cell>
          <cell r="CD1473">
            <v>30883.320179999999</v>
          </cell>
          <cell r="CE1473">
            <v>30865.468799999999</v>
          </cell>
          <cell r="CF1473">
            <v>30845.970679999999</v>
          </cell>
          <cell r="CG1473">
            <v>30825.450659999999</v>
          </cell>
          <cell r="CH1473">
            <v>30804.325809999998</v>
          </cell>
          <cell r="CI1473">
            <v>30782.730950000001</v>
          </cell>
          <cell r="CJ1473">
            <v>30760.825710000001</v>
          </cell>
          <cell r="CK1473">
            <v>30738.71083</v>
          </cell>
          <cell r="CL1473">
            <v>30716.44183</v>
          </cell>
          <cell r="CM1473">
            <v>30694.04334</v>
          </cell>
        </row>
        <row r="1474">
          <cell r="F1474">
            <v>756.80182439999999</v>
          </cell>
          <cell r="G1474">
            <v>747.54236490000005</v>
          </cell>
          <cell r="H1474">
            <v>737.53717849999998</v>
          </cell>
          <cell r="I1474">
            <v>730.50928610000005</v>
          </cell>
          <cell r="J1474">
            <v>727.57565090000003</v>
          </cell>
          <cell r="K1474">
            <v>728.52694629999996</v>
          </cell>
          <cell r="L1474">
            <v>732.39850560000002</v>
          </cell>
          <cell r="M1474">
            <v>738.43784349999999</v>
          </cell>
          <cell r="N1474">
            <v>744.94673980000005</v>
          </cell>
          <cell r="O1474">
            <v>750.57584999999995</v>
          </cell>
          <cell r="P1474">
            <v>754.3709245</v>
          </cell>
          <cell r="Q1474">
            <v>755.40175109999996</v>
          </cell>
          <cell r="R1474">
            <v>753.60001829999999</v>
          </cell>
          <cell r="S1474">
            <v>749.33052220000002</v>
          </cell>
          <cell r="T1474">
            <v>743.19182390000003</v>
          </cell>
          <cell r="U1474">
            <v>735.84871399999997</v>
          </cell>
          <cell r="V1474">
            <v>727.86137080000003</v>
          </cell>
          <cell r="W1474">
            <v>719.83668869999997</v>
          </cell>
          <cell r="X1474">
            <v>712.14687619999995</v>
          </cell>
          <cell r="Y1474">
            <v>704.98021249999999</v>
          </cell>
          <cell r="Z1474">
            <v>698.39049699999998</v>
          </cell>
          <cell r="AA1474">
            <v>692.21559909999996</v>
          </cell>
          <cell r="AB1474">
            <v>686.44038269999999</v>
          </cell>
          <cell r="AC1474">
            <v>680.98103800000001</v>
          </cell>
          <cell r="AD1474">
            <v>675.73341919999996</v>
          </cell>
          <cell r="AE1474">
            <v>670.60090460000004</v>
          </cell>
          <cell r="AF1474">
            <v>665.47040179999999</v>
          </cell>
          <cell r="AG1474">
            <v>660.3378639</v>
          </cell>
          <cell r="AH1474">
            <v>655.19213690000004</v>
          </cell>
          <cell r="AI1474">
            <v>650.02497570000003</v>
          </cell>
          <cell r="AJ1474">
            <v>644.83821279999995</v>
          </cell>
          <cell r="AK1474">
            <v>639.61468170000001</v>
          </cell>
          <cell r="AL1474">
            <v>634.39406289999999</v>
          </cell>
          <cell r="AM1474">
            <v>629.19845229999999</v>
          </cell>
          <cell r="AN1474">
            <v>624.03712680000001</v>
          </cell>
          <cell r="AO1474">
            <v>618.91192060000003</v>
          </cell>
          <cell r="AP1474">
            <v>614.10334909999995</v>
          </cell>
          <cell r="AQ1474">
            <v>609.60969650000004</v>
          </cell>
          <cell r="AR1474">
            <v>605.36183400000004</v>
          </cell>
          <cell r="AS1474">
            <v>601.26708010000004</v>
          </cell>
          <cell r="AT1474">
            <v>597.23766599999999</v>
          </cell>
          <cell r="AU1474">
            <v>593.05709890000003</v>
          </cell>
          <cell r="AV1474">
            <v>588.74051669999994</v>
          </cell>
          <cell r="AW1474">
            <v>584.31074579999995</v>
          </cell>
          <cell r="AX1474">
            <v>579.79516439999998</v>
          </cell>
          <cell r="AY1474">
            <v>575.22299980000003</v>
          </cell>
          <cell r="AZ1474">
            <v>570.45907079999995</v>
          </cell>
          <cell r="BA1474">
            <v>565.60306089999995</v>
          </cell>
          <cell r="BB1474">
            <v>560.73342300000002</v>
          </cell>
          <cell r="BC1474">
            <v>555.90695310000001</v>
          </cell>
          <cell r="BD1474">
            <v>551.16060379999999</v>
          </cell>
          <cell r="BE1474">
            <v>546.31960249999997</v>
          </cell>
          <cell r="BF1474">
            <v>541.36895400000003</v>
          </cell>
          <cell r="BG1474">
            <v>536.33484720000001</v>
          </cell>
          <cell r="BH1474">
            <v>531.25391620000005</v>
          </cell>
          <cell r="BI1474">
            <v>526.16339930000004</v>
          </cell>
          <cell r="BJ1474">
            <v>520.90966800000001</v>
          </cell>
          <cell r="BK1474">
            <v>515.59951009999997</v>
          </cell>
          <cell r="BL1474">
            <v>510.31411179999998</v>
          </cell>
          <cell r="BM1474">
            <v>505.10934429999998</v>
          </cell>
          <cell r="BN1474">
            <v>500.01917989999998</v>
          </cell>
          <cell r="BO1474">
            <v>495.05914039999999</v>
          </cell>
          <cell r="BP1474">
            <v>490.2328033</v>
          </cell>
          <cell r="BQ1474">
            <v>485.53410109999999</v>
          </cell>
          <cell r="BR1474">
            <v>480.95091389999999</v>
          </cell>
          <cell r="BS1474">
            <v>476.46799770000001</v>
          </cell>
          <cell r="BT1474">
            <v>471.91922649999998</v>
          </cell>
          <cell r="BU1474">
            <v>467.35617580000002</v>
          </cell>
          <cell r="BV1474">
            <v>462.81664590000003</v>
          </cell>
          <cell r="BW1474">
            <v>458.32562619999999</v>
          </cell>
          <cell r="BX1474">
            <v>453.89767399999999</v>
          </cell>
          <cell r="BY1474">
            <v>449.54037599999998</v>
          </cell>
          <cell r="BZ1474">
            <v>445.25445930000001</v>
          </cell>
          <cell r="CA1474">
            <v>441.03747879999997</v>
          </cell>
          <cell r="CB1474">
            <v>436.88515369999999</v>
          </cell>
          <cell r="CC1474">
            <v>432.79237569999998</v>
          </cell>
          <cell r="CD1474">
            <v>428.65571820000002</v>
          </cell>
          <cell r="CE1474">
            <v>424.51455870000001</v>
          </cell>
          <cell r="CF1474">
            <v>420.39796539999998</v>
          </cell>
          <cell r="CG1474">
            <v>416.32523509999999</v>
          </cell>
          <cell r="CH1474">
            <v>412.30751020000002</v>
          </cell>
          <cell r="CI1474">
            <v>408.3515683</v>
          </cell>
          <cell r="CJ1474">
            <v>404.45676630000003</v>
          </cell>
          <cell r="CK1474">
            <v>400.62030329999999</v>
          </cell>
          <cell r="CL1474">
            <v>396.838033</v>
          </cell>
          <cell r="CM1474">
            <v>393.10520550000001</v>
          </cell>
        </row>
        <row r="1477">
          <cell r="F1477">
            <v>4305.0310820000004</v>
          </cell>
          <cell r="G1477">
            <v>4320.224757</v>
          </cell>
          <cell r="H1477">
            <v>4374.3176810000004</v>
          </cell>
          <cell r="I1477">
            <v>4421.140026</v>
          </cell>
          <cell r="J1477">
            <v>4445.59274</v>
          </cell>
          <cell r="K1477">
            <v>4451.7512319999996</v>
          </cell>
          <cell r="L1477">
            <v>4446.2699940000002</v>
          </cell>
          <cell r="M1477">
            <v>4438.2393039999997</v>
          </cell>
          <cell r="N1477">
            <v>4434.8700650000001</v>
          </cell>
          <cell r="O1477">
            <v>4438.6963310000001</v>
          </cell>
          <cell r="P1477">
            <v>4448.9685170000002</v>
          </cell>
          <cell r="Q1477">
            <v>4462.2373589999997</v>
          </cell>
          <cell r="R1477">
            <v>4473.0617899999997</v>
          </cell>
          <cell r="S1477">
            <v>4479.2591549999997</v>
          </cell>
          <cell r="T1477">
            <v>4480.7147869999999</v>
          </cell>
          <cell r="U1477">
            <v>4478.4698699999999</v>
          </cell>
          <cell r="V1477">
            <v>4475.6630939999995</v>
          </cell>
          <cell r="W1477">
            <v>4473.9003149999999</v>
          </cell>
          <cell r="X1477">
            <v>4473.4033980000004</v>
          </cell>
          <cell r="Y1477">
            <v>4473.719779</v>
          </cell>
          <cell r="Z1477">
            <v>4474.3272960000004</v>
          </cell>
          <cell r="AA1477">
            <v>4475.6086180000002</v>
          </cell>
          <cell r="AB1477">
            <v>4477.1943490000003</v>
          </cell>
          <cell r="AC1477">
            <v>4478.7340139999997</v>
          </cell>
          <cell r="AD1477">
            <v>4479.9795999999997</v>
          </cell>
          <cell r="AE1477">
            <v>4480.8592719999997</v>
          </cell>
          <cell r="AF1477">
            <v>4481.8301259999998</v>
          </cell>
          <cell r="AG1477">
            <v>4483.042872</v>
          </cell>
          <cell r="AH1477">
            <v>4484.6159989999996</v>
          </cell>
          <cell r="AI1477">
            <v>4486.6638270000003</v>
          </cell>
          <cell r="AJ1477">
            <v>4489.3366420000002</v>
          </cell>
          <cell r="AK1477">
            <v>4492.9853839999996</v>
          </cell>
          <cell r="AL1477">
            <v>4497.6432080000004</v>
          </cell>
          <cell r="AM1477">
            <v>4503.2232530000001</v>
          </cell>
          <cell r="AN1477">
            <v>4509.6054119999999</v>
          </cell>
          <cell r="AO1477">
            <v>4516.7222350000002</v>
          </cell>
          <cell r="AP1477">
            <v>4523.0144389999996</v>
          </cell>
          <cell r="AQ1477">
            <v>4531.4073170000001</v>
          </cell>
          <cell r="AR1477">
            <v>4542.0337040000004</v>
          </cell>
          <cell r="AS1477">
            <v>4553.9625489999999</v>
          </cell>
          <cell r="AT1477">
            <v>4566.2862340000001</v>
          </cell>
          <cell r="AU1477">
            <v>4577.5719630000003</v>
          </cell>
          <cell r="AV1477">
            <v>4587.7902000000004</v>
          </cell>
          <cell r="AW1477">
            <v>4597.0755559999998</v>
          </cell>
          <cell r="AX1477">
            <v>4605.6055109999998</v>
          </cell>
          <cell r="AY1477">
            <v>4613.5513350000001</v>
          </cell>
          <cell r="AZ1477">
            <v>4620.6969280000003</v>
          </cell>
          <cell r="BA1477">
            <v>4626.8059590000003</v>
          </cell>
          <cell r="BB1477">
            <v>4632.1126489999997</v>
          </cell>
          <cell r="BC1477">
            <v>4636.9191760000003</v>
          </cell>
          <cell r="BD1477">
            <v>4641.460763</v>
          </cell>
          <cell r="BE1477">
            <v>4619.4526779999997</v>
          </cell>
          <cell r="BF1477">
            <v>4600.7290830000002</v>
          </cell>
          <cell r="BG1477">
            <v>4589.6284470000001</v>
          </cell>
          <cell r="BH1477">
            <v>4584.427326</v>
          </cell>
          <cell r="BI1477">
            <v>4582.7372590000004</v>
          </cell>
          <cell r="BJ1477">
            <v>4581.3330910000004</v>
          </cell>
          <cell r="BK1477">
            <v>4579.7042520000005</v>
          </cell>
          <cell r="BL1477">
            <v>4577.6524499999996</v>
          </cell>
          <cell r="BM1477">
            <v>4575.1430829999999</v>
          </cell>
          <cell r="BN1477">
            <v>4572.220566</v>
          </cell>
          <cell r="BO1477">
            <v>4568.9674459999997</v>
          </cell>
          <cell r="BP1477">
            <v>4565.4550129999998</v>
          </cell>
          <cell r="BQ1477">
            <v>4561.7403510000004</v>
          </cell>
          <cell r="BR1477">
            <v>4557.86175</v>
          </cell>
          <cell r="BS1477">
            <v>4553.8391250000004</v>
          </cell>
          <cell r="BT1477">
            <v>4548.6097449999997</v>
          </cell>
          <cell r="BU1477">
            <v>4542.5377230000004</v>
          </cell>
          <cell r="BV1477">
            <v>4535.9337150000001</v>
          </cell>
          <cell r="BW1477">
            <v>4529.005537</v>
          </cell>
          <cell r="BX1477">
            <v>4521.8739809999997</v>
          </cell>
          <cell r="BY1477">
            <v>4514.5892279999998</v>
          </cell>
          <cell r="BZ1477">
            <v>4507.1819750000004</v>
          </cell>
          <cell r="CA1477">
            <v>4499.6657750000004</v>
          </cell>
          <cell r="CB1477">
            <v>4492.0457139999999</v>
          </cell>
          <cell r="CC1477">
            <v>4484.3229570000003</v>
          </cell>
          <cell r="CD1477">
            <v>4475.753138</v>
          </cell>
          <cell r="CE1477">
            <v>4466.5924649999997</v>
          </cell>
          <cell r="CF1477">
            <v>4457.0635590000002</v>
          </cell>
          <cell r="CG1477">
            <v>4447.3187980000002</v>
          </cell>
          <cell r="CH1477">
            <v>4437.4496449999997</v>
          </cell>
          <cell r="CI1477">
            <v>4427.4750190000004</v>
          </cell>
          <cell r="CJ1477">
            <v>4417.4266559999996</v>
          </cell>
          <cell r="CK1477">
            <v>4407.3236479999996</v>
          </cell>
          <cell r="CL1477">
            <v>4397.1771930000004</v>
          </cell>
          <cell r="CM1477">
            <v>4386.9938670000001</v>
          </cell>
        </row>
        <row r="1487">
          <cell r="F1487">
            <v>1758.066965</v>
          </cell>
          <cell r="G1487">
            <v>1811.5233049999999</v>
          </cell>
          <cell r="H1487">
            <v>1892.346168</v>
          </cell>
          <cell r="I1487">
            <v>1955.8608220000001</v>
          </cell>
          <cell r="J1487">
            <v>1989.6675110000001</v>
          </cell>
          <cell r="K1487">
            <v>1999.611302</v>
          </cell>
          <cell r="L1487">
            <v>1995.1893299999999</v>
          </cell>
          <cell r="M1487">
            <v>1985.089414</v>
          </cell>
          <cell r="N1487">
            <v>1977.0573710000001</v>
          </cell>
          <cell r="O1487">
            <v>1974.4361630000001</v>
          </cell>
          <cell r="P1487">
            <v>1977.4401130000001</v>
          </cell>
          <cell r="Q1487">
            <v>1983.8210099999999</v>
          </cell>
          <cell r="R1487">
            <v>1989.838884</v>
          </cell>
          <cell r="S1487">
            <v>1994.216289</v>
          </cell>
          <cell r="T1487">
            <v>1997.017593</v>
          </cell>
          <cell r="U1487">
            <v>1998.9837689999999</v>
          </cell>
          <cell r="V1487">
            <v>2001.4867240000001</v>
          </cell>
          <cell r="W1487">
            <v>2005.5978230000001</v>
          </cell>
          <cell r="X1487">
            <v>2011.2385409999999</v>
          </cell>
          <cell r="Y1487">
            <v>2017.7910569999999</v>
          </cell>
          <cell r="Z1487">
            <v>2024.627019</v>
          </cell>
          <cell r="AA1487">
            <v>2031.370512</v>
          </cell>
          <cell r="AB1487">
            <v>2037.808683</v>
          </cell>
          <cell r="AC1487">
            <v>2043.7442579999999</v>
          </cell>
          <cell r="AD1487">
            <v>2049.041397</v>
          </cell>
          <cell r="AE1487">
            <v>2053.7004440000001</v>
          </cell>
          <cell r="AF1487">
            <v>2057.7867200000001</v>
          </cell>
          <cell r="AG1487">
            <v>2061.3104250000001</v>
          </cell>
          <cell r="AH1487">
            <v>2064.380983</v>
          </cell>
          <cell r="AI1487">
            <v>2067.2196949999998</v>
          </cell>
          <cell r="AJ1487">
            <v>2070.1201719999999</v>
          </cell>
          <cell r="AK1487">
            <v>2073.3316439999999</v>
          </cell>
          <cell r="AL1487">
            <v>2076.9516440000002</v>
          </cell>
          <cell r="AM1487">
            <v>2080.9769390000001</v>
          </cell>
          <cell r="AN1487">
            <v>2085.3786660000001</v>
          </cell>
          <cell r="AO1487">
            <v>2090.150697</v>
          </cell>
          <cell r="AP1487">
            <v>2093.002262</v>
          </cell>
          <cell r="AQ1487">
            <v>2097.5142639999999</v>
          </cell>
          <cell r="AR1487">
            <v>2104.2475949999998</v>
          </cell>
          <cell r="AS1487">
            <v>2112.56783</v>
          </cell>
          <cell r="AT1487">
            <v>2121.7544800000001</v>
          </cell>
          <cell r="AU1487">
            <v>2131.134333</v>
          </cell>
          <cell r="AV1487">
            <v>2140.420693</v>
          </cell>
          <cell r="AW1487">
            <v>2149.530667</v>
          </cell>
          <cell r="AX1487">
            <v>2158.4702000000002</v>
          </cell>
          <cell r="AY1487">
            <v>2167.2731800000001</v>
          </cell>
          <cell r="AZ1487">
            <v>2176.421734</v>
          </cell>
          <cell r="BA1487">
            <v>2185.227151</v>
          </cell>
          <cell r="BB1487">
            <v>2193.594975</v>
          </cell>
          <cell r="BC1487">
            <v>2201.6052570000002</v>
          </cell>
          <cell r="BD1487">
            <v>2209.3510740000002</v>
          </cell>
          <cell r="BE1487">
            <v>2192.0227490000002</v>
          </cell>
          <cell r="BF1487">
            <v>2178.3504459999999</v>
          </cell>
          <cell r="BG1487">
            <v>2172.253878</v>
          </cell>
          <cell r="BH1487">
            <v>2171.9367219999999</v>
          </cell>
          <cell r="BI1487">
            <v>2175.0098480000001</v>
          </cell>
          <cell r="BJ1487">
            <v>2179.2452990000002</v>
          </cell>
          <cell r="BK1487">
            <v>2183.6875340000001</v>
          </cell>
          <cell r="BL1487">
            <v>2187.829295</v>
          </cell>
          <cell r="BM1487">
            <v>2191.4488999999999</v>
          </cell>
          <cell r="BN1487">
            <v>2194.4874359999999</v>
          </cell>
          <cell r="BO1487">
            <v>2196.9694239999999</v>
          </cell>
          <cell r="BP1487">
            <v>2198.9534669999998</v>
          </cell>
          <cell r="BQ1487">
            <v>2200.5041070000002</v>
          </cell>
          <cell r="BR1487">
            <v>2201.67965</v>
          </cell>
          <cell r="BS1487">
            <v>2202.5276920000001</v>
          </cell>
          <cell r="BT1487">
            <v>2202.8683059999998</v>
          </cell>
          <cell r="BU1487">
            <v>2202.718511</v>
          </cell>
          <cell r="BV1487">
            <v>2202.1587749999999</v>
          </cell>
          <cell r="BW1487">
            <v>2201.2667240000001</v>
          </cell>
          <cell r="BX1487">
            <v>2200.0992449999999</v>
          </cell>
          <cell r="BY1487">
            <v>2198.6925529999999</v>
          </cell>
          <cell r="BZ1487">
            <v>2197.0702580000002</v>
          </cell>
          <cell r="CA1487">
            <v>2195.2508229999999</v>
          </cell>
          <cell r="CB1487">
            <v>2193.2499539999999</v>
          </cell>
          <cell r="CC1487">
            <v>2191.081666</v>
          </cell>
          <cell r="CD1487">
            <v>2188.6083829999998</v>
          </cell>
          <cell r="CE1487">
            <v>2185.833502</v>
          </cell>
          <cell r="CF1487">
            <v>2182.8092200000001</v>
          </cell>
          <cell r="CG1487">
            <v>2179.5884999999998</v>
          </cell>
          <cell r="CH1487">
            <v>2176.211245</v>
          </cell>
          <cell r="CI1487">
            <v>2172.7007490000001</v>
          </cell>
          <cell r="CJ1487">
            <v>2169.0719530000001</v>
          </cell>
          <cell r="CK1487">
            <v>2165.3393620000002</v>
          </cell>
          <cell r="CL1487">
            <v>2161.5166640000002</v>
          </cell>
          <cell r="CM1487">
            <v>2157.616505</v>
          </cell>
        </row>
        <row r="1489">
          <cell r="F1489">
            <v>857.94625599999995</v>
          </cell>
          <cell r="G1489">
            <v>844.10535189999996</v>
          </cell>
          <cell r="H1489">
            <v>830.79557910000005</v>
          </cell>
          <cell r="I1489">
            <v>820.24531530000002</v>
          </cell>
          <cell r="J1489">
            <v>812.75091550000002</v>
          </cell>
          <cell r="K1489">
            <v>807.97583799999995</v>
          </cell>
          <cell r="L1489">
            <v>804.90406659999996</v>
          </cell>
          <cell r="M1489">
            <v>802.96413610000002</v>
          </cell>
          <cell r="N1489">
            <v>801.67714179999996</v>
          </cell>
          <cell r="O1489">
            <v>800.81801080000002</v>
          </cell>
          <cell r="P1489">
            <v>800.2514893</v>
          </cell>
          <cell r="Q1489">
            <v>799.9363889</v>
          </cell>
          <cell r="R1489">
            <v>799.71698849999996</v>
          </cell>
          <cell r="S1489">
            <v>799.42662189999999</v>
          </cell>
          <cell r="T1489">
            <v>798.93253960000004</v>
          </cell>
          <cell r="U1489">
            <v>798.15808760000004</v>
          </cell>
          <cell r="V1489">
            <v>797.35108400000001</v>
          </cell>
          <cell r="W1489">
            <v>796.51520340000002</v>
          </cell>
          <cell r="X1489">
            <v>795.65799670000001</v>
          </cell>
          <cell r="Y1489">
            <v>794.80307049999999</v>
          </cell>
          <cell r="Z1489">
            <v>793.98338920000003</v>
          </cell>
          <cell r="AA1489">
            <v>793.37045360000002</v>
          </cell>
          <cell r="AB1489">
            <v>792.96150680000005</v>
          </cell>
          <cell r="AC1489">
            <v>792.74722150000002</v>
          </cell>
          <cell r="AD1489">
            <v>792.72218850000002</v>
          </cell>
          <cell r="AE1489">
            <v>792.88337650000005</v>
          </cell>
          <cell r="AF1489">
            <v>793.31260469999995</v>
          </cell>
          <cell r="AG1489">
            <v>794.04366389999996</v>
          </cell>
          <cell r="AH1489">
            <v>795.08538769999996</v>
          </cell>
          <cell r="AI1489">
            <v>796.42194529999995</v>
          </cell>
          <cell r="AJ1489">
            <v>798.026206</v>
          </cell>
          <cell r="AK1489">
            <v>799.91537860000005</v>
          </cell>
          <cell r="AL1489">
            <v>802.07483739999998</v>
          </cell>
          <cell r="AM1489">
            <v>804.48706800000002</v>
          </cell>
          <cell r="AN1489">
            <v>807.13387639999996</v>
          </cell>
          <cell r="AO1489">
            <v>810.00089079999998</v>
          </cell>
          <cell r="AP1489">
            <v>813.12364779999996</v>
          </cell>
          <cell r="AQ1489">
            <v>816.1287615</v>
          </cell>
          <cell r="AR1489">
            <v>818.80892140000003</v>
          </cell>
          <cell r="AS1489">
            <v>821.09921529999997</v>
          </cell>
          <cell r="AT1489">
            <v>823.01354760000004</v>
          </cell>
          <cell r="AU1489">
            <v>824.45502850000003</v>
          </cell>
          <cell r="AV1489">
            <v>825.53132979999998</v>
          </cell>
          <cell r="AW1489">
            <v>826.33631309999998</v>
          </cell>
          <cell r="AX1489">
            <v>826.94250750000003</v>
          </cell>
          <cell r="AY1489">
            <v>827.40401069999996</v>
          </cell>
          <cell r="AZ1489">
            <v>827.57480090000001</v>
          </cell>
          <cell r="BA1489">
            <v>827.56219410000006</v>
          </cell>
          <cell r="BB1489">
            <v>827.44553029999997</v>
          </cell>
          <cell r="BC1489">
            <v>827.27720929999998</v>
          </cell>
          <cell r="BD1489">
            <v>827.09048919999998</v>
          </cell>
          <cell r="BE1489">
            <v>826.91111320000005</v>
          </cell>
          <cell r="BF1489">
            <v>826.52735389999998</v>
          </cell>
          <cell r="BG1489">
            <v>825.90570939999998</v>
          </cell>
          <cell r="BH1489">
            <v>825.10168369999997</v>
          </cell>
          <cell r="BI1489">
            <v>824.19135319999998</v>
          </cell>
          <cell r="BJ1489">
            <v>823.02473650000002</v>
          </cell>
          <cell r="BK1489">
            <v>821.72163360000002</v>
          </cell>
          <cell r="BL1489">
            <v>820.36881459999995</v>
          </cell>
          <cell r="BM1489">
            <v>819.01935230000004</v>
          </cell>
          <cell r="BN1489">
            <v>817.70219129999998</v>
          </cell>
          <cell r="BO1489">
            <v>816.43259569999998</v>
          </cell>
          <cell r="BP1489">
            <v>815.21417599999995</v>
          </cell>
          <cell r="BQ1489">
            <v>814.04516880000006</v>
          </cell>
          <cell r="BR1489">
            <v>812.92081919999998</v>
          </cell>
          <cell r="BS1489">
            <v>811.83476829999995</v>
          </cell>
          <cell r="BT1489">
            <v>810.59527709999998</v>
          </cell>
          <cell r="BU1489">
            <v>809.26441039999997</v>
          </cell>
          <cell r="BV1489">
            <v>807.89105070000005</v>
          </cell>
          <cell r="BW1489">
            <v>806.50624430000005</v>
          </cell>
          <cell r="BX1489">
            <v>805.12738679999995</v>
          </cell>
          <cell r="BY1489">
            <v>803.76059280000004</v>
          </cell>
          <cell r="BZ1489">
            <v>802.40934600000003</v>
          </cell>
          <cell r="CA1489">
            <v>801.07387119999999</v>
          </cell>
          <cell r="CB1489">
            <v>799.75257099999999</v>
          </cell>
          <cell r="CC1489">
            <v>798.44293649999997</v>
          </cell>
          <cell r="CD1489">
            <v>797.01329980000003</v>
          </cell>
          <cell r="CE1489">
            <v>795.50894670000002</v>
          </cell>
          <cell r="CF1489">
            <v>793.96590849999995</v>
          </cell>
          <cell r="CG1489">
            <v>792.40757399999995</v>
          </cell>
          <cell r="CH1489">
            <v>790.84755140000004</v>
          </cell>
          <cell r="CI1489">
            <v>789.28721470000005</v>
          </cell>
          <cell r="CJ1489">
            <v>787.73134230000005</v>
          </cell>
          <cell r="CK1489">
            <v>786.18204309999999</v>
          </cell>
          <cell r="CL1489">
            <v>784.63967179999997</v>
          </cell>
          <cell r="CM1489">
            <v>783.1035693</v>
          </cell>
        </row>
        <row r="1494">
          <cell r="F1494">
            <v>21103.490979999999</v>
          </cell>
          <cell r="G1494">
            <v>20898.52147</v>
          </cell>
          <cell r="H1494">
            <v>20744.269390000001</v>
          </cell>
          <cell r="I1494">
            <v>20681.803189999999</v>
          </cell>
          <cell r="J1494">
            <v>20691.762739999998</v>
          </cell>
          <cell r="K1494">
            <v>20750.768110000001</v>
          </cell>
          <cell r="L1494">
            <v>20834.183809999999</v>
          </cell>
          <cell r="M1494">
            <v>20943.483410000001</v>
          </cell>
          <cell r="N1494">
            <v>21064.39112</v>
          </cell>
          <cell r="O1494">
            <v>21190.115959999999</v>
          </cell>
          <cell r="P1494">
            <v>21317.54033</v>
          </cell>
          <cell r="Q1494">
            <v>21440.91907</v>
          </cell>
          <cell r="R1494">
            <v>21560.477780000001</v>
          </cell>
          <cell r="S1494">
            <v>21675.57546</v>
          </cell>
          <cell r="T1494">
            <v>21784.837780000002</v>
          </cell>
          <cell r="U1494">
            <v>21886.814330000001</v>
          </cell>
          <cell r="V1494">
            <v>21986.9342</v>
          </cell>
          <cell r="W1494">
            <v>22084.805840000001</v>
          </cell>
          <cell r="X1494">
            <v>22179.775559999998</v>
          </cell>
          <cell r="Y1494">
            <v>22271.59304</v>
          </cell>
          <cell r="Z1494">
            <v>22360.252789999999</v>
          </cell>
          <cell r="AA1494">
            <v>22447.74912</v>
          </cell>
          <cell r="AB1494">
            <v>22534.039710000001</v>
          </cell>
          <cell r="AC1494">
            <v>22618.973300000001</v>
          </cell>
          <cell r="AD1494">
            <v>22702.46113</v>
          </cell>
          <cell r="AE1494">
            <v>22784.414410000001</v>
          </cell>
          <cell r="AF1494">
            <v>22865.5772</v>
          </cell>
          <cell r="AG1494">
            <v>22946.063020000001</v>
          </cell>
          <cell r="AH1494">
            <v>23025.95707</v>
          </cell>
          <cell r="AI1494">
            <v>23105.310119999998</v>
          </cell>
          <cell r="AJ1494">
            <v>23184.099160000002</v>
          </cell>
          <cell r="AK1494">
            <v>23262.729579999999</v>
          </cell>
          <cell r="AL1494">
            <v>23341.095499999999</v>
          </cell>
          <cell r="AM1494">
            <v>23419.03918</v>
          </cell>
          <cell r="AN1494">
            <v>23496.429489999999</v>
          </cell>
          <cell r="AO1494">
            <v>23573.21862</v>
          </cell>
          <cell r="AP1494">
            <v>23659.011109999999</v>
          </cell>
          <cell r="AQ1494">
            <v>23749.390090000001</v>
          </cell>
          <cell r="AR1494">
            <v>23841.532149999999</v>
          </cell>
          <cell r="AS1494">
            <v>23933.904109999999</v>
          </cell>
          <cell r="AT1494">
            <v>24025.482349999998</v>
          </cell>
          <cell r="AU1494">
            <v>24113.241170000001</v>
          </cell>
          <cell r="AV1494">
            <v>24197.090649999998</v>
          </cell>
          <cell r="AW1494">
            <v>24277.25978</v>
          </cell>
          <cell r="AX1494">
            <v>24354.072510000002</v>
          </cell>
          <cell r="AY1494">
            <v>24427.894769999999</v>
          </cell>
          <cell r="AZ1494">
            <v>24495.873380000001</v>
          </cell>
          <cell r="BA1494">
            <v>24559.699970000001</v>
          </cell>
          <cell r="BB1494">
            <v>24620.61363</v>
          </cell>
          <cell r="BC1494">
            <v>24679.4827</v>
          </cell>
          <cell r="BD1494">
            <v>24736.922999999999</v>
          </cell>
          <cell r="BE1494">
            <v>24804.037710000001</v>
          </cell>
          <cell r="BF1494">
            <v>24859.442220000001</v>
          </cell>
          <cell r="BG1494">
            <v>24900.193009999999</v>
          </cell>
          <cell r="BH1494">
            <v>24929.571680000001</v>
          </cell>
          <cell r="BI1494">
            <v>24951.852900000002</v>
          </cell>
          <cell r="BJ1494">
            <v>24967.1453</v>
          </cell>
          <cell r="BK1494">
            <v>24978.194070000001</v>
          </cell>
          <cell r="BL1494">
            <v>24987.101019999998</v>
          </cell>
          <cell r="BM1494">
            <v>24995.204300000001</v>
          </cell>
          <cell r="BN1494">
            <v>25003.268960000001</v>
          </cell>
          <cell r="BO1494">
            <v>25011.711340000002</v>
          </cell>
          <cell r="BP1494">
            <v>25020.69024</v>
          </cell>
          <cell r="BQ1494">
            <v>25030.22596</v>
          </cell>
          <cell r="BR1494">
            <v>25040.260289999998</v>
          </cell>
          <cell r="BS1494">
            <v>25050.69182</v>
          </cell>
          <cell r="BT1494">
            <v>25058.451280000001</v>
          </cell>
          <cell r="BU1494">
            <v>25064.048220000001</v>
          </cell>
          <cell r="BV1494">
            <v>25068.16246</v>
          </cell>
          <cell r="BW1494">
            <v>25071.34114</v>
          </cell>
          <cell r="BX1494">
            <v>25073.961459999999</v>
          </cell>
          <cell r="BY1494">
            <v>25076.225600000002</v>
          </cell>
          <cell r="BZ1494">
            <v>25078.269550000001</v>
          </cell>
          <cell r="CA1494">
            <v>25080.16534</v>
          </cell>
          <cell r="CB1494">
            <v>25081.94138</v>
          </cell>
          <cell r="CC1494">
            <v>25083.597539999999</v>
          </cell>
          <cell r="CD1494">
            <v>25083.044559999998</v>
          </cell>
          <cell r="CE1494">
            <v>25080.69673</v>
          </cell>
          <cell r="CF1494">
            <v>25077.082429999999</v>
          </cell>
          <cell r="CG1494">
            <v>25072.628680000002</v>
          </cell>
          <cell r="CH1494">
            <v>25067.634569999998</v>
          </cell>
          <cell r="CI1494">
            <v>25062.206979999999</v>
          </cell>
          <cell r="CJ1494">
            <v>25056.469160000001</v>
          </cell>
          <cell r="CK1494">
            <v>25050.50316</v>
          </cell>
          <cell r="CL1494">
            <v>25044.357</v>
          </cell>
          <cell r="CM1494">
            <v>25038.05415</v>
          </cell>
        </row>
        <row r="1497">
          <cell r="F1497">
            <v>43.140889020000003</v>
          </cell>
          <cell r="G1497">
            <v>43.379668940000002</v>
          </cell>
          <cell r="H1497">
            <v>43.821322819999999</v>
          </cell>
          <cell r="I1497">
            <v>44.21886318</v>
          </cell>
          <cell r="J1497">
            <v>44.547116459999998</v>
          </cell>
          <cell r="K1497">
            <v>44.813913720000002</v>
          </cell>
          <cell r="L1497">
            <v>44.98205403</v>
          </cell>
          <cell r="M1497">
            <v>45.551829339999998</v>
          </cell>
          <cell r="N1497">
            <v>46.292066400000003</v>
          </cell>
          <cell r="O1497">
            <v>47.115769329999999</v>
          </cell>
          <cell r="P1497">
            <v>47.932604859999998</v>
          </cell>
          <cell r="Q1497">
            <v>48.71569848</v>
          </cell>
          <cell r="R1497">
            <v>49.422466749999998</v>
          </cell>
          <cell r="S1497">
            <v>50.02449902</v>
          </cell>
          <cell r="T1497">
            <v>50.511536640000003</v>
          </cell>
          <cell r="U1497">
            <v>50.885388380000002</v>
          </cell>
          <cell r="V1497">
            <v>51.223855819999997</v>
          </cell>
          <cell r="W1497">
            <v>51.501425410000003</v>
          </cell>
          <cell r="X1497">
            <v>51.713210840000002</v>
          </cell>
          <cell r="Y1497">
            <v>51.864653560000001</v>
          </cell>
          <cell r="Z1497">
            <v>51.965198530000002</v>
          </cell>
          <cell r="AA1497">
            <v>52.032401159999999</v>
          </cell>
          <cell r="AB1497">
            <v>52.073743129999997</v>
          </cell>
          <cell r="AC1497">
            <v>52.093364020000003</v>
          </cell>
          <cell r="AD1497">
            <v>52.094662939999999</v>
          </cell>
          <cell r="AE1497">
            <v>52.081043989999998</v>
          </cell>
          <cell r="AF1497">
            <v>52.06017319</v>
          </cell>
          <cell r="AG1497">
            <v>52.038290670000002</v>
          </cell>
          <cell r="AH1497">
            <v>52.019586390000001</v>
          </cell>
          <cell r="AI1497">
            <v>52.006654050000002</v>
          </cell>
          <cell r="AJ1497">
            <v>52.002076209999998</v>
          </cell>
          <cell r="AK1497">
            <v>52.011248569999999</v>
          </cell>
          <cell r="AL1497">
            <v>52.041021540000003</v>
          </cell>
          <cell r="AM1497">
            <v>52.099115099999999</v>
          </cell>
          <cell r="AN1497">
            <v>52.193378529999997</v>
          </cell>
          <cell r="AO1497">
            <v>52.3238542</v>
          </cell>
          <cell r="AP1497">
            <v>52.424323110000003</v>
          </cell>
          <cell r="AQ1497">
            <v>52.209331820000003</v>
          </cell>
          <cell r="AR1497">
            <v>51.774484100000002</v>
          </cell>
          <cell r="AS1497">
            <v>51.23685768</v>
          </cell>
          <cell r="AT1497">
            <v>50.667821240000002</v>
          </cell>
          <cell r="AU1497">
            <v>50.092429080000002</v>
          </cell>
          <cell r="AV1497">
            <v>49.526878279999998</v>
          </cell>
          <cell r="AW1497">
            <v>48.977613220000002</v>
          </cell>
          <cell r="AX1497">
            <v>48.446539559999998</v>
          </cell>
          <cell r="AY1497">
            <v>47.933757100000001</v>
          </cell>
          <cell r="AZ1497">
            <v>47.42839223</v>
          </cell>
          <cell r="BA1497">
            <v>46.9332615</v>
          </cell>
          <cell r="BB1497">
            <v>46.450725570000003</v>
          </cell>
          <cell r="BC1497">
            <v>45.982275379999997</v>
          </cell>
          <cell r="BD1497">
            <v>45.528739559999998</v>
          </cell>
          <cell r="BE1497">
            <v>45.0687152</v>
          </cell>
          <cell r="BF1497">
            <v>44.613397550000002</v>
          </cell>
          <cell r="BG1497">
            <v>44.169150459999997</v>
          </cell>
          <cell r="BH1497">
            <v>43.73771138</v>
          </cell>
          <cell r="BI1497">
            <v>43.31923931</v>
          </cell>
          <cell r="BJ1497">
            <v>42.901152400000001</v>
          </cell>
          <cell r="BK1497">
            <v>42.487565840000002</v>
          </cell>
          <cell r="BL1497">
            <v>42.081946850000001</v>
          </cell>
          <cell r="BM1497">
            <v>41.686408960000001</v>
          </cell>
          <cell r="BN1497">
            <v>41.302032609999998</v>
          </cell>
          <cell r="BO1497">
            <v>40.929277560000003</v>
          </cell>
          <cell r="BP1497">
            <v>40.568051250000003</v>
          </cell>
          <cell r="BQ1497">
            <v>40.21797067</v>
          </cell>
          <cell r="BR1497">
            <v>39.878485670000003</v>
          </cell>
          <cell r="BS1497">
            <v>39.548956449999999</v>
          </cell>
          <cell r="BT1497">
            <v>39.218309779999998</v>
          </cell>
          <cell r="BU1497">
            <v>38.889451780000002</v>
          </cell>
          <cell r="BV1497">
            <v>38.564796889999997</v>
          </cell>
          <cell r="BW1497">
            <v>38.245781899999997</v>
          </cell>
          <cell r="BX1497">
            <v>37.933141310000003</v>
          </cell>
          <cell r="BY1497">
            <v>37.627060950000001</v>
          </cell>
          <cell r="BZ1497">
            <v>37.327561410000001</v>
          </cell>
          <cell r="CA1497">
            <v>37.034489700000002</v>
          </cell>
          <cell r="CB1497">
            <v>36.747586040000002</v>
          </cell>
          <cell r="CC1497">
            <v>36.466536470000001</v>
          </cell>
          <cell r="CD1497">
            <v>36.183926839999998</v>
          </cell>
          <cell r="CE1497">
            <v>35.901907950000002</v>
          </cell>
          <cell r="CF1497">
            <v>35.622287200000002</v>
          </cell>
          <cell r="CG1497">
            <v>35.346200369999998</v>
          </cell>
          <cell r="CH1497">
            <v>35.074295730000003</v>
          </cell>
          <cell r="CI1497">
            <v>34.806661210000001</v>
          </cell>
          <cell r="CJ1497">
            <v>34.543486590000001</v>
          </cell>
          <cell r="CK1497">
            <v>34.28483293</v>
          </cell>
          <cell r="CL1497">
            <v>34.030662980000002</v>
          </cell>
          <cell r="CM1497">
            <v>33.780877969999999</v>
          </cell>
        </row>
        <row r="1502">
          <cell r="F1502">
            <v>57.194991440000003</v>
          </cell>
          <cell r="G1502">
            <v>57.064172399999997</v>
          </cell>
          <cell r="H1502">
            <v>56.795535649999998</v>
          </cell>
          <cell r="I1502">
            <v>56.514304660000001</v>
          </cell>
          <cell r="J1502">
            <v>56.2259764</v>
          </cell>
          <cell r="K1502">
            <v>55.973473079999998</v>
          </cell>
          <cell r="L1502">
            <v>55.797063770000001</v>
          </cell>
          <cell r="M1502">
            <v>55.88775905</v>
          </cell>
          <cell r="N1502">
            <v>56.202847159999997</v>
          </cell>
          <cell r="O1502">
            <v>56.748081560000003</v>
          </cell>
          <cell r="P1502">
            <v>57.414639090000001</v>
          </cell>
          <cell r="Q1502">
            <v>58.042138600000001</v>
          </cell>
          <cell r="R1502">
            <v>58.593081089999998</v>
          </cell>
          <cell r="S1502">
            <v>59.08274102</v>
          </cell>
          <cell r="T1502">
            <v>59.544671460000004</v>
          </cell>
          <cell r="U1502">
            <v>60.006897860000002</v>
          </cell>
          <cell r="V1502">
            <v>60.503472739999999</v>
          </cell>
          <cell r="W1502">
            <v>61.047870590000002</v>
          </cell>
          <cell r="X1502">
            <v>61.633940860000003</v>
          </cell>
          <cell r="Y1502">
            <v>62.250662730000002</v>
          </cell>
          <cell r="Z1502">
            <v>62.887968620000002</v>
          </cell>
          <cell r="AA1502">
            <v>63.530320060000001</v>
          </cell>
          <cell r="AB1502">
            <v>64.182357409999995</v>
          </cell>
          <cell r="AC1502">
            <v>64.841701389999997</v>
          </cell>
          <cell r="AD1502">
            <v>65.503376959999997</v>
          </cell>
          <cell r="AE1502">
            <v>66.161943539999996</v>
          </cell>
          <cell r="AF1502">
            <v>66.811961179999997</v>
          </cell>
          <cell r="AG1502">
            <v>67.464312640000003</v>
          </cell>
          <cell r="AH1502">
            <v>68.121115040000007</v>
          </cell>
          <cell r="AI1502">
            <v>68.777946180000001</v>
          </cell>
          <cell r="AJ1502">
            <v>69.428102890000005</v>
          </cell>
          <cell r="AK1502">
            <v>70.061432620000005</v>
          </cell>
          <cell r="AL1502">
            <v>70.681848810000005</v>
          </cell>
          <cell r="AM1502">
            <v>71.289685379999995</v>
          </cell>
          <cell r="AN1502">
            <v>71.88232189</v>
          </cell>
          <cell r="AO1502">
            <v>72.454399300000006</v>
          </cell>
          <cell r="AP1502">
            <v>72.878527590000004</v>
          </cell>
          <cell r="AQ1502">
            <v>73.135068200000006</v>
          </cell>
          <cell r="AR1502">
            <v>73.294716359999995</v>
          </cell>
          <cell r="AS1502">
            <v>73.403720809999996</v>
          </cell>
          <cell r="AT1502">
            <v>73.482855929999999</v>
          </cell>
          <cell r="AU1502">
            <v>73.5279819</v>
          </cell>
          <cell r="AV1502">
            <v>73.543469349999995</v>
          </cell>
          <cell r="AW1502">
            <v>73.530742200000006</v>
          </cell>
          <cell r="AX1502">
            <v>73.490164059999998</v>
          </cell>
          <cell r="AY1502">
            <v>73.422153980000004</v>
          </cell>
          <cell r="AZ1502">
            <v>73.315126359999994</v>
          </cell>
          <cell r="BA1502">
            <v>73.174859389999995</v>
          </cell>
          <cell r="BB1502">
            <v>73.006593199999998</v>
          </cell>
          <cell r="BC1502">
            <v>72.814651949999998</v>
          </cell>
          <cell r="BD1502">
            <v>72.602632679999999</v>
          </cell>
          <cell r="BE1502">
            <v>72.354101240000006</v>
          </cell>
          <cell r="BF1502">
            <v>72.075506189999999</v>
          </cell>
          <cell r="BG1502">
            <v>71.774032020000007</v>
          </cell>
          <cell r="BH1502">
            <v>71.454711419999995</v>
          </cell>
          <cell r="BI1502">
            <v>71.12148483</v>
          </cell>
          <cell r="BJ1502">
            <v>70.763152520000006</v>
          </cell>
          <cell r="BK1502">
            <v>70.387529130000004</v>
          </cell>
          <cell r="BL1502">
            <v>70.000997179999999</v>
          </cell>
          <cell r="BM1502">
            <v>69.607986999999994</v>
          </cell>
          <cell r="BN1502">
            <v>69.211438830000006</v>
          </cell>
          <cell r="BO1502">
            <v>68.813222730000007</v>
          </cell>
          <cell r="BP1502">
            <v>68.414582300000006</v>
          </cell>
          <cell r="BQ1502">
            <v>68.016245690000005</v>
          </cell>
          <cell r="BR1502">
            <v>67.618616979999999</v>
          </cell>
          <cell r="BS1502">
            <v>67.221897089999999</v>
          </cell>
          <cell r="BT1502">
            <v>66.81414633</v>
          </cell>
          <cell r="BU1502">
            <v>66.399513499999998</v>
          </cell>
          <cell r="BV1502">
            <v>65.981461420000002</v>
          </cell>
          <cell r="BW1502">
            <v>65.562360420000005</v>
          </cell>
          <cell r="BX1502">
            <v>65.143778979999993</v>
          </cell>
          <cell r="BY1502">
            <v>64.726755609999998</v>
          </cell>
          <cell r="BZ1502">
            <v>64.311838170000001</v>
          </cell>
          <cell r="CA1502">
            <v>63.899349450000003</v>
          </cell>
          <cell r="CB1502">
            <v>63.489451340000002</v>
          </cell>
          <cell r="CC1502">
            <v>63.08220438</v>
          </cell>
          <cell r="CD1502">
            <v>62.669533880000003</v>
          </cell>
          <cell r="CE1502">
            <v>62.254195189999997</v>
          </cell>
          <cell r="CF1502">
            <v>61.838532669999999</v>
          </cell>
          <cell r="CG1502">
            <v>61.424180079999999</v>
          </cell>
          <cell r="CH1502">
            <v>61.01224096</v>
          </cell>
          <cell r="CI1502">
            <v>60.60351266</v>
          </cell>
          <cell r="CJ1502">
            <v>60.198300969999998</v>
          </cell>
          <cell r="CK1502">
            <v>59.796836689999999</v>
          </cell>
          <cell r="CL1502">
            <v>59.399267469999998</v>
          </cell>
          <cell r="CM1502">
            <v>59.005675500000002</v>
          </cell>
        </row>
        <row r="1512">
          <cell r="F1512">
            <v>1917639.0279999999</v>
          </cell>
          <cell r="G1512">
            <v>1925423.8629999999</v>
          </cell>
          <cell r="H1512">
            <v>1943304.7290000001</v>
          </cell>
          <cell r="I1512">
            <v>1965973.21</v>
          </cell>
          <cell r="J1512">
            <v>1990363.1669999999</v>
          </cell>
          <cell r="K1512">
            <v>2016151.868</v>
          </cell>
          <cell r="L1512">
            <v>2041345.6140000001</v>
          </cell>
          <cell r="M1512">
            <v>2066267.8959999999</v>
          </cell>
          <cell r="N1512">
            <v>2091154.1880000001</v>
          </cell>
          <cell r="O1512">
            <v>2116178.7459999998</v>
          </cell>
          <cell r="P1512">
            <v>2141494.3820000002</v>
          </cell>
          <cell r="Q1512">
            <v>2166363.5320000001</v>
          </cell>
          <cell r="R1512">
            <v>2191595.2450000001</v>
          </cell>
          <cell r="S1512">
            <v>2217261.0980000002</v>
          </cell>
          <cell r="T1512">
            <v>2243431.5419999999</v>
          </cell>
          <cell r="U1512">
            <v>2270159.0980000002</v>
          </cell>
          <cell r="V1512">
            <v>2297501.8909999998</v>
          </cell>
          <cell r="W1512">
            <v>2326116.5389999999</v>
          </cell>
          <cell r="X1512">
            <v>2355617.176</v>
          </cell>
          <cell r="Y1512">
            <v>2385672.639</v>
          </cell>
          <cell r="Z1512">
            <v>2416070.372</v>
          </cell>
          <cell r="AA1512">
            <v>2446097.2400000002</v>
          </cell>
          <cell r="AB1512">
            <v>2476285.3390000002</v>
          </cell>
          <cell r="AC1512">
            <v>2506662.8220000002</v>
          </cell>
          <cell r="AD1512">
            <v>2537273.2629999998</v>
          </cell>
          <cell r="AE1512">
            <v>2568156.98</v>
          </cell>
          <cell r="AF1512">
            <v>2598788.861</v>
          </cell>
          <cell r="AG1512">
            <v>2629728.4550000001</v>
          </cell>
          <cell r="AH1512">
            <v>2661034.5440000002</v>
          </cell>
          <cell r="AI1512">
            <v>2692759.6519999998</v>
          </cell>
          <cell r="AJ1512">
            <v>2724945.9219999998</v>
          </cell>
          <cell r="AK1512">
            <v>2756950.57</v>
          </cell>
          <cell r="AL1512">
            <v>2789390.1660000002</v>
          </cell>
          <cell r="AM1512">
            <v>2822277.2579999999</v>
          </cell>
          <cell r="AN1512">
            <v>2855613.79</v>
          </cell>
          <cell r="AO1512">
            <v>2889387.3679999998</v>
          </cell>
          <cell r="AP1512">
            <v>2923657.1260000002</v>
          </cell>
          <cell r="AQ1512">
            <v>2958509.3960000002</v>
          </cell>
          <cell r="AR1512">
            <v>2993952.2220000001</v>
          </cell>
          <cell r="AS1512">
            <v>3029979.1359999999</v>
          </cell>
          <cell r="AT1512">
            <v>3066548.58</v>
          </cell>
          <cell r="AU1512">
            <v>3102910.858</v>
          </cell>
          <cell r="AV1512">
            <v>3139641.4550000001</v>
          </cell>
          <cell r="AW1512">
            <v>3176715.9440000001</v>
          </cell>
          <cell r="AX1512">
            <v>3214123.3659999999</v>
          </cell>
          <cell r="AY1512">
            <v>3251856.2779999999</v>
          </cell>
          <cell r="AZ1512">
            <v>3289186.7549999999</v>
          </cell>
          <cell r="BA1512">
            <v>3326811.9589999998</v>
          </cell>
          <cell r="BB1512">
            <v>3364756.2319999998</v>
          </cell>
          <cell r="BC1512">
            <v>3403036.6949999998</v>
          </cell>
          <cell r="BD1512">
            <v>3441663.534</v>
          </cell>
          <cell r="BE1512">
            <v>3478266.9840000002</v>
          </cell>
          <cell r="BF1512">
            <v>3515293.7349999999</v>
          </cell>
          <cell r="BG1512">
            <v>3551745.6030000001</v>
          </cell>
          <cell r="BH1512">
            <v>3587951.318</v>
          </cell>
          <cell r="BI1512">
            <v>3624185.3760000002</v>
          </cell>
          <cell r="BJ1512">
            <v>3659376.696</v>
          </cell>
          <cell r="BK1512">
            <v>3694678.094</v>
          </cell>
          <cell r="BL1512">
            <v>3730156.7889999999</v>
          </cell>
          <cell r="BM1512">
            <v>3765870.4569999999</v>
          </cell>
          <cell r="BN1512">
            <v>3801856.4649999999</v>
          </cell>
          <cell r="BO1512">
            <v>3838215.2910000002</v>
          </cell>
          <cell r="BP1512">
            <v>3874898.872</v>
          </cell>
          <cell r="BQ1512">
            <v>3911908.8590000002</v>
          </cell>
          <cell r="BR1512">
            <v>3949239.8810000001</v>
          </cell>
          <cell r="BS1512">
            <v>3986883.7439999999</v>
          </cell>
          <cell r="BT1512">
            <v>4023894.608</v>
          </cell>
          <cell r="BU1512">
            <v>4061142.0090000001</v>
          </cell>
          <cell r="BV1512">
            <v>4098647.98</v>
          </cell>
          <cell r="BW1512">
            <v>4136432.9879999999</v>
          </cell>
          <cell r="BX1512">
            <v>4174507.2609999999</v>
          </cell>
          <cell r="BY1512">
            <v>4212976.0489999996</v>
          </cell>
          <cell r="BZ1512">
            <v>4251767.9000000004</v>
          </cell>
          <cell r="CA1512">
            <v>4290883.8820000002</v>
          </cell>
          <cell r="CB1512">
            <v>4330323.3130000001</v>
          </cell>
          <cell r="CC1512">
            <v>4370085.9380000001</v>
          </cell>
          <cell r="CD1512">
            <v>4409481.4570000004</v>
          </cell>
          <cell r="CE1512">
            <v>4449161.6780000003</v>
          </cell>
          <cell r="CF1512">
            <v>4489146.8660000004</v>
          </cell>
          <cell r="CG1512">
            <v>4529454.335</v>
          </cell>
          <cell r="CH1512">
            <v>4570092.8159999996</v>
          </cell>
          <cell r="CI1512">
            <v>4611055.4160000002</v>
          </cell>
          <cell r="CJ1512">
            <v>4652355.4790000003</v>
          </cell>
          <cell r="CK1512">
            <v>4693998.1469999999</v>
          </cell>
          <cell r="CL1512">
            <v>4735988.87</v>
          </cell>
          <cell r="CM1512">
            <v>4778332.7379999999</v>
          </cell>
        </row>
        <row r="1513">
          <cell r="F1513">
            <v>34091.797440000002</v>
          </cell>
          <cell r="G1513">
            <v>33664.558080000003</v>
          </cell>
          <cell r="H1513">
            <v>33519.437330000001</v>
          </cell>
          <cell r="I1513">
            <v>33607.371910000002</v>
          </cell>
          <cell r="J1513">
            <v>33858.226490000001</v>
          </cell>
          <cell r="K1513">
            <v>34219.145519999998</v>
          </cell>
          <cell r="L1513">
            <v>34627.452790000003</v>
          </cell>
          <cell r="M1513">
            <v>35031.983110000001</v>
          </cell>
          <cell r="N1513">
            <v>35393.756609999997</v>
          </cell>
          <cell r="O1513">
            <v>35683.346989999998</v>
          </cell>
          <cell r="P1513">
            <v>35887.823609999999</v>
          </cell>
          <cell r="Q1513">
            <v>35984.697930000002</v>
          </cell>
          <cell r="R1513">
            <v>36008.43073</v>
          </cell>
          <cell r="S1513">
            <v>35977.927629999998</v>
          </cell>
          <cell r="T1513">
            <v>35914.223010000002</v>
          </cell>
          <cell r="U1513">
            <v>35836.505669999999</v>
          </cell>
          <cell r="V1513">
            <v>35728.981720000003</v>
          </cell>
          <cell r="W1513">
            <v>35629.415009999997</v>
          </cell>
          <cell r="X1513">
            <v>35543.802689999997</v>
          </cell>
          <cell r="Y1513">
            <v>35474.162040000003</v>
          </cell>
          <cell r="Z1513">
            <v>35419.049800000001</v>
          </cell>
          <cell r="AA1513">
            <v>35361.548739999998</v>
          </cell>
          <cell r="AB1513">
            <v>35310.820899999999</v>
          </cell>
          <cell r="AC1513">
            <v>35262.252130000001</v>
          </cell>
          <cell r="AD1513">
            <v>35212.528160000002</v>
          </cell>
          <cell r="AE1513">
            <v>35159.201209999999</v>
          </cell>
          <cell r="AF1513">
            <v>35091.500910000002</v>
          </cell>
          <cell r="AG1513">
            <v>35019.501300000004</v>
          </cell>
          <cell r="AH1513">
            <v>34943.462610000002</v>
          </cell>
          <cell r="AI1513">
            <v>34865.193099999997</v>
          </cell>
          <cell r="AJ1513">
            <v>34786.654159999998</v>
          </cell>
          <cell r="AK1513">
            <v>34696.441809999997</v>
          </cell>
          <cell r="AL1513">
            <v>34609.605259999997</v>
          </cell>
          <cell r="AM1513">
            <v>34526.238039999997</v>
          </cell>
          <cell r="AN1513">
            <v>34446.772149999997</v>
          </cell>
          <cell r="AO1513">
            <v>34370.978819999997</v>
          </cell>
          <cell r="AP1513">
            <v>34301.996789999997</v>
          </cell>
          <cell r="AQ1513">
            <v>34234.52074</v>
          </cell>
          <cell r="AR1513">
            <v>34167.320520000001</v>
          </cell>
          <cell r="AS1513">
            <v>34100.531649999997</v>
          </cell>
          <cell r="AT1513">
            <v>34034.188730000002</v>
          </cell>
          <cell r="AU1513">
            <v>33956.099779999997</v>
          </cell>
          <cell r="AV1513">
            <v>33879.463380000001</v>
          </cell>
          <cell r="AW1513">
            <v>33803.465360000002</v>
          </cell>
          <cell r="AX1513">
            <v>33728.384749999997</v>
          </cell>
          <cell r="AY1513">
            <v>33654.351759999998</v>
          </cell>
          <cell r="AZ1513">
            <v>33573.976000000002</v>
          </cell>
          <cell r="BA1513">
            <v>33497.172839999999</v>
          </cell>
          <cell r="BB1513">
            <v>33422.33367</v>
          </cell>
          <cell r="BC1513">
            <v>33349.654439999998</v>
          </cell>
          <cell r="BD1513">
            <v>33279.220430000001</v>
          </cell>
          <cell r="BE1513">
            <v>33193.553339999999</v>
          </cell>
          <cell r="BF1513">
            <v>33099.650280000002</v>
          </cell>
          <cell r="BG1513">
            <v>32999.124949999998</v>
          </cell>
          <cell r="BH1513">
            <v>32893.685340000004</v>
          </cell>
          <cell r="BI1513">
            <v>32785.04161</v>
          </cell>
          <cell r="BJ1513">
            <v>32651.204559999998</v>
          </cell>
          <cell r="BK1513">
            <v>32518.855520000001</v>
          </cell>
          <cell r="BL1513">
            <v>32388.006379999999</v>
          </cell>
          <cell r="BM1513">
            <v>32259.919979999999</v>
          </cell>
          <cell r="BN1513">
            <v>32135.332590000002</v>
          </cell>
          <cell r="BO1513">
            <v>32019.46442</v>
          </cell>
          <cell r="BP1513">
            <v>31907.27419</v>
          </cell>
          <cell r="BQ1513">
            <v>31797.70377</v>
          </cell>
          <cell r="BR1513">
            <v>31689.83037</v>
          </cell>
          <cell r="BS1513">
            <v>31582.747380000001</v>
          </cell>
          <cell r="BT1513">
            <v>31467.013149999999</v>
          </cell>
          <cell r="BU1513">
            <v>31353.956139999998</v>
          </cell>
          <cell r="BV1513">
            <v>31241.307629999999</v>
          </cell>
          <cell r="BW1513">
            <v>31129.212729999999</v>
          </cell>
          <cell r="BX1513">
            <v>31017.922340000001</v>
          </cell>
          <cell r="BY1513">
            <v>30914.165290000001</v>
          </cell>
          <cell r="BZ1513">
            <v>30811.856960000001</v>
          </cell>
          <cell r="CA1513">
            <v>30710.339479999999</v>
          </cell>
          <cell r="CB1513">
            <v>30609.318520000001</v>
          </cell>
          <cell r="CC1513">
            <v>30508.541730000001</v>
          </cell>
          <cell r="CD1513">
            <v>30403.276089999999</v>
          </cell>
          <cell r="CE1513">
            <v>30300.597570000002</v>
          </cell>
          <cell r="CF1513">
            <v>30198.713650000002</v>
          </cell>
          <cell r="CG1513">
            <v>30097.684870000001</v>
          </cell>
          <cell r="CH1513">
            <v>29997.61362</v>
          </cell>
          <cell r="CI1513">
            <v>29897.65078</v>
          </cell>
          <cell r="CJ1513">
            <v>29798.34288</v>
          </cell>
          <cell r="CK1513">
            <v>29699.488560000002</v>
          </cell>
          <cell r="CL1513">
            <v>29600.785029999999</v>
          </cell>
          <cell r="CM1513">
            <v>29501.911169999999</v>
          </cell>
        </row>
        <row r="1516">
          <cell r="F1516">
            <v>324564.9889</v>
          </cell>
          <cell r="G1516">
            <v>333598.25380000001</v>
          </cell>
          <cell r="H1516">
            <v>341588.54889999999</v>
          </cell>
          <cell r="I1516">
            <v>346345.79430000001</v>
          </cell>
          <cell r="J1516">
            <v>349703.93729999999</v>
          </cell>
          <cell r="K1516">
            <v>352782.815</v>
          </cell>
          <cell r="L1516">
            <v>355625.50089999998</v>
          </cell>
          <cell r="M1516">
            <v>358592.56969999999</v>
          </cell>
          <cell r="N1516">
            <v>361695.64939999999</v>
          </cell>
          <cell r="O1516">
            <v>364925.36450000003</v>
          </cell>
          <cell r="P1516">
            <v>368266.73869999999</v>
          </cell>
          <cell r="Q1516">
            <v>371463.98019999999</v>
          </cell>
          <cell r="R1516">
            <v>374740.34409999999</v>
          </cell>
          <cell r="S1516">
            <v>378065.31089999998</v>
          </cell>
          <cell r="T1516">
            <v>381438.25099999999</v>
          </cell>
          <cell r="U1516">
            <v>384871.31310000003</v>
          </cell>
          <cell r="V1516">
            <v>388328.08350000001</v>
          </cell>
          <cell r="W1516">
            <v>391959.59480000002</v>
          </cell>
          <cell r="X1516">
            <v>395692.81329999998</v>
          </cell>
          <cell r="Y1516">
            <v>399490.505</v>
          </cell>
          <cell r="Z1516">
            <v>403339.50750000001</v>
          </cell>
          <cell r="AA1516">
            <v>407063.01429999998</v>
          </cell>
          <cell r="AB1516">
            <v>410846.9179</v>
          </cell>
          <cell r="AC1516">
            <v>414676.67979999998</v>
          </cell>
          <cell r="AD1516">
            <v>418555.49949999998</v>
          </cell>
          <cell r="AE1516">
            <v>422495.90600000002</v>
          </cell>
          <cell r="AF1516">
            <v>426342.3812</v>
          </cell>
          <cell r="AG1516">
            <v>430269.85729999997</v>
          </cell>
          <cell r="AH1516">
            <v>434282.7917</v>
          </cell>
          <cell r="AI1516">
            <v>438394.72480000003</v>
          </cell>
          <cell r="AJ1516">
            <v>442625.41580000002</v>
          </cell>
          <cell r="AK1516">
            <v>446789.8236</v>
          </cell>
          <cell r="AL1516">
            <v>451088.18</v>
          </cell>
          <cell r="AM1516">
            <v>455499.5086</v>
          </cell>
          <cell r="AN1516">
            <v>460015.97489999997</v>
          </cell>
          <cell r="AO1516">
            <v>464630.7488</v>
          </cell>
          <cell r="AP1516">
            <v>468903.16889999999</v>
          </cell>
          <cell r="AQ1516">
            <v>473717.80969999998</v>
          </cell>
          <cell r="AR1516">
            <v>478759.4276</v>
          </cell>
          <cell r="AS1516">
            <v>483925.52899999998</v>
          </cell>
          <cell r="AT1516">
            <v>489177.35320000001</v>
          </cell>
          <cell r="AU1516">
            <v>494291.78399999999</v>
          </cell>
          <cell r="AV1516">
            <v>499472.07370000001</v>
          </cell>
          <cell r="AW1516">
            <v>504699.62180000002</v>
          </cell>
          <cell r="AX1516">
            <v>509972.97639999999</v>
          </cell>
          <cell r="AY1516">
            <v>515292.66960000002</v>
          </cell>
          <cell r="AZ1516">
            <v>520555.06709999999</v>
          </cell>
          <cell r="BA1516">
            <v>525795.93090000004</v>
          </cell>
          <cell r="BB1516">
            <v>531063.13699999999</v>
          </cell>
          <cell r="BC1516">
            <v>536375.2023</v>
          </cell>
          <cell r="BD1516">
            <v>541739.76930000004</v>
          </cell>
          <cell r="BE1516">
            <v>542102.52800000005</v>
          </cell>
          <cell r="BF1516">
            <v>546238.42909999995</v>
          </cell>
          <cell r="BG1516">
            <v>551097.47199999995</v>
          </cell>
          <cell r="BH1516">
            <v>556169.36219999997</v>
          </cell>
          <cell r="BI1516">
            <v>561326.33169999998</v>
          </cell>
          <cell r="BJ1516">
            <v>566138.89859999996</v>
          </cell>
          <cell r="BK1516">
            <v>571017.00639999995</v>
          </cell>
          <cell r="BL1516">
            <v>575917.00560000003</v>
          </cell>
          <cell r="BM1516">
            <v>580838.19330000004</v>
          </cell>
          <cell r="BN1516">
            <v>585784.97990000003</v>
          </cell>
          <cell r="BO1516">
            <v>590779.79150000005</v>
          </cell>
          <cell r="BP1516">
            <v>595806.80379999999</v>
          </cell>
          <cell r="BQ1516">
            <v>600868.02370000002</v>
          </cell>
          <cell r="BR1516">
            <v>605962.34539999999</v>
          </cell>
          <cell r="BS1516">
            <v>611087.60360000003</v>
          </cell>
          <cell r="BT1516">
            <v>615959.62100000004</v>
          </cell>
          <cell r="BU1516">
            <v>620875.34809999994</v>
          </cell>
          <cell r="BV1516">
            <v>625815.63219999999</v>
          </cell>
          <cell r="BW1516">
            <v>630780.8051</v>
          </cell>
          <cell r="BX1516">
            <v>635771.85089999996</v>
          </cell>
          <cell r="BY1516">
            <v>640812.75910000002</v>
          </cell>
          <cell r="BZ1516">
            <v>645881.25630000001</v>
          </cell>
          <cell r="CA1516">
            <v>650979.41280000005</v>
          </cell>
          <cell r="CB1516">
            <v>656107.08790000004</v>
          </cell>
          <cell r="CC1516">
            <v>661263.92500000005</v>
          </cell>
          <cell r="CD1516">
            <v>666240.95570000005</v>
          </cell>
          <cell r="CE1516">
            <v>671260.68460000004</v>
          </cell>
          <cell r="CF1516">
            <v>676310.07960000006</v>
          </cell>
          <cell r="CG1516">
            <v>681390.20499999996</v>
          </cell>
          <cell r="CH1516">
            <v>686502.34420000005</v>
          </cell>
          <cell r="CI1516">
            <v>691644.45010000002</v>
          </cell>
          <cell r="CJ1516">
            <v>696819.6618</v>
          </cell>
          <cell r="CK1516">
            <v>702028.22360000003</v>
          </cell>
          <cell r="CL1516">
            <v>707270.59580000001</v>
          </cell>
          <cell r="CM1516">
            <v>712547.19770000002</v>
          </cell>
        </row>
        <row r="1526">
          <cell r="F1526">
            <v>106326.9314</v>
          </cell>
          <cell r="G1526">
            <v>114290.2632</v>
          </cell>
          <cell r="H1526">
            <v>120868.7534</v>
          </cell>
          <cell r="I1526">
            <v>123941.3098</v>
          </cell>
          <cell r="J1526">
            <v>125367.42200000001</v>
          </cell>
          <cell r="K1526">
            <v>126253.6633</v>
          </cell>
          <cell r="L1526">
            <v>126977.2444</v>
          </cell>
          <cell r="M1526">
            <v>127716.0572</v>
          </cell>
          <cell r="N1526">
            <v>128525.1042</v>
          </cell>
          <cell r="O1526">
            <v>129428.416</v>
          </cell>
          <cell r="P1526">
            <v>130437.6433</v>
          </cell>
          <cell r="Q1526">
            <v>131534.88699999999</v>
          </cell>
          <cell r="R1526">
            <v>132734.77729999999</v>
          </cell>
          <cell r="S1526">
            <v>134033.26060000001</v>
          </cell>
          <cell r="T1526">
            <v>135419.10060000001</v>
          </cell>
          <cell r="U1526">
            <v>136884.7899</v>
          </cell>
          <cell r="V1526">
            <v>138457.15470000001</v>
          </cell>
          <cell r="W1526">
            <v>140107.93659999999</v>
          </cell>
          <cell r="X1526">
            <v>141805.74050000001</v>
          </cell>
          <cell r="Y1526">
            <v>143521.76560000001</v>
          </cell>
          <cell r="Z1526">
            <v>145241.6329</v>
          </cell>
          <cell r="AA1526">
            <v>146941.6778</v>
          </cell>
          <cell r="AB1526">
            <v>148627.53760000001</v>
          </cell>
          <cell r="AC1526">
            <v>150295.73009999999</v>
          </cell>
          <cell r="AD1526">
            <v>151941.70120000001</v>
          </cell>
          <cell r="AE1526">
            <v>153571.66940000001</v>
          </cell>
          <cell r="AF1526">
            <v>155172.6298</v>
          </cell>
          <cell r="AG1526">
            <v>156754.4768</v>
          </cell>
          <cell r="AH1526">
            <v>158336.61009999999</v>
          </cell>
          <cell r="AI1526">
            <v>159940.85759999999</v>
          </cell>
          <cell r="AJ1526">
            <v>161592.2991</v>
          </cell>
          <cell r="AK1526">
            <v>163283.39670000001</v>
          </cell>
          <cell r="AL1526">
            <v>165029.37229999999</v>
          </cell>
          <cell r="AM1526">
            <v>166833.9424</v>
          </cell>
          <cell r="AN1526">
            <v>168697.20550000001</v>
          </cell>
          <cell r="AO1526">
            <v>170618.8602</v>
          </cell>
          <cell r="AP1526">
            <v>172171.03219999999</v>
          </cell>
          <cell r="AQ1526">
            <v>174171.068</v>
          </cell>
          <cell r="AR1526">
            <v>176338.33230000001</v>
          </cell>
          <cell r="AS1526">
            <v>178588.74249999999</v>
          </cell>
          <cell r="AT1526">
            <v>180893.58290000001</v>
          </cell>
          <cell r="AU1526">
            <v>183214.12539999999</v>
          </cell>
          <cell r="AV1526">
            <v>185558.57740000001</v>
          </cell>
          <cell r="AW1526">
            <v>187928.427</v>
          </cell>
          <cell r="AX1526">
            <v>190323.0814</v>
          </cell>
          <cell r="AY1526">
            <v>192741.4613</v>
          </cell>
          <cell r="AZ1526">
            <v>195271.3365</v>
          </cell>
          <cell r="BA1526">
            <v>197730.32180000001</v>
          </cell>
          <cell r="BB1526">
            <v>200184.10550000001</v>
          </cell>
          <cell r="BC1526">
            <v>202648.9866</v>
          </cell>
          <cell r="BD1526">
            <v>205129.74220000001</v>
          </cell>
          <cell r="BE1526">
            <v>202967.03909999999</v>
          </cell>
          <cell r="BF1526">
            <v>204389.0975</v>
          </cell>
          <cell r="BG1526">
            <v>206464.80710000001</v>
          </cell>
          <cell r="BH1526">
            <v>208724.9822</v>
          </cell>
          <cell r="BI1526">
            <v>211046.2444</v>
          </cell>
          <cell r="BJ1526">
            <v>213303.6557</v>
          </cell>
          <cell r="BK1526">
            <v>215563.1992</v>
          </cell>
          <cell r="BL1526">
            <v>217811.28829999999</v>
          </cell>
          <cell r="BM1526">
            <v>220046.80910000001</v>
          </cell>
          <cell r="BN1526">
            <v>222271.3101</v>
          </cell>
          <cell r="BO1526">
            <v>224488.99859999999</v>
          </cell>
          <cell r="BP1526">
            <v>226701.19010000001</v>
          </cell>
          <cell r="BQ1526">
            <v>228908.88639999999</v>
          </cell>
          <cell r="BR1526">
            <v>231112.77770000001</v>
          </cell>
          <cell r="BS1526">
            <v>233313.33</v>
          </cell>
          <cell r="BT1526">
            <v>235474.5662</v>
          </cell>
          <cell r="BU1526">
            <v>237620.08410000001</v>
          </cell>
          <cell r="BV1526">
            <v>239758.6317</v>
          </cell>
          <cell r="BW1526">
            <v>241893.49559999999</v>
          </cell>
          <cell r="BX1526">
            <v>244026.0681</v>
          </cell>
          <cell r="BY1526">
            <v>246160.00270000001</v>
          </cell>
          <cell r="BZ1526">
            <v>248295.43280000001</v>
          </cell>
          <cell r="CA1526">
            <v>250432.68650000001</v>
          </cell>
          <cell r="CB1526">
            <v>252572.29370000001</v>
          </cell>
          <cell r="CC1526">
            <v>254714.93109999999</v>
          </cell>
          <cell r="CD1526">
            <v>256834.5969</v>
          </cell>
          <cell r="CE1526">
            <v>258949.5582</v>
          </cell>
          <cell r="CF1526">
            <v>261066.7714</v>
          </cell>
          <cell r="CG1526">
            <v>263189.01370000001</v>
          </cell>
          <cell r="CH1526">
            <v>265317.59629999998</v>
          </cell>
          <cell r="CI1526">
            <v>267453.04609999998</v>
          </cell>
          <cell r="CJ1526">
            <v>269596.26679999998</v>
          </cell>
          <cell r="CK1526">
            <v>271748.2328</v>
          </cell>
          <cell r="CL1526">
            <v>273909.9829</v>
          </cell>
          <cell r="CM1526">
            <v>276082.5833</v>
          </cell>
        </row>
        <row r="1528">
          <cell r="F1528">
            <v>50650.936529999999</v>
          </cell>
          <cell r="G1528">
            <v>50494.799700000003</v>
          </cell>
          <cell r="H1528">
            <v>50504.142630000002</v>
          </cell>
          <cell r="I1528">
            <v>50685.336589999999</v>
          </cell>
          <cell r="J1528">
            <v>50984.29189</v>
          </cell>
          <cell r="K1528">
            <v>51375.509489999997</v>
          </cell>
          <cell r="L1528">
            <v>51778.871910000002</v>
          </cell>
          <cell r="M1528">
            <v>52206.224439999998</v>
          </cell>
          <cell r="N1528">
            <v>52650.36967</v>
          </cell>
          <cell r="O1528">
            <v>53107.838810000001</v>
          </cell>
          <cell r="P1528">
            <v>53576.610699999997</v>
          </cell>
          <cell r="Q1528">
            <v>54022.261780000001</v>
          </cell>
          <cell r="R1528">
            <v>54473.29335</v>
          </cell>
          <cell r="S1528">
            <v>54925.97651</v>
          </cell>
          <cell r="T1528">
            <v>55380.764640000001</v>
          </cell>
          <cell r="U1528">
            <v>55839.210899999998</v>
          </cell>
          <cell r="V1528">
            <v>56303.961860000003</v>
          </cell>
          <cell r="W1528">
            <v>56805.111290000001</v>
          </cell>
          <cell r="X1528">
            <v>57333.052239999997</v>
          </cell>
          <cell r="Y1528">
            <v>57880.944170000002</v>
          </cell>
          <cell r="Z1528">
            <v>58444.448649999998</v>
          </cell>
          <cell r="AA1528">
            <v>58998.38725</v>
          </cell>
          <cell r="AB1528">
            <v>59565.957399999999</v>
          </cell>
          <cell r="AC1528">
            <v>60146.082280000002</v>
          </cell>
          <cell r="AD1528">
            <v>60740.098720000002</v>
          </cell>
          <cell r="AE1528">
            <v>61349.070970000001</v>
          </cell>
          <cell r="AF1528">
            <v>61952.451630000003</v>
          </cell>
          <cell r="AG1528">
            <v>62572.882850000002</v>
          </cell>
          <cell r="AH1528">
            <v>63209.096920000004</v>
          </cell>
          <cell r="AI1528">
            <v>63860.118909999997</v>
          </cell>
          <cell r="AJ1528">
            <v>64524.975420000002</v>
          </cell>
          <cell r="AK1528">
            <v>65177.618840000003</v>
          </cell>
          <cell r="AL1528">
            <v>65842.852570000003</v>
          </cell>
          <cell r="AM1528">
            <v>66518.060429999998</v>
          </cell>
          <cell r="AN1528">
            <v>67202.33468</v>
          </cell>
          <cell r="AO1528">
            <v>67894.818920000005</v>
          </cell>
          <cell r="AP1528">
            <v>68607.580140000005</v>
          </cell>
          <cell r="AQ1528">
            <v>69336.72954</v>
          </cell>
          <cell r="AR1528">
            <v>70081.127789999999</v>
          </cell>
          <cell r="AS1528">
            <v>70839.388370000001</v>
          </cell>
          <cell r="AT1528">
            <v>71609.52953</v>
          </cell>
          <cell r="AU1528">
            <v>72363.676229999997</v>
          </cell>
          <cell r="AV1528">
            <v>73126.987370000003</v>
          </cell>
          <cell r="AW1528">
            <v>73896.761660000004</v>
          </cell>
          <cell r="AX1528">
            <v>74672.575039999996</v>
          </cell>
          <cell r="AY1528">
            <v>75454.421149999995</v>
          </cell>
          <cell r="AZ1528">
            <v>76212.842170000004</v>
          </cell>
          <cell r="BA1528">
            <v>76980.270690000005</v>
          </cell>
          <cell r="BB1528">
            <v>77754.745330000005</v>
          </cell>
          <cell r="BC1528">
            <v>78536.610060000006</v>
          </cell>
          <cell r="BD1528">
            <v>79326.376520000005</v>
          </cell>
          <cell r="BE1528">
            <v>80125.682849999997</v>
          </cell>
          <cell r="BF1528">
            <v>80896.944529999993</v>
          </cell>
          <cell r="BG1528">
            <v>81655.800329999998</v>
          </cell>
          <cell r="BH1528">
            <v>82411.918520000007</v>
          </cell>
          <cell r="BI1528">
            <v>83170.835850000003</v>
          </cell>
          <cell r="BJ1528">
            <v>83891.097179999997</v>
          </cell>
          <cell r="BK1528">
            <v>84619.36623</v>
          </cell>
          <cell r="BL1528">
            <v>85353.763699999996</v>
          </cell>
          <cell r="BM1528">
            <v>86095.201209999999</v>
          </cell>
          <cell r="BN1528">
            <v>86844.495710000003</v>
          </cell>
          <cell r="BO1528">
            <v>87604.633019999994</v>
          </cell>
          <cell r="BP1528">
            <v>88373.499809999994</v>
          </cell>
          <cell r="BQ1528">
            <v>89151.309039999993</v>
          </cell>
          <cell r="BR1528">
            <v>89937.901209999996</v>
          </cell>
          <cell r="BS1528">
            <v>90732.999200000006</v>
          </cell>
          <cell r="BT1528">
            <v>91500.552079999994</v>
          </cell>
          <cell r="BU1528">
            <v>92277.697929999995</v>
          </cell>
          <cell r="BV1528">
            <v>93062.027289999998</v>
          </cell>
          <cell r="BW1528">
            <v>93853.612080000006</v>
          </cell>
          <cell r="BX1528">
            <v>94652.61778</v>
          </cell>
          <cell r="BY1528">
            <v>95462.264150000003</v>
          </cell>
          <cell r="BZ1528">
            <v>96279.626789999995</v>
          </cell>
          <cell r="CA1528">
            <v>97104.926210000005</v>
          </cell>
          <cell r="CB1528">
            <v>97938.087809999997</v>
          </cell>
          <cell r="CC1528">
            <v>98778.999760000006</v>
          </cell>
          <cell r="CD1528">
            <v>99601.006989999994</v>
          </cell>
          <cell r="CE1528">
            <v>100431.9241</v>
          </cell>
          <cell r="CF1528">
            <v>101270.0572</v>
          </cell>
          <cell r="CG1528">
            <v>102115.52559999999</v>
          </cell>
          <cell r="CH1528">
            <v>102968.5016</v>
          </cell>
          <cell r="CI1528">
            <v>103828.7239</v>
          </cell>
          <cell r="CJ1528">
            <v>104696.6156</v>
          </cell>
          <cell r="CK1528">
            <v>105572.2133</v>
          </cell>
          <cell r="CL1528">
            <v>106455.56849999999</v>
          </cell>
          <cell r="CM1528">
            <v>107346.71520000001</v>
          </cell>
        </row>
        <row r="1533">
          <cell r="F1533">
            <v>1491704.399</v>
          </cell>
          <cell r="G1533">
            <v>1490744.4269999999</v>
          </cell>
          <cell r="H1533">
            <v>1500733.5120000001</v>
          </cell>
          <cell r="I1533">
            <v>1518337.8570000001</v>
          </cell>
          <cell r="J1533">
            <v>1538774.838</v>
          </cell>
          <cell r="K1533">
            <v>1560670.13</v>
          </cell>
          <cell r="L1533">
            <v>1582145.2790000001</v>
          </cell>
          <cell r="M1533">
            <v>1603197.334</v>
          </cell>
          <cell r="N1533">
            <v>1624099.159</v>
          </cell>
          <cell r="O1533">
            <v>1645069.5919999999</v>
          </cell>
          <cell r="P1533">
            <v>1666290.3529999999</v>
          </cell>
          <cell r="Q1533">
            <v>1687350.8829999999</v>
          </cell>
          <cell r="R1533">
            <v>1708753.575</v>
          </cell>
          <cell r="S1533">
            <v>1730585.4639999999</v>
          </cell>
          <cell r="T1533">
            <v>1752893.1440000001</v>
          </cell>
          <cell r="U1533">
            <v>1775693.5109999999</v>
          </cell>
          <cell r="V1533">
            <v>1799132.1140000001</v>
          </cell>
          <cell r="W1533">
            <v>1823575.1529999999</v>
          </cell>
          <cell r="X1533">
            <v>1848741.5190000001</v>
          </cell>
          <cell r="Y1533">
            <v>1874349.2620000001</v>
          </cell>
          <cell r="Z1533">
            <v>1900208.648</v>
          </cell>
          <cell r="AA1533">
            <v>1925834.2069999999</v>
          </cell>
          <cell r="AB1533">
            <v>1951535.8770000001</v>
          </cell>
          <cell r="AC1533">
            <v>1977364.5360000001</v>
          </cell>
          <cell r="AD1533">
            <v>2003363.5079999999</v>
          </cell>
          <cell r="AE1533">
            <v>2029562.7779999999</v>
          </cell>
          <cell r="AF1533">
            <v>2055627.0349999999</v>
          </cell>
          <cell r="AG1533">
            <v>2081905.7220000001</v>
          </cell>
          <cell r="AH1533">
            <v>2108455.827</v>
          </cell>
          <cell r="AI1533">
            <v>2135316.8220000002</v>
          </cell>
          <cell r="AJ1533">
            <v>2162510.906</v>
          </cell>
          <cell r="AK1533">
            <v>2189623.068</v>
          </cell>
          <cell r="AL1533">
            <v>2217024.6379999998</v>
          </cell>
          <cell r="AM1533">
            <v>2244752.9810000001</v>
          </cell>
          <cell r="AN1533">
            <v>2272818.7310000001</v>
          </cell>
          <cell r="AO1533">
            <v>2301217.571</v>
          </cell>
          <cell r="AP1533">
            <v>2330361.9679999999</v>
          </cell>
          <cell r="AQ1533">
            <v>2359573.6090000002</v>
          </cell>
          <cell r="AR1533">
            <v>2389139.2590000001</v>
          </cell>
          <cell r="AS1533">
            <v>2419152.6519999998</v>
          </cell>
          <cell r="AT1533">
            <v>2449613.2990000001</v>
          </cell>
          <cell r="AU1533">
            <v>2480039.077</v>
          </cell>
          <cell r="AV1533">
            <v>2510759.3909999998</v>
          </cell>
          <cell r="AW1533">
            <v>2541773.2919999999</v>
          </cell>
          <cell r="AX1533">
            <v>2573071.6469999999</v>
          </cell>
          <cell r="AY1533">
            <v>2604646.27</v>
          </cell>
          <cell r="AZ1533">
            <v>2635907.7659999998</v>
          </cell>
          <cell r="BA1533">
            <v>2667474.858</v>
          </cell>
          <cell r="BB1533">
            <v>2699328.997</v>
          </cell>
          <cell r="BC1533">
            <v>2731468.173</v>
          </cell>
          <cell r="BD1533">
            <v>2763894.014</v>
          </cell>
          <cell r="BE1533">
            <v>2799313.1719999998</v>
          </cell>
          <cell r="BF1533">
            <v>2831418.92</v>
          </cell>
          <cell r="BG1533">
            <v>2862248.986</v>
          </cell>
          <cell r="BH1533">
            <v>2892631.4920000001</v>
          </cell>
          <cell r="BI1533">
            <v>2922960.7459999998</v>
          </cell>
          <cell r="BJ1533">
            <v>2952668.6970000002</v>
          </cell>
          <cell r="BK1533">
            <v>2982412.21</v>
          </cell>
          <cell r="BL1533">
            <v>3012305.3620000002</v>
          </cell>
          <cell r="BM1533">
            <v>3042404.304</v>
          </cell>
          <cell r="BN1533">
            <v>3072740.1239999998</v>
          </cell>
          <cell r="BO1533">
            <v>3103377.5529999998</v>
          </cell>
          <cell r="BP1533">
            <v>3134295.7579999999</v>
          </cell>
          <cell r="BQ1533">
            <v>3165495.2039999999</v>
          </cell>
          <cell r="BR1533">
            <v>3196972.6170000001</v>
          </cell>
          <cell r="BS1533">
            <v>3228723.0839999998</v>
          </cell>
          <cell r="BT1533">
            <v>3260128.8110000002</v>
          </cell>
          <cell r="BU1533">
            <v>3291713.3289999999</v>
          </cell>
          <cell r="BV1533">
            <v>3323524.3879999998</v>
          </cell>
          <cell r="BW1533">
            <v>3355582.108</v>
          </cell>
          <cell r="BX1533">
            <v>3387895.19</v>
          </cell>
          <cell r="BY1533">
            <v>3420528.423</v>
          </cell>
          <cell r="BZ1533">
            <v>3453447.5159999998</v>
          </cell>
          <cell r="CA1533">
            <v>3486651.9980000001</v>
          </cell>
          <cell r="CB1533">
            <v>3520141.6690000002</v>
          </cell>
          <cell r="CC1533">
            <v>3553916.9670000002</v>
          </cell>
          <cell r="CD1533">
            <v>3587525.2779999999</v>
          </cell>
          <cell r="CE1533">
            <v>3621361.9470000002</v>
          </cell>
          <cell r="CF1533">
            <v>3655465.176</v>
          </cell>
          <cell r="CG1533">
            <v>3689851.179</v>
          </cell>
          <cell r="CH1533">
            <v>3724527.0269999998</v>
          </cell>
          <cell r="CI1533">
            <v>3759489.6570000001</v>
          </cell>
          <cell r="CJ1533">
            <v>3794747.4780000001</v>
          </cell>
          <cell r="CK1533">
            <v>3830305.466</v>
          </cell>
          <cell r="CL1533">
            <v>3866168.8020000001</v>
          </cell>
          <cell r="CM1533">
            <v>3902342.392</v>
          </cell>
        </row>
        <row r="1536">
          <cell r="F1536">
            <v>3662.7099539999999</v>
          </cell>
          <cell r="G1536">
            <v>3985.0011159999999</v>
          </cell>
          <cell r="H1536">
            <v>4048.1711700000001</v>
          </cell>
          <cell r="I1536">
            <v>4085.6411199999998</v>
          </cell>
          <cell r="J1536">
            <v>4140.8791970000002</v>
          </cell>
          <cell r="K1536">
            <v>4199.0882730000003</v>
          </cell>
          <cell r="L1536">
            <v>4237.7015469999997</v>
          </cell>
          <cell r="M1536">
            <v>4271.2427950000001</v>
          </cell>
          <cell r="N1536">
            <v>4296.0613979999998</v>
          </cell>
          <cell r="O1536">
            <v>4314.7922959999996</v>
          </cell>
          <cell r="P1536">
            <v>4328.4626170000001</v>
          </cell>
          <cell r="Q1536">
            <v>4332.2756429999999</v>
          </cell>
          <cell r="R1536">
            <v>4335.1238009999997</v>
          </cell>
          <cell r="S1536">
            <v>4334.5731999999998</v>
          </cell>
          <cell r="T1536">
            <v>4331.1379569999999</v>
          </cell>
          <cell r="U1536">
            <v>4325.7154739999996</v>
          </cell>
          <cell r="V1536">
            <v>4300.2335199999998</v>
          </cell>
          <cell r="W1536">
            <v>4307.6598830000003</v>
          </cell>
          <cell r="X1536">
            <v>4320.7295279999998</v>
          </cell>
          <cell r="Y1536">
            <v>4335.2352680000004</v>
          </cell>
          <cell r="Z1536">
            <v>4350.5848409999999</v>
          </cell>
          <cell r="AA1536">
            <v>4365.1892099999995</v>
          </cell>
          <cell r="AB1536">
            <v>4380.9990879999996</v>
          </cell>
          <cell r="AC1536">
            <v>4397.5345399999997</v>
          </cell>
          <cell r="AD1536">
            <v>4414.7610599999998</v>
          </cell>
          <cell r="AE1536">
            <v>4432.5824439999997</v>
          </cell>
          <cell r="AF1536">
            <v>4449.7643289999996</v>
          </cell>
          <cell r="AG1536">
            <v>4467.6758669999999</v>
          </cell>
          <cell r="AH1536">
            <v>4485.9113619999998</v>
          </cell>
          <cell r="AI1536">
            <v>4504.1842059999999</v>
          </cell>
          <cell r="AJ1536">
            <v>4522.398357</v>
          </cell>
          <cell r="AK1536">
            <v>4538.9720450000004</v>
          </cell>
          <cell r="AL1536">
            <v>4555.9542629999996</v>
          </cell>
          <cell r="AM1536">
            <v>4572.8879150000002</v>
          </cell>
          <cell r="AN1536">
            <v>4589.7139349999998</v>
          </cell>
          <cell r="AO1536">
            <v>4606.4801209999996</v>
          </cell>
          <cell r="AP1536">
            <v>4678.669484</v>
          </cell>
          <cell r="AQ1536">
            <v>4709.4008519999998</v>
          </cell>
          <cell r="AR1536">
            <v>4739.3142459999999</v>
          </cell>
          <cell r="AS1536">
            <v>4772.3192250000002</v>
          </cell>
          <cell r="AT1536">
            <v>4808.1865859999998</v>
          </cell>
          <cell r="AU1536">
            <v>4844.8441359999997</v>
          </cell>
          <cell r="AV1536">
            <v>4883.9771259999998</v>
          </cell>
          <cell r="AW1536">
            <v>4924.8138289999997</v>
          </cell>
          <cell r="AX1536">
            <v>4967.0537000000004</v>
          </cell>
          <cell r="AY1536">
            <v>5010.5613499999999</v>
          </cell>
          <cell r="AZ1536">
            <v>5053.8470900000002</v>
          </cell>
          <cell r="BA1536">
            <v>5098.5669470000003</v>
          </cell>
          <cell r="BB1536">
            <v>5144.415191</v>
          </cell>
          <cell r="BC1536">
            <v>5191.3135389999998</v>
          </cell>
          <cell r="BD1536">
            <v>5239.2639669999999</v>
          </cell>
          <cell r="BE1536">
            <v>5283.1781010000004</v>
          </cell>
          <cell r="BF1536">
            <v>5330.3716999999997</v>
          </cell>
          <cell r="BG1536">
            <v>5378.5645160000004</v>
          </cell>
          <cell r="BH1536">
            <v>5427.3183959999997</v>
          </cell>
          <cell r="BI1536">
            <v>5476.8356030000004</v>
          </cell>
          <cell r="BJ1536">
            <v>5524.3426799999997</v>
          </cell>
          <cell r="BK1536">
            <v>5573.9618099999998</v>
          </cell>
          <cell r="BL1536">
            <v>5624.7069579999998</v>
          </cell>
          <cell r="BM1536">
            <v>5676.4175489999998</v>
          </cell>
          <cell r="BN1536">
            <v>5729.1225670000003</v>
          </cell>
          <cell r="BO1536">
            <v>5783.2373660000003</v>
          </cell>
          <cell r="BP1536">
            <v>5838.1809910000002</v>
          </cell>
          <cell r="BQ1536">
            <v>5894.2446289999998</v>
          </cell>
          <cell r="BR1536">
            <v>5951.4840260000001</v>
          </cell>
          <cell r="BS1536">
            <v>6009.9206109999996</v>
          </cell>
          <cell r="BT1536">
            <v>6067.7107070000002</v>
          </cell>
          <cell r="BU1536">
            <v>6127.073875</v>
          </cell>
          <cell r="BV1536">
            <v>6187.6822659999998</v>
          </cell>
          <cell r="BW1536">
            <v>6249.4441109999998</v>
          </cell>
          <cell r="BX1536">
            <v>6312.3808220000001</v>
          </cell>
          <cell r="BY1536">
            <v>6377.0284000000001</v>
          </cell>
          <cell r="BZ1536">
            <v>6442.5395930000004</v>
          </cell>
          <cell r="CA1536">
            <v>6509.3097859999998</v>
          </cell>
          <cell r="CB1536">
            <v>6577.4043229999997</v>
          </cell>
          <cell r="CC1536">
            <v>6646.8487169999999</v>
          </cell>
          <cell r="CD1536">
            <v>6716.4081889999998</v>
          </cell>
          <cell r="CE1536">
            <v>6787.5025589999996</v>
          </cell>
          <cell r="CF1536">
            <v>6860.0212899999997</v>
          </cell>
          <cell r="CG1536">
            <v>6933.9219370000001</v>
          </cell>
          <cell r="CH1536">
            <v>7009.2356120000004</v>
          </cell>
          <cell r="CI1536">
            <v>7085.9388529999997</v>
          </cell>
          <cell r="CJ1536">
            <v>7164.1883029999999</v>
          </cell>
          <cell r="CK1536">
            <v>7243.9709439999997</v>
          </cell>
          <cell r="CL1536">
            <v>7325.3170609999997</v>
          </cell>
          <cell r="CM1536">
            <v>7408.2615750000004</v>
          </cell>
        </row>
        <row r="1541">
          <cell r="F1541">
            <v>12964.19544</v>
          </cell>
          <cell r="G1541">
            <v>12936.822410000001</v>
          </cell>
          <cell r="H1541">
            <v>12910.916859999999</v>
          </cell>
          <cell r="I1541">
            <v>12911.209070000001</v>
          </cell>
          <cell r="J1541">
            <v>12900.99408</v>
          </cell>
          <cell r="K1541">
            <v>12905.179480000001</v>
          </cell>
          <cell r="L1541">
            <v>12930.807570000001</v>
          </cell>
          <cell r="M1541">
            <v>12968.541880000001</v>
          </cell>
          <cell r="N1541">
            <v>13019.191779999999</v>
          </cell>
          <cell r="O1541">
            <v>13077.811669999999</v>
          </cell>
          <cell r="P1541">
            <v>13144.3941</v>
          </cell>
          <cell r="Q1541">
            <v>13209.43353</v>
          </cell>
          <cell r="R1541">
            <v>13284.47883</v>
          </cell>
          <cell r="S1541">
            <v>13371.845209999999</v>
          </cell>
          <cell r="T1541">
            <v>13474.02102</v>
          </cell>
          <cell r="U1541">
            <v>13592.84194</v>
          </cell>
          <cell r="V1541">
            <v>13708.516540000001</v>
          </cell>
          <cell r="W1541">
            <v>13839.605229999999</v>
          </cell>
          <cell r="X1541">
            <v>13985.258949999999</v>
          </cell>
          <cell r="Y1541">
            <v>14142.53067</v>
          </cell>
          <cell r="Z1541">
            <v>14308.132739999999</v>
          </cell>
          <cell r="AA1541">
            <v>14474.893110000001</v>
          </cell>
          <cell r="AB1541">
            <v>14644.765960000001</v>
          </cell>
          <cell r="AC1541">
            <v>14815.73688</v>
          </cell>
          <cell r="AD1541">
            <v>14986.867679999999</v>
          </cell>
          <cell r="AE1541">
            <v>15157.441639999999</v>
          </cell>
          <cell r="AF1541">
            <v>15325.727720000001</v>
          </cell>
          <cell r="AG1541">
            <v>15492.81604</v>
          </cell>
          <cell r="AH1541">
            <v>15657.45407</v>
          </cell>
          <cell r="AI1541">
            <v>15818.60867</v>
          </cell>
          <cell r="AJ1541">
            <v>15975.57164</v>
          </cell>
          <cell r="AK1541">
            <v>16124.645990000001</v>
          </cell>
          <cell r="AL1541">
            <v>16268.935750000001</v>
          </cell>
          <cell r="AM1541">
            <v>16407.581760000001</v>
          </cell>
          <cell r="AN1541">
            <v>16540.262480000001</v>
          </cell>
          <cell r="AO1541">
            <v>16666.77029</v>
          </cell>
          <cell r="AP1541">
            <v>16803.741959999999</v>
          </cell>
          <cell r="AQ1541">
            <v>16937.326010000001</v>
          </cell>
          <cell r="AR1541">
            <v>17065.773140000001</v>
          </cell>
          <cell r="AS1541">
            <v>17188.715980000001</v>
          </cell>
          <cell r="AT1541">
            <v>17306.022959999998</v>
          </cell>
          <cell r="AU1541">
            <v>17415.376810000002</v>
          </cell>
          <cell r="AV1541">
            <v>17519.56206</v>
          </cell>
          <cell r="AW1541">
            <v>17617.988809999999</v>
          </cell>
          <cell r="AX1541">
            <v>17710.729869999999</v>
          </cell>
          <cell r="AY1541">
            <v>17798.00418</v>
          </cell>
          <cell r="AZ1541">
            <v>17883.257440000001</v>
          </cell>
          <cell r="BA1541">
            <v>17965.15985</v>
          </cell>
          <cell r="BB1541">
            <v>18042.603279999999</v>
          </cell>
          <cell r="BC1541">
            <v>18115.74178</v>
          </cell>
          <cell r="BD1541">
            <v>18184.88983</v>
          </cell>
          <cell r="BE1541">
            <v>18248.870370000001</v>
          </cell>
          <cell r="BF1541">
            <v>18309.418890000001</v>
          </cell>
          <cell r="BG1541">
            <v>18365.654750000002</v>
          </cell>
          <cell r="BH1541">
            <v>18417.541249999998</v>
          </cell>
          <cell r="BI1541">
            <v>18465.584739999998</v>
          </cell>
          <cell r="BJ1541">
            <v>18502.455330000001</v>
          </cell>
          <cell r="BK1541">
            <v>18536.693459999999</v>
          </cell>
          <cell r="BL1541">
            <v>18567.944479999998</v>
          </cell>
          <cell r="BM1541">
            <v>18596.4208</v>
          </cell>
          <cell r="BN1541">
            <v>18622.41086</v>
          </cell>
          <cell r="BO1541">
            <v>18650.611529999998</v>
          </cell>
          <cell r="BP1541">
            <v>18677.355589999999</v>
          </cell>
          <cell r="BQ1541">
            <v>18702.373970000001</v>
          </cell>
          <cell r="BR1541">
            <v>18725.703379999999</v>
          </cell>
          <cell r="BS1541">
            <v>18747.389350000001</v>
          </cell>
          <cell r="BT1541">
            <v>18770.90021</v>
          </cell>
          <cell r="BU1541">
            <v>18794.604520000001</v>
          </cell>
          <cell r="BV1541">
            <v>18816.942139999999</v>
          </cell>
          <cell r="BW1541">
            <v>18837.80602</v>
          </cell>
          <cell r="BX1541">
            <v>18857.29867</v>
          </cell>
          <cell r="BY1541">
            <v>18881.409220000001</v>
          </cell>
          <cell r="BZ1541">
            <v>18905.104370000001</v>
          </cell>
          <cell r="CA1541">
            <v>18927.896189999999</v>
          </cell>
          <cell r="CB1541">
            <v>18949.745149999999</v>
          </cell>
          <cell r="CC1541">
            <v>18970.655839999999</v>
          </cell>
          <cell r="CD1541">
            <v>18994.532169999999</v>
          </cell>
          <cell r="CE1541">
            <v>19019.021769999999</v>
          </cell>
          <cell r="CF1541">
            <v>19042.8177</v>
          </cell>
          <cell r="CG1541">
            <v>19065.818630000002</v>
          </cell>
          <cell r="CH1541">
            <v>19088.09404</v>
          </cell>
          <cell r="CI1541">
            <v>19108.995340000001</v>
          </cell>
          <cell r="CJ1541">
            <v>19129.193009999999</v>
          </cell>
          <cell r="CK1541">
            <v>19148.78484</v>
          </cell>
          <cell r="CL1541">
            <v>19167.801490000002</v>
          </cell>
          <cell r="CM1541">
            <v>19186.260389999999</v>
          </cell>
        </row>
        <row r="1551">
          <cell r="F1551">
            <v>1917639.0279999999</v>
          </cell>
          <cell r="G1551">
            <v>1925405.301</v>
          </cell>
          <cell r="H1551">
            <v>1943265.341</v>
          </cell>
          <cell r="I1551">
            <v>1965911.138</v>
          </cell>
          <cell r="J1551">
            <v>1990277.0989999999</v>
          </cell>
          <cell r="K1551">
            <v>2016040.9920000001</v>
          </cell>
          <cell r="L1551">
            <v>2041065.649</v>
          </cell>
          <cell r="M1551">
            <v>2067574.68</v>
          </cell>
          <cell r="N1551">
            <v>2094966.486</v>
          </cell>
          <cell r="O1551">
            <v>2123436.8029999998</v>
          </cell>
          <cell r="P1551">
            <v>2152834.1710000001</v>
          </cell>
          <cell r="Q1551">
            <v>2182748.7280000001</v>
          </cell>
          <cell r="R1551">
            <v>2212915.8020000001</v>
          </cell>
          <cell r="S1551">
            <v>2243160.912</v>
          </cell>
          <cell r="T1551">
            <v>2273299.9369999999</v>
          </cell>
          <cell r="U1551">
            <v>2303231.9350000001</v>
          </cell>
          <cell r="V1551">
            <v>2334469.199</v>
          </cell>
          <cell r="W1551">
            <v>2366054.4550000001</v>
          </cell>
          <cell r="X1551">
            <v>2397870.9300000002</v>
          </cell>
          <cell r="Y1551">
            <v>2429851.003</v>
          </cell>
          <cell r="Z1551">
            <v>2461951.605</v>
          </cell>
          <cell r="AA1551">
            <v>2494790.0490000001</v>
          </cell>
          <cell r="AB1551">
            <v>2527812.2760000001</v>
          </cell>
          <cell r="AC1551">
            <v>2560998.557</v>
          </cell>
          <cell r="AD1551">
            <v>2594331.02</v>
          </cell>
          <cell r="AE1551">
            <v>2627799.54</v>
          </cell>
          <cell r="AF1551">
            <v>2661675.8369999998</v>
          </cell>
          <cell r="AG1551">
            <v>2695757</v>
          </cell>
          <cell r="AH1551">
            <v>2730100.2620000001</v>
          </cell>
          <cell r="AI1551">
            <v>2764781.0520000001</v>
          </cell>
          <cell r="AJ1551">
            <v>2799866.25</v>
          </cell>
          <cell r="AK1551">
            <v>2835582.0780000002</v>
          </cell>
          <cell r="AL1551">
            <v>2871802.8459999999</v>
          </cell>
          <cell r="AM1551">
            <v>2908571.219</v>
          </cell>
          <cell r="AN1551">
            <v>2945976.2170000002</v>
          </cell>
          <cell r="AO1551">
            <v>2984212.3969999999</v>
          </cell>
          <cell r="AP1551">
            <v>3023905.5249999999</v>
          </cell>
          <cell r="AQ1551">
            <v>3064279.5950000002</v>
          </cell>
          <cell r="AR1551">
            <v>3105248.7960000001</v>
          </cell>
          <cell r="AS1551">
            <v>3146745.4029999999</v>
          </cell>
          <cell r="AT1551">
            <v>3188697.108</v>
          </cell>
          <cell r="AU1551">
            <v>3230320.787</v>
          </cell>
          <cell r="AV1551">
            <v>3272202.3319999999</v>
          </cell>
          <cell r="AW1551">
            <v>3314335.858</v>
          </cell>
          <cell r="AX1551">
            <v>3356736.844</v>
          </cell>
          <cell r="AY1551">
            <v>3399427.2779999999</v>
          </cell>
          <cell r="AZ1551">
            <v>3441497.4530000002</v>
          </cell>
          <cell r="BA1551">
            <v>3483833.0240000002</v>
          </cell>
          <cell r="BB1551">
            <v>3526484.5320000001</v>
          </cell>
          <cell r="BC1551">
            <v>3569493.6140000001</v>
          </cell>
          <cell r="BD1551">
            <v>3612888.8990000002</v>
          </cell>
          <cell r="BE1551">
            <v>3654377.16</v>
          </cell>
          <cell r="BF1551">
            <v>3696051.4279999998</v>
          </cell>
          <cell r="BG1551">
            <v>3737013.4419999998</v>
          </cell>
          <cell r="BH1551">
            <v>3777702.0959999999</v>
          </cell>
          <cell r="BI1551">
            <v>3818459.92</v>
          </cell>
          <cell r="BJ1551">
            <v>3858175.8149999999</v>
          </cell>
          <cell r="BK1551">
            <v>3898044.9330000002</v>
          </cell>
          <cell r="BL1551">
            <v>3938137.423</v>
          </cell>
          <cell r="BM1551">
            <v>3978510.625</v>
          </cell>
          <cell r="BN1551">
            <v>4019202.2659999998</v>
          </cell>
          <cell r="BO1551">
            <v>4060250.429</v>
          </cell>
          <cell r="BP1551">
            <v>4101661.2340000002</v>
          </cell>
          <cell r="BQ1551">
            <v>4143443.7489999998</v>
          </cell>
          <cell r="BR1551">
            <v>4185600.665</v>
          </cell>
          <cell r="BS1551">
            <v>4228129.7860000003</v>
          </cell>
          <cell r="BT1551">
            <v>4269802.8559999997</v>
          </cell>
          <cell r="BU1551">
            <v>4311696.7450000001</v>
          </cell>
          <cell r="BV1551">
            <v>4353847.9239999996</v>
          </cell>
          <cell r="BW1551">
            <v>4396291.8499999996</v>
          </cell>
          <cell r="BX1551">
            <v>4439048.9740000004</v>
          </cell>
          <cell r="BY1551">
            <v>4482113.1009999998</v>
          </cell>
          <cell r="BZ1551">
            <v>4525507.1030000001</v>
          </cell>
          <cell r="CA1551">
            <v>4569238.699</v>
          </cell>
          <cell r="CB1551">
            <v>4613314.91</v>
          </cell>
          <cell r="CC1551">
            <v>4657741.4450000003</v>
          </cell>
          <cell r="CD1551">
            <v>4701573.3159999996</v>
          </cell>
          <cell r="CE1551">
            <v>4745652.6890000002</v>
          </cell>
          <cell r="CF1551">
            <v>4790015.0420000004</v>
          </cell>
          <cell r="CG1551">
            <v>4834693.2089999998</v>
          </cell>
          <cell r="CH1551">
            <v>4879706.892</v>
          </cell>
          <cell r="CI1551">
            <v>4925017.4029999999</v>
          </cell>
          <cell r="CJ1551">
            <v>4970674.966</v>
          </cell>
          <cell r="CK1551">
            <v>5016688.7889999999</v>
          </cell>
          <cell r="CL1551">
            <v>5063067.54</v>
          </cell>
          <cell r="CM1551">
            <v>5109818.5039999997</v>
          </cell>
        </row>
        <row r="1552">
          <cell r="F1552">
            <v>34091.797440000002</v>
          </cell>
          <cell r="G1552">
            <v>33663.692260000003</v>
          </cell>
          <cell r="H1552">
            <v>33517.62442</v>
          </cell>
          <cell r="I1552">
            <v>33604.573360000002</v>
          </cell>
          <cell r="J1552">
            <v>33854.408759999998</v>
          </cell>
          <cell r="K1552">
            <v>34214.280890000002</v>
          </cell>
          <cell r="L1552">
            <v>34614.266300000003</v>
          </cell>
          <cell r="M1552">
            <v>35062.837460000002</v>
          </cell>
          <cell r="N1552">
            <v>35477.507960000003</v>
          </cell>
          <cell r="O1552">
            <v>35825.553760000003</v>
          </cell>
          <cell r="P1552">
            <v>36083.436249999999</v>
          </cell>
          <cell r="Q1552">
            <v>36247.063320000001</v>
          </cell>
          <cell r="R1552">
            <v>36313.284209999998</v>
          </cell>
          <cell r="S1552">
            <v>36302.16936</v>
          </cell>
          <cell r="T1552">
            <v>36237.392670000001</v>
          </cell>
          <cell r="U1552">
            <v>36141.487829999998</v>
          </cell>
          <cell r="V1552">
            <v>36080.303540000001</v>
          </cell>
          <cell r="W1552">
            <v>36029.24366</v>
          </cell>
          <cell r="X1552">
            <v>35992.654820000003</v>
          </cell>
          <cell r="Y1552">
            <v>35972.454949999999</v>
          </cell>
          <cell r="Z1552">
            <v>35967.629919999999</v>
          </cell>
          <cell r="AA1552">
            <v>36011.484620000003</v>
          </cell>
          <cell r="AB1552">
            <v>36066.2088</v>
          </cell>
          <cell r="AC1552">
            <v>36125.19728</v>
          </cell>
          <cell r="AD1552">
            <v>36183.950169999996</v>
          </cell>
          <cell r="AE1552">
            <v>36239.141409999997</v>
          </cell>
          <cell r="AF1552">
            <v>36304.343240000002</v>
          </cell>
          <cell r="AG1552">
            <v>36364.059710000001</v>
          </cell>
          <cell r="AH1552">
            <v>36417.082280000002</v>
          </cell>
          <cell r="AI1552">
            <v>36464.023110000002</v>
          </cell>
          <cell r="AJ1552">
            <v>36506.085169999998</v>
          </cell>
          <cell r="AK1552">
            <v>36555.114690000002</v>
          </cell>
          <cell r="AL1552">
            <v>36601.966979999997</v>
          </cell>
          <cell r="AM1552">
            <v>36646.251989999997</v>
          </cell>
          <cell r="AN1552">
            <v>36687.75778</v>
          </cell>
          <cell r="AO1552">
            <v>36726.05661</v>
          </cell>
          <cell r="AP1552">
            <v>36809.02377</v>
          </cell>
          <cell r="AQ1552">
            <v>36911.312810000003</v>
          </cell>
          <cell r="AR1552">
            <v>37028.827440000001</v>
          </cell>
          <cell r="AS1552">
            <v>37155.987379999999</v>
          </cell>
          <cell r="AT1552">
            <v>37288.127399999998</v>
          </cell>
          <cell r="AU1552">
            <v>37408.714619999999</v>
          </cell>
          <cell r="AV1552">
            <v>37529.333050000001</v>
          </cell>
          <cell r="AW1552">
            <v>37648.270380000002</v>
          </cell>
          <cell r="AX1552">
            <v>37765.631350000003</v>
          </cell>
          <cell r="AY1552">
            <v>37881.943480000002</v>
          </cell>
          <cell r="AZ1552">
            <v>37979.141510000001</v>
          </cell>
          <cell r="BA1552">
            <v>38078.096319999997</v>
          </cell>
          <cell r="BB1552">
            <v>38178.924200000001</v>
          </cell>
          <cell r="BC1552">
            <v>38282.729859999999</v>
          </cell>
          <cell r="BD1552">
            <v>38390.171889999998</v>
          </cell>
          <cell r="BE1552">
            <v>38468.495779999997</v>
          </cell>
          <cell r="BF1552">
            <v>38537.537129999997</v>
          </cell>
          <cell r="BG1552">
            <v>38599.76511</v>
          </cell>
          <cell r="BH1552">
            <v>38657.388370000001</v>
          </cell>
          <cell r="BI1552">
            <v>38712.38134</v>
          </cell>
          <cell r="BJ1552">
            <v>38740.713689999997</v>
          </cell>
          <cell r="BK1552">
            <v>38770.233070000002</v>
          </cell>
          <cell r="BL1552">
            <v>38801.187160000001</v>
          </cell>
          <cell r="BM1552">
            <v>38834.978880000002</v>
          </cell>
          <cell r="BN1552">
            <v>38872.519289999997</v>
          </cell>
          <cell r="BO1552">
            <v>38914.71933</v>
          </cell>
          <cell r="BP1552">
            <v>38960.928919999998</v>
          </cell>
          <cell r="BQ1552">
            <v>39010.668140000002</v>
          </cell>
          <cell r="BR1552">
            <v>39063.254950000002</v>
          </cell>
          <cell r="BS1552">
            <v>39117.90352</v>
          </cell>
          <cell r="BT1552">
            <v>39149.762820000004</v>
          </cell>
          <cell r="BU1552">
            <v>39183.615279999998</v>
          </cell>
          <cell r="BV1552">
            <v>39218.414049999999</v>
          </cell>
          <cell r="BW1552">
            <v>39254.510580000002</v>
          </cell>
          <cell r="BX1552">
            <v>39292.13566</v>
          </cell>
          <cell r="BY1552">
            <v>39330.588499999998</v>
          </cell>
          <cell r="BZ1552">
            <v>39370.469210000003</v>
          </cell>
          <cell r="CA1552">
            <v>39411.63308</v>
          </cell>
          <cell r="CB1552">
            <v>39453.875639999998</v>
          </cell>
          <cell r="CC1552">
            <v>39496.975960000003</v>
          </cell>
          <cell r="CD1552">
            <v>39522.374250000001</v>
          </cell>
          <cell r="CE1552">
            <v>39549.329389999999</v>
          </cell>
          <cell r="CF1552">
            <v>39577.301119999996</v>
          </cell>
          <cell r="CG1552">
            <v>39606.678639999998</v>
          </cell>
          <cell r="CH1552">
            <v>39637.679479999999</v>
          </cell>
          <cell r="CI1552">
            <v>39668.35555</v>
          </cell>
          <cell r="CJ1552">
            <v>39700.445800000001</v>
          </cell>
          <cell r="CK1552">
            <v>39733.802810000001</v>
          </cell>
          <cell r="CL1552">
            <v>39768.17671</v>
          </cell>
          <cell r="CM1552">
            <v>39803.293510000003</v>
          </cell>
        </row>
        <row r="1555">
          <cell r="F1555">
            <v>324564.9889</v>
          </cell>
          <cell r="G1555">
            <v>333593.38530000002</v>
          </cell>
          <cell r="H1555">
            <v>341579.05969999998</v>
          </cell>
          <cell r="I1555">
            <v>346331.51280000003</v>
          </cell>
          <cell r="J1555">
            <v>349684.68180000002</v>
          </cell>
          <cell r="K1555">
            <v>352758.47369999997</v>
          </cell>
          <cell r="L1555">
            <v>355558.53619999997</v>
          </cell>
          <cell r="M1555">
            <v>358790.73859999998</v>
          </cell>
          <cell r="N1555">
            <v>362745.9253</v>
          </cell>
          <cell r="O1555">
            <v>367236.60279999999</v>
          </cell>
          <cell r="P1555">
            <v>372045.52100000001</v>
          </cell>
          <cell r="Q1555">
            <v>376889.9375</v>
          </cell>
          <cell r="R1555">
            <v>381238.96860000002</v>
          </cell>
          <cell r="S1555">
            <v>385214.18640000001</v>
          </cell>
          <cell r="T1555">
            <v>388915.98729999998</v>
          </cell>
          <cell r="U1555">
            <v>392453.78830000001</v>
          </cell>
          <cell r="V1555">
            <v>396257.0785</v>
          </cell>
          <cell r="W1555">
            <v>400196.93979999999</v>
          </cell>
          <cell r="X1555">
            <v>404214.75790000003</v>
          </cell>
          <cell r="Y1555">
            <v>408258.05339999998</v>
          </cell>
          <cell r="Z1555">
            <v>412306.74479999999</v>
          </cell>
          <cell r="AA1555">
            <v>416539.29139999999</v>
          </cell>
          <cell r="AB1555">
            <v>420785.69040000002</v>
          </cell>
          <cell r="AC1555">
            <v>425046.24829999998</v>
          </cell>
          <cell r="AD1555">
            <v>429316.69449999998</v>
          </cell>
          <cell r="AE1555">
            <v>433605.52490000002</v>
          </cell>
          <cell r="AF1555">
            <v>438024.89399999997</v>
          </cell>
          <cell r="AG1555">
            <v>442525.51130000001</v>
          </cell>
          <cell r="AH1555">
            <v>447119.72899999999</v>
          </cell>
          <cell r="AI1555">
            <v>451814.97950000002</v>
          </cell>
          <cell r="AJ1555">
            <v>456625.32770000002</v>
          </cell>
          <cell r="AK1555">
            <v>461619.65879999998</v>
          </cell>
          <cell r="AL1555">
            <v>466750.9754</v>
          </cell>
          <cell r="AM1555">
            <v>472011.95409999997</v>
          </cell>
          <cell r="AN1555">
            <v>477395.65399999998</v>
          </cell>
          <cell r="AO1555">
            <v>482906.26120000001</v>
          </cell>
          <cell r="AP1555">
            <v>488359.13160000002</v>
          </cell>
          <cell r="AQ1555">
            <v>494300.39889999997</v>
          </cell>
          <cell r="AR1555">
            <v>500461.30129999999</v>
          </cell>
          <cell r="AS1555">
            <v>506709.77419999999</v>
          </cell>
          <cell r="AT1555">
            <v>512999.38290000003</v>
          </cell>
          <cell r="AU1555">
            <v>519106.22629999998</v>
          </cell>
          <cell r="AV1555">
            <v>525239.55740000005</v>
          </cell>
          <cell r="AW1555">
            <v>531388.8811</v>
          </cell>
          <cell r="AX1555">
            <v>537560.44559999998</v>
          </cell>
          <cell r="AY1555">
            <v>543762.02540000004</v>
          </cell>
          <cell r="AZ1555">
            <v>549847.47580000001</v>
          </cell>
          <cell r="BA1555">
            <v>555903.90150000004</v>
          </cell>
          <cell r="BB1555">
            <v>561980.88919999998</v>
          </cell>
          <cell r="BC1555">
            <v>568100.67989999999</v>
          </cell>
          <cell r="BD1555">
            <v>574273.92700000003</v>
          </cell>
          <cell r="BE1555">
            <v>575428.0024</v>
          </cell>
          <cell r="BF1555">
            <v>580342.53960000002</v>
          </cell>
          <cell r="BG1555">
            <v>585941.96779999998</v>
          </cell>
          <cell r="BH1555">
            <v>591739.65789999999</v>
          </cell>
          <cell r="BI1555">
            <v>597622.52650000004</v>
          </cell>
          <cell r="BJ1555">
            <v>603153.05989999999</v>
          </cell>
          <cell r="BK1555">
            <v>608752.64139999996</v>
          </cell>
          <cell r="BL1555">
            <v>614379.13370000001</v>
          </cell>
          <cell r="BM1555">
            <v>620031.99939999997</v>
          </cell>
          <cell r="BN1555">
            <v>625715.78289999999</v>
          </cell>
          <cell r="BO1555">
            <v>631438.27910000004</v>
          </cell>
          <cell r="BP1555">
            <v>637199.33380000002</v>
          </cell>
          <cell r="BQ1555">
            <v>643000.80689999997</v>
          </cell>
          <cell r="BR1555">
            <v>648842.84010000003</v>
          </cell>
          <cell r="BS1555">
            <v>654724.34809999994</v>
          </cell>
          <cell r="BT1555">
            <v>660295.63699999999</v>
          </cell>
          <cell r="BU1555">
            <v>665913.179</v>
          </cell>
          <cell r="BV1555">
            <v>671555.17489999998</v>
          </cell>
          <cell r="BW1555">
            <v>677222.79709999997</v>
          </cell>
          <cell r="BX1555">
            <v>682917.6176</v>
          </cell>
          <cell r="BY1555">
            <v>688635.55209999997</v>
          </cell>
          <cell r="BZ1555">
            <v>694381.62639999995</v>
          </cell>
          <cell r="CA1555">
            <v>700155.99230000004</v>
          </cell>
          <cell r="CB1555">
            <v>705959.12349999999</v>
          </cell>
          <cell r="CC1555">
            <v>711791.37560000003</v>
          </cell>
          <cell r="CD1555">
            <v>717384.43969999999</v>
          </cell>
          <cell r="CE1555">
            <v>723015.2561</v>
          </cell>
          <cell r="CF1555">
            <v>728668.66489999997</v>
          </cell>
          <cell r="CG1555">
            <v>734347.03269999998</v>
          </cell>
          <cell r="CH1555">
            <v>740052.75009999995</v>
          </cell>
          <cell r="CI1555">
            <v>745773.79280000005</v>
          </cell>
          <cell r="CJ1555">
            <v>751524.39069999999</v>
          </cell>
          <cell r="CK1555">
            <v>757304.76769999997</v>
          </cell>
          <cell r="CL1555">
            <v>763116.02269999997</v>
          </cell>
          <cell r="CM1555">
            <v>768959.1459</v>
          </cell>
        </row>
        <row r="1565">
          <cell r="F1565">
            <v>106326.9314</v>
          </cell>
          <cell r="G1565">
            <v>114289.7276</v>
          </cell>
          <cell r="H1565">
            <v>120867.4391</v>
          </cell>
          <cell r="I1565">
            <v>123939.0349</v>
          </cell>
          <cell r="J1565">
            <v>125364.02220000001</v>
          </cell>
          <cell r="K1565">
            <v>126249.022</v>
          </cell>
          <cell r="L1565">
            <v>126967.452</v>
          </cell>
          <cell r="M1565">
            <v>127784.8251</v>
          </cell>
          <cell r="N1565">
            <v>129053.4503</v>
          </cell>
          <cell r="O1565">
            <v>130690.17290000001</v>
          </cell>
          <cell r="P1565">
            <v>132570.01800000001</v>
          </cell>
          <cell r="Q1565">
            <v>134476.5575</v>
          </cell>
          <cell r="R1565">
            <v>136133.13759999999</v>
          </cell>
          <cell r="S1565">
            <v>137666.19339999999</v>
          </cell>
          <cell r="T1565">
            <v>139150.3064</v>
          </cell>
          <cell r="U1565">
            <v>140655.61420000001</v>
          </cell>
          <cell r="V1565">
            <v>142307.27239999999</v>
          </cell>
          <cell r="W1565">
            <v>144130.27050000001</v>
          </cell>
          <cell r="X1565">
            <v>146044.5318</v>
          </cell>
          <cell r="Y1565">
            <v>147990.9068</v>
          </cell>
          <cell r="Z1565">
            <v>149941.52609999999</v>
          </cell>
          <cell r="AA1565">
            <v>151906.7144</v>
          </cell>
          <cell r="AB1565">
            <v>153869.23180000001</v>
          </cell>
          <cell r="AC1565">
            <v>155815.1018</v>
          </cell>
          <cell r="AD1565">
            <v>157737.26070000001</v>
          </cell>
          <cell r="AE1565">
            <v>159642.6066</v>
          </cell>
          <cell r="AF1565">
            <v>161540.92670000001</v>
          </cell>
          <cell r="AG1565">
            <v>163418.5104</v>
          </cell>
          <cell r="AH1565">
            <v>165290.31080000001</v>
          </cell>
          <cell r="AI1565">
            <v>167178.83850000001</v>
          </cell>
          <cell r="AJ1565">
            <v>169109.0564</v>
          </cell>
          <cell r="AK1565">
            <v>171098.5931</v>
          </cell>
          <cell r="AL1565">
            <v>173139.57430000001</v>
          </cell>
          <cell r="AM1565">
            <v>175228.36499999999</v>
          </cell>
          <cell r="AN1565">
            <v>177364.96520000001</v>
          </cell>
          <cell r="AO1565">
            <v>179553.6967</v>
          </cell>
          <cell r="AP1565">
            <v>181425.8707</v>
          </cell>
          <cell r="AQ1565">
            <v>183793.0736</v>
          </cell>
          <cell r="AR1565">
            <v>186360.78640000001</v>
          </cell>
          <cell r="AS1565">
            <v>189011.4957</v>
          </cell>
          <cell r="AT1565">
            <v>191710.6439</v>
          </cell>
          <cell r="AU1565">
            <v>194421.17069999999</v>
          </cell>
          <cell r="AV1565">
            <v>197156.78580000001</v>
          </cell>
          <cell r="AW1565">
            <v>199923.80809999999</v>
          </cell>
          <cell r="AX1565">
            <v>202725.32930000001</v>
          </cell>
          <cell r="AY1565">
            <v>205562.70019999999</v>
          </cell>
          <cell r="AZ1565">
            <v>208516.916</v>
          </cell>
          <cell r="BA1565">
            <v>211409.6397</v>
          </cell>
          <cell r="BB1565">
            <v>214306.63639999999</v>
          </cell>
          <cell r="BC1565">
            <v>217223.3481</v>
          </cell>
          <cell r="BD1565">
            <v>220163.30300000001</v>
          </cell>
          <cell r="BE1565">
            <v>218471.3768</v>
          </cell>
          <cell r="BF1565">
            <v>220366.8075</v>
          </cell>
          <cell r="BG1565">
            <v>222888.6323</v>
          </cell>
          <cell r="BH1565">
            <v>225582.79990000001</v>
          </cell>
          <cell r="BI1565">
            <v>228334.85149999999</v>
          </cell>
          <cell r="BJ1565">
            <v>231019.00709999999</v>
          </cell>
          <cell r="BK1565">
            <v>233703.62400000001</v>
          </cell>
          <cell r="BL1565">
            <v>236375.46539999999</v>
          </cell>
          <cell r="BM1565">
            <v>239033.01300000001</v>
          </cell>
          <cell r="BN1565">
            <v>241677.4811</v>
          </cell>
          <cell r="BO1565">
            <v>244311.40460000001</v>
          </cell>
          <cell r="BP1565">
            <v>246936.79070000001</v>
          </cell>
          <cell r="BQ1565">
            <v>249555.45430000001</v>
          </cell>
          <cell r="BR1565">
            <v>252168.89840000001</v>
          </cell>
          <cell r="BS1565">
            <v>254778.29300000001</v>
          </cell>
          <cell r="BT1565">
            <v>257337.0148</v>
          </cell>
          <cell r="BU1565">
            <v>259872.62959999999</v>
          </cell>
          <cell r="BV1565">
            <v>262395.84740000003</v>
          </cell>
          <cell r="BW1565">
            <v>264910.9681</v>
          </cell>
          <cell r="BX1565">
            <v>267419.95610000001</v>
          </cell>
          <cell r="BY1565">
            <v>269923.34350000002</v>
          </cell>
          <cell r="BZ1565">
            <v>272422.51199999999</v>
          </cell>
          <cell r="CA1565">
            <v>274918.88339999999</v>
          </cell>
          <cell r="CB1565">
            <v>277413.88419999997</v>
          </cell>
          <cell r="CC1565">
            <v>279908.89150000003</v>
          </cell>
          <cell r="CD1565">
            <v>282368.40059999999</v>
          </cell>
          <cell r="CE1565">
            <v>284814.29509999999</v>
          </cell>
          <cell r="CF1565">
            <v>287255.48700000002</v>
          </cell>
          <cell r="CG1565">
            <v>289695.87809999997</v>
          </cell>
          <cell r="CH1565">
            <v>292137.47519999999</v>
          </cell>
          <cell r="CI1565">
            <v>294579.69030000002</v>
          </cell>
          <cell r="CJ1565">
            <v>297024.51880000002</v>
          </cell>
          <cell r="CK1565">
            <v>299473.77720000001</v>
          </cell>
          <cell r="CL1565">
            <v>301929.1398</v>
          </cell>
          <cell r="CM1565">
            <v>304392.17180000001</v>
          </cell>
        </row>
        <row r="1567">
          <cell r="F1567">
            <v>50650.936529999999</v>
          </cell>
          <cell r="G1567">
            <v>50494.139869999999</v>
          </cell>
          <cell r="H1567">
            <v>50502.84375</v>
          </cell>
          <cell r="I1567">
            <v>50683.375050000002</v>
          </cell>
          <cell r="J1567">
            <v>50981.650569999998</v>
          </cell>
          <cell r="K1567">
            <v>51372.181239999998</v>
          </cell>
          <cell r="L1567">
            <v>51769.769809999998</v>
          </cell>
          <cell r="M1567">
            <v>52229.501640000002</v>
          </cell>
          <cell r="N1567">
            <v>52718.260139999999</v>
          </cell>
          <cell r="O1567">
            <v>53243.757510000003</v>
          </cell>
          <cell r="P1567">
            <v>53804.343910000003</v>
          </cell>
          <cell r="Q1567">
            <v>54402.994830000003</v>
          </cell>
          <cell r="R1567">
            <v>55005.321219999998</v>
          </cell>
          <cell r="S1567">
            <v>55599.935250000002</v>
          </cell>
          <cell r="T1567">
            <v>56178.582320000001</v>
          </cell>
          <cell r="U1567">
            <v>56737.1613</v>
          </cell>
          <cell r="V1567">
            <v>57318.08152</v>
          </cell>
          <cell r="W1567">
            <v>57897.36449</v>
          </cell>
          <cell r="X1567">
            <v>58477.467539999998</v>
          </cell>
          <cell r="Y1567">
            <v>59060.694320000002</v>
          </cell>
          <cell r="Z1567">
            <v>59649.507989999998</v>
          </cell>
          <cell r="AA1567">
            <v>60271.470050000004</v>
          </cell>
          <cell r="AB1567">
            <v>60906.345170000001</v>
          </cell>
          <cell r="AC1567">
            <v>61555.758670000003</v>
          </cell>
          <cell r="AD1567">
            <v>62219.892290000003</v>
          </cell>
          <cell r="AE1567">
            <v>62898.798300000002</v>
          </cell>
          <cell r="AF1567">
            <v>63611.601970000003</v>
          </cell>
          <cell r="AG1567">
            <v>64357.466090000002</v>
          </cell>
          <cell r="AH1567">
            <v>65135.723989999999</v>
          </cell>
          <cell r="AI1567">
            <v>65944.566949999993</v>
          </cell>
          <cell r="AJ1567">
            <v>66782.692049999998</v>
          </cell>
          <cell r="AK1567">
            <v>67659.674079999997</v>
          </cell>
          <cell r="AL1567">
            <v>68571.908890000006</v>
          </cell>
          <cell r="AM1567">
            <v>69518.741039999994</v>
          </cell>
          <cell r="AN1567">
            <v>70498.692949999997</v>
          </cell>
          <cell r="AO1567">
            <v>71510.272400000002</v>
          </cell>
          <cell r="AP1567">
            <v>72550.930850000004</v>
          </cell>
          <cell r="AQ1567">
            <v>73554.343689999994</v>
          </cell>
          <cell r="AR1567">
            <v>74529.494569999995</v>
          </cell>
          <cell r="AS1567">
            <v>75483.795689999999</v>
          </cell>
          <cell r="AT1567">
            <v>76422.986369999999</v>
          </cell>
          <cell r="AU1567">
            <v>77322.610639999999</v>
          </cell>
          <cell r="AV1567">
            <v>78215.909369999994</v>
          </cell>
          <cell r="AW1567">
            <v>79103.488859999998</v>
          </cell>
          <cell r="AX1567">
            <v>79987.905650000001</v>
          </cell>
          <cell r="AY1567">
            <v>80871.527369999996</v>
          </cell>
          <cell r="AZ1567">
            <v>81717.108800000002</v>
          </cell>
          <cell r="BA1567">
            <v>82568.649959999995</v>
          </cell>
          <cell r="BB1567">
            <v>83424.188049999997</v>
          </cell>
          <cell r="BC1567">
            <v>84284.997919999994</v>
          </cell>
          <cell r="BD1567">
            <v>85152.407619999998</v>
          </cell>
          <cell r="BE1567">
            <v>86024.560029999993</v>
          </cell>
          <cell r="BF1567">
            <v>86864.861959999995</v>
          </cell>
          <cell r="BG1567">
            <v>87689.7595</v>
          </cell>
          <cell r="BH1567">
            <v>88510.679640000002</v>
          </cell>
          <cell r="BI1567">
            <v>89334.469849999994</v>
          </cell>
          <cell r="BJ1567">
            <v>90114.465479999999</v>
          </cell>
          <cell r="BK1567">
            <v>90904.13867</v>
          </cell>
          <cell r="BL1567">
            <v>91700.714600000007</v>
          </cell>
          <cell r="BM1567">
            <v>92505.118489999993</v>
          </cell>
          <cell r="BN1567">
            <v>93318.261350000001</v>
          </cell>
          <cell r="BO1567">
            <v>94141.231169999999</v>
          </cell>
          <cell r="BP1567">
            <v>94973.904139999999</v>
          </cell>
          <cell r="BQ1567">
            <v>95816.450330000007</v>
          </cell>
          <cell r="BR1567">
            <v>96668.808489999996</v>
          </cell>
          <cell r="BS1567">
            <v>97530.765629999994</v>
          </cell>
          <cell r="BT1567">
            <v>98353.987770000007</v>
          </cell>
          <cell r="BU1567">
            <v>99188.162119999994</v>
          </cell>
          <cell r="BV1567">
            <v>100029.5243</v>
          </cell>
          <cell r="BW1567">
            <v>100878.25689999999</v>
          </cell>
          <cell r="BX1567">
            <v>101734.7049</v>
          </cell>
          <cell r="BY1567">
            <v>102598.39750000001</v>
          </cell>
          <cell r="BZ1567">
            <v>103470.06939999999</v>
          </cell>
          <cell r="CA1567">
            <v>104349.6773</v>
          </cell>
          <cell r="CB1567">
            <v>105237.1874</v>
          </cell>
          <cell r="CC1567">
            <v>106132.52740000001</v>
          </cell>
          <cell r="CD1567">
            <v>106998.5649</v>
          </cell>
          <cell r="CE1567">
            <v>107873.7126</v>
          </cell>
          <cell r="CF1567">
            <v>108755.21980000001</v>
          </cell>
          <cell r="CG1567">
            <v>109643.35060000001</v>
          </cell>
          <cell r="CH1567">
            <v>110538.4724</v>
          </cell>
          <cell r="CI1567">
            <v>111438.9593</v>
          </cell>
          <cell r="CJ1567">
            <v>112346.81200000001</v>
          </cell>
          <cell r="CK1567">
            <v>113261.9616</v>
          </cell>
          <cell r="CL1567">
            <v>114184.4584</v>
          </cell>
          <cell r="CM1567">
            <v>115114.32640000001</v>
          </cell>
        </row>
        <row r="1572">
          <cell r="F1572">
            <v>1491704.399</v>
          </cell>
          <cell r="G1572">
            <v>1490732.9310000001</v>
          </cell>
          <cell r="H1572">
            <v>1500708.061</v>
          </cell>
          <cell r="I1572">
            <v>1518296.8430000001</v>
          </cell>
          <cell r="J1572">
            <v>1538717.1950000001</v>
          </cell>
          <cell r="K1572">
            <v>1560595.2039999999</v>
          </cell>
          <cell r="L1572">
            <v>1581964.0759999999</v>
          </cell>
          <cell r="M1572">
            <v>1604530.0220000001</v>
          </cell>
          <cell r="N1572">
            <v>1627253.165</v>
          </cell>
          <cell r="O1572">
            <v>1650533.588</v>
          </cell>
          <cell r="P1572">
            <v>1674493.0759999999</v>
          </cell>
          <cell r="Q1572">
            <v>1698994.423</v>
          </cell>
          <cell r="R1572">
            <v>1724332.5630000001</v>
          </cell>
          <cell r="S1572">
            <v>1750191.2560000001</v>
          </cell>
          <cell r="T1572">
            <v>1776265.31</v>
          </cell>
          <cell r="U1572">
            <v>1802327.17</v>
          </cell>
          <cell r="V1572">
            <v>1829310.656</v>
          </cell>
          <cell r="W1572">
            <v>1856500.088</v>
          </cell>
          <cell r="X1572">
            <v>1883816.5090000001</v>
          </cell>
          <cell r="Y1572">
            <v>1911240.834</v>
          </cell>
          <cell r="Z1572">
            <v>1938749.746</v>
          </cell>
          <cell r="AA1572">
            <v>1966700.115</v>
          </cell>
          <cell r="AB1572">
            <v>1994785.6229999999</v>
          </cell>
          <cell r="AC1572">
            <v>2022993.7579999999</v>
          </cell>
          <cell r="AD1572">
            <v>2051315.399</v>
          </cell>
          <cell r="AE1572">
            <v>2079734.5430000001</v>
          </cell>
          <cell r="AF1572">
            <v>2108366.1630000002</v>
          </cell>
          <cell r="AG1572">
            <v>2137073.7349999999</v>
          </cell>
          <cell r="AH1572">
            <v>2165903.1680000001</v>
          </cell>
          <cell r="AI1572">
            <v>2194919.594</v>
          </cell>
          <cell r="AJ1572">
            <v>2224167.58</v>
          </cell>
          <cell r="AK1572">
            <v>2253763.9070000001</v>
          </cell>
          <cell r="AL1572">
            <v>2283619.9330000002</v>
          </cell>
          <cell r="AM1572">
            <v>2313747.2409999999</v>
          </cell>
          <cell r="AN1572">
            <v>2344166.1150000002</v>
          </cell>
          <cell r="AO1572">
            <v>2374901.8190000001</v>
          </cell>
          <cell r="AP1572">
            <v>2407665.2749999999</v>
          </cell>
          <cell r="AQ1572">
            <v>2440680.5049999999</v>
          </cell>
          <cell r="AR1572">
            <v>2474097.3640000001</v>
          </cell>
          <cell r="AS1572">
            <v>2507978.9470000002</v>
          </cell>
          <cell r="AT1572">
            <v>2542298.179</v>
          </cell>
          <cell r="AU1572">
            <v>2576541.6749999998</v>
          </cell>
          <cell r="AV1572">
            <v>2611033.497</v>
          </cell>
          <cell r="AW1572">
            <v>2645780.699</v>
          </cell>
          <cell r="AX1572">
            <v>2680789.2740000002</v>
          </cell>
          <cell r="AY1572">
            <v>2716069.58</v>
          </cell>
          <cell r="AZ1572">
            <v>2750920.4589999998</v>
          </cell>
          <cell r="BA1572">
            <v>2786064.139</v>
          </cell>
          <cell r="BB1572">
            <v>2821505.0520000001</v>
          </cell>
          <cell r="BC1572">
            <v>2857259.67</v>
          </cell>
          <cell r="BD1572">
            <v>2893343.1269999999</v>
          </cell>
          <cell r="BE1572">
            <v>2932589.0690000001</v>
          </cell>
          <cell r="BF1572">
            <v>2968303.1979999999</v>
          </cell>
          <cell r="BG1572">
            <v>3002647.4040000001</v>
          </cell>
          <cell r="BH1572">
            <v>3036534.2889999999</v>
          </cell>
          <cell r="BI1572">
            <v>3070409.7889999999</v>
          </cell>
          <cell r="BJ1572">
            <v>3103681.4750000001</v>
          </cell>
          <cell r="BK1572">
            <v>3137026.5219999999</v>
          </cell>
          <cell r="BL1572">
            <v>3170562.3480000002</v>
          </cell>
          <cell r="BM1572">
            <v>3204344.4870000002</v>
          </cell>
          <cell r="BN1572">
            <v>3238403.8480000002</v>
          </cell>
          <cell r="BO1572">
            <v>3272767.9130000002</v>
          </cell>
          <cell r="BP1572">
            <v>3307443.7420000001</v>
          </cell>
          <cell r="BQ1572">
            <v>3342438.5929999999</v>
          </cell>
          <cell r="BR1572">
            <v>3377755.5580000002</v>
          </cell>
          <cell r="BS1572">
            <v>3413394.3810000001</v>
          </cell>
          <cell r="BT1572">
            <v>3448560.6839999999</v>
          </cell>
          <cell r="BU1572">
            <v>3483886.3390000002</v>
          </cell>
          <cell r="BV1572">
            <v>3519437.2850000001</v>
          </cell>
          <cell r="BW1572">
            <v>3555247.551</v>
          </cell>
          <cell r="BX1572">
            <v>3591335.25</v>
          </cell>
          <cell r="BY1572">
            <v>3627699.7230000002</v>
          </cell>
          <cell r="BZ1572">
            <v>3664356.85</v>
          </cell>
          <cell r="CA1572">
            <v>3701314.2680000002</v>
          </cell>
          <cell r="CB1572">
            <v>3738578.68</v>
          </cell>
          <cell r="CC1572">
            <v>3776155.673</v>
          </cell>
          <cell r="CD1572">
            <v>3813432.963</v>
          </cell>
          <cell r="CE1572">
            <v>3850907.139</v>
          </cell>
          <cell r="CF1572">
            <v>3888634.2769999998</v>
          </cell>
          <cell r="CG1572">
            <v>3926644.3870000001</v>
          </cell>
          <cell r="CH1572">
            <v>3964954.0380000002</v>
          </cell>
          <cell r="CI1572">
            <v>4003541.281</v>
          </cell>
          <cell r="CJ1572">
            <v>4042436.9619999998</v>
          </cell>
          <cell r="CK1572">
            <v>4081650.165</v>
          </cell>
          <cell r="CL1572">
            <v>4121188.574</v>
          </cell>
          <cell r="CM1572">
            <v>4161058.6669999999</v>
          </cell>
        </row>
        <row r="1575">
          <cell r="F1575">
            <v>3662.7099539999999</v>
          </cell>
          <cell r="G1575">
            <v>3984.8899759999999</v>
          </cell>
          <cell r="H1575">
            <v>4048.017992</v>
          </cell>
          <cell r="I1575">
            <v>4085.4518170000001</v>
          </cell>
          <cell r="J1575">
            <v>4140.6509489999999</v>
          </cell>
          <cell r="K1575">
            <v>4198.8180229999998</v>
          </cell>
          <cell r="L1575">
            <v>4236.5472289999998</v>
          </cell>
          <cell r="M1575">
            <v>4037.9411249999998</v>
          </cell>
          <cell r="N1575">
            <v>3900.588581</v>
          </cell>
          <cell r="O1575">
            <v>3767.6687230000002</v>
          </cell>
          <cell r="P1575">
            <v>3631.3569219999999</v>
          </cell>
          <cell r="Q1575">
            <v>3513.5954539999998</v>
          </cell>
          <cell r="R1575">
            <v>3402.4456</v>
          </cell>
          <cell r="S1575">
            <v>3299.3718050000002</v>
          </cell>
          <cell r="T1575">
            <v>3205.76244</v>
          </cell>
          <cell r="U1575">
            <v>3122.1004189999999</v>
          </cell>
          <cell r="V1575">
            <v>3058.2670929999999</v>
          </cell>
          <cell r="W1575">
            <v>2982.0323079999998</v>
          </cell>
          <cell r="X1575">
            <v>2914.1733979999999</v>
          </cell>
          <cell r="Y1575">
            <v>2857.4739760000002</v>
          </cell>
          <cell r="Z1575">
            <v>2812.6394599999999</v>
          </cell>
          <cell r="AA1575">
            <v>2781.7737870000001</v>
          </cell>
          <cell r="AB1575">
            <v>2763.1822109999998</v>
          </cell>
          <cell r="AC1575">
            <v>2758.2933039999998</v>
          </cell>
          <cell r="AD1575">
            <v>2768.628991</v>
          </cell>
          <cell r="AE1575">
            <v>2796.0643190000001</v>
          </cell>
          <cell r="AF1575">
            <v>2843.7158890000001</v>
          </cell>
          <cell r="AG1575">
            <v>2914.913039</v>
          </cell>
          <cell r="AH1575">
            <v>3013.9729750000001</v>
          </cell>
          <cell r="AI1575">
            <v>3147.255431</v>
          </cell>
          <cell r="AJ1575">
            <v>3324.5151620000001</v>
          </cell>
          <cell r="AK1575">
            <v>3560.8712260000002</v>
          </cell>
          <cell r="AL1575">
            <v>3881.2291789999999</v>
          </cell>
          <cell r="AM1575">
            <v>4327.226592</v>
          </cell>
          <cell r="AN1575">
            <v>4977.4377709999999</v>
          </cell>
          <cell r="AO1575">
            <v>5999.3608439999998</v>
          </cell>
          <cell r="AP1575">
            <v>6204.5569400000004</v>
          </cell>
          <cell r="AQ1575">
            <v>6311.4501369999998</v>
          </cell>
          <cell r="AR1575">
            <v>6405.6556280000004</v>
          </cell>
          <cell r="AS1575">
            <v>6494.7528659999998</v>
          </cell>
          <cell r="AT1575">
            <v>6578.8754580000004</v>
          </cell>
          <cell r="AU1575">
            <v>6655.073641</v>
          </cell>
          <cell r="AV1575">
            <v>6726.6057460000002</v>
          </cell>
          <cell r="AW1575">
            <v>6792.5555089999998</v>
          </cell>
          <cell r="AX1575">
            <v>6853.0930939999998</v>
          </cell>
          <cell r="AY1575">
            <v>6908.6457380000002</v>
          </cell>
          <cell r="AZ1575">
            <v>6956.8036689999999</v>
          </cell>
          <cell r="BA1575">
            <v>7002.3409259999999</v>
          </cell>
          <cell r="BB1575">
            <v>7044.2911240000003</v>
          </cell>
          <cell r="BC1575">
            <v>7082.8621599999997</v>
          </cell>
          <cell r="BD1575">
            <v>7118.4329429999998</v>
          </cell>
          <cell r="BE1575">
            <v>7142.2988690000002</v>
          </cell>
          <cell r="BF1575">
            <v>7166.1963079999996</v>
          </cell>
          <cell r="BG1575">
            <v>7187.6882850000002</v>
          </cell>
          <cell r="BH1575">
            <v>7206.4769210000004</v>
          </cell>
          <cell r="BI1575">
            <v>7223.0149250000004</v>
          </cell>
          <cell r="BJ1575">
            <v>7233.8491110000004</v>
          </cell>
          <cell r="BK1575">
            <v>7245.0599039999997</v>
          </cell>
          <cell r="BL1575">
            <v>7255.038423</v>
          </cell>
          <cell r="BM1575">
            <v>7263.6839120000004</v>
          </cell>
          <cell r="BN1575">
            <v>7271.1563310000001</v>
          </cell>
          <cell r="BO1575">
            <v>7277.649934</v>
          </cell>
          <cell r="BP1575">
            <v>7283.2697269999999</v>
          </cell>
          <cell r="BQ1575">
            <v>7288.1373510000003</v>
          </cell>
          <cell r="BR1575">
            <v>7292.3383400000002</v>
          </cell>
          <cell r="BS1575">
            <v>7295.9354139999996</v>
          </cell>
          <cell r="BT1575">
            <v>7295.4525359999998</v>
          </cell>
          <cell r="BU1575">
            <v>7296.2460110000002</v>
          </cell>
          <cell r="BV1575">
            <v>7296.6213070000003</v>
          </cell>
          <cell r="BW1575">
            <v>7296.3793329999999</v>
          </cell>
          <cell r="BX1575">
            <v>7295.5908229999995</v>
          </cell>
          <cell r="BY1575">
            <v>7294.3188</v>
          </cell>
          <cell r="BZ1575">
            <v>7292.6882580000001</v>
          </cell>
          <cell r="CA1575">
            <v>7290.7408969999997</v>
          </cell>
          <cell r="CB1575">
            <v>7288.5196850000002</v>
          </cell>
          <cell r="CC1575">
            <v>7286.0603540000002</v>
          </cell>
          <cell r="CD1575">
            <v>7280.7735579999999</v>
          </cell>
          <cell r="CE1575">
            <v>7276.6904880000002</v>
          </cell>
          <cell r="CF1575">
            <v>7272.5208199999997</v>
          </cell>
          <cell r="CG1575">
            <v>7268.1239169999999</v>
          </cell>
          <cell r="CH1575">
            <v>7263.5646859999997</v>
          </cell>
          <cell r="CI1575">
            <v>7258.8438550000001</v>
          </cell>
          <cell r="CJ1575">
            <v>7254.1641049999998</v>
          </cell>
          <cell r="CK1575">
            <v>7249.5328390000004</v>
          </cell>
          <cell r="CL1575">
            <v>7244.9906339999998</v>
          </cell>
          <cell r="CM1575">
            <v>7240.57629</v>
          </cell>
        </row>
        <row r="1580">
          <cell r="F1580">
            <v>12964.19544</v>
          </cell>
          <cell r="G1580">
            <v>12936.263360000001</v>
          </cell>
          <cell r="H1580">
            <v>12909.73446</v>
          </cell>
          <cell r="I1580">
            <v>12909.38176</v>
          </cell>
          <cell r="J1580">
            <v>12898.51226</v>
          </cell>
          <cell r="K1580">
            <v>12902.034509999999</v>
          </cell>
          <cell r="L1580">
            <v>12922.45355</v>
          </cell>
          <cell r="M1580">
            <v>12923.63918</v>
          </cell>
          <cell r="N1580">
            <v>12871.039409999999</v>
          </cell>
          <cell r="O1580">
            <v>12829.631950000001</v>
          </cell>
          <cell r="P1580">
            <v>12776.437760000001</v>
          </cell>
          <cell r="Q1580">
            <v>12700.71414</v>
          </cell>
          <cell r="R1580">
            <v>12623.21926</v>
          </cell>
          <cell r="S1580">
            <v>12553.99361</v>
          </cell>
          <cell r="T1580">
            <v>12496.90238</v>
          </cell>
          <cell r="U1580">
            <v>12450.2276</v>
          </cell>
          <cell r="V1580">
            <v>12444.812110000001</v>
          </cell>
          <cell r="W1580">
            <v>12448.78645</v>
          </cell>
          <cell r="X1580">
            <v>12455.367120000001</v>
          </cell>
          <cell r="Y1580">
            <v>12461.49165</v>
          </cell>
          <cell r="Z1580">
            <v>12465.336370000001</v>
          </cell>
          <cell r="AA1580">
            <v>12485.914860000001</v>
          </cell>
          <cell r="AB1580">
            <v>12505.22659</v>
          </cell>
          <cell r="AC1580">
            <v>12519.30127</v>
          </cell>
          <cell r="AD1580">
            <v>12526.45491</v>
          </cell>
          <cell r="AE1580">
            <v>12525.46848</v>
          </cell>
          <cell r="AF1580">
            <v>12525.118930000001</v>
          </cell>
          <cell r="AG1580">
            <v>12521.314189999999</v>
          </cell>
          <cell r="AH1580">
            <v>12510.58498</v>
          </cell>
          <cell r="AI1580">
            <v>12490.633459999999</v>
          </cell>
          <cell r="AJ1580">
            <v>12460.04991</v>
          </cell>
          <cell r="AK1580">
            <v>12422.852129999999</v>
          </cell>
          <cell r="AL1580">
            <v>12376.83293</v>
          </cell>
          <cell r="AM1580">
            <v>12319.803540000001</v>
          </cell>
          <cell r="AN1580">
            <v>12250.559660000001</v>
          </cell>
          <cell r="AO1580">
            <v>12168.62703</v>
          </cell>
          <cell r="AP1580">
            <v>12316.60729</v>
          </cell>
          <cell r="AQ1580">
            <v>12521.58518</v>
          </cell>
          <cell r="AR1580">
            <v>12726.152899999999</v>
          </cell>
          <cell r="AS1580">
            <v>12922.145920000001</v>
          </cell>
          <cell r="AT1580">
            <v>13109.556710000001</v>
          </cell>
          <cell r="AU1580">
            <v>13286.48691</v>
          </cell>
          <cell r="AV1580">
            <v>13457.42913</v>
          </cell>
          <cell r="AW1580">
            <v>13621.96285</v>
          </cell>
          <cell r="AX1580">
            <v>13780.49466</v>
          </cell>
          <cell r="AY1580">
            <v>13933.556339999999</v>
          </cell>
          <cell r="AZ1580">
            <v>14076.46414</v>
          </cell>
          <cell r="BA1580">
            <v>14215.89647</v>
          </cell>
          <cell r="BB1580">
            <v>14351.18713</v>
          </cell>
          <cell r="BC1580">
            <v>14482.673489999999</v>
          </cell>
          <cell r="BD1580">
            <v>14610.83332</v>
          </cell>
          <cell r="BE1580">
            <v>14724.73301</v>
          </cell>
          <cell r="BF1580">
            <v>14837.094950000001</v>
          </cell>
          <cell r="BG1580">
            <v>14946.858179999999</v>
          </cell>
          <cell r="BH1580">
            <v>15053.60455</v>
          </cell>
          <cell r="BI1580">
            <v>15157.7387</v>
          </cell>
          <cell r="BJ1580">
            <v>15252.252130000001</v>
          </cell>
          <cell r="BK1580">
            <v>15346.33815</v>
          </cell>
          <cell r="BL1580">
            <v>15439.00078</v>
          </cell>
          <cell r="BM1580">
            <v>15530.357239999999</v>
          </cell>
          <cell r="BN1580">
            <v>15620.698340000001</v>
          </cell>
          <cell r="BO1580">
            <v>15710.636280000001</v>
          </cell>
          <cell r="BP1580">
            <v>15800.055480000001</v>
          </cell>
          <cell r="BQ1580">
            <v>15889.09333</v>
          </cell>
          <cell r="BR1580">
            <v>15977.864670000001</v>
          </cell>
          <cell r="BS1580">
            <v>16066.4524</v>
          </cell>
          <cell r="BT1580">
            <v>16147.33108</v>
          </cell>
          <cell r="BU1580">
            <v>16229.20384</v>
          </cell>
          <cell r="BV1580">
            <v>16310.90445</v>
          </cell>
          <cell r="BW1580">
            <v>16392.355</v>
          </cell>
          <cell r="BX1580">
            <v>16473.6751</v>
          </cell>
          <cell r="BY1580">
            <v>16554.521570000001</v>
          </cell>
          <cell r="BZ1580">
            <v>16635.399239999999</v>
          </cell>
          <cell r="CA1580">
            <v>16716.387070000001</v>
          </cell>
          <cell r="CB1580">
            <v>16797.5232</v>
          </cell>
          <cell r="CC1580">
            <v>16878.832579999998</v>
          </cell>
          <cell r="CD1580">
            <v>16954.200949999999</v>
          </cell>
          <cell r="CE1580">
            <v>17030.561519999999</v>
          </cell>
          <cell r="CF1580">
            <v>17107.058590000001</v>
          </cell>
          <cell r="CG1580">
            <v>17183.636450000002</v>
          </cell>
          <cell r="CH1580">
            <v>17260.3878</v>
          </cell>
          <cell r="CI1580">
            <v>17336.171129999999</v>
          </cell>
          <cell r="CJ1580">
            <v>17412.19123</v>
          </cell>
          <cell r="CK1580">
            <v>17488.559560000002</v>
          </cell>
          <cell r="CL1580">
            <v>17565.3177</v>
          </cell>
          <cell r="CM1580">
            <v>17642.49481</v>
          </cell>
        </row>
        <row r="1600">
          <cell r="F1600">
            <v>465906.33679999999</v>
          </cell>
          <cell r="G1600">
            <v>465414.6164</v>
          </cell>
          <cell r="H1600">
            <v>467369.11969999998</v>
          </cell>
          <cell r="I1600">
            <v>471478.0552</v>
          </cell>
          <cell r="J1600">
            <v>476868.83679999999</v>
          </cell>
          <cell r="K1600">
            <v>482935.79460000002</v>
          </cell>
          <cell r="L1600">
            <v>488916.78289999999</v>
          </cell>
          <cell r="M1600">
            <v>494696.71039999998</v>
          </cell>
          <cell r="N1600">
            <v>500320.41720000003</v>
          </cell>
          <cell r="O1600">
            <v>505883.88140000001</v>
          </cell>
          <cell r="P1600">
            <v>511476.78700000001</v>
          </cell>
          <cell r="Q1600">
            <v>517037.10190000001</v>
          </cell>
          <cell r="R1600">
            <v>522691.5625</v>
          </cell>
          <cell r="S1600">
            <v>528524.06019999995</v>
          </cell>
          <cell r="T1600">
            <v>534584.82790000003</v>
          </cell>
          <cell r="U1600">
            <v>540903.97230000002</v>
          </cell>
          <cell r="V1600">
            <v>547623.06610000005</v>
          </cell>
          <cell r="W1600">
            <v>554794.53099999996</v>
          </cell>
          <cell r="X1600">
            <v>562342.31709999999</v>
          </cell>
          <cell r="Y1600">
            <v>570152.82319999998</v>
          </cell>
          <cell r="Z1600">
            <v>578130.32319999998</v>
          </cell>
          <cell r="AA1600">
            <v>586109.48349999997</v>
          </cell>
          <cell r="AB1600">
            <v>594111.08589999995</v>
          </cell>
          <cell r="AC1600">
            <v>602151.94369999995</v>
          </cell>
          <cell r="AD1600">
            <v>610239.75600000005</v>
          </cell>
          <cell r="AE1600">
            <v>618379.46239999996</v>
          </cell>
          <cell r="AF1600">
            <v>626478.76150000002</v>
          </cell>
          <cell r="AG1600">
            <v>634597.45900000003</v>
          </cell>
          <cell r="AH1600">
            <v>642775.47880000004</v>
          </cell>
          <cell r="AI1600">
            <v>651043.82660000003</v>
          </cell>
          <cell r="AJ1600">
            <v>659424.98690000002</v>
          </cell>
          <cell r="AK1600">
            <v>667819.80610000005</v>
          </cell>
          <cell r="AL1600">
            <v>676297.22340000002</v>
          </cell>
          <cell r="AM1600">
            <v>684896.03659999999</v>
          </cell>
          <cell r="AN1600">
            <v>693633.51</v>
          </cell>
          <cell r="AO1600">
            <v>702515.31429999997</v>
          </cell>
          <cell r="AP1600">
            <v>711564.31270000001</v>
          </cell>
          <cell r="AQ1600">
            <v>720748.4976</v>
          </cell>
          <cell r="AR1600">
            <v>730090.82779999997</v>
          </cell>
          <cell r="AS1600">
            <v>739610.68409999995</v>
          </cell>
          <cell r="AT1600">
            <v>749310.51710000006</v>
          </cell>
          <cell r="AU1600">
            <v>759059.63840000005</v>
          </cell>
          <cell r="AV1600">
            <v>768903.25760000001</v>
          </cell>
          <cell r="AW1600">
            <v>778859.33799999999</v>
          </cell>
          <cell r="AX1600">
            <v>788929.36060000001</v>
          </cell>
          <cell r="AY1600">
            <v>799108.47</v>
          </cell>
          <cell r="AZ1600">
            <v>809244.53729999997</v>
          </cell>
          <cell r="BA1600">
            <v>819423.23910000001</v>
          </cell>
          <cell r="BB1600">
            <v>829678.05310000002</v>
          </cell>
          <cell r="BC1600">
            <v>840016.83259999997</v>
          </cell>
          <cell r="BD1600">
            <v>850437.89729999995</v>
          </cell>
          <cell r="BE1600">
            <v>861165.28430000006</v>
          </cell>
          <cell r="BF1600">
            <v>871595.10389999999</v>
          </cell>
          <cell r="BG1600">
            <v>881696.11340000003</v>
          </cell>
          <cell r="BH1600">
            <v>891577.36230000004</v>
          </cell>
          <cell r="BI1600">
            <v>901338.1189</v>
          </cell>
          <cell r="BJ1600">
            <v>910829.68680000002</v>
          </cell>
          <cell r="BK1600">
            <v>920178.84180000005</v>
          </cell>
          <cell r="BL1600">
            <v>929455.9682</v>
          </cell>
          <cell r="BM1600">
            <v>938694.10629999998</v>
          </cell>
          <cell r="BN1600">
            <v>947908.37959999999</v>
          </cell>
          <cell r="BO1600">
            <v>957118.23490000004</v>
          </cell>
          <cell r="BP1600">
            <v>966323.21959999995</v>
          </cell>
          <cell r="BQ1600">
            <v>975521.94290000002</v>
          </cell>
          <cell r="BR1600">
            <v>984712.55799999996</v>
          </cell>
          <cell r="BS1600">
            <v>993893.14139999996</v>
          </cell>
          <cell r="BT1600">
            <v>1002893.3</v>
          </cell>
          <cell r="BU1600">
            <v>1011801.915</v>
          </cell>
          <cell r="BV1600">
            <v>1020667.292</v>
          </cell>
          <cell r="BW1600">
            <v>1029510.253</v>
          </cell>
          <cell r="BX1600">
            <v>1038339.139</v>
          </cell>
          <cell r="BY1600">
            <v>1047173.597</v>
          </cell>
          <cell r="BZ1600">
            <v>1056012.139</v>
          </cell>
          <cell r="CA1600">
            <v>1064854.8330000001</v>
          </cell>
          <cell r="CB1600">
            <v>1073703.0859999999</v>
          </cell>
          <cell r="CC1600">
            <v>1082559.2439999999</v>
          </cell>
          <cell r="CD1600">
            <v>1091302.081</v>
          </cell>
          <cell r="CE1600">
            <v>1100002.243</v>
          </cell>
          <cell r="CF1600">
            <v>1108699.0179999999</v>
          </cell>
          <cell r="CG1600">
            <v>1117410.334</v>
          </cell>
          <cell r="CH1600">
            <v>1126144.246</v>
          </cell>
          <cell r="CI1600">
            <v>1134903.223</v>
          </cell>
          <cell r="CJ1600">
            <v>1143691.2</v>
          </cell>
          <cell r="CK1600">
            <v>1152512.1610000001</v>
          </cell>
          <cell r="CL1600">
            <v>1161370.3759999999</v>
          </cell>
          <cell r="CM1600">
            <v>1170270.3149999999</v>
          </cell>
        </row>
        <row r="1601">
          <cell r="F1601">
            <v>12040.47941</v>
          </cell>
          <cell r="G1601">
            <v>11981.717650000001</v>
          </cell>
          <cell r="H1601">
            <v>11946.433510000001</v>
          </cell>
          <cell r="I1601">
            <v>11976.592930000001</v>
          </cell>
          <cell r="J1601">
            <v>12066.47098</v>
          </cell>
          <cell r="K1601">
            <v>12206.43815</v>
          </cell>
          <cell r="L1601">
            <v>12382.131310000001</v>
          </cell>
          <cell r="M1601">
            <v>12574.31853</v>
          </cell>
          <cell r="N1601">
            <v>12767.804700000001</v>
          </cell>
          <cell r="O1601">
            <v>12948.7565</v>
          </cell>
          <cell r="P1601">
            <v>13107.88803</v>
          </cell>
          <cell r="Q1601">
            <v>13237.215819999999</v>
          </cell>
          <cell r="R1601">
            <v>13339.28428</v>
          </cell>
          <cell r="S1601">
            <v>13419.174209999999</v>
          </cell>
          <cell r="T1601">
            <v>13483.450210000001</v>
          </cell>
          <cell r="U1601">
            <v>13539.04967</v>
          </cell>
          <cell r="V1601">
            <v>13583.35353</v>
          </cell>
          <cell r="W1601">
            <v>13622.92517</v>
          </cell>
          <cell r="X1601">
            <v>13661.820470000001</v>
          </cell>
          <cell r="Y1601">
            <v>13702.225130000001</v>
          </cell>
          <cell r="Z1601">
            <v>13744.916069999999</v>
          </cell>
          <cell r="AA1601">
            <v>13786.40553</v>
          </cell>
          <cell r="AB1601">
            <v>13827.4917</v>
          </cell>
          <cell r="AC1601">
            <v>13867.82136</v>
          </cell>
          <cell r="AD1601">
            <v>13906.51973</v>
          </cell>
          <cell r="AE1601">
            <v>13942.74497</v>
          </cell>
          <cell r="AF1601">
            <v>13972.775900000001</v>
          </cell>
          <cell r="AG1601">
            <v>13998.213390000001</v>
          </cell>
          <cell r="AH1601">
            <v>14020.348910000001</v>
          </cell>
          <cell r="AI1601">
            <v>14040.4853</v>
          </cell>
          <cell r="AJ1601">
            <v>14059.89111</v>
          </cell>
          <cell r="AK1601">
            <v>14076.08289</v>
          </cell>
          <cell r="AL1601">
            <v>14092.017089999999</v>
          </cell>
          <cell r="AM1601">
            <v>14109.46149</v>
          </cell>
          <cell r="AN1601">
            <v>14129.41049</v>
          </cell>
          <cell r="AO1601">
            <v>14152.34504</v>
          </cell>
          <cell r="AP1601">
            <v>14173.072889999999</v>
          </cell>
          <cell r="AQ1601">
            <v>14192.884599999999</v>
          </cell>
          <cell r="AR1601">
            <v>14212.858039999999</v>
          </cell>
          <cell r="AS1601">
            <v>14233.625760000001</v>
          </cell>
          <cell r="AT1601">
            <v>14255.52317</v>
          </cell>
          <cell r="AU1601">
            <v>14274.97517</v>
          </cell>
          <cell r="AV1601">
            <v>14294.138929999999</v>
          </cell>
          <cell r="AW1601">
            <v>14314.15065</v>
          </cell>
          <cell r="AX1601">
            <v>14335.59634</v>
          </cell>
          <cell r="AY1601">
            <v>14358.78024</v>
          </cell>
          <cell r="AZ1601">
            <v>14379.545910000001</v>
          </cell>
          <cell r="BA1601">
            <v>14400.38618</v>
          </cell>
          <cell r="BB1601">
            <v>14422.61959</v>
          </cell>
          <cell r="BC1601">
            <v>14446.881810000001</v>
          </cell>
          <cell r="BD1601">
            <v>14473.466839999999</v>
          </cell>
          <cell r="BE1601">
            <v>14495.799660000001</v>
          </cell>
          <cell r="BF1601">
            <v>14514.182930000001</v>
          </cell>
          <cell r="BG1601">
            <v>14529.76744</v>
          </cell>
          <cell r="BH1601">
            <v>14543.52195</v>
          </cell>
          <cell r="BI1601">
            <v>14556.23292</v>
          </cell>
          <cell r="BJ1601">
            <v>14562.51755</v>
          </cell>
          <cell r="BK1601">
            <v>14566.437159999999</v>
          </cell>
          <cell r="BL1601">
            <v>14570.256810000001</v>
          </cell>
          <cell r="BM1601">
            <v>14575.28204</v>
          </cell>
          <cell r="BN1601">
            <v>14582.27981</v>
          </cell>
          <cell r="BO1601">
            <v>14591.74084</v>
          </cell>
          <cell r="BP1601">
            <v>14603.66093</v>
          </cell>
          <cell r="BQ1601">
            <v>14617.948</v>
          </cell>
          <cell r="BR1601">
            <v>14634.37861</v>
          </cell>
          <cell r="BS1601">
            <v>14652.65813</v>
          </cell>
          <cell r="BT1601">
            <v>14667.18345</v>
          </cell>
          <cell r="BU1601">
            <v>14680.635770000001</v>
          </cell>
          <cell r="BV1601">
            <v>14694.42016</v>
          </cell>
          <cell r="BW1601">
            <v>14709.208189999999</v>
          </cell>
          <cell r="BX1601">
            <v>14725.34548</v>
          </cell>
          <cell r="BY1601">
            <v>14743.045840000001</v>
          </cell>
          <cell r="BZ1601">
            <v>14762.268470000001</v>
          </cell>
          <cell r="CA1601">
            <v>14783.04602</v>
          </cell>
          <cell r="CB1601">
            <v>14805.358200000001</v>
          </cell>
          <cell r="CC1601">
            <v>14829.152110000001</v>
          </cell>
          <cell r="CD1601">
            <v>14850.35765</v>
          </cell>
          <cell r="CE1601">
            <v>14871.123250000001</v>
          </cell>
          <cell r="CF1601">
            <v>14892.61642</v>
          </cell>
          <cell r="CG1601">
            <v>14915.38867</v>
          </cell>
          <cell r="CH1601">
            <v>14939.696809999999</v>
          </cell>
          <cell r="CI1601">
            <v>14965.649069999999</v>
          </cell>
          <cell r="CJ1601">
            <v>14993.26411</v>
          </cell>
          <cell r="CK1601">
            <v>15022.4863</v>
          </cell>
          <cell r="CL1601">
            <v>15053.22676</v>
          </cell>
          <cell r="CM1601">
            <v>15085.379859999999</v>
          </cell>
        </row>
        <row r="1604">
          <cell r="F1604">
            <v>65749.845950000003</v>
          </cell>
          <cell r="G1604">
            <v>65831.590429999997</v>
          </cell>
          <cell r="H1604">
            <v>66424.354689999993</v>
          </cell>
          <cell r="I1604">
            <v>67123.561319999993</v>
          </cell>
          <cell r="J1604">
            <v>67803.493749999994</v>
          </cell>
          <cell r="K1604">
            <v>68474.021890000004</v>
          </cell>
          <cell r="L1604">
            <v>69101.309890000004</v>
          </cell>
          <cell r="M1604">
            <v>69720.510139999999</v>
          </cell>
          <cell r="N1604">
            <v>70353.654049999997</v>
          </cell>
          <cell r="O1604">
            <v>71009.597699999998</v>
          </cell>
          <cell r="P1604">
            <v>71690.261039999998</v>
          </cell>
          <cell r="Q1604">
            <v>72356.467380000002</v>
          </cell>
          <cell r="R1604">
            <v>73024.332450000002</v>
          </cell>
          <cell r="S1604">
            <v>73699.033299999996</v>
          </cell>
          <cell r="T1604">
            <v>74382.728470000002</v>
          </cell>
          <cell r="U1604">
            <v>75078.023570000005</v>
          </cell>
          <cell r="V1604">
            <v>75779.483229999998</v>
          </cell>
          <cell r="W1604">
            <v>76504.204089999999</v>
          </cell>
          <cell r="X1604">
            <v>77249.667809999999</v>
          </cell>
          <cell r="Y1604">
            <v>78009.652359999993</v>
          </cell>
          <cell r="Z1604">
            <v>78780.529649999997</v>
          </cell>
          <cell r="AA1604">
            <v>79534.018379999994</v>
          </cell>
          <cell r="AB1604">
            <v>80287.414600000004</v>
          </cell>
          <cell r="AC1604">
            <v>81049.652549999999</v>
          </cell>
          <cell r="AD1604">
            <v>81826.004520000002</v>
          </cell>
          <cell r="AE1604">
            <v>82620.508830000006</v>
          </cell>
          <cell r="AF1604">
            <v>83410.253469999996</v>
          </cell>
          <cell r="AG1604">
            <v>84212.288740000004</v>
          </cell>
          <cell r="AH1604">
            <v>85035.265610000002</v>
          </cell>
          <cell r="AI1604">
            <v>85883.100789999997</v>
          </cell>
          <cell r="AJ1604">
            <v>86757.939029999994</v>
          </cell>
          <cell r="AK1604">
            <v>87630.017439999996</v>
          </cell>
          <cell r="AL1604">
            <v>88516.457169999994</v>
          </cell>
          <cell r="AM1604">
            <v>89423.705979999999</v>
          </cell>
          <cell r="AN1604">
            <v>90353.118650000004</v>
          </cell>
          <cell r="AO1604">
            <v>91304.027170000001</v>
          </cell>
          <cell r="AP1604">
            <v>92250.807750000007</v>
          </cell>
          <cell r="AQ1604">
            <v>93232.446129999997</v>
          </cell>
          <cell r="AR1604">
            <v>94250.483630000002</v>
          </cell>
          <cell r="AS1604">
            <v>95297.235799999995</v>
          </cell>
          <cell r="AT1604">
            <v>96365.713340000002</v>
          </cell>
          <cell r="AU1604">
            <v>97418.879780000003</v>
          </cell>
          <cell r="AV1604">
            <v>98471.883040000001</v>
          </cell>
          <cell r="AW1604">
            <v>99530.790959999998</v>
          </cell>
          <cell r="AX1604">
            <v>100597.6122</v>
          </cell>
          <cell r="AY1604">
            <v>101672.9615</v>
          </cell>
          <cell r="AZ1604">
            <v>102727.2228</v>
          </cell>
          <cell r="BA1604">
            <v>103774.3138</v>
          </cell>
          <cell r="BB1604">
            <v>104822.67</v>
          </cell>
          <cell r="BC1604">
            <v>105876.73940000001</v>
          </cell>
          <cell r="BD1604">
            <v>106938.7386</v>
          </cell>
          <cell r="BE1604">
            <v>107731.0634</v>
          </cell>
          <cell r="BF1604">
            <v>108582.74860000001</v>
          </cell>
          <cell r="BG1604">
            <v>109512.0831</v>
          </cell>
          <cell r="BH1604">
            <v>110488.174</v>
          </cell>
          <cell r="BI1604">
            <v>111488.5932</v>
          </cell>
          <cell r="BJ1604">
            <v>112444.40360000001</v>
          </cell>
          <cell r="BK1604">
            <v>113384.3355</v>
          </cell>
          <cell r="BL1604">
            <v>114320.639</v>
          </cell>
          <cell r="BM1604">
            <v>115258.2448</v>
          </cell>
          <cell r="BN1604">
            <v>116199.436</v>
          </cell>
          <cell r="BO1604">
            <v>117148.45269999999</v>
          </cell>
          <cell r="BP1604">
            <v>118104.4731</v>
          </cell>
          <cell r="BQ1604">
            <v>119067.1912</v>
          </cell>
          <cell r="BR1604">
            <v>120036.3852</v>
          </cell>
          <cell r="BS1604">
            <v>121011.7564</v>
          </cell>
          <cell r="BT1604">
            <v>121948.1832</v>
          </cell>
          <cell r="BU1604">
            <v>122871.5119</v>
          </cell>
          <cell r="BV1604">
            <v>123792.8826</v>
          </cell>
          <cell r="BW1604">
            <v>124716.516</v>
          </cell>
          <cell r="BX1604">
            <v>125643.9684</v>
          </cell>
          <cell r="BY1604">
            <v>126579.61109999999</v>
          </cell>
          <cell r="BZ1604">
            <v>127521.82550000001</v>
          </cell>
          <cell r="CA1604">
            <v>128469.99249999999</v>
          </cell>
          <cell r="CB1604">
            <v>129423.91959999999</v>
          </cell>
          <cell r="CC1604">
            <v>130383.5612</v>
          </cell>
          <cell r="CD1604">
            <v>131315.85870000001</v>
          </cell>
          <cell r="CE1604">
            <v>132240.37390000001</v>
          </cell>
          <cell r="CF1604">
            <v>133165.6721</v>
          </cell>
          <cell r="CG1604">
            <v>134095.11050000001</v>
          </cell>
          <cell r="CH1604">
            <v>135030.011</v>
          </cell>
          <cell r="CI1604">
            <v>135970.4829</v>
          </cell>
          <cell r="CJ1604">
            <v>136917.0287</v>
          </cell>
          <cell r="CK1604">
            <v>137869.94219999999</v>
          </cell>
          <cell r="CL1604">
            <v>138829.43900000001</v>
          </cell>
          <cell r="CM1604">
            <v>139795.69779999999</v>
          </cell>
        </row>
        <row r="1614">
          <cell r="F1614">
            <v>7453.7106100000001</v>
          </cell>
          <cell r="G1614">
            <v>7804.5081170000003</v>
          </cell>
          <cell r="H1614">
            <v>8264.9927520000001</v>
          </cell>
          <cell r="I1614">
            <v>8623.4032850000003</v>
          </cell>
          <cell r="J1614">
            <v>8853.835599</v>
          </cell>
          <cell r="K1614">
            <v>9000.0329569999994</v>
          </cell>
          <cell r="L1614">
            <v>9100.6023229999992</v>
          </cell>
          <cell r="M1614">
            <v>9181.1229999999996</v>
          </cell>
          <cell r="N1614">
            <v>9255.3099500000008</v>
          </cell>
          <cell r="O1614">
            <v>9329.9306570000008</v>
          </cell>
          <cell r="P1614">
            <v>9408.4516330000006</v>
          </cell>
          <cell r="Q1614">
            <v>9491.8432499999999</v>
          </cell>
          <cell r="R1614">
            <v>9581.4231650000002</v>
          </cell>
          <cell r="S1614">
            <v>9677.8691429999999</v>
          </cell>
          <cell r="T1614">
            <v>9781.1206989999991</v>
          </cell>
          <cell r="U1614">
            <v>9890.9080099999992</v>
          </cell>
          <cell r="V1614">
            <v>10008.82314</v>
          </cell>
          <cell r="W1614">
            <v>10133.59186</v>
          </cell>
          <cell r="X1614">
            <v>10262.83613</v>
          </cell>
          <cell r="Y1614">
            <v>10393.992190000001</v>
          </cell>
          <cell r="Z1614">
            <v>10525.21393</v>
          </cell>
          <cell r="AA1614">
            <v>10654.68477</v>
          </cell>
          <cell r="AB1614">
            <v>10781.899289999999</v>
          </cell>
          <cell r="AC1614">
            <v>10906.53926</v>
          </cell>
          <cell r="AD1614">
            <v>11028.23011</v>
          </cell>
          <cell r="AE1614">
            <v>11147.07597</v>
          </cell>
          <cell r="AF1614">
            <v>11262.58546</v>
          </cell>
          <cell r="AG1614">
            <v>11375.026040000001</v>
          </cell>
          <cell r="AH1614">
            <v>11485.47437</v>
          </cell>
          <cell r="AI1614">
            <v>11595.5586</v>
          </cell>
          <cell r="AJ1614">
            <v>11707.27111</v>
          </cell>
          <cell r="AK1614">
            <v>11821.31568</v>
          </cell>
          <cell r="AL1614">
            <v>11938.776030000001</v>
          </cell>
          <cell r="AM1614">
            <v>12060.4125</v>
          </cell>
          <cell r="AN1614">
            <v>12186.64524</v>
          </cell>
          <cell r="AO1614">
            <v>12317.717140000001</v>
          </cell>
          <cell r="AP1614">
            <v>12433.782289999999</v>
          </cell>
          <cell r="AQ1614">
            <v>12562.39176</v>
          </cell>
          <cell r="AR1614">
            <v>12705.251399999999</v>
          </cell>
          <cell r="AS1614">
            <v>12858.55737</v>
          </cell>
          <cell r="AT1614">
            <v>13019.17295</v>
          </cell>
          <cell r="AU1614">
            <v>13184.07245</v>
          </cell>
          <cell r="AV1614">
            <v>13352.33267</v>
          </cell>
          <cell r="AW1614">
            <v>13523.68362</v>
          </cell>
          <cell r="AX1614">
            <v>13697.975990000001</v>
          </cell>
          <cell r="AY1614">
            <v>13875.055829999999</v>
          </cell>
          <cell r="AZ1614">
            <v>14058.785540000001</v>
          </cell>
          <cell r="BA1614">
            <v>14242.902990000001</v>
          </cell>
          <cell r="BB1614">
            <v>14427.04471</v>
          </cell>
          <cell r="BC1614">
            <v>14611.89474</v>
          </cell>
          <cell r="BD1614">
            <v>14797.929120000001</v>
          </cell>
          <cell r="BE1614">
            <v>14774.47784</v>
          </cell>
          <cell r="BF1614">
            <v>14809.1823</v>
          </cell>
          <cell r="BG1614">
            <v>14907.56294</v>
          </cell>
          <cell r="BH1614">
            <v>15042.08308</v>
          </cell>
          <cell r="BI1614">
            <v>15193.72566</v>
          </cell>
          <cell r="BJ1614">
            <v>15349.01971</v>
          </cell>
          <cell r="BK1614">
            <v>15505.35044</v>
          </cell>
          <cell r="BL1614">
            <v>15661.46307</v>
          </cell>
          <cell r="BM1614">
            <v>15816.832280000001</v>
          </cell>
          <cell r="BN1614">
            <v>15971.303180000001</v>
          </cell>
          <cell r="BO1614">
            <v>16124.9768</v>
          </cell>
          <cell r="BP1614">
            <v>16277.936159999999</v>
          </cell>
          <cell r="BQ1614">
            <v>16430.226330000001</v>
          </cell>
          <cell r="BR1614">
            <v>16581.86521</v>
          </cell>
          <cell r="BS1614">
            <v>16732.854640000001</v>
          </cell>
          <cell r="BT1614">
            <v>16881.609520000002</v>
          </cell>
          <cell r="BU1614">
            <v>17028.432499999999</v>
          </cell>
          <cell r="BV1614">
            <v>17173.875670000001</v>
          </cell>
          <cell r="BW1614">
            <v>17318.301100000001</v>
          </cell>
          <cell r="BX1614">
            <v>17461.89054</v>
          </cell>
          <cell r="BY1614">
            <v>17604.858609999999</v>
          </cell>
          <cell r="BZ1614">
            <v>17747.30385</v>
          </cell>
          <cell r="CA1614">
            <v>17889.276180000001</v>
          </cell>
          <cell r="CB1614">
            <v>18030.822810000001</v>
          </cell>
          <cell r="CC1614">
            <v>18172.003290000001</v>
          </cell>
          <cell r="CD1614">
            <v>18311.733670000001</v>
          </cell>
          <cell r="CE1614">
            <v>18450.33769</v>
          </cell>
          <cell r="CF1614">
            <v>18588.310109999999</v>
          </cell>
          <cell r="CG1614">
            <v>18725.991679999999</v>
          </cell>
          <cell r="CH1614">
            <v>18863.580389999999</v>
          </cell>
          <cell r="CI1614">
            <v>19001.18361</v>
          </cell>
          <cell r="CJ1614">
            <v>19138.893779999999</v>
          </cell>
          <cell r="CK1614">
            <v>19276.809229999999</v>
          </cell>
          <cell r="CL1614">
            <v>19415.038089999998</v>
          </cell>
          <cell r="CM1614">
            <v>19553.696380000001</v>
          </cell>
        </row>
        <row r="1616">
          <cell r="F1616">
            <v>15364.7304</v>
          </cell>
          <cell r="G1616">
            <v>15290.66108</v>
          </cell>
          <cell r="H1616">
            <v>15273.29234</v>
          </cell>
          <cell r="I1616">
            <v>15309.436729999999</v>
          </cell>
          <cell r="J1616">
            <v>15382.0154</v>
          </cell>
          <cell r="K1616">
            <v>15483.003199999999</v>
          </cell>
          <cell r="L1616">
            <v>15594.31979</v>
          </cell>
          <cell r="M1616">
            <v>15711.85051</v>
          </cell>
          <cell r="N1616">
            <v>15835.228510000001</v>
          </cell>
          <cell r="O1616">
            <v>15964.15207</v>
          </cell>
          <cell r="P1616">
            <v>16098.79117</v>
          </cell>
          <cell r="Q1616">
            <v>16232.45537</v>
          </cell>
          <cell r="R1616">
            <v>16368.55235</v>
          </cell>
          <cell r="S1616">
            <v>16508.427909999999</v>
          </cell>
          <cell r="T1616">
            <v>16652.68836</v>
          </cell>
          <cell r="U1616">
            <v>16801.806349999999</v>
          </cell>
          <cell r="V1616">
            <v>16954.685600000001</v>
          </cell>
          <cell r="W1616">
            <v>17116.696530000001</v>
          </cell>
          <cell r="X1616">
            <v>17288.18649</v>
          </cell>
          <cell r="Y1616">
            <v>17467.637500000001</v>
          </cell>
          <cell r="Z1616">
            <v>17653.467089999998</v>
          </cell>
          <cell r="AA1616">
            <v>17839.617890000001</v>
          </cell>
          <cell r="AB1616">
            <v>18028.446329999999</v>
          </cell>
          <cell r="AC1616">
            <v>18221.171979999999</v>
          </cell>
          <cell r="AD1616">
            <v>18418.56338</v>
          </cell>
          <cell r="AE1616">
            <v>18621.198219999998</v>
          </cell>
          <cell r="AF1616">
            <v>18824.857550000001</v>
          </cell>
          <cell r="AG1616">
            <v>19032.568490000001</v>
          </cell>
          <cell r="AH1616">
            <v>19245.784049999998</v>
          </cell>
          <cell r="AI1616">
            <v>19465.04955</v>
          </cell>
          <cell r="AJ1616">
            <v>19690.469069999999</v>
          </cell>
          <cell r="AK1616">
            <v>19916.42093</v>
          </cell>
          <cell r="AL1616">
            <v>20145.761119999999</v>
          </cell>
          <cell r="AM1616">
            <v>20379.56191</v>
          </cell>
          <cell r="AN1616">
            <v>20618.0275</v>
          </cell>
          <cell r="AO1616">
            <v>20861.002499999999</v>
          </cell>
          <cell r="AP1616">
            <v>21108.654630000001</v>
          </cell>
          <cell r="AQ1616">
            <v>21361.894380000002</v>
          </cell>
          <cell r="AR1616">
            <v>21620.881290000001</v>
          </cell>
          <cell r="AS1616">
            <v>21885.358339999999</v>
          </cell>
          <cell r="AT1616">
            <v>22154.780119999999</v>
          </cell>
          <cell r="AU1616">
            <v>22422.703560000002</v>
          </cell>
          <cell r="AV1616">
            <v>22691.69486</v>
          </cell>
          <cell r="AW1616">
            <v>22962.630639999999</v>
          </cell>
          <cell r="AX1616">
            <v>23235.665349999999</v>
          </cell>
          <cell r="AY1616">
            <v>23510.73979</v>
          </cell>
          <cell r="AZ1616">
            <v>23781.13579</v>
          </cell>
          <cell r="BA1616">
            <v>24050.780849999999</v>
          </cell>
          <cell r="BB1616">
            <v>24321.310020000001</v>
          </cell>
          <cell r="BC1616">
            <v>24593.317910000002</v>
          </cell>
          <cell r="BD1616">
            <v>24867.022990000001</v>
          </cell>
          <cell r="BE1616">
            <v>25142.656029999998</v>
          </cell>
          <cell r="BF1616">
            <v>25413.359260000001</v>
          </cell>
          <cell r="BG1616">
            <v>25678.930100000001</v>
          </cell>
          <cell r="BH1616">
            <v>25941.214800000002</v>
          </cell>
          <cell r="BI1616">
            <v>26201.982950000001</v>
          </cell>
          <cell r="BJ1616">
            <v>26452.375189999999</v>
          </cell>
          <cell r="BK1616">
            <v>26698.55485</v>
          </cell>
          <cell r="BL1616">
            <v>26943.347529999999</v>
          </cell>
          <cell r="BM1616">
            <v>27187.990669999999</v>
          </cell>
          <cell r="BN1616">
            <v>27433.082969999999</v>
          </cell>
          <cell r="BO1616">
            <v>27679.523260000002</v>
          </cell>
          <cell r="BP1616">
            <v>27927.249629999998</v>
          </cell>
          <cell r="BQ1616">
            <v>28176.272389999998</v>
          </cell>
          <cell r="BR1616">
            <v>28426.612710000001</v>
          </cell>
          <cell r="BS1616">
            <v>28678.280630000001</v>
          </cell>
          <cell r="BT1616">
            <v>28923.191729999999</v>
          </cell>
          <cell r="BU1616">
            <v>29165.99638</v>
          </cell>
          <cell r="BV1616">
            <v>29408.75217</v>
          </cell>
          <cell r="BW1616">
            <v>29652.28126</v>
          </cell>
          <cell r="BX1616">
            <v>29896.925360000001</v>
          </cell>
          <cell r="BY1616">
            <v>30143.568930000001</v>
          </cell>
          <cell r="BZ1616">
            <v>30391.99092</v>
          </cell>
          <cell r="CA1616">
            <v>30642.134399999999</v>
          </cell>
          <cell r="CB1616">
            <v>30894.012119999999</v>
          </cell>
          <cell r="CC1616">
            <v>31147.66086</v>
          </cell>
          <cell r="CD1616">
            <v>31397.142220000002</v>
          </cell>
          <cell r="CE1616">
            <v>31645.972870000001</v>
          </cell>
          <cell r="CF1616">
            <v>31895.723310000001</v>
          </cell>
          <cell r="CG1616">
            <v>32147.030009999999</v>
          </cell>
          <cell r="CH1616">
            <v>32400.16186</v>
          </cell>
          <cell r="CI1616">
            <v>32655.16519</v>
          </cell>
          <cell r="CJ1616">
            <v>32912.162689999997</v>
          </cell>
          <cell r="CK1616">
            <v>33171.243920000001</v>
          </cell>
          <cell r="CL1616">
            <v>33432.486499999999</v>
          </cell>
          <cell r="CM1616">
            <v>33695.961580000003</v>
          </cell>
        </row>
        <row r="1621">
          <cell r="F1621">
            <v>362225.8236</v>
          </cell>
          <cell r="G1621">
            <v>361685.8371</v>
          </cell>
          <cell r="H1621">
            <v>362986.02350000001</v>
          </cell>
          <cell r="I1621">
            <v>366220.64980000001</v>
          </cell>
          <cell r="J1621">
            <v>370667.7317</v>
          </cell>
          <cell r="K1621">
            <v>375722.47720000002</v>
          </cell>
          <cell r="L1621">
            <v>380688.99320000003</v>
          </cell>
          <cell r="M1621">
            <v>385442.0392</v>
          </cell>
          <cell r="N1621">
            <v>390021.30479999998</v>
          </cell>
          <cell r="O1621">
            <v>394528.82929999998</v>
          </cell>
          <cell r="P1621">
            <v>399060.821</v>
          </cell>
          <cell r="Q1621">
            <v>403610.97930000001</v>
          </cell>
          <cell r="R1621">
            <v>408280.7402</v>
          </cell>
          <cell r="S1621">
            <v>413139.52519999997</v>
          </cell>
          <cell r="T1621">
            <v>418225.5454</v>
          </cell>
          <cell r="U1621">
            <v>423556.44020000001</v>
          </cell>
          <cell r="V1621">
            <v>429287.66440000001</v>
          </cell>
          <cell r="W1621">
            <v>435433.39510000002</v>
          </cell>
          <cell r="X1621">
            <v>441911.7536</v>
          </cell>
          <cell r="Y1621">
            <v>448614.45289999997</v>
          </cell>
          <cell r="Z1621">
            <v>455451.58179999999</v>
          </cell>
          <cell r="AA1621">
            <v>462299.39309999999</v>
          </cell>
          <cell r="AB1621">
            <v>469159.32980000001</v>
          </cell>
          <cell r="AC1621">
            <v>476039.51280000003</v>
          </cell>
          <cell r="AD1621">
            <v>482943.34460000001</v>
          </cell>
          <cell r="AE1621">
            <v>489872.7034</v>
          </cell>
          <cell r="AF1621">
            <v>496768.38189999998</v>
          </cell>
          <cell r="AG1621">
            <v>503668.42070000002</v>
          </cell>
          <cell r="AH1621">
            <v>510601.56599999999</v>
          </cell>
          <cell r="AI1621">
            <v>517593.66879999998</v>
          </cell>
          <cell r="AJ1621">
            <v>524664.39859999996</v>
          </cell>
          <cell r="AK1621">
            <v>531755.15590000001</v>
          </cell>
          <cell r="AL1621">
            <v>538911.72770000005</v>
          </cell>
          <cell r="AM1621">
            <v>546163.66669999994</v>
          </cell>
          <cell r="AN1621">
            <v>553525.90800000005</v>
          </cell>
          <cell r="AO1621">
            <v>561004.74199999997</v>
          </cell>
          <cell r="AP1621">
            <v>568642.23450000002</v>
          </cell>
          <cell r="AQ1621">
            <v>576370.43059999996</v>
          </cell>
          <cell r="AR1621">
            <v>584211.91799999995</v>
          </cell>
          <cell r="AS1621">
            <v>592194.68999999994</v>
          </cell>
          <cell r="AT1621">
            <v>600329.2402</v>
          </cell>
          <cell r="AU1621">
            <v>608534.67440000002</v>
          </cell>
          <cell r="AV1621">
            <v>616835.91370000003</v>
          </cell>
          <cell r="AW1621">
            <v>625242.6618</v>
          </cell>
          <cell r="AX1621">
            <v>633753.6263</v>
          </cell>
          <cell r="AY1621">
            <v>642363.07999999996</v>
          </cell>
          <cell r="AZ1621">
            <v>650961.61769999994</v>
          </cell>
          <cell r="BA1621">
            <v>659613.52209999994</v>
          </cell>
          <cell r="BB1621">
            <v>668340.23340000003</v>
          </cell>
          <cell r="BC1621">
            <v>677143.54460000002</v>
          </cell>
          <cell r="BD1621">
            <v>686018.75040000002</v>
          </cell>
          <cell r="BE1621">
            <v>695478.69460000005</v>
          </cell>
          <cell r="BF1621">
            <v>704595.30279999995</v>
          </cell>
          <cell r="BG1621">
            <v>713316.8615</v>
          </cell>
          <cell r="BH1621">
            <v>721779.90020000003</v>
          </cell>
          <cell r="BI1621">
            <v>730103.03969999996</v>
          </cell>
          <cell r="BJ1621">
            <v>738224.07220000005</v>
          </cell>
          <cell r="BK1621">
            <v>746228.81050000002</v>
          </cell>
          <cell r="BL1621">
            <v>754168.99140000006</v>
          </cell>
          <cell r="BM1621">
            <v>762069.38589999999</v>
          </cell>
          <cell r="BN1621">
            <v>769940.90839999996</v>
          </cell>
          <cell r="BO1621">
            <v>777796.68689999997</v>
          </cell>
          <cell r="BP1621">
            <v>785636.88</v>
          </cell>
          <cell r="BQ1621">
            <v>793460.22459999996</v>
          </cell>
          <cell r="BR1621">
            <v>801265.07579999999</v>
          </cell>
          <cell r="BS1621">
            <v>809049.90110000002</v>
          </cell>
          <cell r="BT1621">
            <v>816705.92779999995</v>
          </cell>
          <cell r="BU1621">
            <v>824287.47699999996</v>
          </cell>
          <cell r="BV1621">
            <v>831827.3763</v>
          </cell>
          <cell r="BW1621">
            <v>839340.25289999996</v>
          </cell>
          <cell r="BX1621">
            <v>846831.87069999997</v>
          </cell>
          <cell r="BY1621">
            <v>854315.83010000002</v>
          </cell>
          <cell r="BZ1621">
            <v>861792.40740000003</v>
          </cell>
          <cell r="CA1621">
            <v>869262.17050000001</v>
          </cell>
          <cell r="CB1621">
            <v>876726.59889999998</v>
          </cell>
          <cell r="CC1621">
            <v>884187.97950000002</v>
          </cell>
          <cell r="CD1621">
            <v>891570.22889999999</v>
          </cell>
          <cell r="CE1621">
            <v>898917.74199999997</v>
          </cell>
          <cell r="CF1621">
            <v>906257.83849999995</v>
          </cell>
          <cell r="CG1621">
            <v>913603.52720000001</v>
          </cell>
          <cell r="CH1621">
            <v>920960.75899999996</v>
          </cell>
          <cell r="CI1621">
            <v>928331.56440000003</v>
          </cell>
          <cell r="CJ1621">
            <v>935719.04790000001</v>
          </cell>
          <cell r="CK1621">
            <v>943126.70700000005</v>
          </cell>
          <cell r="CL1621">
            <v>950558.46739999996</v>
          </cell>
          <cell r="CM1621">
            <v>958018.52949999995</v>
          </cell>
        </row>
        <row r="1624">
          <cell r="F1624">
            <v>3859.1045130000002</v>
          </cell>
          <cell r="G1624">
            <v>3944.675354</v>
          </cell>
          <cell r="H1624">
            <v>4043.9312490000002</v>
          </cell>
          <cell r="I1624">
            <v>4131.7004800000004</v>
          </cell>
          <cell r="J1624">
            <v>4211.8984680000003</v>
          </cell>
          <cell r="K1624">
            <v>4287.5233950000002</v>
          </cell>
          <cell r="L1624">
            <v>4354.2678100000003</v>
          </cell>
          <cell r="M1624">
            <v>4411.2386150000002</v>
          </cell>
          <cell r="N1624">
            <v>4457.4543119999998</v>
          </cell>
          <cell r="O1624">
            <v>4493.5321979999999</v>
          </cell>
          <cell r="P1624">
            <v>4520.6881679999997</v>
          </cell>
          <cell r="Q1624">
            <v>4538.80807</v>
          </cell>
          <cell r="R1624">
            <v>4549.4852110000002</v>
          </cell>
          <cell r="S1624">
            <v>4553.9192229999999</v>
          </cell>
          <cell r="T1624">
            <v>4553.1131590000005</v>
          </cell>
          <cell r="U1624">
            <v>4547.9816639999999</v>
          </cell>
          <cell r="V1624">
            <v>4537.3816040000002</v>
          </cell>
          <cell r="W1624">
            <v>4527.6842120000001</v>
          </cell>
          <cell r="X1624">
            <v>4521.2196160000003</v>
          </cell>
          <cell r="Y1624">
            <v>4518.2080910000004</v>
          </cell>
          <cell r="Z1624">
            <v>4518.2184559999996</v>
          </cell>
          <cell r="AA1624">
            <v>4520.195549</v>
          </cell>
          <cell r="AB1624">
            <v>4523.7834220000004</v>
          </cell>
          <cell r="AC1624">
            <v>4528.6989400000002</v>
          </cell>
          <cell r="AD1624">
            <v>4534.7463090000001</v>
          </cell>
          <cell r="AE1624">
            <v>4541.7594280000003</v>
          </cell>
          <cell r="AF1624">
            <v>4549.2013880000004</v>
          </cell>
          <cell r="AG1624">
            <v>4557.1012620000001</v>
          </cell>
          <cell r="AH1624">
            <v>4565.4600229999996</v>
          </cell>
          <cell r="AI1624">
            <v>4574.1916840000004</v>
          </cell>
          <cell r="AJ1624">
            <v>4583.1994999999997</v>
          </cell>
          <cell r="AK1624">
            <v>4591.8999190000004</v>
          </cell>
          <cell r="AL1624">
            <v>4600.4191279999995</v>
          </cell>
          <cell r="AM1624">
            <v>4608.8727879999997</v>
          </cell>
          <cell r="AN1624">
            <v>4617.3445449999999</v>
          </cell>
          <cell r="AO1624">
            <v>4625.9109209999997</v>
          </cell>
          <cell r="AP1624">
            <v>4644.5191699999996</v>
          </cell>
          <cell r="AQ1624">
            <v>4668.4410090000001</v>
          </cell>
          <cell r="AR1624">
            <v>4695.9106750000001</v>
          </cell>
          <cell r="AS1624">
            <v>4726.1969360000003</v>
          </cell>
          <cell r="AT1624">
            <v>4758.9134969999996</v>
          </cell>
          <cell r="AU1624">
            <v>4793.310536</v>
          </cell>
          <cell r="AV1624">
            <v>4829.4052449999999</v>
          </cell>
          <cell r="AW1624">
            <v>4867.2223000000004</v>
          </cell>
          <cell r="AX1624">
            <v>4906.7635090000003</v>
          </cell>
          <cell r="AY1624">
            <v>4948.0309800000005</v>
          </cell>
          <cell r="AZ1624">
            <v>4990.5088850000002</v>
          </cell>
          <cell r="BA1624">
            <v>5034.3801979999998</v>
          </cell>
          <cell r="BB1624">
            <v>5079.781755</v>
          </cell>
          <cell r="BC1624">
            <v>5126.8006729999997</v>
          </cell>
          <cell r="BD1624">
            <v>5175.5016420000002</v>
          </cell>
          <cell r="BE1624">
            <v>5223.8843219999999</v>
          </cell>
          <cell r="BF1624">
            <v>5272.9053190000004</v>
          </cell>
          <cell r="BG1624">
            <v>5323.0979649999999</v>
          </cell>
          <cell r="BH1624">
            <v>5374.6020719999997</v>
          </cell>
          <cell r="BI1624">
            <v>5427.4837710000002</v>
          </cell>
          <cell r="BJ1624">
            <v>5480.8951360000001</v>
          </cell>
          <cell r="BK1624">
            <v>5535.1965209999998</v>
          </cell>
          <cell r="BL1624">
            <v>5590.667539</v>
          </cell>
          <cell r="BM1624">
            <v>5647.472385</v>
          </cell>
          <cell r="BN1624">
            <v>5705.7164439999997</v>
          </cell>
          <cell r="BO1624">
            <v>5765.5375670000003</v>
          </cell>
          <cell r="BP1624">
            <v>5826.9674219999997</v>
          </cell>
          <cell r="BQ1624">
            <v>5890.0295290000004</v>
          </cell>
          <cell r="BR1624">
            <v>5954.7409710000002</v>
          </cell>
          <cell r="BS1624">
            <v>6021.1125160000001</v>
          </cell>
          <cell r="BT1624">
            <v>6088.445232</v>
          </cell>
          <cell r="BU1624">
            <v>6156.9510879999998</v>
          </cell>
          <cell r="BV1624">
            <v>6226.7939479999995</v>
          </cell>
          <cell r="BW1624">
            <v>6298.0621090000004</v>
          </cell>
          <cell r="BX1624">
            <v>6370.8133660000003</v>
          </cell>
          <cell r="BY1624">
            <v>6445.179502</v>
          </cell>
          <cell r="BZ1624">
            <v>6521.1617749999996</v>
          </cell>
          <cell r="CA1624">
            <v>6598.7680559999999</v>
          </cell>
          <cell r="CB1624">
            <v>6678.0090700000001</v>
          </cell>
          <cell r="CC1624">
            <v>6758.8964980000001</v>
          </cell>
          <cell r="CD1624">
            <v>6840.9313060000004</v>
          </cell>
          <cell r="CE1624">
            <v>6924.2751429999998</v>
          </cell>
          <cell r="CF1624">
            <v>7009.0644540000003</v>
          </cell>
          <cell r="CG1624">
            <v>7095.3824249999998</v>
          </cell>
          <cell r="CH1624">
            <v>7183.2906510000003</v>
          </cell>
          <cell r="CI1624">
            <v>7272.8293290000001</v>
          </cell>
          <cell r="CJ1624">
            <v>7364.0483370000002</v>
          </cell>
          <cell r="CK1624">
            <v>7456.9895820000002</v>
          </cell>
          <cell r="CL1624">
            <v>7551.6897330000002</v>
          </cell>
          <cell r="CM1624">
            <v>7648.1823519999998</v>
          </cell>
        </row>
        <row r="1629">
          <cell r="F1629">
            <v>6666.3529360000002</v>
          </cell>
          <cell r="G1629">
            <v>6680.1348019999996</v>
          </cell>
          <cell r="H1629">
            <v>6695.0844010000001</v>
          </cell>
          <cell r="I1629">
            <v>6716.1139739999999</v>
          </cell>
          <cell r="J1629">
            <v>6737.2265319999997</v>
          </cell>
          <cell r="K1629">
            <v>6762.3308040000002</v>
          </cell>
          <cell r="L1629">
            <v>6795.7608410000003</v>
          </cell>
          <cell r="M1629">
            <v>6836.753471</v>
          </cell>
          <cell r="N1629">
            <v>6884.9708559999999</v>
          </cell>
          <cell r="O1629">
            <v>6939.0137059999997</v>
          </cell>
          <cell r="P1629">
            <v>6998.3376529999996</v>
          </cell>
          <cell r="Q1629">
            <v>7061.1758989999998</v>
          </cell>
          <cell r="R1629">
            <v>7129.168009</v>
          </cell>
          <cell r="S1629">
            <v>7203.9803499999998</v>
          </cell>
          <cell r="T1629">
            <v>7287.3023020000001</v>
          </cell>
          <cell r="U1629">
            <v>7380.6708660000004</v>
          </cell>
          <cell r="V1629">
            <v>7480.4977179999996</v>
          </cell>
          <cell r="W1629">
            <v>7589.6259630000004</v>
          </cell>
          <cell r="X1629">
            <v>7709.6691279999995</v>
          </cell>
          <cell r="Y1629">
            <v>7840.6472889999995</v>
          </cell>
          <cell r="Z1629">
            <v>7981.6101500000004</v>
          </cell>
          <cell r="AA1629">
            <v>8129.8530579999997</v>
          </cell>
          <cell r="AB1629">
            <v>8284.62003</v>
          </cell>
          <cell r="AC1629">
            <v>8445.0860379999995</v>
          </cell>
          <cell r="AD1629">
            <v>8610.5774669999992</v>
          </cell>
          <cell r="AE1629">
            <v>8780.5475900000001</v>
          </cell>
          <cell r="AF1629">
            <v>8953.2912020000003</v>
          </cell>
          <cell r="AG1629">
            <v>9128.8663959999994</v>
          </cell>
          <cell r="AH1629">
            <v>9307.0542700000005</v>
          </cell>
          <cell r="AI1629">
            <v>9487.3304339999995</v>
          </cell>
          <cell r="AJ1629">
            <v>9669.0895999999993</v>
          </cell>
          <cell r="AK1629">
            <v>9850.229045</v>
          </cell>
          <cell r="AL1629">
            <v>10030.841210000001</v>
          </cell>
          <cell r="AM1629">
            <v>10210.767750000001</v>
          </cell>
          <cell r="AN1629">
            <v>10389.70081</v>
          </cell>
          <cell r="AO1629">
            <v>10567.286609999999</v>
          </cell>
          <cell r="AP1629">
            <v>10745.023719999999</v>
          </cell>
          <cell r="AQ1629">
            <v>10922.40092</v>
          </cell>
          <cell r="AR1629">
            <v>11098.776180000001</v>
          </cell>
          <cell r="AS1629">
            <v>11273.57725</v>
          </cell>
          <cell r="AT1629">
            <v>11446.346729999999</v>
          </cell>
          <cell r="AU1629">
            <v>11615.094950000001</v>
          </cell>
          <cell r="AV1629">
            <v>11780.221809999999</v>
          </cell>
          <cell r="AW1629">
            <v>11941.88155</v>
          </cell>
          <cell r="AX1629">
            <v>12100.09685</v>
          </cell>
          <cell r="AY1629">
            <v>12254.87745</v>
          </cell>
          <cell r="AZ1629">
            <v>12404.50619</v>
          </cell>
          <cell r="BA1629">
            <v>12549.855949999999</v>
          </cell>
          <cell r="BB1629">
            <v>12691.43829</v>
          </cell>
          <cell r="BC1629">
            <v>12829.548220000001</v>
          </cell>
          <cell r="BD1629">
            <v>12964.41691</v>
          </cell>
          <cell r="BE1629">
            <v>13093.18641</v>
          </cell>
          <cell r="BF1629">
            <v>13216.604939999999</v>
          </cell>
          <cell r="BG1629">
            <v>13335.373240000001</v>
          </cell>
          <cell r="BH1629">
            <v>13449.9493</v>
          </cell>
          <cell r="BI1629">
            <v>13560.78635</v>
          </cell>
          <cell r="BJ1629">
            <v>13665.42311</v>
          </cell>
          <cell r="BK1629">
            <v>13765.50729</v>
          </cell>
          <cell r="BL1629">
            <v>13862.06582</v>
          </cell>
          <cell r="BM1629">
            <v>13955.730460000001</v>
          </cell>
          <cell r="BN1629">
            <v>14046.955959999999</v>
          </cell>
          <cell r="BO1629">
            <v>14136.2937</v>
          </cell>
          <cell r="BP1629">
            <v>14223.988499999999</v>
          </cell>
          <cell r="BQ1629">
            <v>14310.277239999999</v>
          </cell>
          <cell r="BR1629">
            <v>14395.36476</v>
          </cell>
          <cell r="BS1629">
            <v>14479.43269</v>
          </cell>
          <cell r="BT1629">
            <v>14560.368710000001</v>
          </cell>
          <cell r="BU1629">
            <v>14639.34317</v>
          </cell>
          <cell r="BV1629">
            <v>14717.066500000001</v>
          </cell>
          <cell r="BW1629">
            <v>14793.932629999999</v>
          </cell>
          <cell r="BX1629">
            <v>14870.215969999999</v>
          </cell>
          <cell r="BY1629">
            <v>14946.361730000001</v>
          </cell>
          <cell r="BZ1629">
            <v>15022.48497</v>
          </cell>
          <cell r="CA1629">
            <v>15098.721530000001</v>
          </cell>
          <cell r="CB1629">
            <v>15175.188599999999</v>
          </cell>
          <cell r="CC1629">
            <v>15251.99409</v>
          </cell>
          <cell r="CD1629">
            <v>15327.56256</v>
          </cell>
          <cell r="CE1629">
            <v>15402.756079999999</v>
          </cell>
          <cell r="CF1629">
            <v>15478.103649999999</v>
          </cell>
          <cell r="CG1629">
            <v>15553.894759999999</v>
          </cell>
          <cell r="CH1629">
            <v>15630.326999999999</v>
          </cell>
          <cell r="CI1629">
            <v>15707.531730000001</v>
          </cell>
          <cell r="CJ1629">
            <v>15785.648160000001</v>
          </cell>
          <cell r="CK1629">
            <v>15864.792149999999</v>
          </cell>
          <cell r="CL1629">
            <v>15945.06648</v>
          </cell>
          <cell r="CM1629">
            <v>16026.56342</v>
          </cell>
        </row>
        <row r="1639">
          <cell r="F1639">
            <v>465906.33679999999</v>
          </cell>
          <cell r="G1639">
            <v>465411.57809999998</v>
          </cell>
          <cell r="H1639">
            <v>467361.3</v>
          </cell>
          <cell r="I1639">
            <v>471464.41279999999</v>
          </cell>
          <cell r="J1639">
            <v>476848.67290000001</v>
          </cell>
          <cell r="K1639">
            <v>482908.60460000002</v>
          </cell>
          <cell r="L1639">
            <v>488858.88900000002</v>
          </cell>
          <cell r="M1639">
            <v>494770.88280000002</v>
          </cell>
          <cell r="N1639">
            <v>500870.46539999999</v>
          </cell>
          <cell r="O1639">
            <v>507273.91200000001</v>
          </cell>
          <cell r="P1639">
            <v>514031.07069999998</v>
          </cell>
          <cell r="Q1639">
            <v>521225.76819999999</v>
          </cell>
          <cell r="R1639">
            <v>528838.38870000001</v>
          </cell>
          <cell r="S1639">
            <v>536785.56110000005</v>
          </cell>
          <cell r="T1639">
            <v>544975.11300000001</v>
          </cell>
          <cell r="U1639">
            <v>553333.74419999996</v>
          </cell>
          <cell r="V1639">
            <v>562088.4118</v>
          </cell>
          <cell r="W1639">
            <v>571144.23320000002</v>
          </cell>
          <cell r="X1639">
            <v>580439.37300000002</v>
          </cell>
          <cell r="Y1639">
            <v>589933.90399999998</v>
          </cell>
          <cell r="Z1639">
            <v>599594.94880000001</v>
          </cell>
          <cell r="AA1639">
            <v>609492.82189999998</v>
          </cell>
          <cell r="AB1639">
            <v>619558.48620000004</v>
          </cell>
          <cell r="AC1639">
            <v>629750.0625</v>
          </cell>
          <cell r="AD1639">
            <v>640035.0638</v>
          </cell>
          <cell r="AE1639">
            <v>650385.90449999995</v>
          </cell>
          <cell r="AF1639">
            <v>660803.27110000001</v>
          </cell>
          <cell r="AG1639">
            <v>671237.38009999995</v>
          </cell>
          <cell r="AH1639">
            <v>681685.37679999997</v>
          </cell>
          <cell r="AI1639">
            <v>692167.07090000005</v>
          </cell>
          <cell r="AJ1639">
            <v>702702.94149999996</v>
          </cell>
          <cell r="AK1639">
            <v>713328.72349999996</v>
          </cell>
          <cell r="AL1639">
            <v>724033.91980000003</v>
          </cell>
          <cell r="AM1639">
            <v>734829.43689999997</v>
          </cell>
          <cell r="AN1639">
            <v>745745.10219999996</v>
          </cell>
          <cell r="AO1639">
            <v>756841.94900000002</v>
          </cell>
          <cell r="AP1639">
            <v>767990.42079999996</v>
          </cell>
          <cell r="AQ1639">
            <v>779154.43590000004</v>
          </cell>
          <cell r="AR1639">
            <v>790390.36170000001</v>
          </cell>
          <cell r="AS1639">
            <v>801736.77040000004</v>
          </cell>
          <cell r="AT1639">
            <v>813206.53559999994</v>
          </cell>
          <cell r="AU1639">
            <v>824667.43229999999</v>
          </cell>
          <cell r="AV1639">
            <v>836174.55630000005</v>
          </cell>
          <cell r="AW1639">
            <v>847757.52769999998</v>
          </cell>
          <cell r="AX1639">
            <v>859430.68669999996</v>
          </cell>
          <cell r="AY1639">
            <v>871202.52260000003</v>
          </cell>
          <cell r="AZ1639">
            <v>882890.97</v>
          </cell>
          <cell r="BA1639">
            <v>894608.63639999996</v>
          </cell>
          <cell r="BB1639">
            <v>906407.26359999995</v>
          </cell>
          <cell r="BC1639">
            <v>918306.88639999996</v>
          </cell>
          <cell r="BD1639">
            <v>930314.04760000005</v>
          </cell>
          <cell r="BE1639">
            <v>942718.38950000005</v>
          </cell>
          <cell r="BF1639">
            <v>954780.33559999999</v>
          </cell>
          <cell r="BG1639">
            <v>966461.34100000001</v>
          </cell>
          <cell r="BH1639">
            <v>977899.23930000002</v>
          </cell>
          <cell r="BI1639">
            <v>989221.51009999996</v>
          </cell>
          <cell r="BJ1639">
            <v>1000274.684</v>
          </cell>
          <cell r="BK1639">
            <v>1011197.143</v>
          </cell>
          <cell r="BL1639">
            <v>1022063.866</v>
          </cell>
          <cell r="BM1639">
            <v>1032908.099</v>
          </cell>
          <cell r="BN1639">
            <v>1043743.762</v>
          </cell>
          <cell r="BO1639">
            <v>1054579.037</v>
          </cell>
          <cell r="BP1639">
            <v>1065415.7879999999</v>
          </cell>
          <cell r="BQ1639">
            <v>1076254.737</v>
          </cell>
          <cell r="BR1639">
            <v>1087095.8840000001</v>
          </cell>
          <cell r="BS1639">
            <v>1097938.683</v>
          </cell>
          <cell r="BT1639">
            <v>1108556.6270000001</v>
          </cell>
          <cell r="BU1639">
            <v>1119055.2819999999</v>
          </cell>
          <cell r="BV1639">
            <v>1129494.287</v>
          </cell>
          <cell r="BW1639">
            <v>1139901.132</v>
          </cell>
          <cell r="BX1639">
            <v>1150287.872</v>
          </cell>
          <cell r="BY1639">
            <v>1160657.0390000001</v>
          </cell>
          <cell r="BZ1639">
            <v>1171013.642</v>
          </cell>
          <cell r="CA1639">
            <v>1181362.2009999999</v>
          </cell>
          <cell r="CB1639">
            <v>1191707.3999999999</v>
          </cell>
          <cell r="CC1639">
            <v>1202054.1540000001</v>
          </cell>
          <cell r="CD1639">
            <v>1212233.257</v>
          </cell>
          <cell r="CE1639">
            <v>1222331.6839999999</v>
          </cell>
          <cell r="CF1639">
            <v>1232400.294</v>
          </cell>
          <cell r="CG1639">
            <v>1242464.4140000001</v>
          </cell>
          <cell r="CH1639">
            <v>1252536.7879999999</v>
          </cell>
          <cell r="CI1639">
            <v>1262615.8</v>
          </cell>
          <cell r="CJ1639">
            <v>1272710.358</v>
          </cell>
          <cell r="CK1639">
            <v>1282827.6740000001</v>
          </cell>
          <cell r="CL1639">
            <v>1292974.176</v>
          </cell>
          <cell r="CM1639">
            <v>1303155.9850000001</v>
          </cell>
        </row>
        <row r="1640">
          <cell r="F1640">
            <v>12040.47941</v>
          </cell>
          <cell r="G1640">
            <v>11981.6631</v>
          </cell>
          <cell r="H1640">
            <v>11946.299209999999</v>
          </cell>
          <cell r="I1640">
            <v>11976.36411</v>
          </cell>
          <cell r="J1640">
            <v>12066.13956</v>
          </cell>
          <cell r="K1640">
            <v>12206.0016</v>
          </cell>
          <cell r="L1640">
            <v>12381.121370000001</v>
          </cell>
          <cell r="M1640">
            <v>12601.77118</v>
          </cell>
          <cell r="N1640">
            <v>12836.541590000001</v>
          </cell>
          <cell r="O1640">
            <v>13069.04999</v>
          </cell>
          <cell r="P1640">
            <v>13286.25433</v>
          </cell>
          <cell r="Q1640">
            <v>13469.329540000001</v>
          </cell>
          <cell r="R1640">
            <v>13616.60972</v>
          </cell>
          <cell r="S1640">
            <v>13730.907730000001</v>
          </cell>
          <cell r="T1640">
            <v>13817.896580000001</v>
          </cell>
          <cell r="U1640">
            <v>13884.640659999999</v>
          </cell>
          <cell r="V1640">
            <v>13944.98431</v>
          </cell>
          <cell r="W1640">
            <v>14002.29866</v>
          </cell>
          <cell r="X1640">
            <v>14059.71938</v>
          </cell>
          <cell r="Y1640">
            <v>14118.979020000001</v>
          </cell>
          <cell r="Z1640">
            <v>14180.41063</v>
          </cell>
          <cell r="AA1640">
            <v>14245.543460000001</v>
          </cell>
          <cell r="AB1640">
            <v>14311.245510000001</v>
          </cell>
          <cell r="AC1640">
            <v>14375.15294</v>
          </cell>
          <cell r="AD1640">
            <v>14435.023939999999</v>
          </cell>
          <cell r="AE1640">
            <v>14488.92078</v>
          </cell>
          <cell r="AF1640">
            <v>14535.986430000001</v>
          </cell>
          <cell r="AG1640">
            <v>14574.142599999999</v>
          </cell>
          <cell r="AH1640">
            <v>14602.812320000001</v>
          </cell>
          <cell r="AI1640">
            <v>14622.158589999999</v>
          </cell>
          <cell r="AJ1640">
            <v>14632.615970000001</v>
          </cell>
          <cell r="AK1640">
            <v>14635.215200000001</v>
          </cell>
          <cell r="AL1640">
            <v>14629.663399999999</v>
          </cell>
          <cell r="AM1640">
            <v>14616.068789999999</v>
          </cell>
          <cell r="AN1640">
            <v>14594.51735</v>
          </cell>
          <cell r="AO1640">
            <v>14564.97522</v>
          </cell>
          <cell r="AP1640">
            <v>14550.80473</v>
          </cell>
          <cell r="AQ1640">
            <v>14548.987950000001</v>
          </cell>
          <cell r="AR1640">
            <v>14557.370489999999</v>
          </cell>
          <cell r="AS1640">
            <v>14573.861269999999</v>
          </cell>
          <cell r="AT1640">
            <v>14596.532520000001</v>
          </cell>
          <cell r="AU1640">
            <v>14620.11255</v>
          </cell>
          <cell r="AV1640">
            <v>14645.4447</v>
          </cell>
          <cell r="AW1640">
            <v>14672.80956</v>
          </cell>
          <cell r="AX1640">
            <v>14702.32999</v>
          </cell>
          <cell r="AY1640">
            <v>14734.149009999999</v>
          </cell>
          <cell r="AZ1640">
            <v>14763.80049</v>
          </cell>
          <cell r="BA1640">
            <v>14794.253989999999</v>
          </cell>
          <cell r="BB1640">
            <v>14827.07998</v>
          </cell>
          <cell r="BC1640">
            <v>14863.11125</v>
          </cell>
          <cell r="BD1640">
            <v>14902.771849999999</v>
          </cell>
          <cell r="BE1640">
            <v>14939.491889999999</v>
          </cell>
          <cell r="BF1640">
            <v>14972.94491</v>
          </cell>
          <cell r="BG1640">
            <v>15004.246499999999</v>
          </cell>
          <cell r="BH1640">
            <v>15034.51886</v>
          </cell>
          <cell r="BI1640">
            <v>15064.63766</v>
          </cell>
          <cell r="BJ1640">
            <v>15089.100200000001</v>
          </cell>
          <cell r="BK1640">
            <v>15111.78903</v>
          </cell>
          <cell r="BL1640">
            <v>15134.74171</v>
          </cell>
          <cell r="BM1640">
            <v>15159.05128</v>
          </cell>
          <cell r="BN1640">
            <v>15185.323780000001</v>
          </cell>
          <cell r="BO1640">
            <v>15213.904270000001</v>
          </cell>
          <cell r="BP1640">
            <v>15244.844209999999</v>
          </cell>
          <cell r="BQ1640">
            <v>15278.049129999999</v>
          </cell>
          <cell r="BR1640">
            <v>15313.31054</v>
          </cell>
          <cell r="BS1640">
            <v>15350.34613</v>
          </cell>
          <cell r="BT1640">
            <v>15383.18363</v>
          </cell>
          <cell r="BU1640">
            <v>15414.822169999999</v>
          </cell>
          <cell r="BV1640">
            <v>15446.620500000001</v>
          </cell>
          <cell r="BW1640">
            <v>15479.16351</v>
          </cell>
          <cell r="BX1640">
            <v>15512.69464</v>
          </cell>
          <cell r="BY1640">
            <v>15547.231019999999</v>
          </cell>
          <cell r="BZ1640">
            <v>15582.807210000001</v>
          </cell>
          <cell r="CA1640">
            <v>15619.38679</v>
          </cell>
          <cell r="CB1640">
            <v>15656.902099999999</v>
          </cell>
          <cell r="CC1640">
            <v>15695.271000000001</v>
          </cell>
          <cell r="CD1640">
            <v>15730.14589</v>
          </cell>
          <cell r="CE1640">
            <v>15763.96515</v>
          </cell>
          <cell r="CF1640">
            <v>15797.874</v>
          </cell>
          <cell r="CG1640">
            <v>15832.39682</v>
          </cell>
          <cell r="CH1640">
            <v>15867.76627</v>
          </cell>
          <cell r="CI1640">
            <v>15903.890170000001</v>
          </cell>
          <cell r="CJ1640">
            <v>15940.87473</v>
          </cell>
          <cell r="CK1640">
            <v>15978.69868</v>
          </cell>
          <cell r="CL1640">
            <v>16017.28679</v>
          </cell>
          <cell r="CM1640">
            <v>16056.53868</v>
          </cell>
        </row>
        <row r="1643">
          <cell r="F1643">
            <v>65749.845950000003</v>
          </cell>
          <cell r="G1643">
            <v>65830.813720000006</v>
          </cell>
          <cell r="H1643">
            <v>66422.47451</v>
          </cell>
          <cell r="I1643">
            <v>67120.429180000006</v>
          </cell>
          <cell r="J1643">
            <v>67799.030339999998</v>
          </cell>
          <cell r="K1643">
            <v>68468.17942</v>
          </cell>
          <cell r="L1643">
            <v>69088.101989999996</v>
          </cell>
          <cell r="M1643">
            <v>69747.811000000002</v>
          </cell>
          <cell r="N1643">
            <v>70497.343389999995</v>
          </cell>
          <cell r="O1643">
            <v>71346.366649999996</v>
          </cell>
          <cell r="P1643">
            <v>72278.071349999998</v>
          </cell>
          <cell r="Q1643">
            <v>73261.706739999994</v>
          </cell>
          <cell r="R1643">
            <v>74231.845390000002</v>
          </cell>
          <cell r="S1643">
            <v>75157.077099999995</v>
          </cell>
          <cell r="T1643">
            <v>76028.845780000003</v>
          </cell>
          <cell r="U1643">
            <v>76851.440979999999</v>
          </cell>
          <cell r="V1643">
            <v>77690.548349999997</v>
          </cell>
          <cell r="W1643">
            <v>78544.046040000001</v>
          </cell>
          <cell r="X1643">
            <v>79406.939069999993</v>
          </cell>
          <cell r="Y1643">
            <v>80273.908729999996</v>
          </cell>
          <cell r="Z1643">
            <v>81141.624070000005</v>
          </cell>
          <cell r="AA1643">
            <v>82037.178870000003</v>
          </cell>
          <cell r="AB1643">
            <v>82947.074550000005</v>
          </cell>
          <cell r="AC1643">
            <v>83864.813970000003</v>
          </cell>
          <cell r="AD1643">
            <v>84787.414170000004</v>
          </cell>
          <cell r="AE1643">
            <v>85714.036689999994</v>
          </cell>
          <cell r="AF1643">
            <v>86660.574470000007</v>
          </cell>
          <cell r="AG1643">
            <v>87627.220230000006</v>
          </cell>
          <cell r="AH1643">
            <v>88614.705270000006</v>
          </cell>
          <cell r="AI1643">
            <v>89622.607709999997</v>
          </cell>
          <cell r="AJ1643">
            <v>90650.229059999998</v>
          </cell>
          <cell r="AK1643">
            <v>91706.317679999993</v>
          </cell>
          <cell r="AL1643">
            <v>92787.624259999997</v>
          </cell>
          <cell r="AM1643">
            <v>93891.689599999998</v>
          </cell>
          <cell r="AN1643">
            <v>95016.445659999998</v>
          </cell>
          <cell r="AO1643">
            <v>96161.407990000007</v>
          </cell>
          <cell r="AP1643">
            <v>97357.804269999993</v>
          </cell>
          <cell r="AQ1643">
            <v>98604.736539999998</v>
          </cell>
          <cell r="AR1643">
            <v>99892.251149999996</v>
          </cell>
          <cell r="AS1643">
            <v>101207.992</v>
          </cell>
          <cell r="AT1643">
            <v>102542.71580000001</v>
          </cell>
          <cell r="AU1643">
            <v>103857.4779</v>
          </cell>
          <cell r="AV1643">
            <v>105167.3187</v>
          </cell>
          <cell r="AW1643">
            <v>106478.7849</v>
          </cell>
          <cell r="AX1643">
            <v>107794.708</v>
          </cell>
          <cell r="AY1643">
            <v>109116.74589999999</v>
          </cell>
          <cell r="AZ1643">
            <v>110408.16280000001</v>
          </cell>
          <cell r="BA1643">
            <v>111687.9433</v>
          </cell>
          <cell r="BB1643">
            <v>112967.4241</v>
          </cell>
          <cell r="BC1643">
            <v>114252.82490000001</v>
          </cell>
          <cell r="BD1643">
            <v>115547.5877</v>
          </cell>
          <cell r="BE1643">
            <v>116562.8594</v>
          </cell>
          <cell r="BF1643">
            <v>117635.6556</v>
          </cell>
          <cell r="BG1643">
            <v>118784.72</v>
          </cell>
          <cell r="BH1643">
            <v>119980.5126</v>
          </cell>
          <cell r="BI1643">
            <v>121202.4599</v>
          </cell>
          <cell r="BJ1643">
            <v>122379.4829</v>
          </cell>
          <cell r="BK1643">
            <v>123542.57580000001</v>
          </cell>
          <cell r="BL1643">
            <v>124705.099</v>
          </cell>
          <cell r="BM1643">
            <v>125872.45170000001</v>
          </cell>
          <cell r="BN1643">
            <v>127047.1416</v>
          </cell>
          <cell r="BO1643">
            <v>128231.1298</v>
          </cell>
          <cell r="BP1643">
            <v>129425.0135</v>
          </cell>
          <cell r="BQ1643">
            <v>130629.2099</v>
          </cell>
          <cell r="BR1643">
            <v>131843.91829999999</v>
          </cell>
          <cell r="BS1643">
            <v>133069.11309999999</v>
          </cell>
          <cell r="BT1643">
            <v>134247.84760000001</v>
          </cell>
          <cell r="BU1643">
            <v>135411.7689</v>
          </cell>
          <cell r="BV1643">
            <v>136574.587</v>
          </cell>
          <cell r="BW1643">
            <v>137741.57689999999</v>
          </cell>
          <cell r="BX1643">
            <v>138914.7231</v>
          </cell>
          <cell r="BY1643">
            <v>140093.98319999999</v>
          </cell>
          <cell r="BZ1643">
            <v>141280.06210000001</v>
          </cell>
          <cell r="CA1643">
            <v>142473.31599999999</v>
          </cell>
          <cell r="CB1643">
            <v>143673.97279999999</v>
          </cell>
          <cell r="CC1643">
            <v>144882.2071</v>
          </cell>
          <cell r="CD1643">
            <v>146054.25820000001</v>
          </cell>
          <cell r="CE1643">
            <v>147215.0264</v>
          </cell>
          <cell r="CF1643">
            <v>148375.47829999999</v>
          </cell>
          <cell r="CG1643">
            <v>149540.02100000001</v>
          </cell>
          <cell r="CH1643">
            <v>150710.47570000001</v>
          </cell>
          <cell r="CI1643">
            <v>151885.45439999999</v>
          </cell>
          <cell r="CJ1643">
            <v>153066.5528</v>
          </cell>
          <cell r="CK1643">
            <v>154254.5889</v>
          </cell>
          <cell r="CL1643">
            <v>155450.0441</v>
          </cell>
          <cell r="CM1643">
            <v>156653.2623</v>
          </cell>
        </row>
        <row r="1653">
          <cell r="F1653">
            <v>7453.7106100000001</v>
          </cell>
          <cell r="G1653">
            <v>7804.4855509999998</v>
          </cell>
          <cell r="H1653">
            <v>8264.9253530000005</v>
          </cell>
          <cell r="I1653">
            <v>8623.2711550000004</v>
          </cell>
          <cell r="J1653">
            <v>8853.6212869999999</v>
          </cell>
          <cell r="K1653">
            <v>8999.7223680000006</v>
          </cell>
          <cell r="L1653">
            <v>9100.0157400000007</v>
          </cell>
          <cell r="M1653">
            <v>9187.5761210000001</v>
          </cell>
          <cell r="N1653">
            <v>9290.5037780000002</v>
          </cell>
          <cell r="O1653">
            <v>9418.2039349999995</v>
          </cell>
          <cell r="P1653">
            <v>9568.7326040000007</v>
          </cell>
          <cell r="Q1653">
            <v>9729.9928679999994</v>
          </cell>
          <cell r="R1653">
            <v>9884.6713070000005</v>
          </cell>
          <cell r="S1653">
            <v>10030.02629</v>
          </cell>
          <cell r="T1653">
            <v>10168.51131</v>
          </cell>
          <cell r="U1653">
            <v>10304.47443</v>
          </cell>
          <cell r="V1653">
            <v>10446.727989999999</v>
          </cell>
          <cell r="W1653">
            <v>10599.52075</v>
          </cell>
          <cell r="X1653">
            <v>10761.01785</v>
          </cell>
          <cell r="Y1653">
            <v>10927.374889999999</v>
          </cell>
          <cell r="Z1653">
            <v>11095.378769999999</v>
          </cell>
          <cell r="AA1653">
            <v>11263.873579999999</v>
          </cell>
          <cell r="AB1653">
            <v>11431.48481</v>
          </cell>
          <cell r="AC1653">
            <v>11596.8413</v>
          </cell>
          <cell r="AD1653">
            <v>11758.816559999999</v>
          </cell>
          <cell r="AE1653">
            <v>11917.069170000001</v>
          </cell>
          <cell r="AF1653">
            <v>12071.52317</v>
          </cell>
          <cell r="AG1653">
            <v>12221.26871</v>
          </cell>
          <cell r="AH1653">
            <v>12366.66624</v>
          </cell>
          <cell r="AI1653">
            <v>12509.066779999999</v>
          </cell>
          <cell r="AJ1653">
            <v>12650.310949999999</v>
          </cell>
          <cell r="AK1653">
            <v>12791.964400000001</v>
          </cell>
          <cell r="AL1653">
            <v>12934.278749999999</v>
          </cell>
          <cell r="AM1653">
            <v>13077.22126</v>
          </cell>
          <cell r="AN1653">
            <v>13220.80199</v>
          </cell>
          <cell r="AO1653">
            <v>13365.234109999999</v>
          </cell>
          <cell r="AP1653">
            <v>13498.43469</v>
          </cell>
          <cell r="AQ1653">
            <v>13649.492550000001</v>
          </cell>
          <cell r="AR1653">
            <v>13819.748589999999</v>
          </cell>
          <cell r="AS1653">
            <v>14003.49705</v>
          </cell>
          <cell r="AT1653">
            <v>14196.357819999999</v>
          </cell>
          <cell r="AU1653">
            <v>14394.779990000001</v>
          </cell>
          <cell r="AV1653">
            <v>14597.87686</v>
          </cell>
          <cell r="AW1653">
            <v>14805.629209999999</v>
          </cell>
          <cell r="AX1653">
            <v>15018.169830000001</v>
          </cell>
          <cell r="AY1653">
            <v>15235.57807</v>
          </cell>
          <cell r="AZ1653">
            <v>15461.621279999999</v>
          </cell>
          <cell r="BA1653">
            <v>15689.920700000001</v>
          </cell>
          <cell r="BB1653">
            <v>15920.128280000001</v>
          </cell>
          <cell r="BC1653">
            <v>16152.902550000001</v>
          </cell>
          <cell r="BD1653">
            <v>16388.632460000001</v>
          </cell>
          <cell r="BE1653">
            <v>16410.324860000001</v>
          </cell>
          <cell r="BF1653">
            <v>16492.933140000001</v>
          </cell>
          <cell r="BG1653">
            <v>16640.849920000001</v>
          </cell>
          <cell r="BH1653">
            <v>16825.764640000001</v>
          </cell>
          <cell r="BI1653">
            <v>17028.504550000001</v>
          </cell>
          <cell r="BJ1653">
            <v>17235.28371</v>
          </cell>
          <cell r="BK1653">
            <v>17443.496910000002</v>
          </cell>
          <cell r="BL1653">
            <v>17651.85541</v>
          </cell>
          <cell r="BM1653">
            <v>17859.753939999999</v>
          </cell>
          <cell r="BN1653">
            <v>18066.95062</v>
          </cell>
          <cell r="BO1653">
            <v>18273.406050000001</v>
          </cell>
          <cell r="BP1653">
            <v>18479.14302</v>
          </cell>
          <cell r="BQ1653">
            <v>18684.202840000002</v>
          </cell>
          <cell r="BR1653">
            <v>18888.62602</v>
          </cell>
          <cell r="BS1653">
            <v>19092.444459999999</v>
          </cell>
          <cell r="BT1653">
            <v>19293.51915</v>
          </cell>
          <cell r="BU1653">
            <v>19492.08149</v>
          </cell>
          <cell r="BV1653">
            <v>19688.763650000001</v>
          </cell>
          <cell r="BW1653">
            <v>19884.006310000001</v>
          </cell>
          <cell r="BX1653">
            <v>20078.039789999999</v>
          </cell>
          <cell r="BY1653">
            <v>20270.94831</v>
          </cell>
          <cell r="BZ1653">
            <v>20462.808300000001</v>
          </cell>
          <cell r="CA1653">
            <v>20653.713589999999</v>
          </cell>
          <cell r="CB1653">
            <v>20843.77694</v>
          </cell>
          <cell r="CC1653">
            <v>21033.124540000001</v>
          </cell>
          <cell r="CD1653">
            <v>21220.212950000001</v>
          </cell>
          <cell r="CE1653">
            <v>21405.3393</v>
          </cell>
          <cell r="CF1653">
            <v>21589.1106</v>
          </cell>
          <cell r="CG1653">
            <v>21771.979640000001</v>
          </cell>
          <cell r="CH1653">
            <v>21954.227299999999</v>
          </cell>
          <cell r="CI1653">
            <v>22135.946909999999</v>
          </cell>
          <cell r="CJ1653">
            <v>22317.276720000002</v>
          </cell>
          <cell r="CK1653">
            <v>22498.384709999998</v>
          </cell>
          <cell r="CL1653">
            <v>22679.450929999999</v>
          </cell>
          <cell r="CM1653">
            <v>22860.659019999999</v>
          </cell>
        </row>
        <row r="1655">
          <cell r="F1655">
            <v>15364.7304</v>
          </cell>
          <cell r="G1655">
            <v>15290.51605</v>
          </cell>
          <cell r="H1655">
            <v>15272.93758</v>
          </cell>
          <cell r="I1655">
            <v>15308.84117</v>
          </cell>
          <cell r="J1655">
            <v>15381.161899999999</v>
          </cell>
          <cell r="K1655">
            <v>15481.881100000001</v>
          </cell>
          <cell r="L1655">
            <v>15591.81293</v>
          </cell>
          <cell r="M1655">
            <v>15733.23064</v>
          </cell>
          <cell r="N1655">
            <v>15899.50649</v>
          </cell>
          <cell r="O1655">
            <v>16092.45931</v>
          </cell>
          <cell r="P1655">
            <v>16312.80559</v>
          </cell>
          <cell r="Q1655">
            <v>16553.92596</v>
          </cell>
          <cell r="R1655">
            <v>16806.661680000001</v>
          </cell>
          <cell r="S1655">
            <v>17062.466499999999</v>
          </cell>
          <cell r="T1655">
            <v>17315.11116</v>
          </cell>
          <cell r="U1655">
            <v>17560.680130000001</v>
          </cell>
          <cell r="V1655">
            <v>17809.975210000001</v>
          </cell>
          <cell r="W1655">
            <v>18061.23835</v>
          </cell>
          <cell r="X1655">
            <v>18313.81998</v>
          </cell>
          <cell r="Y1655">
            <v>18567.393619999999</v>
          </cell>
          <cell r="Z1655">
            <v>18821.713520000001</v>
          </cell>
          <cell r="AA1655">
            <v>19082.627499999999</v>
          </cell>
          <cell r="AB1655">
            <v>19347.871899999998</v>
          </cell>
          <cell r="AC1655">
            <v>19615.87658</v>
          </cell>
          <cell r="AD1655">
            <v>19885.256809999999</v>
          </cell>
          <cell r="AE1655">
            <v>20154.76124</v>
          </cell>
          <cell r="AF1655">
            <v>20428.25675</v>
          </cell>
          <cell r="AG1655">
            <v>20707.93821</v>
          </cell>
          <cell r="AH1655">
            <v>20994.694149999999</v>
          </cell>
          <cell r="AI1655">
            <v>21288.206330000001</v>
          </cell>
          <cell r="AJ1655">
            <v>21587.626670000001</v>
          </cell>
          <cell r="AK1655">
            <v>21894.744460000002</v>
          </cell>
          <cell r="AL1655">
            <v>22209.768080000002</v>
          </cell>
          <cell r="AM1655">
            <v>22532.637790000001</v>
          </cell>
          <cell r="AN1655">
            <v>22862.824400000001</v>
          </cell>
          <cell r="AO1655">
            <v>23199.53818</v>
          </cell>
          <cell r="AP1655">
            <v>23559.847330000001</v>
          </cell>
          <cell r="AQ1655">
            <v>23923.242289999998</v>
          </cell>
          <cell r="AR1655">
            <v>24281.707979999999</v>
          </cell>
          <cell r="AS1655">
            <v>24633.69267</v>
          </cell>
          <cell r="AT1655">
            <v>24980.018629999999</v>
          </cell>
          <cell r="AU1655">
            <v>25315.138500000001</v>
          </cell>
          <cell r="AV1655">
            <v>25644.239720000001</v>
          </cell>
          <cell r="AW1655">
            <v>25970.12918</v>
          </cell>
          <cell r="AX1655">
            <v>26294.41246</v>
          </cell>
          <cell r="AY1655">
            <v>26618.148099999999</v>
          </cell>
          <cell r="AZ1655">
            <v>26932.593939999999</v>
          </cell>
          <cell r="BA1655">
            <v>27243.939060000001</v>
          </cell>
          <cell r="BB1655">
            <v>27554.997179999998</v>
          </cell>
          <cell r="BC1655">
            <v>27867.047549999999</v>
          </cell>
          <cell r="BD1655">
            <v>28180.770280000001</v>
          </cell>
          <cell r="BE1655">
            <v>28496.110830000001</v>
          </cell>
          <cell r="BF1655">
            <v>28805.386750000001</v>
          </cell>
          <cell r="BG1655">
            <v>29108.693940000001</v>
          </cell>
          <cell r="BH1655">
            <v>29408.559959999999</v>
          </cell>
          <cell r="BI1655">
            <v>29707.411889999999</v>
          </cell>
          <cell r="BJ1655">
            <v>29994.644049999999</v>
          </cell>
          <cell r="BK1655">
            <v>30277.956109999999</v>
          </cell>
          <cell r="BL1655">
            <v>30560.809969999998</v>
          </cell>
          <cell r="BM1655">
            <v>30844.70896</v>
          </cell>
          <cell r="BN1655">
            <v>31130.388589999999</v>
          </cell>
          <cell r="BO1655">
            <v>31418.390729999999</v>
          </cell>
          <cell r="BP1655">
            <v>31708.93996</v>
          </cell>
          <cell r="BQ1655">
            <v>32002.21516</v>
          </cell>
          <cell r="BR1655">
            <v>32298.351030000002</v>
          </cell>
          <cell r="BS1655">
            <v>32597.439780000001</v>
          </cell>
          <cell r="BT1655">
            <v>32887.817450000002</v>
          </cell>
          <cell r="BU1655">
            <v>33176.075960000002</v>
          </cell>
          <cell r="BV1655">
            <v>33465.08122</v>
          </cell>
          <cell r="BW1655">
            <v>33755.99611</v>
          </cell>
          <cell r="BX1655">
            <v>34049.32561</v>
          </cell>
          <cell r="BY1655">
            <v>34345.156669999997</v>
          </cell>
          <cell r="BZ1655">
            <v>34643.722730000001</v>
          </cell>
          <cell r="CA1655">
            <v>34945.172870000002</v>
          </cell>
          <cell r="CB1655">
            <v>35249.619420000003</v>
          </cell>
          <cell r="CC1655">
            <v>35557.155319999998</v>
          </cell>
          <cell r="CD1655">
            <v>35858.826359999999</v>
          </cell>
          <cell r="CE1655">
            <v>36159.740700000002</v>
          </cell>
          <cell r="CF1655">
            <v>36462.137880000002</v>
          </cell>
          <cell r="CG1655">
            <v>36766.939310000002</v>
          </cell>
          <cell r="CH1655">
            <v>37074.55143</v>
          </cell>
          <cell r="CI1655">
            <v>37384.720679999999</v>
          </cell>
          <cell r="CJ1655">
            <v>37697.805370000002</v>
          </cell>
          <cell r="CK1655">
            <v>38013.997410000004</v>
          </cell>
          <cell r="CL1655">
            <v>38333.41562</v>
          </cell>
          <cell r="CM1655">
            <v>38656.147100000002</v>
          </cell>
        </row>
        <row r="1660">
          <cell r="F1660">
            <v>362225.8236</v>
          </cell>
          <cell r="G1660">
            <v>361683.8566</v>
          </cell>
          <cell r="H1660">
            <v>362980.78460000001</v>
          </cell>
          <cell r="I1660">
            <v>366211.33240000001</v>
          </cell>
          <cell r="J1660">
            <v>370653.75540000002</v>
          </cell>
          <cell r="K1660">
            <v>375703.40500000003</v>
          </cell>
          <cell r="L1660">
            <v>380649.34399999998</v>
          </cell>
          <cell r="M1660">
            <v>385390.61320000002</v>
          </cell>
          <cell r="N1660">
            <v>390162.9338</v>
          </cell>
          <cell r="O1660">
            <v>395087.23920000001</v>
          </cell>
          <cell r="P1660">
            <v>400251.64529999997</v>
          </cell>
          <cell r="Q1660">
            <v>405800.51459999999</v>
          </cell>
          <cell r="R1660">
            <v>411787.9767</v>
          </cell>
          <cell r="S1660">
            <v>418164.07419999997</v>
          </cell>
          <cell r="T1660">
            <v>424843.03840000002</v>
          </cell>
          <cell r="U1660">
            <v>431743.63329999999</v>
          </cell>
          <cell r="V1660">
            <v>438994.12969999999</v>
          </cell>
          <cell r="W1660">
            <v>446506.06929999997</v>
          </cell>
          <cell r="X1660">
            <v>454224.14399999997</v>
          </cell>
          <cell r="Y1660">
            <v>462115.03340000001</v>
          </cell>
          <cell r="Z1660">
            <v>470150.99910000002</v>
          </cell>
          <cell r="AA1660">
            <v>478366.86859999999</v>
          </cell>
          <cell r="AB1660">
            <v>486713.8751</v>
          </cell>
          <cell r="AC1660">
            <v>495162.57449999999</v>
          </cell>
          <cell r="AD1660">
            <v>503688.94</v>
          </cell>
          <cell r="AE1660">
            <v>512270.8922</v>
          </cell>
          <cell r="AF1660">
            <v>520889.44549999997</v>
          </cell>
          <cell r="AG1660">
            <v>529492.32849999995</v>
          </cell>
          <cell r="AH1660">
            <v>538074.77549999999</v>
          </cell>
          <cell r="AI1660">
            <v>546656.78020000004</v>
          </cell>
          <cell r="AJ1660">
            <v>555258.60290000006</v>
          </cell>
          <cell r="AK1660">
            <v>563900.63879999996</v>
          </cell>
          <cell r="AL1660">
            <v>572566.78910000005</v>
          </cell>
          <cell r="AM1660">
            <v>581256.201</v>
          </cell>
          <cell r="AN1660">
            <v>589975.22719999996</v>
          </cell>
          <cell r="AO1660">
            <v>598732.35069999995</v>
          </cell>
          <cell r="AP1660">
            <v>607806.00150000001</v>
          </cell>
          <cell r="AQ1660">
            <v>617045.52989999996</v>
          </cell>
          <cell r="AR1660">
            <v>626424.49600000004</v>
          </cell>
          <cell r="AS1660">
            <v>635955.82590000005</v>
          </cell>
          <cell r="AT1660">
            <v>645645.39540000004</v>
          </cell>
          <cell r="AU1660">
            <v>655405.75870000001</v>
          </cell>
          <cell r="AV1660">
            <v>665262.80130000005</v>
          </cell>
          <cell r="AW1660">
            <v>675230.24549999996</v>
          </cell>
          <cell r="AX1660">
            <v>685312.60190000001</v>
          </cell>
          <cell r="AY1660">
            <v>695510.75730000006</v>
          </cell>
          <cell r="AZ1660">
            <v>705693.15720000002</v>
          </cell>
          <cell r="BA1660">
            <v>715937.94460000005</v>
          </cell>
          <cell r="BB1660">
            <v>726276.27670000005</v>
          </cell>
          <cell r="BC1660">
            <v>736715.97010000004</v>
          </cell>
          <cell r="BD1660">
            <v>747255.72389999998</v>
          </cell>
          <cell r="BE1660">
            <v>758487.63950000005</v>
          </cell>
          <cell r="BF1660">
            <v>769336.24509999994</v>
          </cell>
          <cell r="BG1660">
            <v>779738.43429999996</v>
          </cell>
          <cell r="BH1660">
            <v>789855.33759999997</v>
          </cell>
          <cell r="BI1660">
            <v>799829.73499999999</v>
          </cell>
          <cell r="BJ1660">
            <v>809599.37199999997</v>
          </cell>
          <cell r="BK1660">
            <v>819255.82799999998</v>
          </cell>
          <cell r="BL1660">
            <v>828852.51060000004</v>
          </cell>
          <cell r="BM1660">
            <v>838412.99360000005</v>
          </cell>
          <cell r="BN1660">
            <v>847946.21369999996</v>
          </cell>
          <cell r="BO1660">
            <v>857456.65110000002</v>
          </cell>
          <cell r="BP1660">
            <v>866944.73840000003</v>
          </cell>
          <cell r="BQ1660">
            <v>876410.31070000003</v>
          </cell>
          <cell r="BR1660">
            <v>885852.99950000003</v>
          </cell>
          <cell r="BS1660">
            <v>895272.34409999999</v>
          </cell>
          <cell r="BT1660">
            <v>904521.20519999997</v>
          </cell>
          <cell r="BU1660">
            <v>913661.7108</v>
          </cell>
          <cell r="BV1660">
            <v>922734.46510000003</v>
          </cell>
          <cell r="BW1660">
            <v>931759.49670000002</v>
          </cell>
          <cell r="BX1660">
            <v>940745.97069999995</v>
          </cell>
          <cell r="BY1660">
            <v>949696.39399999997</v>
          </cell>
          <cell r="BZ1660">
            <v>958614.85109999997</v>
          </cell>
          <cell r="CA1660">
            <v>967505.51370000001</v>
          </cell>
          <cell r="CB1660">
            <v>976372.96669999999</v>
          </cell>
          <cell r="CC1660">
            <v>985222.14800000004</v>
          </cell>
          <cell r="CD1660">
            <v>993944.55519999994</v>
          </cell>
          <cell r="CE1660">
            <v>1002593.392</v>
          </cell>
          <cell r="CF1660">
            <v>1011204.569</v>
          </cell>
          <cell r="CG1660">
            <v>1019797.3959999999</v>
          </cell>
          <cell r="CH1660">
            <v>1028382.1580000001</v>
          </cell>
          <cell r="CI1660">
            <v>1036959.197</v>
          </cell>
          <cell r="CJ1660">
            <v>1045535.421</v>
          </cell>
          <cell r="CK1660">
            <v>1054117.169</v>
          </cell>
          <cell r="CL1660">
            <v>1062710.4920000001</v>
          </cell>
          <cell r="CM1660">
            <v>1071321.3470000001</v>
          </cell>
        </row>
        <row r="1663">
          <cell r="F1663">
            <v>3859.1045130000002</v>
          </cell>
          <cell r="G1663">
            <v>3944.6474720000001</v>
          </cell>
          <cell r="H1663">
            <v>4043.8590810000001</v>
          </cell>
          <cell r="I1663">
            <v>4131.5751099999998</v>
          </cell>
          <cell r="J1663">
            <v>4211.7150149999998</v>
          </cell>
          <cell r="K1663">
            <v>4287.2789590000002</v>
          </cell>
          <cell r="L1663">
            <v>4353.7500069999996</v>
          </cell>
          <cell r="M1663">
            <v>4430.9868120000001</v>
          </cell>
          <cell r="N1663">
            <v>4507.99431</v>
          </cell>
          <cell r="O1663">
            <v>4584.5091659999998</v>
          </cell>
          <cell r="P1663">
            <v>4659.9201089999997</v>
          </cell>
          <cell r="Q1663">
            <v>4740.402454</v>
          </cell>
          <cell r="R1663">
            <v>4825.237118</v>
          </cell>
          <cell r="S1663">
            <v>4912.4711010000001</v>
          </cell>
          <cell r="T1663">
            <v>5000.4099249999999</v>
          </cell>
          <cell r="U1663">
            <v>5087.6605</v>
          </cell>
          <cell r="V1663">
            <v>5176.680797</v>
          </cell>
          <cell r="W1663">
            <v>5263.5742749999999</v>
          </cell>
          <cell r="X1663">
            <v>5347.3898950000003</v>
          </cell>
          <cell r="Y1663">
            <v>5428.212372</v>
          </cell>
          <cell r="Z1663">
            <v>5506.4313819999998</v>
          </cell>
          <cell r="AA1663">
            <v>5583.4513429999997</v>
          </cell>
          <cell r="AB1663">
            <v>5659.5543879999996</v>
          </cell>
          <cell r="AC1663">
            <v>5734.8762740000002</v>
          </cell>
          <cell r="AD1663">
            <v>5809.8053579999996</v>
          </cell>
          <cell r="AE1663">
            <v>5885.0419869999996</v>
          </cell>
          <cell r="AF1663">
            <v>5962.1623239999999</v>
          </cell>
          <cell r="AG1663">
            <v>6042.867902</v>
          </cell>
          <cell r="AH1663">
            <v>6129.1083079999999</v>
          </cell>
          <cell r="AI1663">
            <v>6223.3786760000003</v>
          </cell>
          <cell r="AJ1663">
            <v>6329.2932709999995</v>
          </cell>
          <cell r="AK1663">
            <v>6452.6457140000002</v>
          </cell>
          <cell r="AL1663">
            <v>6602.4529750000002</v>
          </cell>
          <cell r="AM1663">
            <v>6793.6924600000002</v>
          </cell>
          <cell r="AN1663">
            <v>7053.5850570000002</v>
          </cell>
          <cell r="AO1663">
            <v>7437.3619090000002</v>
          </cell>
          <cell r="AP1663">
            <v>7672.4403000000002</v>
          </cell>
          <cell r="AQ1663">
            <v>7793.1680100000003</v>
          </cell>
          <cell r="AR1663">
            <v>7854.4248580000003</v>
          </cell>
          <cell r="AS1663">
            <v>7880.9497119999996</v>
          </cell>
          <cell r="AT1663">
            <v>7883.422982</v>
          </cell>
          <cell r="AU1663">
            <v>7865.8896059999997</v>
          </cell>
          <cell r="AV1663">
            <v>7832.4106380000003</v>
          </cell>
          <cell r="AW1663">
            <v>7786.0984049999997</v>
          </cell>
          <cell r="AX1663">
            <v>7729.5255299999999</v>
          </cell>
          <cell r="AY1663">
            <v>7664.9229930000001</v>
          </cell>
          <cell r="AZ1663">
            <v>7592.6961899999997</v>
          </cell>
          <cell r="BA1663">
            <v>7515.2480409999998</v>
          </cell>
          <cell r="BB1663">
            <v>7434.4685929999996</v>
          </cell>
          <cell r="BC1663">
            <v>7351.8470960000004</v>
          </cell>
          <cell r="BD1663">
            <v>7268.6032800000003</v>
          </cell>
          <cell r="BE1663">
            <v>7181.6884810000001</v>
          </cell>
          <cell r="BF1663">
            <v>7094.2385560000002</v>
          </cell>
          <cell r="BG1663">
            <v>7008.0262480000001</v>
          </cell>
          <cell r="BH1663">
            <v>6923.8321349999997</v>
          </cell>
          <cell r="BI1663">
            <v>6842.1603379999997</v>
          </cell>
          <cell r="BJ1663">
            <v>6761.6045949999998</v>
          </cell>
          <cell r="BK1663">
            <v>6683.3517419999998</v>
          </cell>
          <cell r="BL1663">
            <v>6608.1760519999998</v>
          </cell>
          <cell r="BM1663">
            <v>6536.5215399999997</v>
          </cell>
          <cell r="BN1663">
            <v>6468.6561179999999</v>
          </cell>
          <cell r="BO1663">
            <v>6404.7545110000001</v>
          </cell>
          <cell r="BP1663">
            <v>6344.9038520000004</v>
          </cell>
          <cell r="BQ1663">
            <v>6289.1358300000002</v>
          </cell>
          <cell r="BR1663">
            <v>6237.439214</v>
          </cell>
          <cell r="BS1663">
            <v>6189.7682850000001</v>
          </cell>
          <cell r="BT1663">
            <v>6144.5215330000001</v>
          </cell>
          <cell r="BU1663">
            <v>6102.275224</v>
          </cell>
          <cell r="BV1663">
            <v>6063.3135890000003</v>
          </cell>
          <cell r="BW1663">
            <v>6027.709836</v>
          </cell>
          <cell r="BX1663">
            <v>5995.4465360000004</v>
          </cell>
          <cell r="BY1663">
            <v>5966.4502350000002</v>
          </cell>
          <cell r="BZ1663">
            <v>5940.6421399999999</v>
          </cell>
          <cell r="CA1663">
            <v>5917.9267099999997</v>
          </cell>
          <cell r="CB1663">
            <v>5898.1959239999996</v>
          </cell>
          <cell r="CC1663">
            <v>5881.3338599999997</v>
          </cell>
          <cell r="CD1663">
            <v>5866.1242160000002</v>
          </cell>
          <cell r="CE1663">
            <v>5852.9214590000001</v>
          </cell>
          <cell r="CF1663">
            <v>5841.8842489999997</v>
          </cell>
          <cell r="CG1663">
            <v>5833.0323310000003</v>
          </cell>
          <cell r="CH1663">
            <v>5826.3297069999999</v>
          </cell>
          <cell r="CI1663">
            <v>5821.6793779999998</v>
          </cell>
          <cell r="CJ1663">
            <v>5819.0240999999996</v>
          </cell>
          <cell r="CK1663">
            <v>5818.2975290000004</v>
          </cell>
          <cell r="CL1663">
            <v>5819.4255590000002</v>
          </cell>
          <cell r="CM1663">
            <v>5822.3300410000002</v>
          </cell>
        </row>
        <row r="1668">
          <cell r="F1668">
            <v>6666.3529360000002</v>
          </cell>
          <cell r="G1668">
            <v>6680.0811949999998</v>
          </cell>
          <cell r="H1668">
            <v>6694.9450459999998</v>
          </cell>
          <cell r="I1668">
            <v>6715.8708569999999</v>
          </cell>
          <cell r="J1668">
            <v>6736.8707299999996</v>
          </cell>
          <cell r="K1668">
            <v>6761.8585489999996</v>
          </cell>
          <cell r="L1668">
            <v>6794.7587139999996</v>
          </cell>
          <cell r="M1668">
            <v>6866.4699440000004</v>
          </cell>
          <cell r="N1668">
            <v>6966.1458240000002</v>
          </cell>
          <cell r="O1668">
            <v>7094.2876820000001</v>
          </cell>
          <cell r="P1668">
            <v>7242.3740479999997</v>
          </cell>
          <cell r="Q1668">
            <v>7399.8889829999998</v>
          </cell>
          <cell r="R1668">
            <v>7570.0581140000004</v>
          </cell>
          <cell r="S1668">
            <v>7758.5644339999999</v>
          </cell>
          <cell r="T1668">
            <v>7969.8111520000002</v>
          </cell>
          <cell r="U1668">
            <v>8205.6886589999995</v>
          </cell>
          <cell r="V1668">
            <v>8472.0934809999999</v>
          </cell>
          <cell r="W1668">
            <v>8767.0064899999998</v>
          </cell>
          <cell r="X1668">
            <v>9087.3606679999994</v>
          </cell>
          <cell r="Y1668">
            <v>9430.3768660000005</v>
          </cell>
          <cell r="Z1668">
            <v>9793.7701120000002</v>
          </cell>
          <cell r="AA1668">
            <v>10177.15213</v>
          </cell>
          <cell r="AB1668">
            <v>10578.86477</v>
          </cell>
          <cell r="AC1668">
            <v>10996.7682</v>
          </cell>
          <cell r="AD1668">
            <v>11428.623530000001</v>
          </cell>
          <cell r="AE1668">
            <v>11872.25159</v>
          </cell>
          <cell r="AF1668">
            <v>12326.84555</v>
          </cell>
          <cell r="AG1668">
            <v>12792.88258</v>
          </cell>
          <cell r="AH1668">
            <v>13269.281290000001</v>
          </cell>
          <cell r="AI1668">
            <v>13753.93936</v>
          </cell>
          <cell r="AJ1668">
            <v>14244.573710000001</v>
          </cell>
          <cell r="AK1668">
            <v>14739.16165</v>
          </cell>
          <cell r="AL1668">
            <v>15237.62204</v>
          </cell>
          <cell r="AM1668">
            <v>15739.14726</v>
          </cell>
          <cell r="AN1668">
            <v>16242.502539999999</v>
          </cell>
          <cell r="AO1668">
            <v>16746.314920000001</v>
          </cell>
          <cell r="AP1668">
            <v>17043.522679999998</v>
          </cell>
          <cell r="AQ1668">
            <v>17238.771209999999</v>
          </cell>
          <cell r="AR1668">
            <v>17380.11117</v>
          </cell>
          <cell r="AS1668">
            <v>17484.448799999998</v>
          </cell>
          <cell r="AT1668">
            <v>17558.450290000001</v>
          </cell>
          <cell r="AU1668">
            <v>17603.054960000001</v>
          </cell>
          <cell r="AV1668">
            <v>17622.341219999998</v>
          </cell>
          <cell r="AW1668">
            <v>17619.4601</v>
          </cell>
          <cell r="AX1668">
            <v>17597.10888</v>
          </cell>
          <cell r="AY1668">
            <v>17557.799350000001</v>
          </cell>
          <cell r="AZ1668">
            <v>17500.559249999998</v>
          </cell>
          <cell r="BA1668">
            <v>17429.307479999999</v>
          </cell>
          <cell r="BB1668">
            <v>17347.01699</v>
          </cell>
          <cell r="BC1668">
            <v>17256.085500000001</v>
          </cell>
          <cell r="BD1668">
            <v>17158.590609999999</v>
          </cell>
          <cell r="BE1668">
            <v>17050.599450000002</v>
          </cell>
          <cell r="BF1668">
            <v>16935.864580000001</v>
          </cell>
          <cell r="BG1668">
            <v>16817.220020000001</v>
          </cell>
          <cell r="BH1668">
            <v>16696.478050000002</v>
          </cell>
          <cell r="BI1668">
            <v>16575.105189999998</v>
          </cell>
          <cell r="BJ1668">
            <v>16450.48043</v>
          </cell>
          <cell r="BK1668">
            <v>16325.642239999999</v>
          </cell>
          <cell r="BL1668">
            <v>16202.528829999999</v>
          </cell>
          <cell r="BM1668">
            <v>16082.37203</v>
          </cell>
          <cell r="BN1668">
            <v>15966.038189999999</v>
          </cell>
          <cell r="BO1668">
            <v>15854.20637</v>
          </cell>
          <cell r="BP1668">
            <v>15747.34799</v>
          </cell>
          <cell r="BQ1668">
            <v>15645.816080000001</v>
          </cell>
          <cell r="BR1668">
            <v>15549.86594</v>
          </cell>
          <cell r="BS1668">
            <v>15459.67108</v>
          </cell>
          <cell r="BT1668">
            <v>15372.051949999999</v>
          </cell>
          <cell r="BU1668">
            <v>15288.62897</v>
          </cell>
          <cell r="BV1668">
            <v>15210.219940000001</v>
          </cell>
          <cell r="BW1668">
            <v>15137.18924</v>
          </cell>
          <cell r="BX1668">
            <v>15069.711670000001</v>
          </cell>
          <cell r="BY1668">
            <v>15007.82381</v>
          </cell>
          <cell r="BZ1668">
            <v>14951.55653</v>
          </cell>
          <cell r="CA1668">
            <v>14900.884529999999</v>
          </cell>
          <cell r="CB1668">
            <v>14855.74272</v>
          </cell>
          <cell r="CC1668">
            <v>14816.038430000001</v>
          </cell>
          <cell r="CD1668">
            <v>14779.34721</v>
          </cell>
          <cell r="CE1668">
            <v>14746.63867</v>
          </cell>
          <cell r="CF1668">
            <v>14718.3505</v>
          </cell>
          <cell r="CG1668">
            <v>14694.628629999999</v>
          </cell>
          <cell r="CH1668">
            <v>14675.506240000001</v>
          </cell>
          <cell r="CI1668">
            <v>14660.85866</v>
          </cell>
          <cell r="CJ1668">
            <v>14650.6805</v>
          </cell>
          <cell r="CK1668">
            <v>14644.922860000001</v>
          </cell>
          <cell r="CL1668">
            <v>14643.511979999999</v>
          </cell>
          <cell r="CM1668">
            <v>14646.359420000001</v>
          </cell>
        </row>
        <row r="1702">
          <cell r="F1702">
            <v>1195403.1299999999</v>
          </cell>
          <cell r="G1702">
            <v>1197837.4790000001</v>
          </cell>
          <cell r="H1702">
            <v>1211364.5870000001</v>
          </cell>
          <cell r="I1702">
            <v>1227224.753</v>
          </cell>
          <cell r="J1702">
            <v>1242032.665</v>
          </cell>
          <cell r="K1702">
            <v>1256254.845</v>
          </cell>
          <cell r="L1702">
            <v>1268497.898</v>
          </cell>
          <cell r="M1702">
            <v>1279694.692</v>
          </cell>
          <cell r="N1702">
            <v>1290827.575</v>
          </cell>
          <cell r="O1702">
            <v>1302479.2690000001</v>
          </cell>
          <cell r="P1702">
            <v>1314974.216</v>
          </cell>
          <cell r="Q1702">
            <v>1328402.3600000001</v>
          </cell>
          <cell r="R1702">
            <v>1342876.7379999999</v>
          </cell>
          <cell r="S1702">
            <v>1358431.274</v>
          </cell>
          <cell r="T1702">
            <v>1374991.808</v>
          </cell>
          <cell r="U1702">
            <v>1392430.797</v>
          </cell>
          <cell r="V1702">
            <v>1412022.284</v>
          </cell>
          <cell r="W1702">
            <v>1432942.675</v>
          </cell>
          <cell r="X1702">
            <v>1454392.9620000001</v>
          </cell>
          <cell r="Y1702">
            <v>1475821.273</v>
          </cell>
          <cell r="Z1702">
            <v>1496939.358</v>
          </cell>
          <cell r="AA1702">
            <v>1517566.6640000001</v>
          </cell>
          <cell r="AB1702">
            <v>1537718.58</v>
          </cell>
          <cell r="AC1702">
            <v>1557459.781</v>
          </cell>
          <cell r="AD1702">
            <v>1576832.71</v>
          </cell>
          <cell r="AE1702">
            <v>1595893.55</v>
          </cell>
          <cell r="AF1702">
            <v>1614632.142</v>
          </cell>
          <cell r="AG1702">
            <v>1633143.4739999999</v>
          </cell>
          <cell r="AH1702">
            <v>1651545.605</v>
          </cell>
          <cell r="AI1702">
            <v>1670002.648</v>
          </cell>
          <cell r="AJ1702">
            <v>1688652.0649999999</v>
          </cell>
          <cell r="AK1702">
            <v>1707494.6059999999</v>
          </cell>
          <cell r="AL1702">
            <v>1726596.9569999999</v>
          </cell>
          <cell r="AM1702">
            <v>1746010.8659999999</v>
          </cell>
          <cell r="AN1702">
            <v>1765767.189</v>
          </cell>
          <cell r="AO1702">
            <v>1785880.936</v>
          </cell>
          <cell r="AP1702">
            <v>1806069.34</v>
          </cell>
          <cell r="AQ1702">
            <v>1826639.149</v>
          </cell>
          <cell r="AR1702">
            <v>1847717.997</v>
          </cell>
          <cell r="AS1702">
            <v>1869339.6089999999</v>
          </cell>
          <cell r="AT1702">
            <v>1891466.415</v>
          </cell>
          <cell r="AU1702">
            <v>1913931.2150000001</v>
          </cell>
          <cell r="AV1702">
            <v>1936668.868</v>
          </cell>
          <cell r="AW1702">
            <v>1959636.436</v>
          </cell>
          <cell r="AX1702">
            <v>1982801.412</v>
          </cell>
          <cell r="AY1702">
            <v>2006139.04</v>
          </cell>
          <cell r="AZ1702">
            <v>2029569.54</v>
          </cell>
          <cell r="BA1702">
            <v>2053084.351</v>
          </cell>
          <cell r="BB1702">
            <v>2076689.091</v>
          </cell>
          <cell r="BC1702">
            <v>2100389.4270000001</v>
          </cell>
          <cell r="BD1702">
            <v>2124190.3769999999</v>
          </cell>
          <cell r="BE1702">
            <v>2145975.4569999999</v>
          </cell>
          <cell r="BF1702">
            <v>2168340.6120000002</v>
          </cell>
          <cell r="BG1702">
            <v>2190099.5449999999</v>
          </cell>
          <cell r="BH1702">
            <v>2211513.6030000001</v>
          </cell>
          <cell r="BI1702">
            <v>2232830.8539999998</v>
          </cell>
          <cell r="BJ1702">
            <v>2253990.0060000001</v>
          </cell>
          <cell r="BK1702">
            <v>2275062.196</v>
          </cell>
          <cell r="BL1702">
            <v>2296118.0490000001</v>
          </cell>
          <cell r="BM1702">
            <v>2317212.8360000001</v>
          </cell>
          <cell r="BN1702">
            <v>2338387.0720000002</v>
          </cell>
          <cell r="BO1702">
            <v>2359691.5189999999</v>
          </cell>
          <cell r="BP1702">
            <v>2381148.4</v>
          </cell>
          <cell r="BQ1702">
            <v>2402769.2059999998</v>
          </cell>
          <cell r="BR1702">
            <v>2424560.2039999999</v>
          </cell>
          <cell r="BS1702">
            <v>2446526.02</v>
          </cell>
          <cell r="BT1702">
            <v>2468554.2390000001</v>
          </cell>
          <cell r="BU1702">
            <v>2490664.3259999999</v>
          </cell>
          <cell r="BV1702">
            <v>2512885.5299999998</v>
          </cell>
          <cell r="BW1702">
            <v>2535240.196</v>
          </cell>
          <cell r="BX1702">
            <v>2557743.9610000001</v>
          </cell>
          <cell r="BY1702">
            <v>2580437.9730000002</v>
          </cell>
          <cell r="BZ1702">
            <v>2603334.91</v>
          </cell>
          <cell r="CA1702">
            <v>2626441.196</v>
          </cell>
          <cell r="CB1702">
            <v>2649761.1690000002</v>
          </cell>
          <cell r="CC1702">
            <v>2673299.0329999998</v>
          </cell>
          <cell r="CD1702">
            <v>2696977.094</v>
          </cell>
          <cell r="CE1702">
            <v>2720809.4160000002</v>
          </cell>
          <cell r="CF1702">
            <v>2744815.1120000002</v>
          </cell>
          <cell r="CG1702">
            <v>2769007.49</v>
          </cell>
          <cell r="CH1702">
            <v>2793395.12</v>
          </cell>
          <cell r="CI1702">
            <v>2817981.9580000001</v>
          </cell>
          <cell r="CJ1702">
            <v>2842776.085</v>
          </cell>
          <cell r="CK1702">
            <v>2867786.9010000001</v>
          </cell>
          <cell r="CL1702">
            <v>2893023.9190000002</v>
          </cell>
          <cell r="CM1702">
            <v>2918495.895</v>
          </cell>
        </row>
        <row r="1731">
          <cell r="F1731">
            <v>1195403.1299999999</v>
          </cell>
          <cell r="G1731">
            <v>1197833.5319999999</v>
          </cell>
          <cell r="H1731">
            <v>1211352.977</v>
          </cell>
          <cell r="I1731">
            <v>1227202.476</v>
          </cell>
          <cell r="J1731">
            <v>1241997.5209999999</v>
          </cell>
          <cell r="K1731">
            <v>1256205.4240000001</v>
          </cell>
          <cell r="L1731">
            <v>1268404.5759999999</v>
          </cell>
          <cell r="M1731">
            <v>1281491.0349999999</v>
          </cell>
          <cell r="N1731">
            <v>1295623.787</v>
          </cell>
          <cell r="O1731">
            <v>1311397.673</v>
          </cell>
          <cell r="P1731">
            <v>1328823.81</v>
          </cell>
          <cell r="Q1731">
            <v>1347584.7779999999</v>
          </cell>
          <cell r="R1731">
            <v>1367990.676</v>
          </cell>
          <cell r="S1731">
            <v>1389638.6059999999</v>
          </cell>
          <cell r="T1731">
            <v>1412023.2309999999</v>
          </cell>
          <cell r="U1731">
            <v>1434743.0889999999</v>
          </cell>
          <cell r="V1731">
            <v>1458579.4680000001</v>
          </cell>
          <cell r="W1731">
            <v>1482778.176</v>
          </cell>
          <cell r="X1731">
            <v>1507018.9010000001</v>
          </cell>
          <cell r="Y1731">
            <v>1531115.5989999999</v>
          </cell>
          <cell r="Z1731">
            <v>1554933.443</v>
          </cell>
          <cell r="AA1731">
            <v>1578477.6769999999</v>
          </cell>
          <cell r="AB1731">
            <v>1601673.855</v>
          </cell>
          <cell r="AC1731">
            <v>1624510.513</v>
          </cell>
          <cell r="AD1731">
            <v>1646954.4709999999</v>
          </cell>
          <cell r="AE1731">
            <v>1668985.5160000001</v>
          </cell>
          <cell r="AF1731">
            <v>1690478.8470000001</v>
          </cell>
          <cell r="AG1731">
            <v>1711309.1070000001</v>
          </cell>
          <cell r="AH1731">
            <v>1731654.996</v>
          </cell>
          <cell r="AI1731">
            <v>1751783.3359999999</v>
          </cell>
          <cell r="AJ1731">
            <v>1771897.199</v>
          </cell>
          <cell r="AK1731">
            <v>1792078.3219999999</v>
          </cell>
          <cell r="AL1731">
            <v>1812301.2679999999</v>
          </cell>
          <cell r="AM1731">
            <v>1832631.9620000001</v>
          </cell>
          <cell r="AN1731">
            <v>1853151.963</v>
          </cell>
          <cell r="AO1731">
            <v>1873933.8689999999</v>
          </cell>
          <cell r="AP1731">
            <v>1896189.79</v>
          </cell>
          <cell r="AQ1731">
            <v>1919468.581</v>
          </cell>
          <cell r="AR1731">
            <v>1943629.247</v>
          </cell>
          <cell r="AS1731">
            <v>1968594.49</v>
          </cell>
          <cell r="AT1731">
            <v>1994267.7749999999</v>
          </cell>
          <cell r="AU1731">
            <v>2020436.4950000001</v>
          </cell>
          <cell r="AV1731">
            <v>2047021.152</v>
          </cell>
          <cell r="AW1731">
            <v>2073979.165</v>
          </cell>
          <cell r="AX1731">
            <v>2101284.1680000001</v>
          </cell>
          <cell r="AY1731">
            <v>2128917.4610000001</v>
          </cell>
          <cell r="AZ1731">
            <v>2156734.3420000002</v>
          </cell>
          <cell r="BA1731">
            <v>2184734.9810000001</v>
          </cell>
          <cell r="BB1731">
            <v>2212923.2999999998</v>
          </cell>
          <cell r="BC1731">
            <v>2241304.031</v>
          </cell>
          <cell r="BD1731">
            <v>2269878.3309999998</v>
          </cell>
          <cell r="BE1731">
            <v>2296696.4539999999</v>
          </cell>
          <cell r="BF1731">
            <v>2323838.36</v>
          </cell>
          <cell r="BG1731">
            <v>2350241.0690000001</v>
          </cell>
          <cell r="BH1731">
            <v>2376279.6809999999</v>
          </cell>
          <cell r="BI1731">
            <v>2402261.3130000001</v>
          </cell>
          <cell r="BJ1731">
            <v>2428111.3849999998</v>
          </cell>
          <cell r="BK1731">
            <v>2453891.5299999998</v>
          </cell>
          <cell r="BL1731">
            <v>2479670.037</v>
          </cell>
          <cell r="BM1731">
            <v>2505500.1159999999</v>
          </cell>
          <cell r="BN1731">
            <v>2531423.5550000002</v>
          </cell>
          <cell r="BO1731">
            <v>2557477.7050000001</v>
          </cell>
          <cell r="BP1731">
            <v>2583691.2429999998</v>
          </cell>
          <cell r="BQ1731">
            <v>2610086.8670000001</v>
          </cell>
          <cell r="BR1731">
            <v>2636682.2009999999</v>
          </cell>
          <cell r="BS1731">
            <v>2663490.9029999999</v>
          </cell>
          <cell r="BT1731">
            <v>2690312.5449999999</v>
          </cell>
          <cell r="BU1731">
            <v>2717170.79</v>
          </cell>
          <cell r="BV1731">
            <v>2744116.1970000002</v>
          </cell>
          <cell r="BW1731">
            <v>2771192.8470000001</v>
          </cell>
          <cell r="BX1731">
            <v>2798433.835</v>
          </cell>
          <cell r="BY1731">
            <v>2825861.1269999999</v>
          </cell>
          <cell r="BZ1731">
            <v>2853497.0980000002</v>
          </cell>
          <cell r="CA1731">
            <v>2881362.2659999998</v>
          </cell>
          <cell r="CB1731">
            <v>2909474.5410000002</v>
          </cell>
          <cell r="CC1731">
            <v>2937848.682</v>
          </cell>
          <cell r="CD1731">
            <v>2966328.551</v>
          </cell>
          <cell r="CE1731">
            <v>2994934.59</v>
          </cell>
          <cell r="CF1731">
            <v>3023706.327</v>
          </cell>
          <cell r="CG1731">
            <v>3052676.7689999999</v>
          </cell>
          <cell r="CH1731">
            <v>3081869.5980000002</v>
          </cell>
          <cell r="CI1731">
            <v>3111291.1140000001</v>
          </cell>
          <cell r="CJ1731">
            <v>3140956.9709999999</v>
          </cell>
          <cell r="CK1731">
            <v>3170883.1379999998</v>
          </cell>
          <cell r="CL1731">
            <v>3201084.1030000001</v>
          </cell>
          <cell r="CM1731">
            <v>3231572.0559999999</v>
          </cell>
        </row>
        <row r="1760">
          <cell r="F1760">
            <v>1.000479342</v>
          </cell>
          <cell r="G1760">
            <v>1.0126355039999999</v>
          </cell>
          <cell r="H1760">
            <v>1.023253974</v>
          </cell>
          <cell r="I1760">
            <v>1.0340969630000001</v>
          </cell>
          <cell r="J1760">
            <v>1.043273291</v>
          </cell>
          <cell r="K1760">
            <v>1.052783461</v>
          </cell>
          <cell r="L1760">
            <v>1.065659787</v>
          </cell>
          <cell r="M1760">
            <v>1.08017465</v>
          </cell>
          <cell r="N1760">
            <v>1.0964787890000001</v>
          </cell>
          <cell r="O1760">
            <v>1.1141930090000001</v>
          </cell>
          <cell r="P1760">
            <v>1.133200572</v>
          </cell>
          <cell r="Q1760">
            <v>1.153208249</v>
          </cell>
          <cell r="R1760">
            <v>1.173923909</v>
          </cell>
          <cell r="S1760">
            <v>1.195109242</v>
          </cell>
          <cell r="T1760">
            <v>1.216623351</v>
          </cell>
          <cell r="U1760">
            <v>1.2383603409999999</v>
          </cell>
          <cell r="V1760">
            <v>1.2575691229999999</v>
          </cell>
          <cell r="W1760">
            <v>1.2758302560000001</v>
          </cell>
          <cell r="X1760">
            <v>1.293609314</v>
          </cell>
          <cell r="Y1760">
            <v>1.311241315</v>
          </cell>
          <cell r="Z1760">
            <v>1.3289456959999999</v>
          </cell>
          <cell r="AA1760">
            <v>1.346817814</v>
          </cell>
          <cell r="AB1760">
            <v>1.364934028</v>
          </cell>
          <cell r="AC1760">
            <v>1.3834201230000001</v>
          </cell>
          <cell r="AD1760">
            <v>1.402480478</v>
          </cell>
          <cell r="AE1760">
            <v>1.4223006650000001</v>
          </cell>
          <cell r="AF1760">
            <v>1.4430174609999999</v>
          </cell>
          <cell r="AG1760">
            <v>1.464726433</v>
          </cell>
          <cell r="AH1760">
            <v>1.487540614</v>
          </cell>
          <cell r="AI1760">
            <v>1.511470364</v>
          </cell>
          <cell r="AJ1760">
            <v>1.536542861</v>
          </cell>
          <cell r="AK1760">
            <v>1.562732569</v>
          </cell>
          <cell r="AL1760">
            <v>1.59000074</v>
          </cell>
          <cell r="AM1760">
            <v>1.618346641</v>
          </cell>
          <cell r="AN1760">
            <v>1.647771307</v>
          </cell>
          <cell r="AO1760">
            <v>1.6782683119999999</v>
          </cell>
          <cell r="AP1760">
            <v>1.710345037</v>
          </cell>
          <cell r="AQ1760">
            <v>1.7435629589999999</v>
          </cell>
          <cell r="AR1760">
            <v>1.777851144</v>
          </cell>
          <cell r="AS1760">
            <v>1.8131819339999999</v>
          </cell>
          <cell r="AT1760">
            <v>1.849548974</v>
          </cell>
          <cell r="AU1760">
            <v>1.886890068</v>
          </cell>
          <cell r="AV1760">
            <v>1.9251282780000001</v>
          </cell>
          <cell r="AW1760">
            <v>1.9642349450000001</v>
          </cell>
          <cell r="AX1760">
            <v>2.0041941589999999</v>
          </cell>
          <cell r="AY1760">
            <v>2.0449965369999998</v>
          </cell>
          <cell r="AZ1760">
            <v>2.0865441219999998</v>
          </cell>
          <cell r="BA1760">
            <v>2.1287332569999999</v>
          </cell>
          <cell r="BB1760">
            <v>2.1715520129999999</v>
          </cell>
          <cell r="BC1760">
            <v>2.2150097390000001</v>
          </cell>
          <cell r="BD1760">
            <v>2.2591249819999999</v>
          </cell>
          <cell r="BE1760">
            <v>2.304134817</v>
          </cell>
          <cell r="BF1760">
            <v>2.350138158</v>
          </cell>
          <cell r="BG1760">
            <v>2.3969580480000001</v>
          </cell>
          <cell r="BH1760">
            <v>2.4445051499999999</v>
          </cell>
          <cell r="BI1760">
            <v>2.4927879179999999</v>
          </cell>
          <cell r="BJ1760">
            <v>2.541753892</v>
          </cell>
          <cell r="BK1760">
            <v>2.5913388460000002</v>
          </cell>
          <cell r="BL1760">
            <v>2.6415600449999999</v>
          </cell>
          <cell r="BM1760">
            <v>2.6924553840000001</v>
          </cell>
          <cell r="BN1760">
            <v>2.7440714060000002</v>
          </cell>
          <cell r="BO1760">
            <v>2.7964526159999998</v>
          </cell>
          <cell r="BP1760">
            <v>2.8496503230000001</v>
          </cell>
          <cell r="BQ1760">
            <v>2.903726024</v>
          </cell>
          <cell r="BR1760">
            <v>2.9587430559999999</v>
          </cell>
          <cell r="BS1760">
            <v>3.014764939</v>
          </cell>
          <cell r="BT1760">
            <v>3.0717223869999999</v>
          </cell>
          <cell r="BU1760">
            <v>3.1295356349999999</v>
          </cell>
          <cell r="BV1760">
            <v>3.188235712</v>
          </cell>
          <cell r="BW1760">
            <v>3.2478782910000001</v>
          </cell>
          <cell r="BX1760">
            <v>3.3085253689999998</v>
          </cell>
          <cell r="BY1760">
            <v>3.3702255540000001</v>
          </cell>
          <cell r="BZ1760">
            <v>3.4330307449999999</v>
          </cell>
          <cell r="CA1760">
            <v>3.4969990129999999</v>
          </cell>
          <cell r="CB1760">
            <v>3.5621854979999998</v>
          </cell>
          <cell r="CC1760">
            <v>3.6286432560000002</v>
          </cell>
          <cell r="CD1760">
            <v>3.6963093549999999</v>
          </cell>
          <cell r="CE1760">
            <v>3.765120161</v>
          </cell>
          <cell r="CF1760">
            <v>3.8351076310000001</v>
          </cell>
          <cell r="CG1760">
            <v>3.9063254540000001</v>
          </cell>
          <cell r="CH1760">
            <v>3.9788333840000001</v>
          </cell>
          <cell r="CI1760">
            <v>4.0526920520000003</v>
          </cell>
          <cell r="CJ1760">
            <v>4.1279583029999998</v>
          </cell>
          <cell r="CK1760">
            <v>4.2046860649999998</v>
          </cell>
          <cell r="CL1760">
            <v>4.2829288600000002</v>
          </cell>
          <cell r="CM1760">
            <v>4.3627405640000001</v>
          </cell>
        </row>
        <row r="1789">
          <cell r="F1789">
            <v>1.000479342</v>
          </cell>
          <cell r="G1789">
            <v>1.012634888</v>
          </cell>
          <cell r="H1789">
            <v>1.023252388</v>
          </cell>
          <cell r="I1789">
            <v>1.0340938850000001</v>
          </cell>
          <cell r="J1789">
            <v>1.043268179</v>
          </cell>
          <cell r="K1789">
            <v>1.0527758679999999</v>
          </cell>
          <cell r="L1789">
            <v>1.0656451790000001</v>
          </cell>
          <cell r="M1789">
            <v>1.086994037</v>
          </cell>
          <cell r="N1789">
            <v>1.1088538610000001</v>
          </cell>
          <cell r="O1789">
            <v>1.132820604</v>
          </cell>
          <cell r="P1789">
            <v>1.158919238</v>
          </cell>
          <cell r="Q1789">
            <v>1.1837830499999999</v>
          </cell>
          <cell r="R1789">
            <v>1.2085470819999999</v>
          </cell>
          <cell r="S1789">
            <v>1.233199524</v>
          </cell>
          <cell r="T1789">
            <v>1.257646332</v>
          </cell>
          <cell r="U1789">
            <v>1.281725743</v>
          </cell>
          <cell r="V1789">
            <v>1.3056691570000001</v>
          </cell>
          <cell r="W1789">
            <v>1.329337717</v>
          </cell>
          <cell r="X1789">
            <v>1.352574782</v>
          </cell>
          <cell r="Y1789">
            <v>1.375323877</v>
          </cell>
          <cell r="Z1789">
            <v>1.397578781</v>
          </cell>
          <cell r="AA1789">
            <v>1.4194514060000001</v>
          </cell>
          <cell r="AB1789">
            <v>1.441009049</v>
          </cell>
          <cell r="AC1789">
            <v>1.4622462039999999</v>
          </cell>
          <cell r="AD1789">
            <v>1.4832528060000001</v>
          </cell>
          <cell r="AE1789">
            <v>1.5041182340000001</v>
          </cell>
          <cell r="AF1789">
            <v>1.525300554</v>
          </cell>
          <cell r="AG1789">
            <v>1.5471788710000001</v>
          </cell>
          <cell r="AH1789">
            <v>1.569692767</v>
          </cell>
          <cell r="AI1789">
            <v>1.592747272</v>
          </cell>
          <cell r="AJ1789">
            <v>1.6163125119999999</v>
          </cell>
          <cell r="AK1789">
            <v>1.6405493170000001</v>
          </cell>
          <cell r="AL1789">
            <v>1.6656339739999999</v>
          </cell>
          <cell r="AM1789">
            <v>1.6915411199999999</v>
          </cell>
          <cell r="AN1789">
            <v>1.718252653</v>
          </cell>
          <cell r="AO1789">
            <v>1.7457732619999999</v>
          </cell>
          <cell r="AP1789">
            <v>1.7762711390000001</v>
          </cell>
          <cell r="AQ1789">
            <v>1.808406486</v>
          </cell>
          <cell r="AR1789">
            <v>1.8420648470000001</v>
          </cell>
          <cell r="AS1789">
            <v>1.8772031339999999</v>
          </cell>
          <cell r="AT1789">
            <v>1.9138071459999999</v>
          </cell>
          <cell r="AU1789">
            <v>1.9517982739999999</v>
          </cell>
          <cell r="AV1789">
            <v>1.9910784109999999</v>
          </cell>
          <cell r="AW1789">
            <v>2.0315839840000001</v>
          </cell>
          <cell r="AX1789">
            <v>2.0732584080000001</v>
          </cell>
          <cell r="AY1789">
            <v>2.1160490260000002</v>
          </cell>
          <cell r="AZ1789">
            <v>2.159825289</v>
          </cell>
          <cell r="BA1789">
            <v>2.2044357730000002</v>
          </cell>
          <cell r="BB1789">
            <v>2.2498281690000002</v>
          </cell>
          <cell r="BC1789">
            <v>2.2959780969999999</v>
          </cell>
          <cell r="BD1789">
            <v>2.3428761109999998</v>
          </cell>
          <cell r="BE1789">
            <v>2.390154248</v>
          </cell>
          <cell r="BF1789">
            <v>2.4388596169999999</v>
          </cell>
          <cell r="BG1789">
            <v>2.4885569209999998</v>
          </cell>
          <cell r="BH1789">
            <v>2.5390275720000002</v>
          </cell>
          <cell r="BI1789">
            <v>2.5902186029999998</v>
          </cell>
          <cell r="BJ1789">
            <v>2.6420381370000001</v>
          </cell>
          <cell r="BK1789">
            <v>2.694434277</v>
          </cell>
          <cell r="BL1789">
            <v>2.747427987</v>
          </cell>
          <cell r="BM1789">
            <v>2.8010633309999999</v>
          </cell>
          <cell r="BN1789">
            <v>2.8553918380000001</v>
          </cell>
          <cell r="BO1789">
            <v>2.91046812</v>
          </cell>
          <cell r="BP1789">
            <v>2.966348875</v>
          </cell>
          <cell r="BQ1789">
            <v>3.0230942289999998</v>
          </cell>
          <cell r="BR1789">
            <v>3.080767426</v>
          </cell>
          <cell r="BS1789">
            <v>3.139433854</v>
          </cell>
          <cell r="BT1789">
            <v>3.1990284199999999</v>
          </cell>
          <cell r="BU1789">
            <v>3.2594901909999998</v>
          </cell>
          <cell r="BV1789">
            <v>3.3208455379999999</v>
          </cell>
          <cell r="BW1789">
            <v>3.3831525600000001</v>
          </cell>
          <cell r="BX1789">
            <v>3.4464807369999999</v>
          </cell>
          <cell r="BY1789">
            <v>3.5108988239999999</v>
          </cell>
          <cell r="BZ1789">
            <v>3.5764719440000001</v>
          </cell>
          <cell r="CA1789">
            <v>3.6432608929999999</v>
          </cell>
          <cell r="CB1789">
            <v>3.711323777</v>
          </cell>
          <cell r="CC1789">
            <v>3.7807171340000001</v>
          </cell>
          <cell r="CD1789">
            <v>3.8513848739999998</v>
          </cell>
          <cell r="CE1789">
            <v>3.9232786420000001</v>
          </cell>
          <cell r="CF1789">
            <v>3.9964231780000001</v>
          </cell>
          <cell r="CG1789">
            <v>4.0708716420000002</v>
          </cell>
          <cell r="CH1789">
            <v>4.1466881720000002</v>
          </cell>
          <cell r="CI1789">
            <v>4.223935225</v>
          </cell>
          <cell r="CJ1789">
            <v>4.3026735650000001</v>
          </cell>
          <cell r="CK1789">
            <v>4.3829612520000003</v>
          </cell>
          <cell r="CL1789">
            <v>4.4648554359999997</v>
          </cell>
          <cell r="CM1789">
            <v>4.5484128549999996</v>
          </cell>
        </row>
      </sheetData>
      <sheetData sheetId="7"/>
      <sheetData sheetId="8">
        <row r="820">
          <cell r="B820">
            <v>345.97515820000001</v>
          </cell>
          <cell r="C820">
            <v>344.46088500000002</v>
          </cell>
          <cell r="D820">
            <v>343.2277358</v>
          </cell>
          <cell r="E820">
            <v>341.72544040000002</v>
          </cell>
          <cell r="F820">
            <v>341.17088109999997</v>
          </cell>
          <cell r="G820">
            <v>341.53915940000002</v>
          </cell>
          <cell r="H820">
            <v>341.97734789999998</v>
          </cell>
          <cell r="I820">
            <v>333.73379870000002</v>
          </cell>
          <cell r="J820">
            <v>325.08055730000001</v>
          </cell>
          <cell r="K820">
            <v>316.25281419999999</v>
          </cell>
          <cell r="L820">
            <v>307.2831405</v>
          </cell>
          <cell r="M820">
            <v>298.82616300000001</v>
          </cell>
          <cell r="N820">
            <v>290.65527059999999</v>
          </cell>
          <cell r="O820">
            <v>282.66027910000003</v>
          </cell>
          <cell r="P820">
            <v>274.79081660000003</v>
          </cell>
          <cell r="Q820">
            <v>267.02116339999998</v>
          </cell>
          <cell r="R820">
            <v>259.39627510000003</v>
          </cell>
          <cell r="S820">
            <v>251.81165999999999</v>
          </cell>
          <cell r="T820">
            <v>244.28836089999999</v>
          </cell>
          <cell r="U820">
            <v>236.85665409999999</v>
          </cell>
          <cell r="V820">
            <v>229.5431921</v>
          </cell>
          <cell r="W820">
            <v>222.41980659999999</v>
          </cell>
          <cell r="X820">
            <v>215.46479299999999</v>
          </cell>
          <cell r="Y820">
            <v>208.66636790000001</v>
          </cell>
          <cell r="Z820">
            <v>202.01682450000001</v>
          </cell>
          <cell r="AA820">
            <v>195.5084038</v>
          </cell>
          <cell r="AB820">
            <v>189.16427780000001</v>
          </cell>
          <cell r="AC820">
            <v>182.9767899</v>
          </cell>
          <cell r="AD820">
            <v>176.92262579999999</v>
          </cell>
          <cell r="AE820">
            <v>170.973094</v>
          </cell>
          <cell r="AF820">
            <v>165.1022901</v>
          </cell>
          <cell r="AG820">
            <v>159.3000069</v>
          </cell>
          <cell r="AH820">
            <v>153.5432581</v>
          </cell>
          <cell r="AI820">
            <v>147.8033542</v>
          </cell>
          <cell r="AJ820">
            <v>142.04805999999999</v>
          </cell>
          <cell r="AK820">
            <v>136.2417537</v>
          </cell>
          <cell r="AL820">
            <v>136.981528</v>
          </cell>
          <cell r="AM820">
            <v>137.62445729999999</v>
          </cell>
          <cell r="AN820">
            <v>138.1840187</v>
          </cell>
          <cell r="AO820">
            <v>138.6775566</v>
          </cell>
          <cell r="AP820">
            <v>139.123436</v>
          </cell>
          <cell r="AQ820">
            <v>139.49733689999999</v>
          </cell>
          <cell r="AR820">
            <v>139.84380880000001</v>
          </cell>
          <cell r="AS820">
            <v>140.179878</v>
          </cell>
          <cell r="AT820">
            <v>140.51570530000001</v>
          </cell>
          <cell r="AU820">
            <v>140.85846509999999</v>
          </cell>
          <cell r="AV820">
            <v>141.16793580000001</v>
          </cell>
          <cell r="AW820">
            <v>141.4794311</v>
          </cell>
          <cell r="AX820">
            <v>141.8041484</v>
          </cell>
          <cell r="AY820">
            <v>142.14835479999999</v>
          </cell>
          <cell r="AZ820">
            <v>142.51594600000001</v>
          </cell>
          <cell r="BA820">
            <v>142.59886320000001</v>
          </cell>
          <cell r="BB820">
            <v>142.7932016</v>
          </cell>
          <cell r="BC820">
            <v>143.07973670000001</v>
          </cell>
          <cell r="BD820">
            <v>143.41443229999999</v>
          </cell>
          <cell r="BE820">
            <v>143.77770649999999</v>
          </cell>
          <cell r="BF820">
            <v>144.09715969999999</v>
          </cell>
          <cell r="BG820">
            <v>144.42314479999999</v>
          </cell>
          <cell r="BH820">
            <v>144.76660050000001</v>
          </cell>
          <cell r="BI820">
            <v>145.13120309999999</v>
          </cell>
          <cell r="BJ820">
            <v>145.51870360000001</v>
          </cell>
          <cell r="BK820">
            <v>145.93038609999999</v>
          </cell>
          <cell r="BL820">
            <v>146.36606119999999</v>
          </cell>
          <cell r="BM820">
            <v>146.8252784</v>
          </cell>
          <cell r="BN820">
            <v>147.30725870000001</v>
          </cell>
          <cell r="BO820">
            <v>147.81096450000001</v>
          </cell>
          <cell r="BP820">
            <v>148.27664909999999</v>
          </cell>
          <cell r="BQ820">
            <v>148.74728150000001</v>
          </cell>
          <cell r="BR820">
            <v>149.2311704</v>
          </cell>
          <cell r="BS820">
            <v>149.73047550000001</v>
          </cell>
          <cell r="BT820">
            <v>150.24587439999999</v>
          </cell>
          <cell r="BU820">
            <v>150.77681860000001</v>
          </cell>
          <cell r="BV820">
            <v>151.3235047</v>
          </cell>
          <cell r="BW820">
            <v>151.88560330000001</v>
          </cell>
          <cell r="BX820">
            <v>152.4626049</v>
          </cell>
          <cell r="BY820">
            <v>153.05392649999999</v>
          </cell>
          <cell r="BZ820">
            <v>153.61575999999999</v>
          </cell>
          <cell r="CA820">
            <v>154.180173</v>
          </cell>
          <cell r="CB820">
            <v>154.75371290000001</v>
          </cell>
          <cell r="CC820">
            <v>155.3383824</v>
          </cell>
          <cell r="CD820">
            <v>155.93506500000001</v>
          </cell>
          <cell r="CE820">
            <v>156.54244940000001</v>
          </cell>
          <cell r="CF820">
            <v>157.16189120000001</v>
          </cell>
          <cell r="CG820">
            <v>157.79367120000001</v>
          </cell>
          <cell r="CH820">
            <v>158.43778230000001</v>
          </cell>
          <cell r="CI820">
            <v>159.09410460000001</v>
          </cell>
        </row>
        <row r="821">
          <cell r="B821">
            <v>180.10772220000001</v>
          </cell>
          <cell r="C821">
            <v>178.8103054</v>
          </cell>
          <cell r="D821">
            <v>177.94485789999999</v>
          </cell>
          <cell r="E821">
            <v>176.91892240000001</v>
          </cell>
          <cell r="F821">
            <v>176.6039538</v>
          </cell>
          <cell r="G821">
            <v>176.9826405</v>
          </cell>
          <cell r="H821">
            <v>177.52920159999999</v>
          </cell>
          <cell r="I821">
            <v>172.3750507</v>
          </cell>
          <cell r="J821">
            <v>166.827124</v>
          </cell>
          <cell r="K821">
            <v>161.24290629999999</v>
          </cell>
          <cell r="L821">
            <v>155.74045090000001</v>
          </cell>
          <cell r="M821">
            <v>150.8069673</v>
          </cell>
          <cell r="N821">
            <v>146.24298099999999</v>
          </cell>
          <cell r="O821">
            <v>141.9052087</v>
          </cell>
          <cell r="P821">
            <v>137.70246059999999</v>
          </cell>
          <cell r="Q821">
            <v>133.5749371</v>
          </cell>
          <cell r="R821">
            <v>129.4611845</v>
          </cell>
          <cell r="S821">
            <v>125.3076076</v>
          </cell>
          <cell r="T821">
            <v>121.13097930000001</v>
          </cell>
          <cell r="U821">
            <v>116.9481212</v>
          </cell>
          <cell r="V821">
            <v>112.7703546</v>
          </cell>
          <cell r="W821">
            <v>108.62527559999999</v>
          </cell>
          <cell r="X821">
            <v>104.50332</v>
          </cell>
          <cell r="Y821">
            <v>100.39462760000001</v>
          </cell>
          <cell r="Z821">
            <v>96.290717659999999</v>
          </cell>
          <cell r="AA821">
            <v>92.183478780000002</v>
          </cell>
          <cell r="AB821">
            <v>88.081353120000003</v>
          </cell>
          <cell r="AC821">
            <v>83.983746760000002</v>
          </cell>
          <cell r="AD821">
            <v>79.873903659999996</v>
          </cell>
          <cell r="AE821">
            <v>75.730658329999997</v>
          </cell>
          <cell r="AF821">
            <v>71.534845509999997</v>
          </cell>
          <cell r="AG821">
            <v>67.27369693</v>
          </cell>
          <cell r="AH821">
            <v>62.933326219999998</v>
          </cell>
          <cell r="AI821">
            <v>58.492133780000003</v>
          </cell>
          <cell r="AJ821">
            <v>53.924132700000001</v>
          </cell>
          <cell r="AK821">
            <v>49.198598339999997</v>
          </cell>
          <cell r="AL821">
            <v>49.614477569999998</v>
          </cell>
          <cell r="AM821">
            <v>49.971742859999999</v>
          </cell>
          <cell r="AN821">
            <v>50.2597953</v>
          </cell>
          <cell r="AO821">
            <v>50.491709829999998</v>
          </cell>
          <cell r="AP821">
            <v>50.681057289999998</v>
          </cell>
          <cell r="AQ821">
            <v>50.822365009999999</v>
          </cell>
          <cell r="AR821">
            <v>50.936278899999998</v>
          </cell>
          <cell r="AS821">
            <v>51.03188643</v>
          </cell>
          <cell r="AT821">
            <v>51.115218800000001</v>
          </cell>
          <cell r="AU821">
            <v>51.19087013</v>
          </cell>
          <cell r="AV821">
            <v>51.243277089999999</v>
          </cell>
          <cell r="AW821">
            <v>51.28857859</v>
          </cell>
          <cell r="AX821">
            <v>51.332359390000001</v>
          </cell>
          <cell r="AY821">
            <v>51.37808106</v>
          </cell>
          <cell r="AZ821">
            <v>51.428272730000003</v>
          </cell>
          <cell r="BA821">
            <v>51.414210050000001</v>
          </cell>
          <cell r="BB821">
            <v>51.425359610000001</v>
          </cell>
          <cell r="BC821">
            <v>51.453919489999997</v>
          </cell>
          <cell r="BD821">
            <v>51.491180989999997</v>
          </cell>
          <cell r="BE821">
            <v>51.534469350000002</v>
          </cell>
          <cell r="BF821">
            <v>51.559060500000001</v>
          </cell>
          <cell r="BG821">
            <v>51.58402779</v>
          </cell>
          <cell r="BH821">
            <v>51.614035479999998</v>
          </cell>
          <cell r="BI821">
            <v>51.65106428</v>
          </cell>
          <cell r="BJ821">
            <v>51.696267759999998</v>
          </cell>
          <cell r="BK821">
            <v>51.750402680000001</v>
          </cell>
          <cell r="BL821">
            <v>51.813706179999997</v>
          </cell>
          <cell r="BM821">
            <v>51.886155469999999</v>
          </cell>
          <cell r="BN821">
            <v>51.96752438</v>
          </cell>
          <cell r="BO821">
            <v>52.057434780000001</v>
          </cell>
          <cell r="BP821">
            <v>52.133749270000003</v>
          </cell>
          <cell r="BQ821">
            <v>52.211547619999997</v>
          </cell>
          <cell r="BR821">
            <v>52.293726499999998</v>
          </cell>
          <cell r="BS821">
            <v>52.381193459999999</v>
          </cell>
          <cell r="BT821">
            <v>52.474400729999999</v>
          </cell>
          <cell r="BU821">
            <v>52.573421400000001</v>
          </cell>
          <cell r="BV821">
            <v>52.678336170000001</v>
          </cell>
          <cell r="BW821">
            <v>52.789044570000001</v>
          </cell>
          <cell r="BX821">
            <v>52.905341370000002</v>
          </cell>
          <cell r="BY821">
            <v>53.026966160000001</v>
          </cell>
          <cell r="BZ821">
            <v>53.137977040000003</v>
          </cell>
          <cell r="CA821">
            <v>53.249386960000002</v>
          </cell>
          <cell r="CB821">
            <v>53.363435709999997</v>
          </cell>
          <cell r="CC821">
            <v>53.480932500000002</v>
          </cell>
          <cell r="CD821">
            <v>53.602355039999999</v>
          </cell>
          <cell r="CE821">
            <v>53.727623899999998</v>
          </cell>
          <cell r="CF821">
            <v>53.857073069999998</v>
          </cell>
          <cell r="CG821">
            <v>53.990806620000001</v>
          </cell>
          <cell r="CH821">
            <v>54.12881668</v>
          </cell>
          <cell r="CI821">
            <v>54.271036379999998</v>
          </cell>
        </row>
        <row r="822">
          <cell r="B822">
            <v>2.6957928299999998</v>
          </cell>
          <cell r="C822">
            <v>2.6749288849999999</v>
          </cell>
          <cell r="D822">
            <v>2.6703053080000001</v>
          </cell>
          <cell r="E822">
            <v>2.68362122</v>
          </cell>
          <cell r="F822">
            <v>2.7106598220000002</v>
          </cell>
          <cell r="G822">
            <v>2.747437927</v>
          </cell>
          <cell r="H822">
            <v>2.7880798640000002</v>
          </cell>
          <cell r="I822">
            <v>2.8307041740000001</v>
          </cell>
          <cell r="J822">
            <v>2.8699919309999999</v>
          </cell>
          <cell r="K822">
            <v>2.9039924359999998</v>
          </cell>
          <cell r="L822">
            <v>2.9314233540000001</v>
          </cell>
          <cell r="M822">
            <v>2.9514040760000002</v>
          </cell>
          <cell r="N822">
            <v>2.9647508309999999</v>
          </cell>
          <cell r="O822">
            <v>2.9727929799999999</v>
          </cell>
          <cell r="P822">
            <v>2.9770938440000001</v>
          </cell>
          <cell r="Q822">
            <v>2.9792117029999998</v>
          </cell>
          <cell r="R822">
            <v>2.9820057320000002</v>
          </cell>
          <cell r="S822">
            <v>2.985585768</v>
          </cell>
          <cell r="T822">
            <v>2.9904595669999998</v>
          </cell>
          <cell r="U822">
            <v>2.996832655</v>
          </cell>
          <cell r="V822">
            <v>3.0046503040000001</v>
          </cell>
          <cell r="W822">
            <v>3.014496217</v>
          </cell>
          <cell r="X822">
            <v>3.0253325439999998</v>
          </cell>
          <cell r="Y822">
            <v>3.0367556630000001</v>
          </cell>
          <cell r="Z822">
            <v>3.0484196610000001</v>
          </cell>
          <cell r="AA822">
            <v>3.0600554980000001</v>
          </cell>
          <cell r="AB822">
            <v>3.0718463030000001</v>
          </cell>
          <cell r="AC822">
            <v>3.0833843750000001</v>
          </cell>
          <cell r="AD822">
            <v>3.0946289309999999</v>
          </cell>
          <cell r="AE822">
            <v>3.1056368889999999</v>
          </cell>
          <cell r="AF822">
            <v>3.1165127670000001</v>
          </cell>
          <cell r="AG822">
            <v>3.1276157379999998</v>
          </cell>
          <cell r="AH822">
            <v>3.1388103510000001</v>
          </cell>
          <cell r="AI822">
            <v>3.1501389280000001</v>
          </cell>
          <cell r="AJ822">
            <v>3.1616364209999999</v>
          </cell>
          <cell r="AK822">
            <v>3.1733273390000001</v>
          </cell>
          <cell r="AL822">
            <v>3.1878656849999998</v>
          </cell>
          <cell r="AM822">
            <v>3.203158427</v>
          </cell>
          <cell r="AN822">
            <v>3.2189476890000002</v>
          </cell>
          <cell r="AO822">
            <v>3.2350080920000002</v>
          </cell>
          <cell r="AP822">
            <v>3.2511309439999998</v>
          </cell>
          <cell r="AQ822">
            <v>3.2660591870000002</v>
          </cell>
          <cell r="AR822">
            <v>3.280649795</v>
          </cell>
          <cell r="AS822">
            <v>3.294969853</v>
          </cell>
          <cell r="AT822">
            <v>3.3090968969999999</v>
          </cell>
          <cell r="AU822">
            <v>3.323115402</v>
          </cell>
          <cell r="AV822">
            <v>3.335665289</v>
          </cell>
          <cell r="AW822">
            <v>3.3481780849999998</v>
          </cell>
          <cell r="AX822">
            <v>3.3608471299999998</v>
          </cell>
          <cell r="AY822">
            <v>3.373800267</v>
          </cell>
          <cell r="AZ822">
            <v>3.3871099939999998</v>
          </cell>
          <cell r="BA822">
            <v>3.4003179819999998</v>
          </cell>
          <cell r="BB822">
            <v>3.411686693</v>
          </cell>
          <cell r="BC822">
            <v>3.4219735689999999</v>
          </cell>
          <cell r="BD822">
            <v>3.4316941440000002</v>
          </cell>
          <cell r="BE822">
            <v>3.441178072</v>
          </cell>
          <cell r="BF822">
            <v>3.4488054130000001</v>
          </cell>
          <cell r="BG822">
            <v>3.4563123180000002</v>
          </cell>
          <cell r="BH822">
            <v>3.4639550130000001</v>
          </cell>
          <cell r="BI822">
            <v>3.4718915859999999</v>
          </cell>
          <cell r="BJ822">
            <v>3.4802102750000001</v>
          </cell>
          <cell r="BK822">
            <v>3.4889623209999998</v>
          </cell>
          <cell r="BL822">
            <v>3.4981292719999999</v>
          </cell>
          <cell r="BM822">
            <v>3.5076768</v>
          </cell>
          <cell r="BN822">
            <v>3.5175520769999999</v>
          </cell>
          <cell r="BO822">
            <v>3.5276927489999998</v>
          </cell>
          <cell r="BP822">
            <v>3.5363532370000001</v>
          </cell>
          <cell r="BQ822">
            <v>3.545003044</v>
          </cell>
          <cell r="BR822">
            <v>3.5537562739999999</v>
          </cell>
          <cell r="BS822">
            <v>3.5626753199999999</v>
          </cell>
          <cell r="BT822">
            <v>3.5717890159999999</v>
          </cell>
          <cell r="BU822">
            <v>3.581083354</v>
          </cell>
          <cell r="BV822">
            <v>3.5905719340000002</v>
          </cell>
          <cell r="BW822">
            <v>3.6002433659999999</v>
          </cell>
          <cell r="BX822">
            <v>3.6100820300000001</v>
          </cell>
          <cell r="BY822">
            <v>3.620070686</v>
          </cell>
          <cell r="BZ822">
            <v>3.628939441</v>
          </cell>
          <cell r="CA822">
            <v>3.6378165139999998</v>
          </cell>
          <cell r="CB822">
            <v>3.646804527</v>
          </cell>
          <cell r="CC822">
            <v>3.655960785</v>
          </cell>
          <cell r="CD822">
            <v>3.6653112779999999</v>
          </cell>
          <cell r="CE822">
            <v>3.6748023380000001</v>
          </cell>
          <cell r="CF822">
            <v>3.6844789480000002</v>
          </cell>
          <cell r="CG822">
            <v>3.694328869</v>
          </cell>
          <cell r="CH822">
            <v>3.704333884</v>
          </cell>
          <cell r="CI822">
            <v>3.7144736429999998</v>
          </cell>
        </row>
        <row r="823">
          <cell r="B823">
            <v>47.859715970000003</v>
          </cell>
          <cell r="C823">
            <v>48.376520370000001</v>
          </cell>
          <cell r="D823">
            <v>49.150677209999998</v>
          </cell>
          <cell r="E823">
            <v>49.81748339</v>
          </cell>
          <cell r="F823">
            <v>50.38129661</v>
          </cell>
          <cell r="G823">
            <v>50.918852379999997</v>
          </cell>
          <cell r="H823">
            <v>51.421452119999998</v>
          </cell>
          <cell r="I823">
            <v>52.464236219999997</v>
          </cell>
          <cell r="J823">
            <v>53.544909420000003</v>
          </cell>
          <cell r="K823">
            <v>54.601132929999999</v>
          </cell>
          <cell r="L823">
            <v>55.612672140000001</v>
          </cell>
          <cell r="M823">
            <v>56.598716529999997</v>
          </cell>
          <cell r="N823">
            <v>57.532814850000001</v>
          </cell>
          <cell r="O823">
            <v>58.410996849999997</v>
          </cell>
          <cell r="P823">
            <v>59.235005729999997</v>
          </cell>
          <cell r="Q823">
            <v>60.007880280000002</v>
          </cell>
          <cell r="R823">
            <v>60.82790868</v>
          </cell>
          <cell r="S823">
            <v>61.622094789999998</v>
          </cell>
          <cell r="T823">
            <v>62.378848329999997</v>
          </cell>
          <cell r="U823">
            <v>63.09708182</v>
          </cell>
          <cell r="V823">
            <v>63.779635120000002</v>
          </cell>
          <cell r="W823">
            <v>64.452525980000004</v>
          </cell>
          <cell r="X823">
            <v>65.105273120000007</v>
          </cell>
          <cell r="Y823">
            <v>65.738045049999997</v>
          </cell>
          <cell r="Z823">
            <v>66.353013059999995</v>
          </cell>
          <cell r="AA823">
            <v>66.953015590000007</v>
          </cell>
          <cell r="AB823">
            <v>67.553400260000004</v>
          </cell>
          <cell r="AC823">
            <v>68.154955009999995</v>
          </cell>
          <cell r="AD823">
            <v>68.75856143</v>
          </cell>
          <cell r="AE823">
            <v>69.36404718</v>
          </cell>
          <cell r="AF823">
            <v>69.97203399</v>
          </cell>
          <cell r="AG823">
            <v>70.590802710000006</v>
          </cell>
          <cell r="AH823">
            <v>71.220149289999995</v>
          </cell>
          <cell r="AI823">
            <v>71.861258539999994</v>
          </cell>
          <cell r="AJ823">
            <v>72.515941310000002</v>
          </cell>
          <cell r="AK823">
            <v>73.187327850000003</v>
          </cell>
          <cell r="AL823">
            <v>73.677972629999999</v>
          </cell>
          <cell r="AM823">
            <v>74.129630219999996</v>
          </cell>
          <cell r="AN823">
            <v>74.564289630000005</v>
          </cell>
          <cell r="AO823">
            <v>74.985039090000001</v>
          </cell>
          <cell r="AP823">
            <v>75.395857079999999</v>
          </cell>
          <cell r="AQ823">
            <v>75.778437890000006</v>
          </cell>
          <cell r="AR823">
            <v>76.155871919999996</v>
          </cell>
          <cell r="AS823">
            <v>76.536203749999999</v>
          </cell>
          <cell r="AT823">
            <v>76.923805869999995</v>
          </cell>
          <cell r="AU823">
            <v>77.321599699999993</v>
          </cell>
          <cell r="AV823">
            <v>77.706463409999998</v>
          </cell>
          <cell r="AW823">
            <v>78.096849180000007</v>
          </cell>
          <cell r="AX823">
            <v>78.498696219999999</v>
          </cell>
          <cell r="AY823">
            <v>78.915092680000001</v>
          </cell>
          <cell r="AZ823">
            <v>79.347657209999994</v>
          </cell>
          <cell r="BA823">
            <v>79.566845979999997</v>
          </cell>
          <cell r="BB823">
            <v>79.875428619999994</v>
          </cell>
          <cell r="BC823">
            <v>80.259171789999996</v>
          </cell>
          <cell r="BD823">
            <v>80.681363110000007</v>
          </cell>
          <cell r="BE823">
            <v>81.124453770000002</v>
          </cell>
          <cell r="BF823">
            <v>81.542429260000006</v>
          </cell>
          <cell r="BG823">
            <v>81.964895319999997</v>
          </cell>
          <cell r="BH823">
            <v>82.397971720000001</v>
          </cell>
          <cell r="BI823">
            <v>82.84330301</v>
          </cell>
          <cell r="BJ823">
            <v>83.30149437</v>
          </cell>
          <cell r="BK823">
            <v>83.773073429999997</v>
          </cell>
          <cell r="BL823">
            <v>84.257727729999999</v>
          </cell>
          <cell r="BM823">
            <v>84.755140420000004</v>
          </cell>
          <cell r="BN823">
            <v>85.26487856</v>
          </cell>
          <cell r="BO823">
            <v>85.786408390000005</v>
          </cell>
          <cell r="BP823">
            <v>86.283991990000004</v>
          </cell>
          <cell r="BQ823">
            <v>86.78409121</v>
          </cell>
          <cell r="BR823">
            <v>87.292033070000002</v>
          </cell>
          <cell r="BS823">
            <v>87.809026070000002</v>
          </cell>
          <cell r="BT823">
            <v>88.335275929999995</v>
          </cell>
          <cell r="BU823">
            <v>88.8702124</v>
          </cell>
          <cell r="BV823">
            <v>89.413916029999996</v>
          </cell>
          <cell r="BW823">
            <v>89.966163019999996</v>
          </cell>
          <cell r="BX823">
            <v>90.526667459999999</v>
          </cell>
          <cell r="BY823">
            <v>91.095129020000002</v>
          </cell>
          <cell r="BZ823">
            <v>91.645021999999997</v>
          </cell>
          <cell r="CA823">
            <v>92.196235130000005</v>
          </cell>
          <cell r="CB823">
            <v>92.752935500000007</v>
          </cell>
          <cell r="CC823">
            <v>93.316215549999995</v>
          </cell>
          <cell r="CD823">
            <v>93.886404200000001</v>
          </cell>
          <cell r="CE823">
            <v>94.462337129999995</v>
          </cell>
          <cell r="CF823">
            <v>95.044878940000004</v>
          </cell>
          <cell r="CG823">
            <v>95.634139349999998</v>
          </cell>
          <cell r="CH823">
            <v>96.230077350000002</v>
          </cell>
          <cell r="CI823">
            <v>96.832610000000003</v>
          </cell>
        </row>
        <row r="824">
          <cell r="B824">
            <v>115.3119272</v>
          </cell>
          <cell r="C824">
            <v>114.59913040000001</v>
          </cell>
          <cell r="D824">
            <v>113.4618954</v>
          </cell>
          <cell r="E824">
            <v>112.30541340000001</v>
          </cell>
          <cell r="F824">
            <v>111.4749709</v>
          </cell>
          <cell r="G824">
            <v>110.8902286</v>
          </cell>
          <cell r="H824">
            <v>110.23861429999999</v>
          </cell>
          <cell r="I824">
            <v>106.0638076</v>
          </cell>
          <cell r="J824">
            <v>101.83853190000001</v>
          </cell>
          <cell r="K824">
            <v>97.504782570000003</v>
          </cell>
          <cell r="L824">
            <v>92.998594150000002</v>
          </cell>
          <cell r="M824">
            <v>88.469075040000007</v>
          </cell>
          <cell r="N824">
            <v>83.914723969999997</v>
          </cell>
          <cell r="O824">
            <v>79.371280569999996</v>
          </cell>
          <cell r="P824">
            <v>74.876256400000003</v>
          </cell>
          <cell r="Q824">
            <v>70.459134329999998</v>
          </cell>
          <cell r="R824">
            <v>66.125176109999998</v>
          </cell>
          <cell r="S824">
            <v>61.896371809999998</v>
          </cell>
          <cell r="T824">
            <v>57.788073699999998</v>
          </cell>
          <cell r="U824">
            <v>53.814618430000003</v>
          </cell>
          <cell r="V824">
            <v>49.988552110000001</v>
          </cell>
          <cell r="W824">
            <v>46.327508829999999</v>
          </cell>
          <cell r="X824">
            <v>42.830867320000003</v>
          </cell>
          <cell r="Y824">
            <v>39.49693963</v>
          </cell>
          <cell r="Z824">
            <v>36.324674119999997</v>
          </cell>
          <cell r="AA824">
            <v>33.311853960000001</v>
          </cell>
          <cell r="AB824">
            <v>30.45767815</v>
          </cell>
          <cell r="AC824">
            <v>27.754703769999999</v>
          </cell>
          <cell r="AD824">
            <v>25.195531809999999</v>
          </cell>
          <cell r="AE824">
            <v>22.77275161</v>
          </cell>
          <cell r="AF824">
            <v>20.47889782</v>
          </cell>
          <cell r="AG824">
            <v>18.3078915</v>
          </cell>
          <cell r="AH824">
            <v>16.250972220000001</v>
          </cell>
          <cell r="AI824">
            <v>14.29982292</v>
          </cell>
          <cell r="AJ824">
            <v>12.446349550000001</v>
          </cell>
          <cell r="AK824">
            <v>10.682500210000001</v>
          </cell>
          <cell r="AL824">
            <v>10.50121208</v>
          </cell>
          <cell r="AM824">
            <v>10.3199258</v>
          </cell>
          <cell r="AN824">
            <v>10.140986099999999</v>
          </cell>
          <cell r="AO824">
            <v>9.9657996050000008</v>
          </cell>
          <cell r="AP824">
            <v>9.7953906429999993</v>
          </cell>
          <cell r="AQ824">
            <v>9.6304747979999998</v>
          </cell>
          <cell r="AR824">
            <v>9.4710081909999992</v>
          </cell>
          <cell r="AS824">
            <v>9.3168179609999999</v>
          </cell>
          <cell r="AT824">
            <v>9.1675836979999996</v>
          </cell>
          <cell r="AU824">
            <v>9.0228798589999997</v>
          </cell>
          <cell r="AV824">
            <v>8.8825300590000005</v>
          </cell>
          <cell r="AW824">
            <v>8.7458252759999997</v>
          </cell>
          <cell r="AX824">
            <v>8.612245648</v>
          </cell>
          <cell r="AY824">
            <v>8.4813808329999993</v>
          </cell>
          <cell r="AZ824">
            <v>8.3529060190000006</v>
          </cell>
          <cell r="BA824">
            <v>8.2174892059999998</v>
          </cell>
          <cell r="BB824">
            <v>8.0807267219999996</v>
          </cell>
          <cell r="BC824">
            <v>7.9446718929999998</v>
          </cell>
          <cell r="BD824">
            <v>7.8101940440000002</v>
          </cell>
          <cell r="BE824">
            <v>7.6776053360000001</v>
          </cell>
          <cell r="BF824">
            <v>7.546864502</v>
          </cell>
          <cell r="BG824">
            <v>7.4179093539999998</v>
          </cell>
          <cell r="BH824">
            <v>7.2906382729999999</v>
          </cell>
          <cell r="BI824">
            <v>7.1649442529999998</v>
          </cell>
          <cell r="BJ824">
            <v>7.0407311569999997</v>
          </cell>
          <cell r="BK824">
            <v>6.917947625</v>
          </cell>
          <cell r="BL824">
            <v>6.7964979740000002</v>
          </cell>
          <cell r="BM824">
            <v>6.676305685</v>
          </cell>
          <cell r="BN824">
            <v>6.5573037120000004</v>
          </cell>
          <cell r="BO824">
            <v>6.4394286230000004</v>
          </cell>
          <cell r="BP824">
            <v>6.3225545670000001</v>
          </cell>
          <cell r="BQ824">
            <v>6.2066396170000004</v>
          </cell>
          <cell r="BR824">
            <v>6.0916545559999999</v>
          </cell>
          <cell r="BS824">
            <v>5.9775806310000004</v>
          </cell>
          <cell r="BT824">
            <v>5.864408686</v>
          </cell>
          <cell r="BU824">
            <v>5.752101422</v>
          </cell>
          <cell r="BV824">
            <v>5.6406805950000001</v>
          </cell>
          <cell r="BW824">
            <v>5.5301523079999999</v>
          </cell>
          <cell r="BX824">
            <v>5.4205140849999998</v>
          </cell>
          <cell r="BY824">
            <v>5.3117606559999997</v>
          </cell>
          <cell r="BZ824">
            <v>5.2038215040000004</v>
          </cell>
          <cell r="CA824">
            <v>5.0967344209999998</v>
          </cell>
          <cell r="CB824">
            <v>4.9905372100000003</v>
          </cell>
          <cell r="CC824">
            <v>4.8852735259999998</v>
          </cell>
          <cell r="CD824">
            <v>4.780994486</v>
          </cell>
          <cell r="CE824">
            <v>4.6776860300000003</v>
          </cell>
          <cell r="CF824">
            <v>4.575460241</v>
          </cell>
          <cell r="CG824">
            <v>4.4743963390000001</v>
          </cell>
          <cell r="CH824">
            <v>4.3745544220000001</v>
          </cell>
          <cell r="CI824">
            <v>4.2759846069999998</v>
          </cell>
        </row>
        <row r="825">
          <cell r="B825">
            <v>345.97515820000001</v>
          </cell>
          <cell r="C825">
            <v>344.4633359</v>
          </cell>
          <cell r="D825">
            <v>343.23337429999998</v>
          </cell>
          <cell r="E825">
            <v>341.73453869999997</v>
          </cell>
          <cell r="F825">
            <v>341.18357049999997</v>
          </cell>
          <cell r="G825">
            <v>341.55544350000002</v>
          </cell>
          <cell r="H825">
            <v>342.01512059999999</v>
          </cell>
          <cell r="I825">
            <v>342.5094168</v>
          </cell>
          <cell r="J825">
            <v>342.82085289999998</v>
          </cell>
          <cell r="K825">
            <v>342.90764109999998</v>
          </cell>
          <cell r="L825">
            <v>342.75911830000001</v>
          </cell>
          <cell r="M825">
            <v>342.24449390000001</v>
          </cell>
          <cell r="N825">
            <v>341.43530989999999</v>
          </cell>
          <cell r="O825">
            <v>340.34359030000002</v>
          </cell>
          <cell r="P825">
            <v>338.9862291</v>
          </cell>
          <cell r="Q825">
            <v>337.39212509999999</v>
          </cell>
          <cell r="R825">
            <v>335.75349460000001</v>
          </cell>
          <cell r="S825">
            <v>334.39524690000002</v>
          </cell>
          <cell r="T825">
            <v>333.36808180000003</v>
          </cell>
          <cell r="U825">
            <v>332.64797279999999</v>
          </cell>
          <cell r="V825">
            <v>332.1933477</v>
          </cell>
          <cell r="W825">
            <v>331.8868319</v>
          </cell>
          <cell r="X825">
            <v>331.7448809</v>
          </cell>
          <cell r="Y825">
            <v>331.7492436</v>
          </cell>
          <cell r="Z825">
            <v>331.88547080000001</v>
          </cell>
          <cell r="AA825">
            <v>332.14225970000001</v>
          </cell>
          <cell r="AB825">
            <v>332.44105589999998</v>
          </cell>
          <cell r="AC825">
            <v>332.82319000000001</v>
          </cell>
          <cell r="AD825">
            <v>333.29005669999998</v>
          </cell>
          <cell r="AE825">
            <v>333.83264000000003</v>
          </cell>
          <cell r="AF825">
            <v>334.44364209999998</v>
          </cell>
          <cell r="AG825">
            <v>335.03661640000001</v>
          </cell>
          <cell r="AH825">
            <v>335.66733369999997</v>
          </cell>
          <cell r="AI825">
            <v>336.34586519999999</v>
          </cell>
          <cell r="AJ825">
            <v>337.0760224</v>
          </cell>
          <cell r="AK825">
            <v>337.86106319999999</v>
          </cell>
          <cell r="AL825">
            <v>339.04229140000001</v>
          </cell>
          <cell r="AM825">
            <v>340.47598360000001</v>
          </cell>
          <cell r="AN825">
            <v>342.11203590000002</v>
          </cell>
          <cell r="AO825">
            <v>343.9153235</v>
          </cell>
          <cell r="AP825">
            <v>345.8608716</v>
          </cell>
          <cell r="AQ825">
            <v>347.84656740000003</v>
          </cell>
          <cell r="AR825">
            <v>349.92168329999998</v>
          </cell>
          <cell r="AS825">
            <v>352.08961069999998</v>
          </cell>
          <cell r="AT825">
            <v>354.34848570000003</v>
          </cell>
          <cell r="AU825">
            <v>356.69672889999998</v>
          </cell>
          <cell r="AV825">
            <v>359.04775289999998</v>
          </cell>
          <cell r="AW825">
            <v>361.45959149999999</v>
          </cell>
          <cell r="AX825">
            <v>363.94568049999998</v>
          </cell>
          <cell r="AY825">
            <v>366.51247039999998</v>
          </cell>
          <cell r="AZ825">
            <v>369.16370640000002</v>
          </cell>
          <cell r="BA825">
            <v>371.34322450000002</v>
          </cell>
          <cell r="BB825">
            <v>373.74258370000001</v>
          </cell>
          <cell r="BC825">
            <v>376.3148119</v>
          </cell>
          <cell r="BD825">
            <v>378.98967299999998</v>
          </cell>
          <cell r="BE825">
            <v>381.73896719999999</v>
          </cell>
          <cell r="BF825">
            <v>384.40916729999998</v>
          </cell>
          <cell r="BG825">
            <v>387.10791080000001</v>
          </cell>
          <cell r="BH825">
            <v>389.85798110000002</v>
          </cell>
          <cell r="BI825">
            <v>392.66769970000001</v>
          </cell>
          <cell r="BJ825">
            <v>395.54178030000003</v>
          </cell>
          <cell r="BK825">
            <v>398.4885817</v>
          </cell>
          <cell r="BL825">
            <v>401.50636639999999</v>
          </cell>
          <cell r="BM825">
            <v>404.59431510000002</v>
          </cell>
          <cell r="BN825">
            <v>407.75127209999999</v>
          </cell>
          <cell r="BO825">
            <v>410.97561569999999</v>
          </cell>
          <cell r="BP825">
            <v>414.14476789999998</v>
          </cell>
          <cell r="BQ825">
            <v>417.34620530000001</v>
          </cell>
          <cell r="BR825">
            <v>420.5955884</v>
          </cell>
          <cell r="BS825">
            <v>423.89746050000002</v>
          </cell>
          <cell r="BT825">
            <v>427.25412699999998</v>
          </cell>
          <cell r="BU825">
            <v>430.67365610000002</v>
          </cell>
          <cell r="BV825">
            <v>434.1531536</v>
          </cell>
          <cell r="BW825">
            <v>437.6916923</v>
          </cell>
          <cell r="BX825">
            <v>441.2886724</v>
          </cell>
          <cell r="BY825">
            <v>444.94350059999999</v>
          </cell>
          <cell r="BZ825">
            <v>448.56542039999999</v>
          </cell>
          <cell r="CA825">
            <v>452.22124300000002</v>
          </cell>
          <cell r="CB825">
            <v>455.9238158</v>
          </cell>
          <cell r="CC825">
            <v>459.67756009999999</v>
          </cell>
          <cell r="CD825">
            <v>463.48512240000002</v>
          </cell>
          <cell r="CE825">
            <v>467.3475942</v>
          </cell>
          <cell r="CF825">
            <v>471.26668790000002</v>
          </cell>
          <cell r="CG825">
            <v>475.24344680000002</v>
          </cell>
          <cell r="CH825">
            <v>479.27858659999998</v>
          </cell>
          <cell r="CI825">
            <v>483.3726494</v>
          </cell>
        </row>
        <row r="826">
          <cell r="B826">
            <v>180.10772220000001</v>
          </cell>
          <cell r="C826">
            <v>178.81163330000001</v>
          </cell>
          <cell r="D826">
            <v>177.94791029999999</v>
          </cell>
          <cell r="E826">
            <v>176.92384319999999</v>
          </cell>
          <cell r="F826">
            <v>176.61081279999999</v>
          </cell>
          <cell r="G826">
            <v>176.99146210000001</v>
          </cell>
          <cell r="H826">
            <v>177.5494894</v>
          </cell>
          <cell r="I826">
            <v>178.22525039999999</v>
          </cell>
          <cell r="J826">
            <v>178.81416050000001</v>
          </cell>
          <cell r="K826">
            <v>179.2821677</v>
          </cell>
          <cell r="L826">
            <v>179.6367927</v>
          </cell>
          <cell r="M826">
            <v>179.81159510000001</v>
          </cell>
          <cell r="N826">
            <v>179.8850012</v>
          </cell>
          <cell r="O826">
            <v>179.892672</v>
          </cell>
          <cell r="P826">
            <v>179.8680707</v>
          </cell>
          <cell r="Q826">
            <v>179.84310719999999</v>
          </cell>
          <cell r="R826">
            <v>179.91352190000001</v>
          </cell>
          <cell r="S826">
            <v>180.2967294</v>
          </cell>
          <cell r="T826">
            <v>181.00983360000001</v>
          </cell>
          <cell r="U826">
            <v>182.01593690000001</v>
          </cell>
          <cell r="V826">
            <v>183.26355509999999</v>
          </cell>
          <cell r="W826">
            <v>184.6467347</v>
          </cell>
          <cell r="X826">
            <v>186.16020560000001</v>
          </cell>
          <cell r="Y826">
            <v>187.77748539999999</v>
          </cell>
          <cell r="Z826">
            <v>189.4784803</v>
          </cell>
          <cell r="AA826">
            <v>191.24814839999999</v>
          </cell>
          <cell r="AB826">
            <v>193.0207576</v>
          </cell>
          <cell r="AC826">
            <v>194.82278819999999</v>
          </cell>
          <cell r="AD826">
            <v>196.65146329999999</v>
          </cell>
          <cell r="AE826">
            <v>198.49616219999999</v>
          </cell>
          <cell r="AF826">
            <v>200.3478356</v>
          </cell>
          <cell r="AG826">
            <v>202.13884780000001</v>
          </cell>
          <cell r="AH826">
            <v>203.9078533</v>
          </cell>
          <cell r="AI826">
            <v>205.661258</v>
          </cell>
          <cell r="AJ826">
            <v>207.401589</v>
          </cell>
          <cell r="AK826">
            <v>209.13139179999999</v>
          </cell>
          <cell r="AL826">
            <v>211.10554769999999</v>
          </cell>
          <cell r="AM826">
            <v>213.21794740000001</v>
          </cell>
          <cell r="AN826">
            <v>215.43402140000001</v>
          </cell>
          <cell r="AO826">
            <v>217.73109260000001</v>
          </cell>
          <cell r="AP826">
            <v>220.0927227</v>
          </cell>
          <cell r="AQ826">
            <v>222.4427858</v>
          </cell>
          <cell r="AR826">
            <v>224.8173645</v>
          </cell>
          <cell r="AS826">
            <v>227.21935980000001</v>
          </cell>
          <cell r="AT826">
            <v>229.6482924</v>
          </cell>
          <cell r="AU826">
            <v>232.1042813</v>
          </cell>
          <cell r="AV826">
            <v>234.51642759999999</v>
          </cell>
          <cell r="AW826">
            <v>236.93500409999999</v>
          </cell>
          <cell r="AX826">
            <v>239.37278269999999</v>
          </cell>
          <cell r="AY826">
            <v>241.83651589999999</v>
          </cell>
          <cell r="AZ826">
            <v>244.33113700000001</v>
          </cell>
          <cell r="BA826">
            <v>246.56897849999999</v>
          </cell>
          <cell r="BB826">
            <v>248.90717939999999</v>
          </cell>
          <cell r="BC826">
            <v>251.30830510000001</v>
          </cell>
          <cell r="BD826">
            <v>253.74115309999999</v>
          </cell>
          <cell r="BE826">
            <v>256.19785230000002</v>
          </cell>
          <cell r="BF826">
            <v>258.57358579999999</v>
          </cell>
          <cell r="BG826">
            <v>260.94743369999998</v>
          </cell>
          <cell r="BH826">
            <v>263.33800480000002</v>
          </cell>
          <cell r="BI826">
            <v>265.75349019999999</v>
          </cell>
          <cell r="BJ826">
            <v>268.19929760000002</v>
          </cell>
          <cell r="BK826">
            <v>270.6807958</v>
          </cell>
          <cell r="BL826">
            <v>273.20009520000002</v>
          </cell>
          <cell r="BM826">
            <v>275.7583487</v>
          </cell>
          <cell r="BN826">
            <v>278.35597530000001</v>
          </cell>
          <cell r="BO826">
            <v>280.99279089999999</v>
          </cell>
          <cell r="BP826">
            <v>283.57408470000001</v>
          </cell>
          <cell r="BQ826">
            <v>286.16668529999998</v>
          </cell>
          <cell r="BR826">
            <v>288.78342429999998</v>
          </cell>
          <cell r="BS826">
            <v>291.42885990000002</v>
          </cell>
          <cell r="BT826">
            <v>294.10586139999998</v>
          </cell>
          <cell r="BU826">
            <v>296.81821969999999</v>
          </cell>
          <cell r="BV826">
            <v>299.56708479999998</v>
          </cell>
          <cell r="BW826">
            <v>302.35304180000003</v>
          </cell>
          <cell r="BX826">
            <v>305.17640110000002</v>
          </cell>
          <cell r="BY826">
            <v>308.03725450000002</v>
          </cell>
          <cell r="BZ826">
            <v>310.864777</v>
          </cell>
          <cell r="CA826">
            <v>313.71014200000002</v>
          </cell>
          <cell r="CB826">
            <v>316.58369729999998</v>
          </cell>
          <cell r="CC826">
            <v>319.48950209999998</v>
          </cell>
          <cell r="CD826">
            <v>322.43027860000001</v>
          </cell>
          <cell r="CE826">
            <v>325.40787449999999</v>
          </cell>
          <cell r="CF826">
            <v>328.42379840000001</v>
          </cell>
          <cell r="CG826">
            <v>331.47916700000002</v>
          </cell>
          <cell r="CH826">
            <v>334.57480850000002</v>
          </cell>
          <cell r="CI826">
            <v>337.71137420000002</v>
          </cell>
        </row>
        <row r="827">
          <cell r="B827">
            <v>2.6957928299999998</v>
          </cell>
          <cell r="C827">
            <v>2.6749492789999998</v>
          </cell>
          <cell r="D827">
            <v>2.6703503500000001</v>
          </cell>
          <cell r="E827">
            <v>2.6836937779999999</v>
          </cell>
          <cell r="F827">
            <v>2.710761652</v>
          </cell>
          <cell r="G827">
            <v>2.7475699069999999</v>
          </cell>
          <cell r="H827">
            <v>2.7884145039999999</v>
          </cell>
          <cell r="I827">
            <v>2.8290128160000001</v>
          </cell>
          <cell r="J827">
            <v>2.8660919950000001</v>
          </cell>
          <cell r="K827">
            <v>2.8973748170000002</v>
          </cell>
          <cell r="L827">
            <v>2.9218674390000001</v>
          </cell>
          <cell r="M827">
            <v>2.9384069529999999</v>
          </cell>
          <cell r="N827">
            <v>2.9489959689999998</v>
          </cell>
          <cell r="O827">
            <v>2.9552379059999998</v>
          </cell>
          <cell r="P827">
            <v>2.9588624690000001</v>
          </cell>
          <cell r="Q827">
            <v>2.96145448</v>
          </cell>
          <cell r="R827">
            <v>2.9630907350000002</v>
          </cell>
          <cell r="S827">
            <v>2.9660319999999998</v>
          </cell>
          <cell r="T827">
            <v>2.9708147949999999</v>
          </cell>
          <cell r="U827">
            <v>2.9775164329999999</v>
          </cell>
          <cell r="V827">
            <v>2.9859190999999998</v>
          </cell>
          <cell r="W827">
            <v>2.994654487</v>
          </cell>
          <cell r="X827">
            <v>3.0041361759999998</v>
          </cell>
          <cell r="Y827">
            <v>3.0140503669999998</v>
          </cell>
          <cell r="Z827">
            <v>3.0241085509999999</v>
          </cell>
          <cell r="AA827">
            <v>3.0340824870000001</v>
          </cell>
          <cell r="AB827">
            <v>3.0428869650000001</v>
          </cell>
          <cell r="AC827">
            <v>3.0512997959999999</v>
          </cell>
          <cell r="AD827">
            <v>3.0594576459999998</v>
          </cell>
          <cell r="AE827">
            <v>3.067510001</v>
          </cell>
          <cell r="AF827">
            <v>3.0756070539999998</v>
          </cell>
          <cell r="AG827">
            <v>3.082790352</v>
          </cell>
          <cell r="AH827">
            <v>3.0901147899999999</v>
          </cell>
          <cell r="AI827">
            <v>3.097749071</v>
          </cell>
          <cell r="AJ827">
            <v>3.1057720679999998</v>
          </cell>
          <cell r="AK827">
            <v>3.114190748</v>
          </cell>
          <cell r="AL827">
            <v>3.1225347010000002</v>
          </cell>
          <cell r="AM827">
            <v>3.1309593659999999</v>
          </cell>
          <cell r="AN827">
            <v>3.1395956979999999</v>
          </cell>
          <cell r="AO827">
            <v>3.1485001719999999</v>
          </cell>
          <cell r="AP827">
            <v>3.157673151</v>
          </cell>
          <cell r="AQ827">
            <v>3.165981757</v>
          </cell>
          <cell r="AR827">
            <v>3.174377341</v>
          </cell>
          <cell r="AS827">
            <v>3.1829426939999999</v>
          </cell>
          <cell r="AT827">
            <v>3.1917214920000001</v>
          </cell>
          <cell r="AU827">
            <v>3.2007301959999999</v>
          </cell>
          <cell r="AV827">
            <v>3.208702766</v>
          </cell>
          <cell r="AW827">
            <v>3.2168238009999999</v>
          </cell>
          <cell r="AX827">
            <v>3.2251965490000001</v>
          </cell>
          <cell r="AY827">
            <v>3.2338773870000002</v>
          </cell>
          <cell r="AZ827">
            <v>3.2428887230000001</v>
          </cell>
          <cell r="BA827">
            <v>3.2520101129999999</v>
          </cell>
          <cell r="BB827">
            <v>3.2593470490000001</v>
          </cell>
          <cell r="BC827">
            <v>3.2656221329999999</v>
          </cell>
          <cell r="BD827">
            <v>3.2713129350000001</v>
          </cell>
          <cell r="BE827">
            <v>3.2767297649999998</v>
          </cell>
          <cell r="BF827">
            <v>3.280279765</v>
          </cell>
          <cell r="BG827">
            <v>3.2837207500000001</v>
          </cell>
          <cell r="BH827">
            <v>3.287329884</v>
          </cell>
          <cell r="BI827">
            <v>3.2912791669999999</v>
          </cell>
          <cell r="BJ827">
            <v>3.2956603960000002</v>
          </cell>
          <cell r="BK827">
            <v>3.3005827889999999</v>
          </cell>
          <cell r="BL827">
            <v>3.3059496620000002</v>
          </cell>
          <cell r="BM827">
            <v>3.311704781</v>
          </cell>
          <cell r="BN827">
            <v>3.317775755</v>
          </cell>
          <cell r="BO827">
            <v>3.3240856399999998</v>
          </cell>
          <cell r="BP827">
            <v>3.3291249970000001</v>
          </cell>
          <cell r="BQ827">
            <v>3.3341585189999998</v>
          </cell>
          <cell r="BR827">
            <v>3.3392944189999998</v>
          </cell>
          <cell r="BS827">
            <v>3.3445988419999999</v>
          </cell>
          <cell r="BT827">
            <v>3.350110146</v>
          </cell>
          <cell r="BU827">
            <v>3.3559448789999999</v>
          </cell>
          <cell r="BV827">
            <v>3.362009735</v>
          </cell>
          <cell r="BW827">
            <v>3.3682911770000001</v>
          </cell>
          <cell r="BX827">
            <v>3.3747719040000002</v>
          </cell>
          <cell r="BY827">
            <v>3.3814327070000001</v>
          </cell>
          <cell r="BZ827">
            <v>3.3872198290000002</v>
          </cell>
          <cell r="CA827">
            <v>3.3930747220000002</v>
          </cell>
          <cell r="CB827">
            <v>3.3990875059999999</v>
          </cell>
          <cell r="CC827">
            <v>3.4053088809999998</v>
          </cell>
          <cell r="CD827">
            <v>3.4117622359999999</v>
          </cell>
          <cell r="CE827">
            <v>3.4184400130000001</v>
          </cell>
          <cell r="CF827">
            <v>3.4253431810000001</v>
          </cell>
          <cell r="CG827">
            <v>3.432453336</v>
          </cell>
          <cell r="CH827">
            <v>3.439746832</v>
          </cell>
          <cell r="CI827">
            <v>3.4471984459999998</v>
          </cell>
        </row>
        <row r="828">
          <cell r="B828">
            <v>47.859715970000003</v>
          </cell>
          <cell r="C828">
            <v>48.377134869999999</v>
          </cell>
          <cell r="D828">
            <v>49.152019539999998</v>
          </cell>
          <cell r="E828">
            <v>49.819579240000003</v>
          </cell>
          <cell r="F828">
            <v>50.384152200000003</v>
          </cell>
          <cell r="G828">
            <v>50.922466829999998</v>
          </cell>
          <cell r="H828">
            <v>51.43050942</v>
          </cell>
          <cell r="I828">
            <v>51.936571469999997</v>
          </cell>
          <cell r="J828">
            <v>52.442184500000003</v>
          </cell>
          <cell r="K828">
            <v>52.94554754</v>
          </cell>
          <cell r="L828">
            <v>53.445369509999999</v>
          </cell>
          <cell r="M828">
            <v>53.909965589999999</v>
          </cell>
          <cell r="N828">
            <v>54.359886009999997</v>
          </cell>
          <cell r="O828">
            <v>54.797670410000002</v>
          </cell>
          <cell r="P828">
            <v>55.224724479999999</v>
          </cell>
          <cell r="Q828">
            <v>55.64357562</v>
          </cell>
          <cell r="R828">
            <v>56.012778179999998</v>
          </cell>
          <cell r="S828">
            <v>56.399938589999998</v>
          </cell>
          <cell r="T828">
            <v>56.813600010000002</v>
          </cell>
          <cell r="U828">
            <v>57.251797199999999</v>
          </cell>
          <cell r="V828">
            <v>57.71136834</v>
          </cell>
          <cell r="W828">
            <v>58.17147654</v>
          </cell>
          <cell r="X828">
            <v>58.645068340000002</v>
          </cell>
          <cell r="Y828">
            <v>59.133959959999999</v>
          </cell>
          <cell r="Z828">
            <v>59.638823330000001</v>
          </cell>
          <cell r="AA828">
            <v>60.160324709999998</v>
          </cell>
          <cell r="AB828">
            <v>60.682002089999997</v>
          </cell>
          <cell r="AC828">
            <v>61.216944040000001</v>
          </cell>
          <cell r="AD828">
            <v>61.767770429999999</v>
          </cell>
          <cell r="AE828">
            <v>62.334310279999997</v>
          </cell>
          <cell r="AF828">
            <v>62.916260020000003</v>
          </cell>
          <cell r="AG828">
            <v>63.4930436</v>
          </cell>
          <cell r="AH828">
            <v>64.079535800000002</v>
          </cell>
          <cell r="AI828">
            <v>64.677775139999994</v>
          </cell>
          <cell r="AJ828">
            <v>65.28748487</v>
          </cell>
          <cell r="AK828">
            <v>65.907987410000004</v>
          </cell>
          <cell r="AL828">
            <v>66.600891959999998</v>
          </cell>
          <cell r="AM828">
            <v>67.335508390000001</v>
          </cell>
          <cell r="AN828">
            <v>68.101179340000002</v>
          </cell>
          <cell r="AO828">
            <v>68.889112580000003</v>
          </cell>
          <cell r="AP828">
            <v>69.693957350000005</v>
          </cell>
          <cell r="AQ828">
            <v>70.491875280000002</v>
          </cell>
          <cell r="AR828">
            <v>71.297713090000002</v>
          </cell>
          <cell r="AS828">
            <v>72.113991189999993</v>
          </cell>
          <cell r="AT828">
            <v>72.941231389999999</v>
          </cell>
          <cell r="AU828">
            <v>73.779647589999996</v>
          </cell>
          <cell r="AV828">
            <v>74.612076770000002</v>
          </cell>
          <cell r="AW828">
            <v>75.449957299999994</v>
          </cell>
          <cell r="AX828">
            <v>76.297147440000003</v>
          </cell>
          <cell r="AY828">
            <v>77.155879530000007</v>
          </cell>
          <cell r="AZ828">
            <v>78.027326549999998</v>
          </cell>
          <cell r="BA828">
            <v>78.669246599999994</v>
          </cell>
          <cell r="BB828">
            <v>79.405420739999997</v>
          </cell>
          <cell r="BC828">
            <v>80.22130224</v>
          </cell>
          <cell r="BD828">
            <v>81.076784790000005</v>
          </cell>
          <cell r="BE828">
            <v>81.95209011</v>
          </cell>
          <cell r="BF828">
            <v>82.802079879999994</v>
          </cell>
          <cell r="BG828">
            <v>83.655116129999996</v>
          </cell>
          <cell r="BH828">
            <v>84.516754759999998</v>
          </cell>
          <cell r="BI828">
            <v>85.388578989999999</v>
          </cell>
          <cell r="BJ828">
            <v>86.271346070000007</v>
          </cell>
          <cell r="BK828">
            <v>87.167738499999999</v>
          </cell>
          <cell r="BL828">
            <v>88.076338710000002</v>
          </cell>
          <cell r="BM828">
            <v>88.996918179999994</v>
          </cell>
          <cell r="BN828">
            <v>89.929321830000006</v>
          </cell>
          <cell r="BO828">
            <v>90.873347989999999</v>
          </cell>
          <cell r="BP828">
            <v>91.800316440000003</v>
          </cell>
          <cell r="BQ828">
            <v>92.732801289999998</v>
          </cell>
          <cell r="BR828">
            <v>93.675399420000005</v>
          </cell>
          <cell r="BS828">
            <v>94.629259009999998</v>
          </cell>
          <cell r="BT828">
            <v>95.594693559999996</v>
          </cell>
          <cell r="BU828">
            <v>96.574684550000001</v>
          </cell>
          <cell r="BV828">
            <v>97.567128080000003</v>
          </cell>
          <cell r="BW828">
            <v>98.571663450000003</v>
          </cell>
          <cell r="BX828">
            <v>99.588192860000007</v>
          </cell>
          <cell r="BY828">
            <v>100.61667610000001</v>
          </cell>
          <cell r="BZ828">
            <v>101.6361469</v>
          </cell>
          <cell r="CA828">
            <v>102.6634969</v>
          </cell>
          <cell r="CB828">
            <v>103.7023239</v>
          </cell>
          <cell r="CC828">
            <v>104.75364140000001</v>
          </cell>
          <cell r="CD828">
            <v>105.8178243</v>
          </cell>
          <cell r="CE828">
            <v>106.8947048</v>
          </cell>
          <cell r="CF828">
            <v>107.984677</v>
          </cell>
          <cell r="CG828">
            <v>109.08792149999999</v>
          </cell>
          <cell r="CH828">
            <v>110.204599</v>
          </cell>
          <cell r="CI828">
            <v>111.33487239999999</v>
          </cell>
        </row>
        <row r="829">
          <cell r="B829">
            <v>115.3119272</v>
          </cell>
          <cell r="C829">
            <v>114.5996184</v>
          </cell>
          <cell r="D829">
            <v>113.463094</v>
          </cell>
          <cell r="E829">
            <v>112.3074225</v>
          </cell>
          <cell r="F829">
            <v>111.4778438</v>
          </cell>
          <cell r="G829">
            <v>110.8939446</v>
          </cell>
          <cell r="H829">
            <v>110.2467073</v>
          </cell>
          <cell r="I829">
            <v>109.5185822</v>
          </cell>
          <cell r="J829">
            <v>108.6984159</v>
          </cell>
          <cell r="K829">
            <v>107.78255110000001</v>
          </cell>
          <cell r="L829">
            <v>106.75508859999999</v>
          </cell>
          <cell r="M829">
            <v>105.58452629999999</v>
          </cell>
          <cell r="N829">
            <v>104.24142670000001</v>
          </cell>
          <cell r="O829">
            <v>102.6980099</v>
          </cell>
          <cell r="P829">
            <v>100.9345715</v>
          </cell>
          <cell r="Q829">
            <v>98.943987809999996</v>
          </cell>
          <cell r="R829">
            <v>96.864103779999994</v>
          </cell>
          <cell r="S829">
            <v>94.732546900000003</v>
          </cell>
          <cell r="T829">
            <v>92.573833429999993</v>
          </cell>
          <cell r="U829">
            <v>90.402722319999995</v>
          </cell>
          <cell r="V829">
            <v>88.232505189999998</v>
          </cell>
          <cell r="W829">
            <v>86.073966159999998</v>
          </cell>
          <cell r="X829">
            <v>83.935470850000002</v>
          </cell>
          <cell r="Y829">
            <v>81.823747900000001</v>
          </cell>
          <cell r="Z829">
            <v>79.744058609999996</v>
          </cell>
          <cell r="AA829">
            <v>77.699704080000004</v>
          </cell>
          <cell r="AB829">
            <v>75.695409240000004</v>
          </cell>
          <cell r="AC829">
            <v>73.732157889999996</v>
          </cell>
          <cell r="AD829">
            <v>71.811365269999996</v>
          </cell>
          <cell r="AE829">
            <v>69.934657520000002</v>
          </cell>
          <cell r="AF829">
            <v>68.103939429999997</v>
          </cell>
          <cell r="AG829">
            <v>66.321934630000001</v>
          </cell>
          <cell r="AH829">
            <v>64.589829750000007</v>
          </cell>
          <cell r="AI829">
            <v>62.909083010000003</v>
          </cell>
          <cell r="AJ829">
            <v>61.281176510000002</v>
          </cell>
          <cell r="AK829">
            <v>59.707493190000001</v>
          </cell>
          <cell r="AL829">
            <v>58.213317019999998</v>
          </cell>
          <cell r="AM829">
            <v>56.791568460000001</v>
          </cell>
          <cell r="AN829">
            <v>55.437239470000002</v>
          </cell>
          <cell r="AO829">
            <v>54.146618089999997</v>
          </cell>
          <cell r="AP829">
            <v>52.916518359999998</v>
          </cell>
          <cell r="AQ829">
            <v>51.745924530000003</v>
          </cell>
          <cell r="AR829">
            <v>50.632228390000002</v>
          </cell>
          <cell r="AS829">
            <v>49.573317080000002</v>
          </cell>
          <cell r="AT829">
            <v>48.56724036</v>
          </cell>
          <cell r="AU829">
            <v>47.612069830000003</v>
          </cell>
          <cell r="AV829">
            <v>46.710545680000003</v>
          </cell>
          <cell r="AW829">
            <v>45.857806289999999</v>
          </cell>
          <cell r="AX829">
            <v>45.050553860000001</v>
          </cell>
          <cell r="AY829">
            <v>44.286197510000001</v>
          </cell>
          <cell r="AZ829">
            <v>43.5623541</v>
          </cell>
          <cell r="BA829">
            <v>42.852989270000002</v>
          </cell>
          <cell r="BB829">
            <v>42.170636520000002</v>
          </cell>
          <cell r="BC829">
            <v>41.519582409999998</v>
          </cell>
          <cell r="BD829">
            <v>40.900422210000002</v>
          </cell>
          <cell r="BE829">
            <v>40.312294960000003</v>
          </cell>
          <cell r="BF829">
            <v>39.753221809999999</v>
          </cell>
          <cell r="BG829">
            <v>39.221640180000001</v>
          </cell>
          <cell r="BH829">
            <v>38.715891749999997</v>
          </cell>
          <cell r="BI829">
            <v>38.234351320000002</v>
          </cell>
          <cell r="BJ829">
            <v>37.775476249999997</v>
          </cell>
          <cell r="BK829">
            <v>37.33946461</v>
          </cell>
          <cell r="BL829">
            <v>36.923982780000003</v>
          </cell>
          <cell r="BM829">
            <v>36.52734341</v>
          </cell>
          <cell r="BN829">
            <v>36.14819919</v>
          </cell>
          <cell r="BO829">
            <v>35.785391099999998</v>
          </cell>
          <cell r="BP829">
            <v>35.441241789999999</v>
          </cell>
          <cell r="BQ829">
            <v>35.112560119999998</v>
          </cell>
          <cell r="BR829">
            <v>34.797470250000003</v>
          </cell>
          <cell r="BS829">
            <v>34.494742709999997</v>
          </cell>
          <cell r="BT829">
            <v>34.203461910000001</v>
          </cell>
          <cell r="BU829">
            <v>33.92480699</v>
          </cell>
          <cell r="BV829">
            <v>33.656930989999999</v>
          </cell>
          <cell r="BW829">
            <v>33.398695859999997</v>
          </cell>
          <cell r="BX829">
            <v>33.149306510000002</v>
          </cell>
          <cell r="BY829">
            <v>32.908137259999997</v>
          </cell>
          <cell r="BZ829">
            <v>32.677276720000002</v>
          </cell>
          <cell r="CA829">
            <v>32.45452942</v>
          </cell>
          <cell r="CB829">
            <v>32.2387072</v>
          </cell>
          <cell r="CC829">
            <v>32.029107840000002</v>
          </cell>
          <cell r="CD829">
            <v>31.825257359999998</v>
          </cell>
          <cell r="CE829">
            <v>31.626574890000001</v>
          </cell>
          <cell r="CF829">
            <v>31.4328693</v>
          </cell>
          <cell r="CG829">
            <v>31.243904879999999</v>
          </cell>
          <cell r="CH829">
            <v>31.05943225</v>
          </cell>
          <cell r="CI829">
            <v>30.879204380000001</v>
          </cell>
        </row>
        <row r="830">
          <cell r="A830" t="str">
            <v>ems_ci_co2_sagr_2</v>
          </cell>
          <cell r="B830">
            <v>11.6498148</v>
          </cell>
          <cell r="C830">
            <v>11.394045970000001</v>
          </cell>
          <cell r="D830">
            <v>11.147699100000001</v>
          </cell>
          <cell r="E830">
            <v>10.934594300000001</v>
          </cell>
          <cell r="F830">
            <v>10.834785269999999</v>
          </cell>
          <cell r="G830">
            <v>10.82946548</v>
          </cell>
          <cell r="H830">
            <v>10.84319225</v>
          </cell>
          <cell r="I830">
            <v>10.852337739999999</v>
          </cell>
          <cell r="J830">
            <v>10.82857881</v>
          </cell>
          <cell r="K830">
            <v>10.76331774</v>
          </cell>
          <cell r="L830">
            <v>10.65675616</v>
          </cell>
          <cell r="M830">
            <v>10.51063194</v>
          </cell>
          <cell r="N830">
            <v>10.335408879999999</v>
          </cell>
          <cell r="O830">
            <v>10.141623640000001</v>
          </cell>
          <cell r="P830">
            <v>9.9396794669999995</v>
          </cell>
          <cell r="Q830">
            <v>9.7384856210000006</v>
          </cell>
          <cell r="R830">
            <v>9.5667693590000003</v>
          </cell>
          <cell r="S830">
            <v>9.4323382099999993</v>
          </cell>
          <cell r="T830">
            <v>9.3345776469999997</v>
          </cell>
          <cell r="U830">
            <v>9.2693684180000009</v>
          </cell>
          <cell r="V830">
            <v>9.2309084959999996</v>
          </cell>
          <cell r="W830">
            <v>9.2097737639999995</v>
          </cell>
          <cell r="X830">
            <v>9.2021385559999995</v>
          </cell>
          <cell r="Y830">
            <v>9.2034536639999995</v>
          </cell>
          <cell r="Z830">
            <v>9.2101481229999997</v>
          </cell>
          <cell r="AA830">
            <v>9.2194747909999997</v>
          </cell>
          <cell r="AB830">
            <v>9.2259468140000003</v>
          </cell>
          <cell r="AC830">
            <v>9.2304389950000001</v>
          </cell>
          <cell r="AD830">
            <v>9.2324017499999993</v>
          </cell>
          <cell r="AE830">
            <v>9.2312077230000007</v>
          </cell>
          <cell r="AF830">
            <v>9.2265710339999991</v>
          </cell>
          <cell r="AG830">
            <v>9.2149303549999999</v>
          </cell>
          <cell r="AH830">
            <v>9.1990353880000004</v>
          </cell>
          <cell r="AI830">
            <v>9.1797896560000005</v>
          </cell>
          <cell r="AJ830">
            <v>9.1578699829999994</v>
          </cell>
          <cell r="AK830">
            <v>9.1338384999999995</v>
          </cell>
          <cell r="AL830">
            <v>9.1141161000000004</v>
          </cell>
          <cell r="AM830">
            <v>9.1008739849999998</v>
          </cell>
          <cell r="AN830">
            <v>9.0930087719999992</v>
          </cell>
          <cell r="AO830">
            <v>9.0892498380000006</v>
          </cell>
          <cell r="AP830">
            <v>9.0885570470000001</v>
          </cell>
          <cell r="AQ830">
            <v>9.0864741099999993</v>
          </cell>
          <cell r="AR830">
            <v>9.0850303009999998</v>
          </cell>
          <cell r="AS830">
            <v>9.0843540689999998</v>
          </cell>
          <cell r="AT830">
            <v>9.0844468920000008</v>
          </cell>
          <cell r="AU830">
            <v>9.0853236109999997</v>
          </cell>
          <cell r="AV830">
            <v>9.0821782930000001</v>
          </cell>
          <cell r="AW830">
            <v>9.0786536529999999</v>
          </cell>
          <cell r="AX830">
            <v>9.0755059159999991</v>
          </cell>
          <cell r="AY830">
            <v>9.0731412420000002</v>
          </cell>
          <cell r="AZ830">
            <v>9.0718439459999995</v>
          </cell>
          <cell r="BA830">
            <v>9.0673598749999993</v>
          </cell>
          <cell r="BB830">
            <v>9.0606459479999994</v>
          </cell>
          <cell r="BC830">
            <v>9.0523235199999998</v>
          </cell>
          <cell r="BD830">
            <v>9.0428181070000004</v>
          </cell>
          <cell r="BE830">
            <v>9.0326444469999991</v>
          </cell>
          <cell r="BF830">
            <v>9.0171177030000003</v>
          </cell>
          <cell r="BG830">
            <v>9.0006849399999993</v>
          </cell>
          <cell r="BH830">
            <v>8.9846202789999996</v>
          </cell>
          <cell r="BI830">
            <v>8.96965374</v>
          </cell>
          <cell r="BJ830">
            <v>8.9562416509999991</v>
          </cell>
          <cell r="BK830">
            <v>8.9443497670000003</v>
          </cell>
          <cell r="BL830">
            <v>8.9342135589999998</v>
          </cell>
          <cell r="BM830">
            <v>8.9257432689999998</v>
          </cell>
          <cell r="BN830">
            <v>8.9187454230000007</v>
          </cell>
          <cell r="BO830">
            <v>8.9129831070000005</v>
          </cell>
          <cell r="BP830">
            <v>8.9029346989999993</v>
          </cell>
          <cell r="BQ830">
            <v>8.8924330349999998</v>
          </cell>
          <cell r="BR830">
            <v>8.8821353320000007</v>
          </cell>
          <cell r="BS830">
            <v>8.8723479439999995</v>
          </cell>
          <cell r="BT830">
            <v>8.8632925690000004</v>
          </cell>
          <cell r="BU830">
            <v>8.8547885700000002</v>
          </cell>
          <cell r="BV830">
            <v>8.8471479590000008</v>
          </cell>
          <cell r="BW830">
            <v>8.8403930519999996</v>
          </cell>
          <cell r="BX830">
            <v>8.834483595</v>
          </cell>
          <cell r="BY830">
            <v>8.8293523829999998</v>
          </cell>
          <cell r="BZ830">
            <v>8.8210458729999992</v>
          </cell>
          <cell r="CA830">
            <v>8.8124994290000007</v>
          </cell>
          <cell r="CB830">
            <v>8.8042448429999993</v>
          </cell>
          <cell r="CC830">
            <v>8.7965225969999992</v>
          </cell>
          <cell r="CD830">
            <v>8.7894862299999996</v>
          </cell>
          <cell r="CE830">
            <v>8.7832494840000006</v>
          </cell>
          <cell r="CF830">
            <v>8.7777916030000007</v>
          </cell>
          <cell r="CG830">
            <v>8.7730643730000004</v>
          </cell>
          <cell r="CH830">
            <v>8.7689890219999995</v>
          </cell>
          <cell r="CI830">
            <v>8.7654729069999995</v>
          </cell>
        </row>
        <row r="831">
          <cell r="A831" t="str">
            <v>ems_y_co2_sagr_2</v>
          </cell>
          <cell r="B831">
            <v>2.3009867860000002</v>
          </cell>
          <cell r="C831">
            <v>2.2819212960000002</v>
          </cell>
          <cell r="D831">
            <v>2.2757688190000001</v>
          </cell>
          <cell r="E831">
            <v>2.2850292809999999</v>
          </cell>
          <cell r="F831">
            <v>2.3069464759999998</v>
          </cell>
          <cell r="G831">
            <v>2.338067004</v>
          </cell>
          <cell r="H831">
            <v>2.3733358660000001</v>
          </cell>
          <cell r="I831">
            <v>2.4085162950000001</v>
          </cell>
          <cell r="J831">
            <v>2.4402657049999998</v>
          </cell>
          <cell r="K831">
            <v>2.4662345700000001</v>
          </cell>
          <cell r="L831">
            <v>2.485366494</v>
          </cell>
          <cell r="M831">
            <v>2.4966311060000002</v>
          </cell>
          <cell r="N831">
            <v>2.501876786</v>
          </cell>
          <cell r="O831">
            <v>2.5026692430000002</v>
          </cell>
          <cell r="P831">
            <v>2.5007185619999999</v>
          </cell>
          <cell r="Q831">
            <v>2.4976006179999999</v>
          </cell>
          <cell r="R831">
            <v>2.493346946</v>
          </cell>
          <cell r="S831">
            <v>2.4900860200000001</v>
          </cell>
          <cell r="T831">
            <v>2.4884275169999999</v>
          </cell>
          <cell r="U831">
            <v>2.4885389779999998</v>
          </cell>
          <cell r="V831">
            <v>2.4902679779999999</v>
          </cell>
          <cell r="W831">
            <v>2.4924093030000001</v>
          </cell>
          <cell r="X831">
            <v>2.4952853130000001</v>
          </cell>
          <cell r="Y831">
            <v>2.498559352</v>
          </cell>
          <cell r="Z831">
            <v>2.5019253990000001</v>
          </cell>
          <cell r="AA831">
            <v>2.5051432600000001</v>
          </cell>
          <cell r="AB831">
            <v>2.5072371520000001</v>
          </cell>
          <cell r="AC831">
            <v>2.508877289</v>
          </cell>
          <cell r="AD831">
            <v>2.5101753919999998</v>
          </cell>
          <cell r="AE831">
            <v>2.5112679359999999</v>
          </cell>
          <cell r="AF831">
            <v>2.5122995540000002</v>
          </cell>
          <cell r="AG831">
            <v>2.5124506449999999</v>
          </cell>
          <cell r="AH831">
            <v>2.5126655769999999</v>
          </cell>
          <cell r="AI831">
            <v>2.5130957029999998</v>
          </cell>
          <cell r="AJ831">
            <v>2.5138162450000001</v>
          </cell>
          <cell r="AK831">
            <v>2.5148367459999998</v>
          </cell>
          <cell r="AL831">
            <v>2.5155369890000001</v>
          </cell>
          <cell r="AM831">
            <v>2.516288393</v>
          </cell>
          <cell r="AN831">
            <v>2.51715548</v>
          </cell>
          <cell r="AO831">
            <v>2.5181659330000001</v>
          </cell>
          <cell r="AP831">
            <v>2.5193196929999999</v>
          </cell>
          <cell r="AQ831">
            <v>2.5196424849999999</v>
          </cell>
          <cell r="AR831">
            <v>2.5199874229999999</v>
          </cell>
          <cell r="AS831">
            <v>2.5204310790000002</v>
          </cell>
          <cell r="AT831">
            <v>2.5210188069999999</v>
          </cell>
          <cell r="AU831">
            <v>2.5217696809999999</v>
          </cell>
          <cell r="AV831">
            <v>2.5216161970000002</v>
          </cell>
          <cell r="AW831">
            <v>2.5215518289999999</v>
          </cell>
          <cell r="AX831">
            <v>2.5216713130000001</v>
          </cell>
          <cell r="AY831">
            <v>2.5220293260000002</v>
          </cell>
          <cell r="AZ831">
            <v>2.522647557</v>
          </cell>
          <cell r="BA831">
            <v>2.522254958</v>
          </cell>
          <cell r="BB831">
            <v>2.5209866889999999</v>
          </cell>
          <cell r="BC831">
            <v>2.5191059710000001</v>
          </cell>
          <cell r="BD831">
            <v>2.516825131</v>
          </cell>
          <cell r="BE831">
            <v>2.5143147039999998</v>
          </cell>
          <cell r="BF831">
            <v>2.5101597610000002</v>
          </cell>
          <cell r="BG831">
            <v>2.5059159179999999</v>
          </cell>
          <cell r="BH831">
            <v>2.5018121230000001</v>
          </cell>
          <cell r="BI831">
            <v>2.4979993409999999</v>
          </cell>
          <cell r="BJ831">
            <v>2.4945590270000002</v>
          </cell>
          <cell r="BK831">
            <v>2.491580264</v>
          </cell>
          <cell r="BL831">
            <v>2.488972521</v>
          </cell>
          <cell r="BM831">
            <v>2.4866804899999999</v>
          </cell>
          <cell r="BN831">
            <v>2.4846335650000002</v>
          </cell>
          <cell r="BO831">
            <v>2.482757055</v>
          </cell>
          <cell r="BP831">
            <v>2.4797459800000001</v>
          </cell>
          <cell r="BQ831">
            <v>2.4767059429999998</v>
          </cell>
          <cell r="BR831">
            <v>2.4737194599999999</v>
          </cell>
          <cell r="BS831">
            <v>2.4708436699999998</v>
          </cell>
          <cell r="BT831">
            <v>2.4681137820000001</v>
          </cell>
          <cell r="BU831">
            <v>2.4656262459999998</v>
          </cell>
          <cell r="BV831">
            <v>2.4632978169999999</v>
          </cell>
          <cell r="BW831">
            <v>2.4611161990000001</v>
          </cell>
          <cell r="BX831">
            <v>2.459064782</v>
          </cell>
          <cell r="BY831">
            <v>2.45712471</v>
          </cell>
          <cell r="BZ831">
            <v>2.4543921910000002</v>
          </cell>
          <cell r="CA831">
            <v>2.4516881869999998</v>
          </cell>
          <cell r="CB831">
            <v>2.4490826800000001</v>
          </cell>
          <cell r="CC831">
            <v>2.4466192019999999</v>
          </cell>
          <cell r="CD831">
            <v>2.444318596</v>
          </cell>
          <cell r="CE831">
            <v>2.4421744940000001</v>
          </cell>
          <cell r="CF831">
            <v>2.4401857480000002</v>
          </cell>
          <cell r="CG831">
            <v>2.4383327079999999</v>
          </cell>
          <cell r="CH831">
            <v>2.4365904299999999</v>
          </cell>
          <cell r="CI831">
            <v>2.434932452</v>
          </cell>
        </row>
        <row r="832">
          <cell r="A832" t="str">
            <v>ems_mat_co2_sagr_2</v>
          </cell>
          <cell r="B832">
            <v>0</v>
          </cell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0</v>
          </cell>
          <cell r="Y832">
            <v>0</v>
          </cell>
          <cell r="Z832">
            <v>0</v>
          </cell>
          <cell r="AA832">
            <v>0</v>
          </cell>
          <cell r="AB832">
            <v>0</v>
          </cell>
          <cell r="AC832">
            <v>0</v>
          </cell>
          <cell r="AD832">
            <v>0</v>
          </cell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>
            <v>0</v>
          </cell>
          <cell r="AJ832">
            <v>0</v>
          </cell>
          <cell r="AK832">
            <v>0</v>
          </cell>
          <cell r="AL832">
            <v>0</v>
          </cell>
          <cell r="AM832">
            <v>0</v>
          </cell>
          <cell r="AN832">
            <v>0</v>
          </cell>
          <cell r="AO832">
            <v>0</v>
          </cell>
          <cell r="AP832">
            <v>0</v>
          </cell>
          <cell r="AQ832">
            <v>0</v>
          </cell>
          <cell r="AR832">
            <v>0</v>
          </cell>
          <cell r="AS832">
            <v>0</v>
          </cell>
          <cell r="AT832">
            <v>0</v>
          </cell>
          <cell r="AU832">
            <v>0</v>
          </cell>
          <cell r="AV832">
            <v>0</v>
          </cell>
          <cell r="AW832">
            <v>0</v>
          </cell>
          <cell r="AX832">
            <v>0</v>
          </cell>
          <cell r="AY832">
            <v>0</v>
          </cell>
          <cell r="AZ832">
            <v>0</v>
          </cell>
          <cell r="BA832">
            <v>0</v>
          </cell>
          <cell r="BB832">
            <v>0</v>
          </cell>
          <cell r="BC832">
            <v>0</v>
          </cell>
          <cell r="BD832">
            <v>0</v>
          </cell>
          <cell r="BE832">
            <v>0</v>
          </cell>
          <cell r="BF832">
            <v>0</v>
          </cell>
          <cell r="BG832">
            <v>0</v>
          </cell>
          <cell r="BH832">
            <v>0</v>
          </cell>
          <cell r="BI832">
            <v>0</v>
          </cell>
          <cell r="BJ832">
            <v>0</v>
          </cell>
          <cell r="BK832">
            <v>0</v>
          </cell>
          <cell r="BL832">
            <v>0</v>
          </cell>
          <cell r="BM832">
            <v>0</v>
          </cell>
          <cell r="BN832">
            <v>0</v>
          </cell>
          <cell r="BO832">
            <v>0</v>
          </cell>
          <cell r="BP832">
            <v>0</v>
          </cell>
          <cell r="BQ832">
            <v>0</v>
          </cell>
          <cell r="BR832">
            <v>0</v>
          </cell>
          <cell r="BS832">
            <v>0</v>
          </cell>
          <cell r="BT832">
            <v>0</v>
          </cell>
          <cell r="BU832">
            <v>0</v>
          </cell>
          <cell r="BV832">
            <v>0</v>
          </cell>
          <cell r="BW832">
            <v>0</v>
          </cell>
          <cell r="BX832">
            <v>0</v>
          </cell>
          <cell r="BY832">
            <v>0</v>
          </cell>
          <cell r="BZ832">
            <v>0</v>
          </cell>
          <cell r="CA832">
            <v>0</v>
          </cell>
          <cell r="CB832">
            <v>0</v>
          </cell>
          <cell r="CC832">
            <v>0</v>
          </cell>
          <cell r="CD832">
            <v>0</v>
          </cell>
          <cell r="CE832">
            <v>0</v>
          </cell>
          <cell r="CF832">
            <v>0</v>
          </cell>
          <cell r="CG832">
            <v>0</v>
          </cell>
          <cell r="CH832">
            <v>0</v>
          </cell>
          <cell r="CI832">
            <v>0</v>
          </cell>
        </row>
        <row r="833">
          <cell r="A833" t="str">
            <v>ems_ci_co2_sfor_2</v>
          </cell>
          <cell r="B833">
            <v>0.55160552380000005</v>
          </cell>
          <cell r="C833">
            <v>0.52721718750000002</v>
          </cell>
          <cell r="D833">
            <v>0.49694134979999999</v>
          </cell>
          <cell r="E833">
            <v>0.46664472350000002</v>
          </cell>
          <cell r="F833">
            <v>0.44593427250000001</v>
          </cell>
          <cell r="G833">
            <v>0.43266985969999999</v>
          </cell>
          <cell r="H833">
            <v>0.42311839340000001</v>
          </cell>
          <cell r="I833">
            <v>0.41641341520000003</v>
          </cell>
          <cell r="J833">
            <v>0.41073504490000001</v>
          </cell>
          <cell r="K833">
            <v>0.40563018509999998</v>
          </cell>
          <cell r="L833">
            <v>0.40091432830000001</v>
          </cell>
          <cell r="M833">
            <v>0.39650171080000002</v>
          </cell>
          <cell r="N833">
            <v>0.3922695806</v>
          </cell>
          <cell r="O833">
            <v>0.38821195549999998</v>
          </cell>
          <cell r="P833">
            <v>0.3843635453</v>
          </cell>
          <cell r="Q833">
            <v>0.38077239660000001</v>
          </cell>
          <cell r="R833">
            <v>0.37847047550000001</v>
          </cell>
          <cell r="S833">
            <v>0.37752301420000001</v>
          </cell>
          <cell r="T833">
            <v>0.37789209810000002</v>
          </cell>
          <cell r="U833">
            <v>0.37944422319999999</v>
          </cell>
          <cell r="V833">
            <v>0.38200290910000001</v>
          </cell>
          <cell r="W833">
            <v>0.38526150479999999</v>
          </cell>
          <cell r="X833">
            <v>0.38913530190000001</v>
          </cell>
          <cell r="Y833">
            <v>0.39351793699999998</v>
          </cell>
          <cell r="Z833">
            <v>0.3983276899</v>
          </cell>
          <cell r="AA833">
            <v>0.4035004894</v>
          </cell>
          <cell r="AB833">
            <v>0.40875236580000002</v>
          </cell>
          <cell r="AC833">
            <v>0.41419703200000002</v>
          </cell>
          <cell r="AD833">
            <v>0.419821897</v>
          </cell>
          <cell r="AE833">
            <v>0.42557476519999998</v>
          </cell>
          <cell r="AF833">
            <v>0.43140891809999998</v>
          </cell>
          <cell r="AG833">
            <v>0.43709647820000003</v>
          </cell>
          <cell r="AH833">
            <v>0.44274643629999999</v>
          </cell>
          <cell r="AI833">
            <v>0.44838458079999999</v>
          </cell>
          <cell r="AJ833">
            <v>0.45402141660000001</v>
          </cell>
          <cell r="AK833">
            <v>0.45966903349999999</v>
          </cell>
          <cell r="AL833">
            <v>0.46516725019999999</v>
          </cell>
          <cell r="AM833">
            <v>0.47111303739999999</v>
          </cell>
          <cell r="AN833">
            <v>0.47751897609999999</v>
          </cell>
          <cell r="AO833">
            <v>0.48430787050000002</v>
          </cell>
          <cell r="AP833">
            <v>0.49141285400000001</v>
          </cell>
          <cell r="AQ833">
            <v>0.49853231689999999</v>
          </cell>
          <cell r="AR833">
            <v>0.50581004640000005</v>
          </cell>
          <cell r="AS833">
            <v>0.51327115089999997</v>
          </cell>
          <cell r="AT833">
            <v>0.52091714160000002</v>
          </cell>
          <cell r="AU833">
            <v>0.52874919899999995</v>
          </cell>
          <cell r="AV833">
            <v>0.53621012170000004</v>
          </cell>
          <cell r="AW833">
            <v>0.5437241921</v>
          </cell>
          <cell r="AX833">
            <v>0.55138976920000005</v>
          </cell>
          <cell r="AY833">
            <v>0.55923776160000005</v>
          </cell>
          <cell r="AZ833">
            <v>0.56728443760000002</v>
          </cell>
          <cell r="BA833">
            <v>0.57437520730000002</v>
          </cell>
          <cell r="BB833">
            <v>0.58179949460000002</v>
          </cell>
          <cell r="BC833">
            <v>0.58964407809999997</v>
          </cell>
          <cell r="BD833">
            <v>0.59778599310000002</v>
          </cell>
          <cell r="BE833">
            <v>0.60615129950000002</v>
          </cell>
          <cell r="BF833">
            <v>0.61446569409999996</v>
          </cell>
          <cell r="BG833">
            <v>0.62287072809999999</v>
          </cell>
          <cell r="BH833">
            <v>0.63142995069999996</v>
          </cell>
          <cell r="BI833">
            <v>0.6401722031</v>
          </cell>
          <cell r="BJ833">
            <v>0.64911566939999998</v>
          </cell>
          <cell r="BK833">
            <v>0.65803956090000004</v>
          </cell>
          <cell r="BL833">
            <v>0.66715329629999998</v>
          </cell>
          <cell r="BM833">
            <v>0.67649969389999998</v>
          </cell>
          <cell r="BN833">
            <v>0.68608884209999998</v>
          </cell>
          <cell r="BO833">
            <v>0.69592375640000004</v>
          </cell>
          <cell r="BP833">
            <v>0.7051643326</v>
          </cell>
          <cell r="BQ833">
            <v>0.71444496670000002</v>
          </cell>
          <cell r="BR833">
            <v>0.72391039970000004</v>
          </cell>
          <cell r="BS833">
            <v>0.73359244359999998</v>
          </cell>
          <cell r="BT833">
            <v>0.74349871489999997</v>
          </cell>
          <cell r="BU833">
            <v>0.75326811189999998</v>
          </cell>
          <cell r="BV833">
            <v>0.76320729089999995</v>
          </cell>
          <cell r="BW833">
            <v>0.77337236099999995</v>
          </cell>
          <cell r="BX833">
            <v>0.78377047379999998</v>
          </cell>
          <cell r="BY833">
            <v>0.79439995740000002</v>
          </cell>
          <cell r="BZ833">
            <v>0.80446621240000005</v>
          </cell>
          <cell r="CA833">
            <v>0.81457350309999998</v>
          </cell>
          <cell r="CB833">
            <v>0.82486072060000004</v>
          </cell>
          <cell r="CC833">
            <v>0.83535838220000003</v>
          </cell>
          <cell r="CD833">
            <v>0.84607342740000002</v>
          </cell>
          <cell r="CE833">
            <v>0.85705912049999999</v>
          </cell>
          <cell r="CF833">
            <v>0.86827388230000002</v>
          </cell>
          <cell r="CG833">
            <v>0.87971099679999998</v>
          </cell>
          <cell r="CH833">
            <v>0.89137140969999995</v>
          </cell>
          <cell r="CI833">
            <v>0.9032581838</v>
          </cell>
        </row>
        <row r="834">
          <cell r="A834" t="str">
            <v>ems_y_co2_sfor_2</v>
          </cell>
          <cell r="B834">
            <v>0</v>
          </cell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  <cell r="Z834">
            <v>0</v>
          </cell>
          <cell r="AA834">
            <v>0</v>
          </cell>
          <cell r="AB834">
            <v>0</v>
          </cell>
          <cell r="AC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>
            <v>0</v>
          </cell>
          <cell r="AJ834">
            <v>0</v>
          </cell>
          <cell r="AK834">
            <v>0</v>
          </cell>
          <cell r="AL834">
            <v>0</v>
          </cell>
          <cell r="AM834">
            <v>0</v>
          </cell>
          <cell r="AN834">
            <v>0</v>
          </cell>
          <cell r="AO834">
            <v>0</v>
          </cell>
          <cell r="AP834">
            <v>0</v>
          </cell>
          <cell r="AQ834">
            <v>0</v>
          </cell>
          <cell r="AR834">
            <v>0</v>
          </cell>
          <cell r="AS834">
            <v>0</v>
          </cell>
          <cell r="AT834">
            <v>0</v>
          </cell>
          <cell r="AU834">
            <v>0</v>
          </cell>
          <cell r="AV834">
            <v>0</v>
          </cell>
          <cell r="AW834">
            <v>0</v>
          </cell>
          <cell r="AX834">
            <v>0</v>
          </cell>
          <cell r="AY834">
            <v>0</v>
          </cell>
          <cell r="AZ834">
            <v>0</v>
          </cell>
          <cell r="BA834">
            <v>0</v>
          </cell>
          <cell r="BB834">
            <v>0</v>
          </cell>
          <cell r="BC834">
            <v>0</v>
          </cell>
          <cell r="BD834">
            <v>0</v>
          </cell>
          <cell r="BE834">
            <v>0</v>
          </cell>
          <cell r="BF834">
            <v>0</v>
          </cell>
          <cell r="BG834">
            <v>0</v>
          </cell>
          <cell r="BH834">
            <v>0</v>
          </cell>
          <cell r="BI834">
            <v>0</v>
          </cell>
          <cell r="BJ834">
            <v>0</v>
          </cell>
          <cell r="BK834">
            <v>0</v>
          </cell>
          <cell r="BL834">
            <v>0</v>
          </cell>
          <cell r="BM834">
            <v>0</v>
          </cell>
          <cell r="BN834">
            <v>0</v>
          </cell>
          <cell r="BO834">
            <v>0</v>
          </cell>
          <cell r="BP834">
            <v>0</v>
          </cell>
          <cell r="BQ834">
            <v>0</v>
          </cell>
          <cell r="BR834">
            <v>0</v>
          </cell>
          <cell r="BS834">
            <v>0</v>
          </cell>
          <cell r="BT834">
            <v>0</v>
          </cell>
          <cell r="BU834">
            <v>0</v>
          </cell>
          <cell r="BV834">
            <v>0</v>
          </cell>
          <cell r="BW834">
            <v>0</v>
          </cell>
          <cell r="BX834">
            <v>0</v>
          </cell>
          <cell r="BY834">
            <v>0</v>
          </cell>
          <cell r="BZ834">
            <v>0</v>
          </cell>
          <cell r="CA834">
            <v>0</v>
          </cell>
          <cell r="CB834">
            <v>0</v>
          </cell>
          <cell r="CC834">
            <v>0</v>
          </cell>
          <cell r="CD834">
            <v>0</v>
          </cell>
          <cell r="CE834">
            <v>0</v>
          </cell>
          <cell r="CF834">
            <v>0</v>
          </cell>
          <cell r="CG834">
            <v>0</v>
          </cell>
          <cell r="CH834">
            <v>0</v>
          </cell>
          <cell r="CI834">
            <v>0</v>
          </cell>
        </row>
        <row r="835">
          <cell r="A835" t="str">
            <v>ems_mat_co2_sfor_2</v>
          </cell>
          <cell r="B835">
            <v>0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0</v>
          </cell>
          <cell r="BA835">
            <v>0</v>
          </cell>
          <cell r="BB835">
            <v>0</v>
          </cell>
          <cell r="BC835">
            <v>0</v>
          </cell>
          <cell r="BD835">
            <v>0</v>
          </cell>
          <cell r="BE835">
            <v>0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0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0</v>
          </cell>
          <cell r="BR835">
            <v>0</v>
          </cell>
          <cell r="BS835">
            <v>0</v>
          </cell>
          <cell r="BT835">
            <v>0</v>
          </cell>
          <cell r="BU835">
            <v>0</v>
          </cell>
          <cell r="BV835">
            <v>0</v>
          </cell>
          <cell r="BW835">
            <v>0</v>
          </cell>
          <cell r="BX835">
            <v>0</v>
          </cell>
          <cell r="BY835">
            <v>0</v>
          </cell>
          <cell r="BZ835">
            <v>0</v>
          </cell>
          <cell r="CA835">
            <v>0</v>
          </cell>
          <cell r="CB835">
            <v>0</v>
          </cell>
          <cell r="CC835">
            <v>0</v>
          </cell>
          <cell r="CD835">
            <v>0</v>
          </cell>
          <cell r="CE835">
            <v>0</v>
          </cell>
          <cell r="CF835">
            <v>0</v>
          </cell>
          <cell r="CG835">
            <v>0</v>
          </cell>
          <cell r="CH835">
            <v>0</v>
          </cell>
          <cell r="CI835">
            <v>0</v>
          </cell>
        </row>
        <row r="836">
          <cell r="A836" t="str">
            <v>ems_ci_co2_sfoo_2</v>
          </cell>
          <cell r="B836">
            <v>9.6509953700000004</v>
          </cell>
          <cell r="C836">
            <v>9.5182951689999999</v>
          </cell>
          <cell r="D836">
            <v>9.3748722779999998</v>
          </cell>
          <cell r="E836">
            <v>9.2222743400000002</v>
          </cell>
          <cell r="F836">
            <v>9.1377041089999995</v>
          </cell>
          <cell r="G836">
            <v>9.1081226869999998</v>
          </cell>
          <cell r="H836">
            <v>9.0937315220000006</v>
          </cell>
          <cell r="I836">
            <v>9.0841917910000003</v>
          </cell>
          <cell r="J836">
            <v>9.0605928799999997</v>
          </cell>
          <cell r="K836">
            <v>9.0195944860000008</v>
          </cell>
          <cell r="L836">
            <v>8.9615664899999992</v>
          </cell>
          <cell r="M836">
            <v>8.8857957180000007</v>
          </cell>
          <cell r="N836">
            <v>8.7975236219999999</v>
          </cell>
          <cell r="O836">
            <v>8.7010422920000003</v>
          </cell>
          <cell r="P836">
            <v>8.6005413720000004</v>
          </cell>
          <cell r="Q836">
            <v>8.4996892769999999</v>
          </cell>
          <cell r="R836">
            <v>8.4149506009999993</v>
          </cell>
          <cell r="S836">
            <v>8.352474848</v>
          </cell>
          <cell r="T836">
            <v>8.3114060960000007</v>
          </cell>
          <cell r="U836">
            <v>8.2883804229999996</v>
          </cell>
          <cell r="V836">
            <v>8.2792282900000007</v>
          </cell>
          <cell r="W836">
            <v>8.2778629269999993</v>
          </cell>
          <cell r="X836">
            <v>8.2820765590000001</v>
          </cell>
          <cell r="Y836">
            <v>8.2892371249999997</v>
          </cell>
          <cell r="Z836">
            <v>8.2973046680000007</v>
          </cell>
          <cell r="AA836">
            <v>8.3047778149999996</v>
          </cell>
          <cell r="AB836">
            <v>8.3087809850000003</v>
          </cell>
          <cell r="AC836">
            <v>8.3100143259999992</v>
          </cell>
          <cell r="AD836">
            <v>8.3084259639999996</v>
          </cell>
          <cell r="AE836">
            <v>8.3039728949999994</v>
          </cell>
          <cell r="AF836">
            <v>8.2967987999999995</v>
          </cell>
          <cell r="AG836">
            <v>8.2850653980000004</v>
          </cell>
          <cell r="AH836">
            <v>8.2706909680000003</v>
          </cell>
          <cell r="AI836">
            <v>8.2543486169999998</v>
          </cell>
          <cell r="AJ836">
            <v>8.2364987159999998</v>
          </cell>
          <cell r="AK836">
            <v>8.2174924340000004</v>
          </cell>
          <cell r="AL836">
            <v>8.2002850209999991</v>
          </cell>
          <cell r="AM836">
            <v>8.1858636629999992</v>
          </cell>
          <cell r="AN836">
            <v>8.1740633900000006</v>
          </cell>
          <cell r="AO836">
            <v>8.1644474700000007</v>
          </cell>
          <cell r="AP836">
            <v>8.1565550939999998</v>
          </cell>
          <cell r="AQ836">
            <v>8.1478909690000005</v>
          </cell>
          <cell r="AR836">
            <v>8.1397455080000007</v>
          </cell>
          <cell r="AS836">
            <v>8.1322221260000003</v>
          </cell>
          <cell r="AT836">
            <v>8.1253233409999996</v>
          </cell>
          <cell r="AU836">
            <v>8.119049746</v>
          </cell>
          <cell r="AV836">
            <v>8.1111265610000007</v>
          </cell>
          <cell r="AW836">
            <v>8.1033791770000008</v>
          </cell>
          <cell r="AX836">
            <v>8.0961674030000008</v>
          </cell>
          <cell r="AY836">
            <v>8.0896605659999992</v>
          </cell>
          <cell r="AZ836">
            <v>8.0839661980000006</v>
          </cell>
          <cell r="BA836">
            <v>8.0751659480000004</v>
          </cell>
          <cell r="BB836">
            <v>8.0640473670000006</v>
          </cell>
          <cell r="BC836">
            <v>8.0515167099999996</v>
          </cell>
          <cell r="BD836">
            <v>8.0380811780000005</v>
          </cell>
          <cell r="BE836">
            <v>8.0240676769999997</v>
          </cell>
          <cell r="BF836">
            <v>8.0063684930000001</v>
          </cell>
          <cell r="BG836">
            <v>7.9878930190000004</v>
          </cell>
          <cell r="BH836">
            <v>7.9694076149999997</v>
          </cell>
          <cell r="BI836">
            <v>7.9513750439999997</v>
          </cell>
          <cell r="BJ836">
            <v>7.934136971</v>
          </cell>
          <cell r="BK836">
            <v>7.9180694789999997</v>
          </cell>
          <cell r="BL836">
            <v>7.9031517339999997</v>
          </cell>
          <cell r="BM836">
            <v>7.8893595019999996</v>
          </cell>
          <cell r="BN836">
            <v>7.8765912370000004</v>
          </cell>
          <cell r="BO836">
            <v>7.8646845980000002</v>
          </cell>
          <cell r="BP836">
            <v>7.8507938949999998</v>
          </cell>
          <cell r="BQ836">
            <v>7.8368684870000003</v>
          </cell>
          <cell r="BR836">
            <v>7.8231697210000002</v>
          </cell>
          <cell r="BS836">
            <v>7.8097759660000001</v>
          </cell>
          <cell r="BT836">
            <v>7.796744919</v>
          </cell>
          <cell r="BU836">
            <v>7.7843059800000001</v>
          </cell>
          <cell r="BV836">
            <v>7.7723372169999996</v>
          </cell>
          <cell r="BW836">
            <v>7.7608315369999996</v>
          </cell>
          <cell r="BX836">
            <v>7.7497798869999999</v>
          </cell>
          <cell r="BY836">
            <v>7.7391580150000001</v>
          </cell>
          <cell r="BZ836">
            <v>7.7270325890000002</v>
          </cell>
          <cell r="CA836">
            <v>7.7149079110000001</v>
          </cell>
          <cell r="CB836">
            <v>7.7030367340000003</v>
          </cell>
          <cell r="CC836">
            <v>7.6915123400000001</v>
          </cell>
          <cell r="CD836">
            <v>7.6803869300000001</v>
          </cell>
          <cell r="CE836">
            <v>7.6696620969999998</v>
          </cell>
          <cell r="CF836">
            <v>7.6593499989999998</v>
          </cell>
          <cell r="CG836">
            <v>7.649424335</v>
          </cell>
          <cell r="CH836">
            <v>7.6398397510000002</v>
          </cell>
          <cell r="CI836">
            <v>7.6305405249999998</v>
          </cell>
        </row>
        <row r="837">
          <cell r="A837" t="str">
            <v>ems_y_co2_sfoo_2</v>
          </cell>
          <cell r="B837">
            <v>0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0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0</v>
          </cell>
          <cell r="AK837">
            <v>0</v>
          </cell>
          <cell r="AL837">
            <v>0</v>
          </cell>
          <cell r="AM837">
            <v>0</v>
          </cell>
          <cell r="AN837">
            <v>0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0</v>
          </cell>
          <cell r="BF837">
            <v>0</v>
          </cell>
          <cell r="BG837">
            <v>0</v>
          </cell>
          <cell r="BH837">
            <v>0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0</v>
          </cell>
          <cell r="BP837">
            <v>0</v>
          </cell>
          <cell r="BQ837">
            <v>0</v>
          </cell>
          <cell r="BR837">
            <v>0</v>
          </cell>
          <cell r="BS837">
            <v>0</v>
          </cell>
          <cell r="BT837">
            <v>0</v>
          </cell>
          <cell r="BU837">
            <v>0</v>
          </cell>
          <cell r="BV837">
            <v>0</v>
          </cell>
          <cell r="BW837">
            <v>0</v>
          </cell>
          <cell r="BX837">
            <v>0</v>
          </cell>
          <cell r="BY837">
            <v>0</v>
          </cell>
          <cell r="BZ837">
            <v>0</v>
          </cell>
          <cell r="CA837">
            <v>0</v>
          </cell>
          <cell r="CB837">
            <v>0</v>
          </cell>
          <cell r="CC837">
            <v>0</v>
          </cell>
          <cell r="CD837">
            <v>0</v>
          </cell>
          <cell r="CE837">
            <v>0</v>
          </cell>
          <cell r="CF837">
            <v>0</v>
          </cell>
          <cell r="CG837">
            <v>0</v>
          </cell>
          <cell r="CH837">
            <v>0</v>
          </cell>
          <cell r="CI837">
            <v>0</v>
          </cell>
        </row>
        <row r="838">
          <cell r="A838" t="str">
            <v>ems_mat_co2_sfoo_2</v>
          </cell>
          <cell r="B838">
            <v>0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0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  <cell r="BX838">
            <v>0</v>
          </cell>
          <cell r="BY838">
            <v>0</v>
          </cell>
          <cell r="BZ838">
            <v>0</v>
          </cell>
          <cell r="CA838">
            <v>0</v>
          </cell>
          <cell r="CB838">
            <v>0</v>
          </cell>
          <cell r="CC838">
            <v>0</v>
          </cell>
          <cell r="CD838">
            <v>0</v>
          </cell>
          <cell r="CE838">
            <v>0</v>
          </cell>
          <cell r="CF838">
            <v>0</v>
          </cell>
          <cell r="CG838">
            <v>0</v>
          </cell>
          <cell r="CH838">
            <v>0</v>
          </cell>
          <cell r="CI838">
            <v>0</v>
          </cell>
        </row>
        <row r="839">
          <cell r="A839" t="str">
            <v>ems_ci_co2_sveh_2</v>
          </cell>
          <cell r="B839">
            <v>1.1696418120000001</v>
          </cell>
          <cell r="C839">
            <v>1.139873828</v>
          </cell>
          <cell r="D839">
            <v>1.113241205</v>
          </cell>
          <cell r="E839">
            <v>1.0838229319999999</v>
          </cell>
          <cell r="F839">
            <v>1.064842295</v>
          </cell>
          <cell r="G839">
            <v>1.0547351309999999</v>
          </cell>
          <cell r="H839">
            <v>1.0457900019999999</v>
          </cell>
          <cell r="I839">
            <v>1.037677135</v>
          </cell>
          <cell r="J839">
            <v>1.0279026520000001</v>
          </cell>
          <cell r="K839">
            <v>1.0163708149999999</v>
          </cell>
          <cell r="L839">
            <v>1.003367369</v>
          </cell>
          <cell r="M839">
            <v>0.98815020450000002</v>
          </cell>
          <cell r="N839">
            <v>0.97178308319999995</v>
          </cell>
          <cell r="O839">
            <v>0.95466352610000005</v>
          </cell>
          <cell r="P839">
            <v>0.93718515130000002</v>
          </cell>
          <cell r="Q839">
            <v>0.91972706829999995</v>
          </cell>
          <cell r="R839">
            <v>0.90519019040000004</v>
          </cell>
          <cell r="S839">
            <v>0.89493104349999997</v>
          </cell>
          <cell r="T839">
            <v>0.88875123430000003</v>
          </cell>
          <cell r="U839">
            <v>0.88607741340000001</v>
          </cell>
          <cell r="V839">
            <v>0.8862588132</v>
          </cell>
          <cell r="W839">
            <v>0.88805812770000003</v>
          </cell>
          <cell r="X839">
            <v>0.8914467814</v>
          </cell>
          <cell r="Y839">
            <v>0.8960802108</v>
          </cell>
          <cell r="Z839">
            <v>0.90169977639999999</v>
          </cell>
          <cell r="AA839">
            <v>0.90809403239999997</v>
          </cell>
          <cell r="AB839">
            <v>0.91451069470000002</v>
          </cell>
          <cell r="AC839">
            <v>0.92121659960000002</v>
          </cell>
          <cell r="AD839">
            <v>0.92808949529999996</v>
          </cell>
          <cell r="AE839">
            <v>0.93491606250000003</v>
          </cell>
          <cell r="AF839">
            <v>0.94151947700000005</v>
          </cell>
          <cell r="AG839">
            <v>0.94712288389999999</v>
          </cell>
          <cell r="AH839">
            <v>0.95219176999999999</v>
          </cell>
          <cell r="AI839">
            <v>0.95678188379999995</v>
          </cell>
          <cell r="AJ839">
            <v>0.96093031529999995</v>
          </cell>
          <cell r="AK839">
            <v>0.96468995219999998</v>
          </cell>
          <cell r="AL839">
            <v>0.96921485500000004</v>
          </cell>
          <cell r="AM839">
            <v>0.97464392040000003</v>
          </cell>
          <cell r="AN839">
            <v>0.98078956149999996</v>
          </cell>
          <cell r="AO839">
            <v>0.98747434639999998</v>
          </cell>
          <cell r="AP839">
            <v>0.99457111409999999</v>
          </cell>
          <cell r="AQ839">
            <v>1.001340444</v>
          </cell>
          <cell r="AR839">
            <v>1.0082477270000001</v>
          </cell>
          <cell r="AS839">
            <v>1.0153259139999999</v>
          </cell>
          <cell r="AT839">
            <v>1.022573036</v>
          </cell>
          <cell r="AU839">
            <v>1.029992359</v>
          </cell>
          <cell r="AV839">
            <v>1.036858566</v>
          </cell>
          <cell r="AW839">
            <v>1.043769181</v>
          </cell>
          <cell r="AX839">
            <v>1.0508142300000001</v>
          </cell>
          <cell r="AY839">
            <v>1.0580275800000001</v>
          </cell>
          <cell r="AZ839">
            <v>1.06543386</v>
          </cell>
          <cell r="BA839">
            <v>1.0730650390000001</v>
          </cell>
          <cell r="BB839">
            <v>1.0809399790000001</v>
          </cell>
          <cell r="BC839">
            <v>1.0890190049999999</v>
          </cell>
          <cell r="BD839">
            <v>1.0972514499999999</v>
          </cell>
          <cell r="BE839">
            <v>1.1056241229999999</v>
          </cell>
          <cell r="BF839">
            <v>1.1130593</v>
          </cell>
          <cell r="BG839">
            <v>1.1204462820000001</v>
          </cell>
          <cell r="BH839">
            <v>1.1279101579999999</v>
          </cell>
          <cell r="BI839">
            <v>1.1354831889999999</v>
          </cell>
          <cell r="BJ839">
            <v>1.143182463</v>
          </cell>
          <cell r="BK839">
            <v>1.1510796729999999</v>
          </cell>
          <cell r="BL839">
            <v>1.1591311019999999</v>
          </cell>
          <cell r="BM839">
            <v>1.167330081</v>
          </cell>
          <cell r="BN839">
            <v>1.175670977</v>
          </cell>
          <cell r="BO839">
            <v>1.1841455729999999</v>
          </cell>
          <cell r="BP839">
            <v>1.1918774759999999</v>
          </cell>
          <cell r="BQ839">
            <v>1.199555175</v>
          </cell>
          <cell r="BR839">
            <v>1.2072626470000001</v>
          </cell>
          <cell r="BS839">
            <v>1.215017926</v>
          </cell>
          <cell r="BT839">
            <v>1.2228316269999999</v>
          </cell>
          <cell r="BU839">
            <v>1.230787109</v>
          </cell>
          <cell r="BV839">
            <v>1.238827653</v>
          </cell>
          <cell r="BW839">
            <v>1.246944372</v>
          </cell>
          <cell r="BX839">
            <v>1.255131802</v>
          </cell>
          <cell r="BY839">
            <v>1.263383878</v>
          </cell>
          <cell r="BZ839">
            <v>1.271060224</v>
          </cell>
          <cell r="CA839">
            <v>1.278672147</v>
          </cell>
          <cell r="CB839">
            <v>1.2862870239999999</v>
          </cell>
          <cell r="CC839">
            <v>1.293923889</v>
          </cell>
          <cell r="CD839">
            <v>1.3015960440000001</v>
          </cell>
          <cell r="CE839">
            <v>1.309304166</v>
          </cell>
          <cell r="CF839">
            <v>1.317060573</v>
          </cell>
          <cell r="CG839">
            <v>1.3248685330000001</v>
          </cell>
          <cell r="CH839">
            <v>1.3327287269999999</v>
          </cell>
          <cell r="CI839">
            <v>1.340640786</v>
          </cell>
        </row>
        <row r="840">
          <cell r="A840" t="str">
            <v>ems_y_co2_sveh_2</v>
          </cell>
          <cell r="B840">
            <v>0</v>
          </cell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0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>
            <v>0</v>
          </cell>
          <cell r="AJ840">
            <v>0</v>
          </cell>
          <cell r="AK840">
            <v>0</v>
          </cell>
          <cell r="AL840">
            <v>0</v>
          </cell>
          <cell r="AM840">
            <v>0</v>
          </cell>
          <cell r="AN840">
            <v>0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0</v>
          </cell>
          <cell r="BB840">
            <v>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0</v>
          </cell>
          <cell r="BI840">
            <v>0</v>
          </cell>
          <cell r="BJ840">
            <v>0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0</v>
          </cell>
          <cell r="BP840">
            <v>0</v>
          </cell>
          <cell r="BQ840">
            <v>0</v>
          </cell>
          <cell r="BR840">
            <v>0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  <cell r="BX840">
            <v>0</v>
          </cell>
          <cell r="BY840">
            <v>0</v>
          </cell>
          <cell r="BZ840">
            <v>0</v>
          </cell>
          <cell r="CA840">
            <v>0</v>
          </cell>
          <cell r="CB840">
            <v>0</v>
          </cell>
          <cell r="CC840">
            <v>0</v>
          </cell>
          <cell r="CD840">
            <v>0</v>
          </cell>
          <cell r="CE840">
            <v>0</v>
          </cell>
          <cell r="CF840">
            <v>0</v>
          </cell>
          <cell r="CG840">
            <v>0</v>
          </cell>
          <cell r="CH840">
            <v>0</v>
          </cell>
          <cell r="CI840">
            <v>0</v>
          </cell>
        </row>
        <row r="841">
          <cell r="A841" t="str">
            <v>ems_mat_co2_sveh_2</v>
          </cell>
          <cell r="B841">
            <v>0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H841">
            <v>0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0</v>
          </cell>
          <cell r="Z841">
            <v>0</v>
          </cell>
          <cell r="AA841">
            <v>0</v>
          </cell>
          <cell r="AB841">
            <v>0</v>
          </cell>
          <cell r="AC841">
            <v>0</v>
          </cell>
          <cell r="AD841">
            <v>0</v>
          </cell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>
            <v>0</v>
          </cell>
          <cell r="AJ841">
            <v>0</v>
          </cell>
          <cell r="AK841">
            <v>0</v>
          </cell>
          <cell r="AL841">
            <v>0</v>
          </cell>
          <cell r="AM841">
            <v>0</v>
          </cell>
          <cell r="AN841">
            <v>0</v>
          </cell>
          <cell r="AO841">
            <v>0</v>
          </cell>
          <cell r="AP841">
            <v>0</v>
          </cell>
          <cell r="AQ841">
            <v>0</v>
          </cell>
          <cell r="AR841">
            <v>0</v>
          </cell>
          <cell r="AS841">
            <v>0</v>
          </cell>
          <cell r="AT841">
            <v>0</v>
          </cell>
          <cell r="AU841">
            <v>0</v>
          </cell>
          <cell r="AV841">
            <v>0</v>
          </cell>
          <cell r="AW841">
            <v>0</v>
          </cell>
          <cell r="AX841">
            <v>0</v>
          </cell>
          <cell r="AY841">
            <v>0</v>
          </cell>
          <cell r="AZ841">
            <v>0</v>
          </cell>
          <cell r="BA841">
            <v>0</v>
          </cell>
          <cell r="BB841">
            <v>0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0</v>
          </cell>
          <cell r="BI841">
            <v>0</v>
          </cell>
          <cell r="BJ841">
            <v>0</v>
          </cell>
          <cell r="BK841">
            <v>0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  <cell r="BX841">
            <v>0</v>
          </cell>
          <cell r="BY841">
            <v>0</v>
          </cell>
          <cell r="BZ841">
            <v>0</v>
          </cell>
          <cell r="CA841">
            <v>0</v>
          </cell>
          <cell r="CB841">
            <v>0</v>
          </cell>
          <cell r="CC841">
            <v>0</v>
          </cell>
          <cell r="CD841">
            <v>0</v>
          </cell>
          <cell r="CE841">
            <v>0</v>
          </cell>
          <cell r="CF841">
            <v>0</v>
          </cell>
          <cell r="CG841">
            <v>0</v>
          </cell>
          <cell r="CH841">
            <v>0</v>
          </cell>
          <cell r="CI841">
            <v>0</v>
          </cell>
        </row>
        <row r="842">
          <cell r="A842" t="str">
            <v>ems_ci_co2_sgla_2</v>
          </cell>
          <cell r="B842">
            <v>5.5833787910000003</v>
          </cell>
          <cell r="C842">
            <v>5.6908925110000004</v>
          </cell>
          <cell r="D842">
            <v>5.8348509159999997</v>
          </cell>
          <cell r="E842">
            <v>5.911269957</v>
          </cell>
          <cell r="F842">
            <v>5.9469870379999996</v>
          </cell>
          <cell r="G842">
            <v>5.9698534859999999</v>
          </cell>
          <cell r="H842">
            <v>5.9811939599999997</v>
          </cell>
          <cell r="I842">
            <v>5.9897949119999998</v>
          </cell>
          <cell r="J842">
            <v>5.9954734700000003</v>
          </cell>
          <cell r="K842">
            <v>5.9996911400000004</v>
          </cell>
          <cell r="L842">
            <v>6.0036932900000002</v>
          </cell>
          <cell r="M842">
            <v>6.0059067559999999</v>
          </cell>
          <cell r="N842">
            <v>6.0085028810000001</v>
          </cell>
          <cell r="O842">
            <v>6.0122452260000001</v>
          </cell>
          <cell r="P842">
            <v>6.0175793559999997</v>
          </cell>
          <cell r="Q842">
            <v>6.0249052299999999</v>
          </cell>
          <cell r="R842">
            <v>6.0424092869999999</v>
          </cell>
          <cell r="S842">
            <v>6.0722757139999999</v>
          </cell>
          <cell r="T842">
            <v>6.1131512969999999</v>
          </cell>
          <cell r="U842">
            <v>6.1627677089999997</v>
          </cell>
          <cell r="V842">
            <v>6.2189924919999999</v>
          </cell>
          <cell r="W842">
            <v>6.2784116330000002</v>
          </cell>
          <cell r="X842">
            <v>6.3408182980000003</v>
          </cell>
          <cell r="Y842">
            <v>6.4054646809999998</v>
          </cell>
          <cell r="Z842">
            <v>6.4717288030000004</v>
          </cell>
          <cell r="AA842">
            <v>6.5392599860000002</v>
          </cell>
          <cell r="AB842">
            <v>6.606222958</v>
          </cell>
          <cell r="AC842">
            <v>6.6733735899999997</v>
          </cell>
          <cell r="AD842">
            <v>6.7409458280000001</v>
          </cell>
          <cell r="AE842">
            <v>6.8090465870000001</v>
          </cell>
          <cell r="AF842">
            <v>6.8778896209999996</v>
          </cell>
          <cell r="AG842">
            <v>6.9457501099999996</v>
          </cell>
          <cell r="AH842">
            <v>7.0138525290000002</v>
          </cell>
          <cell r="AI842">
            <v>7.0824796980000002</v>
          </cell>
          <cell r="AJ842">
            <v>7.1517052210000003</v>
          </cell>
          <cell r="AK842">
            <v>7.2215755379999997</v>
          </cell>
          <cell r="AL842">
            <v>7.2886372020000003</v>
          </cell>
          <cell r="AM842">
            <v>7.3636790339999996</v>
          </cell>
          <cell r="AN842">
            <v>7.4458388529999997</v>
          </cell>
          <cell r="AO842">
            <v>7.5326718250000004</v>
          </cell>
          <cell r="AP842">
            <v>7.6225556140000004</v>
          </cell>
          <cell r="AQ842">
            <v>7.7126017979999997</v>
          </cell>
          <cell r="AR842">
            <v>7.8035694490000003</v>
          </cell>
          <cell r="AS842">
            <v>7.8955377179999999</v>
          </cell>
          <cell r="AT842">
            <v>7.9884754740000004</v>
          </cell>
          <cell r="AU842">
            <v>8.0823441930000008</v>
          </cell>
          <cell r="AV842">
            <v>8.1767236269999994</v>
          </cell>
          <cell r="AW842">
            <v>8.2706179710000001</v>
          </cell>
          <cell r="AX842">
            <v>8.3644491789999993</v>
          </cell>
          <cell r="AY842">
            <v>8.4587322589999996</v>
          </cell>
          <cell r="AZ842">
            <v>8.5537622160000009</v>
          </cell>
          <cell r="BA842">
            <v>8.5755546079999991</v>
          </cell>
          <cell r="BB842">
            <v>8.6285622560000004</v>
          </cell>
          <cell r="BC842">
            <v>8.7061899670000003</v>
          </cell>
          <cell r="BD842">
            <v>8.7945100580000002</v>
          </cell>
          <cell r="BE842">
            <v>8.8865684070000004</v>
          </cell>
          <cell r="BF842">
            <v>8.9757699100000004</v>
          </cell>
          <cell r="BG842">
            <v>9.0641446040000009</v>
          </cell>
          <cell r="BH842">
            <v>9.1521877239999991</v>
          </cell>
          <cell r="BI842">
            <v>9.2401267909999998</v>
          </cell>
          <cell r="BJ842">
            <v>9.3281369079999994</v>
          </cell>
          <cell r="BK842">
            <v>9.4165248449999996</v>
          </cell>
          <cell r="BL842">
            <v>9.5052873219999992</v>
          </cell>
          <cell r="BM842">
            <v>9.5944582030000003</v>
          </cell>
          <cell r="BN842">
            <v>9.6840537409999996</v>
          </cell>
          <cell r="BO842">
            <v>9.7740718149999992</v>
          </cell>
          <cell r="BP842">
            <v>9.8617524230000004</v>
          </cell>
          <cell r="BQ842">
            <v>9.9488965399999998</v>
          </cell>
          <cell r="BR842">
            <v>10.03605441</v>
          </cell>
          <cell r="BS842">
            <v>10.123437839999999</v>
          </cell>
          <cell r="BT842">
            <v>10.211136939999999</v>
          </cell>
          <cell r="BU842">
            <v>10.299408700000001</v>
          </cell>
          <cell r="BV842">
            <v>10.388153429999999</v>
          </cell>
          <cell r="BW842">
            <v>10.477356139999999</v>
          </cell>
          <cell r="BX842">
            <v>10.56701385</v>
          </cell>
          <cell r="BY842">
            <v>10.65712596</v>
          </cell>
          <cell r="BZ842">
            <v>10.745657509999999</v>
          </cell>
          <cell r="CA842">
            <v>10.833972960000001</v>
          </cell>
          <cell r="CB842">
            <v>10.92250269</v>
          </cell>
          <cell r="CC842">
            <v>11.011420749999999</v>
          </cell>
          <cell r="CD842">
            <v>11.10080722</v>
          </cell>
          <cell r="CE842">
            <v>11.19067733</v>
          </cell>
          <cell r="CF842">
            <v>11.28106994</v>
          </cell>
          <cell r="CG842">
            <v>11.372008060000001</v>
          </cell>
          <cell r="CH842">
            <v>11.46351168</v>
          </cell>
          <cell r="CI842">
            <v>11.55560008</v>
          </cell>
        </row>
        <row r="843">
          <cell r="A843" t="str">
            <v>ems_y_co2_sgla_2</v>
          </cell>
          <cell r="B843">
            <v>0</v>
          </cell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0</v>
          </cell>
          <cell r="V843">
            <v>0</v>
          </cell>
          <cell r="W843">
            <v>0</v>
          </cell>
          <cell r="X843">
            <v>0</v>
          </cell>
          <cell r="Y843">
            <v>0</v>
          </cell>
          <cell r="Z843">
            <v>0</v>
          </cell>
          <cell r="AA843">
            <v>0</v>
          </cell>
          <cell r="AB843">
            <v>0</v>
          </cell>
          <cell r="AC843">
            <v>0</v>
          </cell>
          <cell r="AD843">
            <v>0</v>
          </cell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>
            <v>0</v>
          </cell>
          <cell r="AJ843">
            <v>0</v>
          </cell>
          <cell r="AK843">
            <v>0</v>
          </cell>
          <cell r="AL843">
            <v>0</v>
          </cell>
          <cell r="AM843">
            <v>0</v>
          </cell>
          <cell r="AN843">
            <v>0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0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0</v>
          </cell>
          <cell r="BR843">
            <v>0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  <cell r="BX843">
            <v>0</v>
          </cell>
          <cell r="BY843">
            <v>0</v>
          </cell>
          <cell r="BZ843">
            <v>0</v>
          </cell>
          <cell r="CA843">
            <v>0</v>
          </cell>
          <cell r="CB843">
            <v>0</v>
          </cell>
          <cell r="CC843">
            <v>0</v>
          </cell>
          <cell r="CD843">
            <v>0</v>
          </cell>
          <cell r="CE843">
            <v>0</v>
          </cell>
          <cell r="CF843">
            <v>0</v>
          </cell>
          <cell r="CG843">
            <v>0</v>
          </cell>
          <cell r="CH843">
            <v>0</v>
          </cell>
          <cell r="CI843">
            <v>0</v>
          </cell>
        </row>
        <row r="844">
          <cell r="A844" t="str">
            <v>ems_mat_co2_sgla_2</v>
          </cell>
          <cell r="B844">
            <v>13.470552270000001</v>
          </cell>
          <cell r="C844">
            <v>13.80896239</v>
          </cell>
          <cell r="D844">
            <v>14.259911519999999</v>
          </cell>
          <cell r="E844">
            <v>14.576206539999999</v>
          </cell>
          <cell r="F844">
            <v>14.768136800000001</v>
          </cell>
          <cell r="G844">
            <v>14.90516154</v>
          </cell>
          <cell r="H844">
            <v>15.02087513</v>
          </cell>
          <cell r="I844">
            <v>15.13652233</v>
          </cell>
          <cell r="J844">
            <v>15.257539830000001</v>
          </cell>
          <cell r="K844">
            <v>15.384761259999999</v>
          </cell>
          <cell r="L844">
            <v>15.518038969999999</v>
          </cell>
          <cell r="M844">
            <v>15.65058114</v>
          </cell>
          <cell r="N844">
            <v>15.785936250000001</v>
          </cell>
          <cell r="O844">
            <v>15.92452117</v>
          </cell>
          <cell r="P844">
            <v>16.066263129999999</v>
          </cell>
          <cell r="Q844">
            <v>16.211330589999999</v>
          </cell>
          <cell r="R844">
            <v>16.361481749999999</v>
          </cell>
          <cell r="S844">
            <v>16.52213579</v>
          </cell>
          <cell r="T844">
            <v>16.692572999999999</v>
          </cell>
          <cell r="U844">
            <v>16.870462029999999</v>
          </cell>
          <cell r="V844">
            <v>17.053844130000002</v>
          </cell>
          <cell r="W844">
            <v>17.236919140000001</v>
          </cell>
          <cell r="X844">
            <v>17.422124350000001</v>
          </cell>
          <cell r="Y844">
            <v>17.609747609999999</v>
          </cell>
          <cell r="Z844">
            <v>17.799789180000001</v>
          </cell>
          <cell r="AA844">
            <v>17.99258034</v>
          </cell>
          <cell r="AB844">
            <v>18.184163359999999</v>
          </cell>
          <cell r="AC844">
            <v>18.37755653</v>
          </cell>
          <cell r="AD844">
            <v>18.57413884</v>
          </cell>
          <cell r="AE844">
            <v>18.774832539999998</v>
          </cell>
          <cell r="AF844">
            <v>18.980634720000001</v>
          </cell>
          <cell r="AG844">
            <v>19.187053370000001</v>
          </cell>
          <cell r="AH844">
            <v>19.397571110000001</v>
          </cell>
          <cell r="AI844">
            <v>19.612852050000001</v>
          </cell>
          <cell r="AJ844">
            <v>19.832820179999999</v>
          </cell>
          <cell r="AK844">
            <v>20.057223409999999</v>
          </cell>
          <cell r="AL844">
            <v>20.269374689999999</v>
          </cell>
          <cell r="AM844">
            <v>20.499117989999998</v>
          </cell>
          <cell r="AN844">
            <v>20.74482686</v>
          </cell>
          <cell r="AO844">
            <v>21.000500200000001</v>
          </cell>
          <cell r="AP844">
            <v>21.262289339999999</v>
          </cell>
          <cell r="AQ844">
            <v>21.52276513</v>
          </cell>
          <cell r="AR844">
            <v>21.784588379999999</v>
          </cell>
          <cell r="AS844">
            <v>22.048353460000001</v>
          </cell>
          <cell r="AT844">
            <v>22.314213219999999</v>
          </cell>
          <cell r="AU844">
            <v>22.58221133</v>
          </cell>
          <cell r="AV844">
            <v>22.851425379999998</v>
          </cell>
          <cell r="AW844">
            <v>23.119310280000001</v>
          </cell>
          <cell r="AX844">
            <v>23.387133819999999</v>
          </cell>
          <cell r="AY844">
            <v>23.656334860000001</v>
          </cell>
          <cell r="AZ844">
            <v>23.927702530000001</v>
          </cell>
          <cell r="BA844">
            <v>23.99397763</v>
          </cell>
          <cell r="BB844">
            <v>24.14719066</v>
          </cell>
          <cell r="BC844">
            <v>24.369167099999999</v>
          </cell>
          <cell r="BD844">
            <v>24.621190389999999</v>
          </cell>
          <cell r="BE844">
            <v>24.883880510000001</v>
          </cell>
          <cell r="BF844">
            <v>25.13886733</v>
          </cell>
          <cell r="BG844">
            <v>25.391956010000001</v>
          </cell>
          <cell r="BH844">
            <v>25.644551060000001</v>
          </cell>
          <cell r="BI844">
            <v>25.897242210000002</v>
          </cell>
          <cell r="BJ844">
            <v>26.150448430000001</v>
          </cell>
          <cell r="BK844">
            <v>26.40497259</v>
          </cell>
          <cell r="BL844">
            <v>26.660738869999999</v>
          </cell>
          <cell r="BM844">
            <v>26.91777677</v>
          </cell>
          <cell r="BN844">
            <v>27.176076460000001</v>
          </cell>
          <cell r="BO844">
            <v>27.435589440000001</v>
          </cell>
          <cell r="BP844">
            <v>27.688711659999999</v>
          </cell>
          <cell r="BQ844">
            <v>27.94067141</v>
          </cell>
          <cell r="BR844">
            <v>28.193058690000001</v>
          </cell>
          <cell r="BS844">
            <v>28.446430889999998</v>
          </cell>
          <cell r="BT844">
            <v>28.70097384</v>
          </cell>
          <cell r="BU844">
            <v>28.95736526</v>
          </cell>
          <cell r="BV844">
            <v>29.215269769999999</v>
          </cell>
          <cell r="BW844">
            <v>29.474594969999998</v>
          </cell>
          <cell r="BX844">
            <v>29.735295390000001</v>
          </cell>
          <cell r="BY844">
            <v>29.997344649999999</v>
          </cell>
          <cell r="BZ844">
            <v>30.255132849999999</v>
          </cell>
          <cell r="CA844">
            <v>30.512627800000001</v>
          </cell>
          <cell r="CB844">
            <v>30.771065180000001</v>
          </cell>
          <cell r="CC844">
            <v>31.03089482</v>
          </cell>
          <cell r="CD844">
            <v>31.29228015</v>
          </cell>
          <cell r="CE844">
            <v>31.55520302</v>
          </cell>
          <cell r="CF844">
            <v>31.819728210000001</v>
          </cell>
          <cell r="CG844">
            <v>32.085889690000002</v>
          </cell>
          <cell r="CH844">
            <v>32.353721659999998</v>
          </cell>
          <cell r="CI844">
            <v>32.623260719999998</v>
          </cell>
        </row>
        <row r="845">
          <cell r="A845" t="str">
            <v>ems_ci_co2_spap_2</v>
          </cell>
          <cell r="B845">
            <v>2.9290943760000001</v>
          </cell>
          <cell r="C845">
            <v>2.9023913139999999</v>
          </cell>
          <cell r="D845">
            <v>2.8949855109999998</v>
          </cell>
          <cell r="E845">
            <v>2.8996012480000002</v>
          </cell>
          <cell r="F845">
            <v>2.9185277950000001</v>
          </cell>
          <cell r="G845">
            <v>2.9466052230000002</v>
          </cell>
          <cell r="H845">
            <v>2.9757885989999999</v>
          </cell>
          <cell r="I845">
            <v>3.0052109680000001</v>
          </cell>
          <cell r="J845">
            <v>3.0329813570000002</v>
          </cell>
          <cell r="K845">
            <v>3.0593915169999999</v>
          </cell>
          <cell r="L845">
            <v>3.0849378820000002</v>
          </cell>
          <cell r="M845">
            <v>3.108383382</v>
          </cell>
          <cell r="N845">
            <v>3.1311099630000001</v>
          </cell>
          <cell r="O845">
            <v>3.1535752989999999</v>
          </cell>
          <cell r="P845">
            <v>3.176077324</v>
          </cell>
          <cell r="Q845">
            <v>3.1988609380000002</v>
          </cell>
          <cell r="R845">
            <v>3.223556624</v>
          </cell>
          <cell r="S845">
            <v>3.2521098990000001</v>
          </cell>
          <cell r="T845">
            <v>3.2844294490000001</v>
          </cell>
          <cell r="U845">
            <v>3.3198260359999998</v>
          </cell>
          <cell r="V845">
            <v>3.3575706360000002</v>
          </cell>
          <cell r="W845">
            <v>3.3959289090000002</v>
          </cell>
          <cell r="X845">
            <v>3.4353575840000001</v>
          </cell>
          <cell r="Y845">
            <v>3.475818351</v>
          </cell>
          <cell r="Z845">
            <v>3.517257157</v>
          </cell>
          <cell r="AA845">
            <v>3.559614442</v>
          </cell>
          <cell r="AB845">
            <v>3.6017730210000001</v>
          </cell>
          <cell r="AC845">
            <v>3.644486932</v>
          </cell>
          <cell r="AD845">
            <v>3.687881956</v>
          </cell>
          <cell r="AE845">
            <v>3.7318807729999999</v>
          </cell>
          <cell r="AF845">
            <v>3.776371353</v>
          </cell>
          <cell r="AG845">
            <v>3.820008708</v>
          </cell>
          <cell r="AH845">
            <v>3.8636551290000001</v>
          </cell>
          <cell r="AI845">
            <v>3.9074853009999999</v>
          </cell>
          <cell r="AJ845">
            <v>3.9515237619999999</v>
          </cell>
          <cell r="AK845">
            <v>3.9957588249999998</v>
          </cell>
          <cell r="AL845">
            <v>4.0416056339999997</v>
          </cell>
          <cell r="AM845">
            <v>4.0884662799999996</v>
          </cell>
          <cell r="AN845">
            <v>4.136353079</v>
          </cell>
          <cell r="AO845">
            <v>4.1852559500000002</v>
          </cell>
          <cell r="AP845">
            <v>4.2350681129999996</v>
          </cell>
          <cell r="AQ845">
            <v>4.2843569300000004</v>
          </cell>
          <cell r="AR845">
            <v>4.3339385149999998</v>
          </cell>
          <cell r="AS845">
            <v>4.3839332549999996</v>
          </cell>
          <cell r="AT845">
            <v>4.4343339070000001</v>
          </cell>
          <cell r="AU845">
            <v>4.4851218700000004</v>
          </cell>
          <cell r="AV845">
            <v>4.5347213719999999</v>
          </cell>
          <cell r="AW845">
            <v>4.5844691510000004</v>
          </cell>
          <cell r="AX845">
            <v>4.6346240849999996</v>
          </cell>
          <cell r="AY845">
            <v>4.6852424660000001</v>
          </cell>
          <cell r="AZ845">
            <v>4.7363450650000001</v>
          </cell>
          <cell r="BA845">
            <v>4.7919593740000002</v>
          </cell>
          <cell r="BB845">
            <v>4.8445475719999997</v>
          </cell>
          <cell r="BC845">
            <v>4.8948378019999996</v>
          </cell>
          <cell r="BD845">
            <v>4.9441187529999997</v>
          </cell>
          <cell r="BE845">
            <v>4.9931965519999997</v>
          </cell>
          <cell r="BF845">
            <v>5.0403037629999998</v>
          </cell>
          <cell r="BG845">
            <v>5.0871649010000004</v>
          </cell>
          <cell r="BH845">
            <v>5.1342440710000004</v>
          </cell>
          <cell r="BI845">
            <v>5.1816957869999998</v>
          </cell>
          <cell r="BJ845">
            <v>5.2295844779999996</v>
          </cell>
          <cell r="BK845">
            <v>5.2780740179999999</v>
          </cell>
          <cell r="BL845">
            <v>5.3271019769999999</v>
          </cell>
          <cell r="BM845">
            <v>5.3766511140000004</v>
          </cell>
          <cell r="BN845">
            <v>5.4267020600000002</v>
          </cell>
          <cell r="BO845">
            <v>5.4772287630000003</v>
          </cell>
          <cell r="BP845">
            <v>5.5264587350000003</v>
          </cell>
          <cell r="BQ845">
            <v>5.575710355</v>
          </cell>
          <cell r="BR845">
            <v>5.6252898690000004</v>
          </cell>
          <cell r="BS845">
            <v>5.675270244</v>
          </cell>
          <cell r="BT845">
            <v>5.7256629759999997</v>
          </cell>
          <cell r="BU845">
            <v>5.7766343290000002</v>
          </cell>
          <cell r="BV845">
            <v>5.8280842059999998</v>
          </cell>
          <cell r="BW845">
            <v>5.8799830670000004</v>
          </cell>
          <cell r="BX845">
            <v>5.9323109690000004</v>
          </cell>
          <cell r="BY845">
            <v>5.9850488569999998</v>
          </cell>
          <cell r="BZ845">
            <v>6.0368965489999997</v>
          </cell>
          <cell r="CA845">
            <v>6.0888458380000001</v>
          </cell>
          <cell r="CB845">
            <v>6.1411327839999998</v>
          </cell>
          <cell r="CC845">
            <v>6.1938160040000003</v>
          </cell>
          <cell r="CD845">
            <v>6.2469056619999996</v>
          </cell>
          <cell r="CE845">
            <v>6.3003764599999998</v>
          </cell>
          <cell r="CF845">
            <v>6.3542302639999999</v>
          </cell>
          <cell r="CG845">
            <v>6.4084611010000003</v>
          </cell>
          <cell r="CH845">
            <v>6.4630630939999998</v>
          </cell>
          <cell r="CI845">
            <v>6.5180312090000001</v>
          </cell>
        </row>
        <row r="846">
          <cell r="A846" t="str">
            <v>ems_y_co2_spap_2</v>
          </cell>
          <cell r="B846">
            <v>0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  <cell r="BX846">
            <v>0</v>
          </cell>
          <cell r="BY846">
            <v>0</v>
          </cell>
          <cell r="BZ846">
            <v>0</v>
          </cell>
          <cell r="CA846">
            <v>0</v>
          </cell>
          <cell r="CB846">
            <v>0</v>
          </cell>
          <cell r="CC846">
            <v>0</v>
          </cell>
          <cell r="CD846">
            <v>0</v>
          </cell>
          <cell r="CE846">
            <v>0</v>
          </cell>
          <cell r="CF846">
            <v>0</v>
          </cell>
          <cell r="CG846">
            <v>0</v>
          </cell>
          <cell r="CH846">
            <v>0</v>
          </cell>
          <cell r="CI846">
            <v>0</v>
          </cell>
        </row>
        <row r="847">
          <cell r="A847" t="str">
            <v>ems_mat_co2_spap_2</v>
          </cell>
          <cell r="B847">
            <v>0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0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0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  <cell r="BX847">
            <v>0</v>
          </cell>
          <cell r="BY847">
            <v>0</v>
          </cell>
          <cell r="BZ847">
            <v>0</v>
          </cell>
          <cell r="CA847">
            <v>0</v>
          </cell>
          <cell r="CB847">
            <v>0</v>
          </cell>
          <cell r="CC847">
            <v>0</v>
          </cell>
          <cell r="CD847">
            <v>0</v>
          </cell>
          <cell r="CE847">
            <v>0</v>
          </cell>
          <cell r="CF847">
            <v>0</v>
          </cell>
          <cell r="CG847">
            <v>0</v>
          </cell>
          <cell r="CH847">
            <v>0</v>
          </cell>
          <cell r="CI847">
            <v>0</v>
          </cell>
        </row>
        <row r="848">
          <cell r="A848" t="str">
            <v>ems_ci_co2_sche_2</v>
          </cell>
          <cell r="B848">
            <v>3.681847018</v>
          </cell>
          <cell r="C848">
            <v>3.6384410630000001</v>
          </cell>
          <cell r="D848">
            <v>3.6195230309999999</v>
          </cell>
          <cell r="E848">
            <v>3.610162238</v>
          </cell>
          <cell r="F848">
            <v>3.6142319330000001</v>
          </cell>
          <cell r="G848">
            <v>3.6293792539999998</v>
          </cell>
          <cell r="H848">
            <v>3.6445432489999998</v>
          </cell>
          <cell r="I848">
            <v>3.6606486679999999</v>
          </cell>
          <cell r="J848">
            <v>3.6762673019999998</v>
          </cell>
          <cell r="K848">
            <v>3.6914348210000001</v>
          </cell>
          <cell r="L848">
            <v>3.7063604969999999</v>
          </cell>
          <cell r="M848">
            <v>3.7179860769999999</v>
          </cell>
          <cell r="N848">
            <v>3.7287987720000002</v>
          </cell>
          <cell r="O848">
            <v>3.7391910620000002</v>
          </cell>
          <cell r="P848">
            <v>3.749450135</v>
          </cell>
          <cell r="Q848">
            <v>3.7599181779999999</v>
          </cell>
          <cell r="R848">
            <v>3.7729347209999999</v>
          </cell>
          <cell r="S848">
            <v>3.7912384210000001</v>
          </cell>
          <cell r="T848">
            <v>3.8145960940000001</v>
          </cell>
          <cell r="U848">
            <v>3.8422664210000002</v>
          </cell>
          <cell r="V848">
            <v>3.8735139759999999</v>
          </cell>
          <cell r="W848">
            <v>3.9055101830000001</v>
          </cell>
          <cell r="X848">
            <v>3.939660146</v>
          </cell>
          <cell r="Y848">
            <v>3.9759301909999998</v>
          </cell>
          <cell r="Z848">
            <v>4.0142234830000003</v>
          </cell>
          <cell r="AA848">
            <v>4.0544348829999999</v>
          </cell>
          <cell r="AB848">
            <v>4.0943861439999996</v>
          </cell>
          <cell r="AC848">
            <v>4.1356579499999997</v>
          </cell>
          <cell r="AD848">
            <v>4.1783437240000003</v>
          </cell>
          <cell r="AE848">
            <v>4.2221899020000002</v>
          </cell>
          <cell r="AF848">
            <v>4.2669313600000001</v>
          </cell>
          <cell r="AG848">
            <v>4.3099408690000001</v>
          </cell>
          <cell r="AH848">
            <v>4.353073942</v>
          </cell>
          <cell r="AI848">
            <v>4.3965225549999998</v>
          </cell>
          <cell r="AJ848">
            <v>4.4402586929999996</v>
          </cell>
          <cell r="AK848">
            <v>4.4842351310000002</v>
          </cell>
          <cell r="AL848">
            <v>4.5296495219999997</v>
          </cell>
          <cell r="AM848">
            <v>4.5771943960000003</v>
          </cell>
          <cell r="AN848">
            <v>4.6265049730000003</v>
          </cell>
          <cell r="AO848">
            <v>4.6771519030000004</v>
          </cell>
          <cell r="AP848">
            <v>4.7288158740000004</v>
          </cell>
          <cell r="AQ848">
            <v>4.7787923550000002</v>
          </cell>
          <cell r="AR848">
            <v>4.8290201850000001</v>
          </cell>
          <cell r="AS848">
            <v>4.8797381949999998</v>
          </cell>
          <cell r="AT848">
            <v>4.9309664919999996</v>
          </cell>
          <cell r="AU848">
            <v>4.9827078609999997</v>
          </cell>
          <cell r="AV848">
            <v>5.0322079579999999</v>
          </cell>
          <cell r="AW848">
            <v>5.0818087439999999</v>
          </cell>
          <cell r="AX848">
            <v>5.1319016150000003</v>
          </cell>
          <cell r="AY848">
            <v>5.1826016289999997</v>
          </cell>
          <cell r="AZ848">
            <v>5.2339645189999997</v>
          </cell>
          <cell r="BA848">
            <v>5.2828399599999996</v>
          </cell>
          <cell r="BB848">
            <v>5.3327019519999999</v>
          </cell>
          <cell r="BC848">
            <v>5.3836141179999997</v>
          </cell>
          <cell r="BD848">
            <v>5.435199967</v>
          </cell>
          <cell r="BE848">
            <v>5.4873233900000002</v>
          </cell>
          <cell r="BF848">
            <v>5.5357203210000003</v>
          </cell>
          <cell r="BG848">
            <v>5.5839948570000004</v>
          </cell>
          <cell r="BH848">
            <v>5.6327307109999998</v>
          </cell>
          <cell r="BI848">
            <v>5.6820534289999998</v>
          </cell>
          <cell r="BJ848">
            <v>5.7320011190000004</v>
          </cell>
          <cell r="BK848">
            <v>5.7828093259999997</v>
          </cell>
          <cell r="BL848">
            <v>5.8342890519999999</v>
          </cell>
          <cell r="BM848">
            <v>5.8864026980000004</v>
          </cell>
          <cell r="BN848">
            <v>5.939125937</v>
          </cell>
          <cell r="BO848">
            <v>5.9924310250000001</v>
          </cell>
          <cell r="BP848">
            <v>6.0428430869999996</v>
          </cell>
          <cell r="BQ848">
            <v>6.0932375050000003</v>
          </cell>
          <cell r="BR848">
            <v>6.1440503959999999</v>
          </cell>
          <cell r="BS848">
            <v>6.1953546810000004</v>
          </cell>
          <cell r="BT848">
            <v>6.2471574990000001</v>
          </cell>
          <cell r="BU848">
            <v>6.2997322149999997</v>
          </cell>
          <cell r="BV848">
            <v>6.3528334170000003</v>
          </cell>
          <cell r="BW848">
            <v>6.4064164459999997</v>
          </cell>
          <cell r="BX848">
            <v>6.4604625919999998</v>
          </cell>
          <cell r="BY848">
            <v>6.5149560690000001</v>
          </cell>
          <cell r="BZ848">
            <v>6.5673228330000004</v>
          </cell>
          <cell r="CA848">
            <v>6.6197147049999998</v>
          </cell>
          <cell r="CB848">
            <v>6.6724673079999999</v>
          </cell>
          <cell r="CC848">
            <v>6.7256440599999996</v>
          </cell>
          <cell r="CD848">
            <v>6.7792576640000002</v>
          </cell>
          <cell r="CE848">
            <v>6.8332746029999996</v>
          </cell>
          <cell r="CF848">
            <v>6.8877171940000004</v>
          </cell>
          <cell r="CG848">
            <v>6.9425828039999997</v>
          </cell>
          <cell r="CH848">
            <v>6.9978652370000001</v>
          </cell>
          <cell r="CI848">
            <v>7.0535576009999996</v>
          </cell>
        </row>
        <row r="849">
          <cell r="A849" t="str">
            <v>ems_y_co2_sche_2</v>
          </cell>
          <cell r="B849">
            <v>0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>
            <v>0</v>
          </cell>
          <cell r="AJ849">
            <v>0</v>
          </cell>
          <cell r="AK849">
            <v>0</v>
          </cell>
          <cell r="AL849">
            <v>0</v>
          </cell>
          <cell r="AM849">
            <v>0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0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0</v>
          </cell>
          <cell r="BI849">
            <v>0</v>
          </cell>
          <cell r="BJ849">
            <v>0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  <cell r="BX849">
            <v>0</v>
          </cell>
          <cell r="BY849">
            <v>0</v>
          </cell>
          <cell r="BZ849">
            <v>0</v>
          </cell>
          <cell r="CA849">
            <v>0</v>
          </cell>
          <cell r="CB849">
            <v>0</v>
          </cell>
          <cell r="CC849">
            <v>0</v>
          </cell>
          <cell r="CD849">
            <v>0</v>
          </cell>
          <cell r="CE849">
            <v>0</v>
          </cell>
          <cell r="CF849">
            <v>0</v>
          </cell>
          <cell r="CG849">
            <v>0</v>
          </cell>
          <cell r="CH849">
            <v>0</v>
          </cell>
          <cell r="CI849">
            <v>0</v>
          </cell>
        </row>
        <row r="850">
          <cell r="A850" t="str">
            <v>ems_mat_co2_sche_2</v>
          </cell>
          <cell r="B850">
            <v>2.4963822649999998</v>
          </cell>
          <cell r="C850">
            <v>2.4768394730000001</v>
          </cell>
          <cell r="D850">
            <v>2.476596781</v>
          </cell>
          <cell r="E850">
            <v>2.4862984309999998</v>
          </cell>
          <cell r="F850">
            <v>2.5022115500000002</v>
          </cell>
          <cell r="G850">
            <v>2.523140707</v>
          </cell>
          <cell r="H850">
            <v>2.545684751</v>
          </cell>
          <cell r="I850">
            <v>2.5701914480000001</v>
          </cell>
          <cell r="J850">
            <v>2.5961821569999999</v>
          </cell>
          <cell r="K850">
            <v>2.623204608</v>
          </cell>
          <cell r="L850">
            <v>2.650917878</v>
          </cell>
          <cell r="M850">
            <v>2.6767256920000002</v>
          </cell>
          <cell r="N850">
            <v>2.7020881289999998</v>
          </cell>
          <cell r="O850">
            <v>2.727050492</v>
          </cell>
          <cell r="P850">
            <v>2.7516410090000001</v>
          </cell>
          <cell r="Q850">
            <v>2.7759863070000002</v>
          </cell>
          <cell r="R850">
            <v>2.7988784799999999</v>
          </cell>
          <cell r="S850">
            <v>2.8224338869999999</v>
          </cell>
          <cell r="T850">
            <v>2.8469762780000001</v>
          </cell>
          <cell r="U850">
            <v>2.8725269400000002</v>
          </cell>
          <cell r="V850">
            <v>2.89908353</v>
          </cell>
          <cell r="W850">
            <v>2.9250140440000001</v>
          </cell>
          <cell r="X850">
            <v>2.9517721039999998</v>
          </cell>
          <cell r="Y850">
            <v>2.9796448400000002</v>
          </cell>
          <cell r="Z850">
            <v>3.0087910309999999</v>
          </cell>
          <cell r="AA850">
            <v>3.0393064839999999</v>
          </cell>
          <cell r="AB850">
            <v>3.0697037429999998</v>
          </cell>
          <cell r="AC850">
            <v>3.1012880379999999</v>
          </cell>
          <cell r="AD850">
            <v>3.1342212580000002</v>
          </cell>
          <cell r="AE850">
            <v>3.1683845380000002</v>
          </cell>
          <cell r="AF850">
            <v>3.2036213180000002</v>
          </cell>
          <cell r="AG850">
            <v>3.2379838030000001</v>
          </cell>
          <cell r="AH850">
            <v>3.2728689580000001</v>
          </cell>
          <cell r="AI850">
            <v>3.308399418</v>
          </cell>
          <cell r="AJ850">
            <v>3.344513149</v>
          </cell>
          <cell r="AK850">
            <v>3.3811211160000001</v>
          </cell>
          <cell r="AL850">
            <v>3.4182903800000002</v>
          </cell>
          <cell r="AM850">
            <v>3.4565044920000001</v>
          </cell>
          <cell r="AN850">
            <v>3.4955597389999999</v>
          </cell>
          <cell r="AO850">
            <v>3.5352188199999999</v>
          </cell>
          <cell r="AP850">
            <v>3.5753192189999998</v>
          </cell>
          <cell r="AQ850">
            <v>3.6138944249999998</v>
          </cell>
          <cell r="AR850">
            <v>3.6524795729999999</v>
          </cell>
          <cell r="AS850">
            <v>3.691305308</v>
          </cell>
          <cell r="AT850">
            <v>3.7304209749999999</v>
          </cell>
          <cell r="AU850">
            <v>3.769851745</v>
          </cell>
          <cell r="AV850">
            <v>3.8075520680000001</v>
          </cell>
          <cell r="AW850">
            <v>3.8453268600000001</v>
          </cell>
          <cell r="AX850">
            <v>3.883487068</v>
          </cell>
          <cell r="AY850">
            <v>3.9221232480000001</v>
          </cell>
          <cell r="AZ850">
            <v>3.961276003</v>
          </cell>
          <cell r="BA850">
            <v>3.9985188159999998</v>
          </cell>
          <cell r="BB850">
            <v>4.0364576449999996</v>
          </cell>
          <cell r="BC850">
            <v>4.075167596</v>
          </cell>
          <cell r="BD850">
            <v>4.1143956050000003</v>
          </cell>
          <cell r="BE850">
            <v>4.1540538910000002</v>
          </cell>
          <cell r="BF850">
            <v>4.1909313450000001</v>
          </cell>
          <cell r="BG850">
            <v>4.2277748099999997</v>
          </cell>
          <cell r="BH850">
            <v>4.2650317739999997</v>
          </cell>
          <cell r="BI850">
            <v>4.302794081</v>
          </cell>
          <cell r="BJ850">
            <v>4.3410832189999997</v>
          </cell>
          <cell r="BK850">
            <v>4.3800728280000003</v>
          </cell>
          <cell r="BL850">
            <v>4.4196114690000003</v>
          </cell>
          <cell r="BM850">
            <v>4.4596611639999999</v>
          </cell>
          <cell r="BN850">
            <v>4.5001944189999996</v>
          </cell>
          <cell r="BO850">
            <v>4.5411822639999997</v>
          </cell>
          <cell r="BP850">
            <v>4.5800100830000003</v>
          </cell>
          <cell r="BQ850">
            <v>4.6188757369999998</v>
          </cell>
          <cell r="BR850">
            <v>4.6581138869999998</v>
          </cell>
          <cell r="BS850">
            <v>4.6977744179999998</v>
          </cell>
          <cell r="BT850">
            <v>4.7378536359999996</v>
          </cell>
          <cell r="BU850">
            <v>4.7785551169999998</v>
          </cell>
          <cell r="BV850">
            <v>4.8196853309999996</v>
          </cell>
          <cell r="BW850">
            <v>4.8612023620000002</v>
          </cell>
          <cell r="BX850">
            <v>4.9030850099999999</v>
          </cell>
          <cell r="BY850">
            <v>4.9453156470000001</v>
          </cell>
          <cell r="BZ850">
            <v>4.9859563160000002</v>
          </cell>
          <cell r="CA850">
            <v>5.0266545779999996</v>
          </cell>
          <cell r="CB850">
            <v>5.0676675690000001</v>
          </cell>
          <cell r="CC850">
            <v>5.1090383749999999</v>
          </cell>
          <cell r="CD850">
            <v>5.1507688219999999</v>
          </cell>
          <cell r="CE850">
            <v>5.1928250120000001</v>
          </cell>
          <cell r="CF850">
            <v>5.2352173290000001</v>
          </cell>
          <cell r="CG850">
            <v>5.2779387870000001</v>
          </cell>
          <cell r="CH850">
            <v>5.3209807189999996</v>
          </cell>
          <cell r="CI850">
            <v>5.3643345240000002</v>
          </cell>
        </row>
        <row r="851">
          <cell r="A851" t="str">
            <v>ems_ci_co2_spla_2</v>
          </cell>
          <cell r="B851">
            <v>1.2090880180000001</v>
          </cell>
          <cell r="C851">
            <v>1.149519127</v>
          </cell>
          <cell r="D851">
            <v>1.096562525</v>
          </cell>
          <cell r="E851">
            <v>1.0392989239999999</v>
          </cell>
          <cell r="F851">
            <v>1.0020648000000001</v>
          </cell>
          <cell r="G851">
            <v>0.98075851530000002</v>
          </cell>
          <cell r="H851">
            <v>0.9690704175</v>
          </cell>
          <cell r="I851">
            <v>0.96571147140000002</v>
          </cell>
          <cell r="J851">
            <v>0.96501801440000001</v>
          </cell>
          <cell r="K851">
            <v>0.96554960229999998</v>
          </cell>
          <cell r="L851">
            <v>0.96667560549999998</v>
          </cell>
          <cell r="M851">
            <v>0.96725626470000003</v>
          </cell>
          <cell r="N851">
            <v>0.96759946959999998</v>
          </cell>
          <cell r="O851">
            <v>0.9676780586</v>
          </cell>
          <cell r="P851">
            <v>0.96752260199999995</v>
          </cell>
          <cell r="Q851">
            <v>0.96722533840000002</v>
          </cell>
          <cell r="R851">
            <v>0.9672978082</v>
          </cell>
          <cell r="S851">
            <v>0.96898759400000001</v>
          </cell>
          <cell r="T851">
            <v>0.97250376940000005</v>
          </cell>
          <cell r="U851">
            <v>0.97770604019999996</v>
          </cell>
          <cell r="V851">
            <v>0.98434541210000004</v>
          </cell>
          <cell r="W851">
            <v>0.99164977830000001</v>
          </cell>
          <cell r="X851">
            <v>0.9997891525</v>
          </cell>
          <cell r="Y851">
            <v>1.0086596329999999</v>
          </cell>
          <cell r="Z851">
            <v>1.0181727739999999</v>
          </cell>
          <cell r="AA851">
            <v>1.0282538670000001</v>
          </cell>
          <cell r="AB851">
            <v>1.0383603720000001</v>
          </cell>
          <cell r="AC851">
            <v>1.0487800620000001</v>
          </cell>
          <cell r="AD851">
            <v>1.0595022460000001</v>
          </cell>
          <cell r="AE851">
            <v>1.070425167</v>
          </cell>
          <cell r="AF851">
            <v>1.0814557899999999</v>
          </cell>
          <cell r="AG851">
            <v>1.0919684629999999</v>
          </cell>
          <cell r="AH851">
            <v>1.1023407279999999</v>
          </cell>
          <cell r="AI851">
            <v>1.1126193040000001</v>
          </cell>
          <cell r="AJ851">
            <v>1.122805118</v>
          </cell>
          <cell r="AK851">
            <v>1.132898644</v>
          </cell>
          <cell r="AL851">
            <v>1.1434170990000001</v>
          </cell>
          <cell r="AM851">
            <v>1.154644813</v>
          </cell>
          <cell r="AN851">
            <v>1.166446742</v>
          </cell>
          <cell r="AO851">
            <v>1.1786600549999999</v>
          </cell>
          <cell r="AP851">
            <v>1.1911707520000001</v>
          </cell>
          <cell r="AQ851">
            <v>1.2033355880000001</v>
          </cell>
          <cell r="AR851">
            <v>1.2155478390000001</v>
          </cell>
          <cell r="AS851">
            <v>1.227863178</v>
          </cell>
          <cell r="AT851">
            <v>1.2402898959999999</v>
          </cell>
          <cell r="AU851">
            <v>1.252834381</v>
          </cell>
          <cell r="AV851">
            <v>1.2649077049999999</v>
          </cell>
          <cell r="AW851">
            <v>1.2769613360000001</v>
          </cell>
          <cell r="AX851">
            <v>1.289103584</v>
          </cell>
          <cell r="AY851">
            <v>1.3013845230000001</v>
          </cell>
          <cell r="AZ851">
            <v>1.3138359209999999</v>
          </cell>
          <cell r="BA851">
            <v>1.3243947570000001</v>
          </cell>
          <cell r="BB851">
            <v>1.33585193</v>
          </cell>
          <cell r="BC851">
            <v>1.3480295959999999</v>
          </cell>
          <cell r="BD851">
            <v>1.360552416</v>
          </cell>
          <cell r="BE851">
            <v>1.3732587940000001</v>
          </cell>
          <cell r="BF851">
            <v>1.3851279679999999</v>
          </cell>
          <cell r="BG851">
            <v>1.396928569</v>
          </cell>
          <cell r="BH851">
            <v>1.4088149160000001</v>
          </cell>
          <cell r="BI851">
            <v>1.4208330840000001</v>
          </cell>
          <cell r="BJ851">
            <v>1.4330064549999999</v>
          </cell>
          <cell r="BK851">
            <v>1.44540041</v>
          </cell>
          <cell r="BL851">
            <v>1.45798212</v>
          </cell>
          <cell r="BM851">
            <v>1.4707469929999999</v>
          </cell>
          <cell r="BN851">
            <v>1.4836909229999999</v>
          </cell>
          <cell r="BO851">
            <v>1.496806528</v>
          </cell>
          <cell r="BP851">
            <v>1.509300563</v>
          </cell>
          <cell r="BQ851">
            <v>1.5217689080000001</v>
          </cell>
          <cell r="BR851">
            <v>1.5343202119999999</v>
          </cell>
          <cell r="BS851">
            <v>1.5469799630000001</v>
          </cell>
          <cell r="BT851">
            <v>1.559757601</v>
          </cell>
          <cell r="BU851">
            <v>1.572721526</v>
          </cell>
          <cell r="BV851">
            <v>1.5858225690000001</v>
          </cell>
          <cell r="BW851">
            <v>1.5990516699999999</v>
          </cell>
          <cell r="BX851">
            <v>1.6124047530000001</v>
          </cell>
          <cell r="BY851">
            <v>1.6258774030000001</v>
          </cell>
          <cell r="BZ851">
            <v>1.638883616</v>
          </cell>
          <cell r="CA851">
            <v>1.651870314</v>
          </cell>
          <cell r="CB851">
            <v>1.6649231010000001</v>
          </cell>
          <cell r="CC851">
            <v>1.6780654909999999</v>
          </cell>
          <cell r="CD851">
            <v>1.6913084490000001</v>
          </cell>
          <cell r="CE851">
            <v>1.704650786</v>
          </cell>
          <cell r="CF851">
            <v>1.7181016870000001</v>
          </cell>
          <cell r="CG851">
            <v>1.731663274</v>
          </cell>
          <cell r="CH851">
            <v>1.7453354379999999</v>
          </cell>
          <cell r="CI851">
            <v>1.7591170030000001</v>
          </cell>
        </row>
        <row r="852">
          <cell r="A852" t="str">
            <v>ems_y_co2_spla_2</v>
          </cell>
          <cell r="B852">
            <v>0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0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0</v>
          </cell>
          <cell r="Y852">
            <v>0</v>
          </cell>
          <cell r="Z852">
            <v>0</v>
          </cell>
          <cell r="AA852">
            <v>0</v>
          </cell>
          <cell r="AB852">
            <v>0</v>
          </cell>
          <cell r="AC852">
            <v>0</v>
          </cell>
          <cell r="AD852">
            <v>0</v>
          </cell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>
            <v>0</v>
          </cell>
          <cell r="AJ852">
            <v>0</v>
          </cell>
          <cell r="AK852">
            <v>0</v>
          </cell>
          <cell r="AL852">
            <v>0</v>
          </cell>
          <cell r="AM852">
            <v>0</v>
          </cell>
          <cell r="AN852">
            <v>0</v>
          </cell>
          <cell r="AO852">
            <v>0</v>
          </cell>
          <cell r="AP852">
            <v>0</v>
          </cell>
          <cell r="AQ852">
            <v>0</v>
          </cell>
          <cell r="AR852">
            <v>0</v>
          </cell>
          <cell r="AS852">
            <v>0</v>
          </cell>
          <cell r="AT852">
            <v>0</v>
          </cell>
          <cell r="AU852">
            <v>0</v>
          </cell>
          <cell r="AV852">
            <v>0</v>
          </cell>
          <cell r="AW852">
            <v>0</v>
          </cell>
          <cell r="AX852">
            <v>0</v>
          </cell>
          <cell r="AY852">
            <v>0</v>
          </cell>
          <cell r="AZ852">
            <v>0</v>
          </cell>
          <cell r="BA852">
            <v>0</v>
          </cell>
          <cell r="BB852">
            <v>0</v>
          </cell>
          <cell r="BC852">
            <v>0</v>
          </cell>
          <cell r="BD852">
            <v>0</v>
          </cell>
          <cell r="BE852">
            <v>0</v>
          </cell>
          <cell r="BF852">
            <v>0</v>
          </cell>
          <cell r="BG852">
            <v>0</v>
          </cell>
          <cell r="BH852">
            <v>0</v>
          </cell>
          <cell r="BI852">
            <v>0</v>
          </cell>
          <cell r="BJ852">
            <v>0</v>
          </cell>
          <cell r="BK852">
            <v>0</v>
          </cell>
          <cell r="BL852">
            <v>0</v>
          </cell>
          <cell r="BM852">
            <v>0</v>
          </cell>
          <cell r="BN852">
            <v>0</v>
          </cell>
          <cell r="BO852">
            <v>0</v>
          </cell>
          <cell r="BP852">
            <v>0</v>
          </cell>
          <cell r="BQ852">
            <v>0</v>
          </cell>
          <cell r="BR852">
            <v>0</v>
          </cell>
          <cell r="BS852">
            <v>0</v>
          </cell>
          <cell r="BT852">
            <v>0</v>
          </cell>
          <cell r="BU852">
            <v>0</v>
          </cell>
          <cell r="BV852">
            <v>0</v>
          </cell>
          <cell r="BW852">
            <v>0</v>
          </cell>
          <cell r="BX852">
            <v>0</v>
          </cell>
          <cell r="BY852">
            <v>0</v>
          </cell>
          <cell r="BZ852">
            <v>0</v>
          </cell>
          <cell r="CA852">
            <v>0</v>
          </cell>
          <cell r="CB852">
            <v>0</v>
          </cell>
          <cell r="CC852">
            <v>0</v>
          </cell>
          <cell r="CD852">
            <v>0</v>
          </cell>
          <cell r="CE852">
            <v>0</v>
          </cell>
          <cell r="CF852">
            <v>0</v>
          </cell>
          <cell r="CG852">
            <v>0</v>
          </cell>
          <cell r="CH852">
            <v>0</v>
          </cell>
          <cell r="CI852">
            <v>0</v>
          </cell>
        </row>
        <row r="853">
          <cell r="A853" t="str">
            <v>ems_mat_co2_spla_2</v>
          </cell>
          <cell r="B853">
            <v>0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  <cell r="Z853">
            <v>0</v>
          </cell>
          <cell r="AA853">
            <v>0</v>
          </cell>
          <cell r="AB853">
            <v>0</v>
          </cell>
          <cell r="AC853">
            <v>0</v>
          </cell>
          <cell r="AD853">
            <v>0</v>
          </cell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>
            <v>0</v>
          </cell>
          <cell r="AJ853">
            <v>0</v>
          </cell>
          <cell r="AK853">
            <v>0</v>
          </cell>
          <cell r="AL853">
            <v>0</v>
          </cell>
          <cell r="AM853">
            <v>0</v>
          </cell>
          <cell r="AN853">
            <v>0</v>
          </cell>
          <cell r="AO853">
            <v>0</v>
          </cell>
          <cell r="AP853">
            <v>0</v>
          </cell>
          <cell r="AQ853">
            <v>0</v>
          </cell>
          <cell r="AR853">
            <v>0</v>
          </cell>
          <cell r="AS853">
            <v>0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0</v>
          </cell>
          <cell r="AY853">
            <v>0</v>
          </cell>
          <cell r="AZ853">
            <v>0</v>
          </cell>
          <cell r="BA853">
            <v>0</v>
          </cell>
          <cell r="BB853">
            <v>0</v>
          </cell>
          <cell r="BC853">
            <v>0</v>
          </cell>
          <cell r="BD853">
            <v>0</v>
          </cell>
          <cell r="BE853">
            <v>0</v>
          </cell>
          <cell r="BF853">
            <v>0</v>
          </cell>
          <cell r="BG853">
            <v>0</v>
          </cell>
          <cell r="BH853">
            <v>0</v>
          </cell>
          <cell r="BI853">
            <v>0</v>
          </cell>
          <cell r="BJ853">
            <v>0</v>
          </cell>
          <cell r="BK853">
            <v>0</v>
          </cell>
          <cell r="BL853">
            <v>0</v>
          </cell>
          <cell r="BM853">
            <v>0</v>
          </cell>
          <cell r="BN853">
            <v>0</v>
          </cell>
          <cell r="BO853">
            <v>0</v>
          </cell>
          <cell r="BP853">
            <v>0</v>
          </cell>
          <cell r="BQ853">
            <v>0</v>
          </cell>
          <cell r="BR853">
            <v>0</v>
          </cell>
          <cell r="BS853">
            <v>0</v>
          </cell>
          <cell r="BT853">
            <v>0</v>
          </cell>
          <cell r="BU853">
            <v>0</v>
          </cell>
          <cell r="BV853">
            <v>0</v>
          </cell>
          <cell r="BW853">
            <v>0</v>
          </cell>
          <cell r="BX853">
            <v>0</v>
          </cell>
          <cell r="BY853">
            <v>0</v>
          </cell>
          <cell r="BZ853">
            <v>0</v>
          </cell>
          <cell r="CA853">
            <v>0</v>
          </cell>
          <cell r="CB853">
            <v>0</v>
          </cell>
          <cell r="CC853">
            <v>0</v>
          </cell>
          <cell r="CD853">
            <v>0</v>
          </cell>
          <cell r="CE853">
            <v>0</v>
          </cell>
          <cell r="CF853">
            <v>0</v>
          </cell>
          <cell r="CG853">
            <v>0</v>
          </cell>
          <cell r="CH853">
            <v>0</v>
          </cell>
          <cell r="CI853">
            <v>0</v>
          </cell>
        </row>
        <row r="854">
          <cell r="A854" t="str">
            <v>ems_ci_co2_smet_2</v>
          </cell>
          <cell r="B854">
            <v>7.1689349230000001</v>
          </cell>
          <cell r="C854">
            <v>7.150472841</v>
          </cell>
          <cell r="D854">
            <v>7.1645927189999998</v>
          </cell>
          <cell r="E854">
            <v>7.1541684219999997</v>
          </cell>
          <cell r="F854">
            <v>7.1564927819999999</v>
          </cell>
          <cell r="G854">
            <v>7.1747871429999996</v>
          </cell>
          <cell r="H854">
            <v>7.1830388669999996</v>
          </cell>
          <cell r="I854">
            <v>7.1903749250000004</v>
          </cell>
          <cell r="J854">
            <v>7.1933652830000003</v>
          </cell>
          <cell r="K854">
            <v>7.1929465060000002</v>
          </cell>
          <cell r="L854">
            <v>7.1900708399999997</v>
          </cell>
          <cell r="M854">
            <v>7.1779181230000004</v>
          </cell>
          <cell r="N854">
            <v>7.1626839029999996</v>
          </cell>
          <cell r="O854">
            <v>7.1456118870000003</v>
          </cell>
          <cell r="P854">
            <v>7.1276687289999998</v>
          </cell>
          <cell r="Q854">
            <v>7.1099140070000004</v>
          </cell>
          <cell r="R854">
            <v>7.1076327939999997</v>
          </cell>
          <cell r="S854">
            <v>7.1237180950000001</v>
          </cell>
          <cell r="T854">
            <v>7.1555353659999996</v>
          </cell>
          <cell r="U854">
            <v>7.2000979779999996</v>
          </cell>
          <cell r="V854">
            <v>7.2549028670000002</v>
          </cell>
          <cell r="W854">
            <v>7.3129317900000004</v>
          </cell>
          <cell r="X854">
            <v>7.3769358949999999</v>
          </cell>
          <cell r="Y854">
            <v>7.4464666609999997</v>
          </cell>
          <cell r="Z854">
            <v>7.5209913469999998</v>
          </cell>
          <cell r="AA854">
            <v>7.6000252570000004</v>
          </cell>
          <cell r="AB854">
            <v>7.6783708820000003</v>
          </cell>
          <cell r="AC854">
            <v>7.7594480219999999</v>
          </cell>
          <cell r="AD854">
            <v>7.8433146569999996</v>
          </cell>
          <cell r="AE854">
            <v>7.929221053</v>
          </cell>
          <cell r="AF854">
            <v>8.0164588759999997</v>
          </cell>
          <cell r="AG854">
            <v>8.0989449619999991</v>
          </cell>
          <cell r="AH854">
            <v>8.1809711590000003</v>
          </cell>
          <cell r="AI854">
            <v>8.26303871</v>
          </cell>
          <cell r="AJ854">
            <v>8.3451527080000005</v>
          </cell>
          <cell r="AK854">
            <v>8.4273108709999995</v>
          </cell>
          <cell r="AL854">
            <v>8.5109819659999992</v>
          </cell>
          <cell r="AM854">
            <v>8.5989678989999998</v>
          </cell>
          <cell r="AN854">
            <v>8.6903945660000002</v>
          </cell>
          <cell r="AO854">
            <v>8.7842295260000007</v>
          </cell>
          <cell r="AP854">
            <v>8.8798209610000001</v>
          </cell>
          <cell r="AQ854">
            <v>8.9710566889999992</v>
          </cell>
          <cell r="AR854">
            <v>9.0625614940000006</v>
          </cell>
          <cell r="AS854">
            <v>9.1549914450000003</v>
          </cell>
          <cell r="AT854">
            <v>9.2484327319999995</v>
          </cell>
          <cell r="AU854">
            <v>9.3429071980000007</v>
          </cell>
          <cell r="AV854">
            <v>9.4321976799999998</v>
          </cell>
          <cell r="AW854">
            <v>9.5214162560000002</v>
          </cell>
          <cell r="AX854">
            <v>9.6114858259999991</v>
          </cell>
          <cell r="AY854">
            <v>9.7026783309999995</v>
          </cell>
          <cell r="AZ854">
            <v>9.7951169179999997</v>
          </cell>
          <cell r="BA854">
            <v>9.8752435199999997</v>
          </cell>
          <cell r="BB854">
            <v>9.961993798</v>
          </cell>
          <cell r="BC854">
            <v>10.054286230000001</v>
          </cell>
          <cell r="BD854">
            <v>10.149546730000001</v>
          </cell>
          <cell r="BE854">
            <v>10.246514400000001</v>
          </cell>
          <cell r="BF854">
            <v>10.33484651</v>
          </cell>
          <cell r="BG854">
            <v>10.422844100000001</v>
          </cell>
          <cell r="BH854">
            <v>10.51179394</v>
          </cell>
          <cell r="BI854">
            <v>10.601906749999999</v>
          </cell>
          <cell r="BJ854">
            <v>10.693221960000001</v>
          </cell>
          <cell r="BK854">
            <v>10.78624754</v>
          </cell>
          <cell r="BL854">
            <v>10.880527730000001</v>
          </cell>
          <cell r="BM854">
            <v>10.975984670000001</v>
          </cell>
          <cell r="BN854">
            <v>11.07258641</v>
          </cell>
          <cell r="BO854">
            <v>11.17029788</v>
          </cell>
          <cell r="BP854">
            <v>11.261068939999999</v>
          </cell>
          <cell r="BQ854">
            <v>11.351588080000001</v>
          </cell>
          <cell r="BR854">
            <v>11.442887389999999</v>
          </cell>
          <cell r="BS854">
            <v>11.53511924</v>
          </cell>
          <cell r="BT854">
            <v>11.628289430000001</v>
          </cell>
          <cell r="BU854">
            <v>11.723005799999999</v>
          </cell>
          <cell r="BV854">
            <v>11.818683829999999</v>
          </cell>
          <cell r="BW854">
            <v>11.915226280000001</v>
          </cell>
          <cell r="BX854">
            <v>12.012606760000001</v>
          </cell>
          <cell r="BY854">
            <v>12.110806159999999</v>
          </cell>
          <cell r="BZ854">
            <v>12.20384943</v>
          </cell>
          <cell r="CA854">
            <v>12.296726639999999</v>
          </cell>
          <cell r="CB854">
            <v>12.39022336</v>
          </cell>
          <cell r="CC854">
            <v>12.484468769999999</v>
          </cell>
          <cell r="CD854">
            <v>12.579480589999999</v>
          </cell>
          <cell r="CE854">
            <v>12.6751814</v>
          </cell>
          <cell r="CF854">
            <v>12.77162731</v>
          </cell>
          <cell r="CG854">
            <v>12.86881636</v>
          </cell>
          <cell r="CH854">
            <v>12.966737719999999</v>
          </cell>
          <cell r="CI854">
            <v>13.065378880000001</v>
          </cell>
        </row>
        <row r="855">
          <cell r="A855" t="str">
            <v>ems_y_co2_smet_2</v>
          </cell>
          <cell r="B855">
            <v>0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0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>
            <v>0</v>
          </cell>
          <cell r="V855">
            <v>0</v>
          </cell>
          <cell r="W855">
            <v>0</v>
          </cell>
          <cell r="X855">
            <v>0</v>
          </cell>
          <cell r="Y855">
            <v>0</v>
          </cell>
          <cell r="Z855">
            <v>0</v>
          </cell>
          <cell r="AA855">
            <v>0</v>
          </cell>
          <cell r="AB855">
            <v>0</v>
          </cell>
          <cell r="AC855">
            <v>0</v>
          </cell>
          <cell r="AD855">
            <v>0</v>
          </cell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>
            <v>0</v>
          </cell>
          <cell r="AJ855">
            <v>0</v>
          </cell>
          <cell r="AK855">
            <v>0</v>
          </cell>
          <cell r="AL855">
            <v>0</v>
          </cell>
          <cell r="AM855">
            <v>0</v>
          </cell>
          <cell r="AN855">
            <v>0</v>
          </cell>
          <cell r="AO855">
            <v>0</v>
          </cell>
          <cell r="AP855">
            <v>0</v>
          </cell>
          <cell r="AQ855">
            <v>0</v>
          </cell>
          <cell r="AR855">
            <v>0</v>
          </cell>
          <cell r="AS855">
            <v>0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0</v>
          </cell>
          <cell r="AY855">
            <v>0</v>
          </cell>
          <cell r="AZ855">
            <v>0</v>
          </cell>
          <cell r="BA855">
            <v>0</v>
          </cell>
          <cell r="BB855">
            <v>0</v>
          </cell>
          <cell r="BC855">
            <v>0</v>
          </cell>
          <cell r="BD855">
            <v>0</v>
          </cell>
          <cell r="BE855">
            <v>0</v>
          </cell>
          <cell r="BF855">
            <v>0</v>
          </cell>
          <cell r="BG855">
            <v>0</v>
          </cell>
          <cell r="BH855">
            <v>0</v>
          </cell>
          <cell r="BI855">
            <v>0</v>
          </cell>
          <cell r="BJ855">
            <v>0</v>
          </cell>
          <cell r="BK855">
            <v>0</v>
          </cell>
          <cell r="BL855">
            <v>0</v>
          </cell>
          <cell r="BM855">
            <v>0</v>
          </cell>
          <cell r="BN855">
            <v>0</v>
          </cell>
          <cell r="BO855">
            <v>0</v>
          </cell>
          <cell r="BP855">
            <v>0</v>
          </cell>
          <cell r="BQ855">
            <v>0</v>
          </cell>
          <cell r="BR855">
            <v>0</v>
          </cell>
          <cell r="BS855">
            <v>0</v>
          </cell>
          <cell r="BT855">
            <v>0</v>
          </cell>
          <cell r="BU855">
            <v>0</v>
          </cell>
          <cell r="BV855">
            <v>0</v>
          </cell>
          <cell r="BW855">
            <v>0</v>
          </cell>
          <cell r="BX855">
            <v>0</v>
          </cell>
          <cell r="BY855">
            <v>0</v>
          </cell>
          <cell r="BZ855">
            <v>0</v>
          </cell>
          <cell r="CA855">
            <v>0</v>
          </cell>
          <cell r="CB855">
            <v>0</v>
          </cell>
          <cell r="CC855">
            <v>0</v>
          </cell>
          <cell r="CD855">
            <v>0</v>
          </cell>
          <cell r="CE855">
            <v>0</v>
          </cell>
          <cell r="CF855">
            <v>0</v>
          </cell>
          <cell r="CG855">
            <v>0</v>
          </cell>
          <cell r="CH855">
            <v>0</v>
          </cell>
          <cell r="CI855">
            <v>0</v>
          </cell>
        </row>
        <row r="856">
          <cell r="A856" t="str">
            <v>ems_mat_co2_smet_2</v>
          </cell>
          <cell r="B856">
            <v>12.19871438</v>
          </cell>
          <cell r="C856">
            <v>12.24717195</v>
          </cell>
          <cell r="D856">
            <v>12.37604586</v>
          </cell>
          <cell r="E856">
            <v>12.498091499999999</v>
          </cell>
          <cell r="F856">
            <v>12.61763828</v>
          </cell>
          <cell r="G856">
            <v>12.74678029</v>
          </cell>
          <cell r="H856">
            <v>12.872179969999999</v>
          </cell>
          <cell r="I856">
            <v>13.00106306</v>
          </cell>
          <cell r="J856">
            <v>13.130710390000001</v>
          </cell>
          <cell r="K856">
            <v>13.258559699999999</v>
          </cell>
          <cell r="L856">
            <v>13.38312032</v>
          </cell>
          <cell r="M856">
            <v>13.48924933</v>
          </cell>
          <cell r="N856">
            <v>13.58671636</v>
          </cell>
          <cell r="O856">
            <v>13.676653480000001</v>
          </cell>
          <cell r="P856">
            <v>13.7600902</v>
          </cell>
          <cell r="Q856">
            <v>13.83863047</v>
          </cell>
          <cell r="R856">
            <v>13.909721380000001</v>
          </cell>
          <cell r="S856">
            <v>13.9882534</v>
          </cell>
          <cell r="T856">
            <v>14.076847709999999</v>
          </cell>
          <cell r="U856">
            <v>14.17544315</v>
          </cell>
          <cell r="V856">
            <v>14.28341288</v>
          </cell>
          <cell r="W856">
            <v>14.39021773</v>
          </cell>
          <cell r="X856">
            <v>14.503803509999999</v>
          </cell>
          <cell r="Y856">
            <v>14.62522952</v>
          </cell>
          <cell r="Z856">
            <v>14.754949440000001</v>
          </cell>
          <cell r="AA856">
            <v>14.89317194</v>
          </cell>
          <cell r="AB856">
            <v>15.030725439999999</v>
          </cell>
          <cell r="AC856">
            <v>15.17512271</v>
          </cell>
          <cell r="AD856">
            <v>15.32708369</v>
          </cell>
          <cell r="AE856">
            <v>15.485541850000001</v>
          </cell>
          <cell r="AF856">
            <v>15.6493009</v>
          </cell>
          <cell r="AG856">
            <v>15.8065692</v>
          </cell>
          <cell r="AH856">
            <v>15.965651169999999</v>
          </cell>
          <cell r="AI856">
            <v>16.127285709999999</v>
          </cell>
          <cell r="AJ856">
            <v>16.291118770000001</v>
          </cell>
          <cell r="AK856">
            <v>16.45669247</v>
          </cell>
          <cell r="AL856">
            <v>16.624388419999999</v>
          </cell>
          <cell r="AM856">
            <v>16.799403519999998</v>
          </cell>
          <cell r="AN856">
            <v>16.97997968</v>
          </cell>
          <cell r="AO856">
            <v>17.164112429999999</v>
          </cell>
          <cell r="AP856">
            <v>17.350563999999999</v>
          </cell>
          <cell r="AQ856">
            <v>17.527548750000001</v>
          </cell>
          <cell r="AR856">
            <v>17.704275490000001</v>
          </cell>
          <cell r="AS856">
            <v>17.882169879999999</v>
          </cell>
          <cell r="AT856">
            <v>18.061518280000001</v>
          </cell>
          <cell r="AU856">
            <v>18.242460810000001</v>
          </cell>
          <cell r="AV856">
            <v>18.413160680000001</v>
          </cell>
          <cell r="AW856">
            <v>18.583819399999999</v>
          </cell>
          <cell r="AX856">
            <v>18.756356889999999</v>
          </cell>
          <cell r="AY856">
            <v>18.931358110000001</v>
          </cell>
          <cell r="AZ856">
            <v>19.10907963</v>
          </cell>
          <cell r="BA856">
            <v>19.262908790000001</v>
          </cell>
          <cell r="BB856">
            <v>19.429654599999999</v>
          </cell>
          <cell r="BC856">
            <v>19.607264170000001</v>
          </cell>
          <cell r="BD856">
            <v>19.79082412</v>
          </cell>
          <cell r="BE856">
            <v>19.97794317</v>
          </cell>
          <cell r="BF856">
            <v>20.148569930000001</v>
          </cell>
          <cell r="BG856">
            <v>20.31900959</v>
          </cell>
          <cell r="BH856">
            <v>20.491826530000001</v>
          </cell>
          <cell r="BI856">
            <v>20.667433299999999</v>
          </cell>
          <cell r="BJ856">
            <v>20.845871349999999</v>
          </cell>
          <cell r="BK856">
            <v>21.028136119999999</v>
          </cell>
          <cell r="BL856">
            <v>21.213279450000002</v>
          </cell>
          <cell r="BM856">
            <v>21.401061729999999</v>
          </cell>
          <cell r="BN856">
            <v>21.591325130000001</v>
          </cell>
          <cell r="BO856">
            <v>21.783907769999999</v>
          </cell>
          <cell r="BP856">
            <v>21.963272799999999</v>
          </cell>
          <cell r="BQ856">
            <v>22.142552259999999</v>
          </cell>
          <cell r="BR856">
            <v>22.32376378</v>
          </cell>
          <cell r="BS856">
            <v>22.50715885</v>
          </cell>
          <cell r="BT856">
            <v>22.69267863</v>
          </cell>
          <cell r="BU856">
            <v>22.881520049999999</v>
          </cell>
          <cell r="BV856">
            <v>23.072483600000002</v>
          </cell>
          <cell r="BW856">
            <v>23.265297579999999</v>
          </cell>
          <cell r="BX856">
            <v>23.459828170000002</v>
          </cell>
          <cell r="BY856">
            <v>23.65596437</v>
          </cell>
          <cell r="BZ856">
            <v>23.842180590000002</v>
          </cell>
          <cell r="CA856">
            <v>24.028298110000001</v>
          </cell>
          <cell r="CB856">
            <v>24.21585782</v>
          </cell>
          <cell r="CC856">
            <v>24.40507852</v>
          </cell>
          <cell r="CD856">
            <v>24.59594281</v>
          </cell>
          <cell r="CE856">
            <v>24.788231530000001</v>
          </cell>
          <cell r="CF856">
            <v>24.98199842</v>
          </cell>
          <cell r="CG856">
            <v>25.17719271</v>
          </cell>
          <cell r="CH856">
            <v>25.373752700000001</v>
          </cell>
          <cell r="CI856">
            <v>25.571617880000002</v>
          </cell>
        </row>
        <row r="857">
          <cell r="A857" t="str">
            <v>ems_ci_co2_sigo_2</v>
          </cell>
          <cell r="B857">
            <v>2.8888815879999998</v>
          </cell>
          <cell r="C857">
            <v>2.8446908419999999</v>
          </cell>
          <cell r="D857">
            <v>2.8157698170000001</v>
          </cell>
          <cell r="E857">
            <v>2.7889964969999999</v>
          </cell>
          <cell r="F857">
            <v>2.7761441609999999</v>
          </cell>
          <cell r="G857">
            <v>2.775476158</v>
          </cell>
          <cell r="H857">
            <v>2.775233337</v>
          </cell>
          <cell r="I857">
            <v>2.7746507669999998</v>
          </cell>
          <cell r="J857">
            <v>2.7709111860000002</v>
          </cell>
          <cell r="K857">
            <v>2.764223952</v>
          </cell>
          <cell r="L857">
            <v>2.7553067069999999</v>
          </cell>
          <cell r="M857">
            <v>2.742636584</v>
          </cell>
          <cell r="N857">
            <v>2.7283723339999999</v>
          </cell>
          <cell r="O857">
            <v>2.7132439960000001</v>
          </cell>
          <cell r="P857">
            <v>2.6978487449999999</v>
          </cell>
          <cell r="Q857">
            <v>2.6827375729999998</v>
          </cell>
          <cell r="R857">
            <v>2.6721453990000001</v>
          </cell>
          <cell r="S857">
            <v>2.6690048439999998</v>
          </cell>
          <cell r="T857">
            <v>2.6731853339999998</v>
          </cell>
          <cell r="U857">
            <v>2.6836407690000001</v>
          </cell>
          <cell r="V857">
            <v>2.699142717</v>
          </cell>
          <cell r="W857">
            <v>2.7171280470000001</v>
          </cell>
          <cell r="X857">
            <v>2.7378191919999999</v>
          </cell>
          <cell r="Y857">
            <v>2.7607141710000001</v>
          </cell>
          <cell r="Z857">
            <v>2.7854092989999999</v>
          </cell>
          <cell r="AA857">
            <v>2.8115812180000002</v>
          </cell>
          <cell r="AB857">
            <v>2.837631784</v>
          </cell>
          <cell r="AC857">
            <v>2.8643517969999999</v>
          </cell>
          <cell r="AD857">
            <v>2.8916699530000001</v>
          </cell>
          <cell r="AE857">
            <v>2.9192940109999999</v>
          </cell>
          <cell r="AF857">
            <v>2.946965252</v>
          </cell>
          <cell r="AG857">
            <v>2.972955979</v>
          </cell>
          <cell r="AH857">
            <v>2.998382441</v>
          </cell>
          <cell r="AI857">
            <v>3.0234012400000001</v>
          </cell>
          <cell r="AJ857">
            <v>3.0480507669999999</v>
          </cell>
          <cell r="AK857">
            <v>3.072370491</v>
          </cell>
          <cell r="AL857">
            <v>3.0981482460000001</v>
          </cell>
          <cell r="AM857">
            <v>3.1260823310000001</v>
          </cell>
          <cell r="AN857">
            <v>3.1558556809999998</v>
          </cell>
          <cell r="AO857">
            <v>3.1870414</v>
          </cell>
          <cell r="AP857">
            <v>3.2193036400000001</v>
          </cell>
          <cell r="AQ857">
            <v>3.250829607</v>
          </cell>
          <cell r="AR857">
            <v>3.2826999130000001</v>
          </cell>
          <cell r="AS857">
            <v>3.3150182620000002</v>
          </cell>
          <cell r="AT857">
            <v>3.347766896</v>
          </cell>
          <cell r="AU857">
            <v>3.3809276970000002</v>
          </cell>
          <cell r="AV857">
            <v>3.4127893519999999</v>
          </cell>
          <cell r="AW857">
            <v>3.444704684</v>
          </cell>
          <cell r="AX857">
            <v>3.476930791</v>
          </cell>
          <cell r="AY857">
            <v>3.5095591399999999</v>
          </cell>
          <cell r="AZ857">
            <v>3.5426381249999999</v>
          </cell>
          <cell r="BA857">
            <v>3.5728983809999999</v>
          </cell>
          <cell r="BB857">
            <v>3.6044298210000001</v>
          </cell>
          <cell r="BC857">
            <v>3.6370922499999998</v>
          </cell>
          <cell r="BD857">
            <v>3.67032925</v>
          </cell>
          <cell r="BE857">
            <v>3.703907332</v>
          </cell>
          <cell r="BF857">
            <v>3.7350994329999998</v>
          </cell>
          <cell r="BG857">
            <v>3.7660594729999999</v>
          </cell>
          <cell r="BH857">
            <v>3.7971815289999999</v>
          </cell>
          <cell r="BI857">
            <v>3.8285709890000001</v>
          </cell>
          <cell r="BJ857">
            <v>3.8602728609999999</v>
          </cell>
          <cell r="BK857">
            <v>3.8924550469999999</v>
          </cell>
          <cell r="BL857">
            <v>3.9250208190000002</v>
          </cell>
          <cell r="BM857">
            <v>3.9579536430000002</v>
          </cell>
          <cell r="BN857">
            <v>3.9912397400000001</v>
          </cell>
          <cell r="BO857">
            <v>4.0248594090000003</v>
          </cell>
          <cell r="BP857">
            <v>4.0566486179999997</v>
          </cell>
          <cell r="BQ857">
            <v>4.0883135480000004</v>
          </cell>
          <cell r="BR857">
            <v>4.1201434089999998</v>
          </cell>
          <cell r="BS857">
            <v>4.1521993200000002</v>
          </cell>
          <cell r="BT857">
            <v>4.1844968280000003</v>
          </cell>
          <cell r="BU857">
            <v>4.2172206489999997</v>
          </cell>
          <cell r="BV857">
            <v>4.2502365930000003</v>
          </cell>
          <cell r="BW857">
            <v>4.2835192949999996</v>
          </cell>
          <cell r="BX857">
            <v>4.3170549769999997</v>
          </cell>
          <cell r="BY857">
            <v>4.3508296819999996</v>
          </cell>
          <cell r="BZ857">
            <v>4.3832515479999996</v>
          </cell>
          <cell r="CA857">
            <v>4.4155961159999997</v>
          </cell>
          <cell r="CB857">
            <v>4.448088652</v>
          </cell>
          <cell r="CC857">
            <v>4.4807834270000004</v>
          </cell>
          <cell r="CD857">
            <v>4.5136990429999999</v>
          </cell>
          <cell r="CE857">
            <v>4.546820361</v>
          </cell>
          <cell r="CF857">
            <v>4.5801626339999997</v>
          </cell>
          <cell r="CG857">
            <v>4.6137252889999996</v>
          </cell>
          <cell r="CH857">
            <v>4.6475050930000004</v>
          </cell>
          <cell r="CI857">
            <v>4.6814984500000003</v>
          </cell>
        </row>
        <row r="858">
          <cell r="A858" t="str">
            <v>ems_y_co2_sigo_2</v>
          </cell>
          <cell r="B858">
            <v>0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0</v>
          </cell>
          <cell r="Y858">
            <v>0</v>
          </cell>
          <cell r="Z858">
            <v>0</v>
          </cell>
          <cell r="AA858">
            <v>0</v>
          </cell>
          <cell r="AB858">
            <v>0</v>
          </cell>
          <cell r="AC858">
            <v>0</v>
          </cell>
          <cell r="AD858">
            <v>0</v>
          </cell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>
            <v>0</v>
          </cell>
          <cell r="AJ858">
            <v>0</v>
          </cell>
          <cell r="AK858">
            <v>0</v>
          </cell>
          <cell r="AL858">
            <v>0</v>
          </cell>
          <cell r="AM858">
            <v>0</v>
          </cell>
          <cell r="AN858">
            <v>0</v>
          </cell>
          <cell r="AO858">
            <v>0</v>
          </cell>
          <cell r="AP858">
            <v>0</v>
          </cell>
          <cell r="AQ858">
            <v>0</v>
          </cell>
          <cell r="AR858">
            <v>0</v>
          </cell>
          <cell r="AS858">
            <v>0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0</v>
          </cell>
          <cell r="AY858">
            <v>0</v>
          </cell>
          <cell r="AZ858">
            <v>0</v>
          </cell>
          <cell r="BA858">
            <v>0</v>
          </cell>
          <cell r="BB858">
            <v>0</v>
          </cell>
          <cell r="BC858">
            <v>0</v>
          </cell>
          <cell r="BD858">
            <v>0</v>
          </cell>
          <cell r="BE858">
            <v>0</v>
          </cell>
          <cell r="BF858">
            <v>0</v>
          </cell>
          <cell r="BG858">
            <v>0</v>
          </cell>
          <cell r="BH858">
            <v>0</v>
          </cell>
          <cell r="BI858">
            <v>0</v>
          </cell>
          <cell r="BJ858">
            <v>0</v>
          </cell>
          <cell r="BK858">
            <v>0</v>
          </cell>
          <cell r="BL858">
            <v>0</v>
          </cell>
          <cell r="BM858">
            <v>0</v>
          </cell>
          <cell r="BN858">
            <v>0</v>
          </cell>
          <cell r="BO858">
            <v>0</v>
          </cell>
          <cell r="BP858">
            <v>0</v>
          </cell>
          <cell r="BQ858">
            <v>0</v>
          </cell>
          <cell r="BR858">
            <v>0</v>
          </cell>
          <cell r="BS858">
            <v>0</v>
          </cell>
          <cell r="BT858">
            <v>0</v>
          </cell>
          <cell r="BU858">
            <v>0</v>
          </cell>
          <cell r="BV858">
            <v>0</v>
          </cell>
          <cell r="BW858">
            <v>0</v>
          </cell>
          <cell r="BX858">
            <v>0</v>
          </cell>
          <cell r="BY858">
            <v>0</v>
          </cell>
          <cell r="BZ858">
            <v>0</v>
          </cell>
          <cell r="CA858">
            <v>0</v>
          </cell>
          <cell r="CB858">
            <v>0</v>
          </cell>
          <cell r="CC858">
            <v>0</v>
          </cell>
          <cell r="CD858">
            <v>0</v>
          </cell>
          <cell r="CE858">
            <v>0</v>
          </cell>
          <cell r="CF858">
            <v>0</v>
          </cell>
          <cell r="CG858">
            <v>0</v>
          </cell>
          <cell r="CH858">
            <v>0</v>
          </cell>
          <cell r="CI858">
            <v>0</v>
          </cell>
        </row>
        <row r="859">
          <cell r="A859" t="str">
            <v>ems_mat_co2_sigo_2</v>
          </cell>
          <cell r="B859">
            <v>0.45647992320000003</v>
          </cell>
          <cell r="C859">
            <v>0.45384194700000002</v>
          </cell>
          <cell r="D859">
            <v>0.45473892339999999</v>
          </cell>
          <cell r="E859">
            <v>0.45719045279999998</v>
          </cell>
          <cell r="F859">
            <v>0.46053203949999999</v>
          </cell>
          <cell r="G859">
            <v>0.46463043669999998</v>
          </cell>
          <cell r="H859">
            <v>0.46894020390000002</v>
          </cell>
          <cell r="I859">
            <v>0.47354200959999998</v>
          </cell>
          <cell r="J859">
            <v>0.47837479350000001</v>
          </cell>
          <cell r="K859">
            <v>0.48337028329999998</v>
          </cell>
          <cell r="L859">
            <v>0.48847348200000001</v>
          </cell>
          <cell r="M859">
            <v>0.4932444084</v>
          </cell>
          <cell r="N859">
            <v>0.49792198539999999</v>
          </cell>
          <cell r="O859">
            <v>0.50251973370000003</v>
          </cell>
          <cell r="P859">
            <v>0.50704729390000003</v>
          </cell>
          <cell r="Q859">
            <v>0.51153109119999995</v>
          </cell>
          <cell r="R859">
            <v>0.51578796790000003</v>
          </cell>
          <cell r="S859">
            <v>0.52017159619999997</v>
          </cell>
          <cell r="T859">
            <v>0.5247346852</v>
          </cell>
          <cell r="U859">
            <v>0.52947612830000002</v>
          </cell>
          <cell r="V859">
            <v>0.53439280300000003</v>
          </cell>
          <cell r="W859">
            <v>0.53920782730000005</v>
          </cell>
          <cell r="X859">
            <v>0.54416188990000003</v>
          </cell>
          <cell r="Y859">
            <v>0.54930796400000004</v>
          </cell>
          <cell r="Z859">
            <v>0.5546754304</v>
          </cell>
          <cell r="AA859">
            <v>0.56028244949999995</v>
          </cell>
          <cell r="AB859">
            <v>0.56587846990000001</v>
          </cell>
          <cell r="AC859">
            <v>0.5716799253</v>
          </cell>
          <cell r="AD859">
            <v>0.57771905189999995</v>
          </cell>
          <cell r="AE859">
            <v>0.5839785998</v>
          </cell>
          <cell r="AF859">
            <v>0.59043395909999996</v>
          </cell>
          <cell r="AG859">
            <v>0.59675569900000003</v>
          </cell>
          <cell r="AH859">
            <v>0.60317343919999999</v>
          </cell>
          <cell r="AI859">
            <v>0.60971075050000001</v>
          </cell>
          <cell r="AJ859">
            <v>0.61635744660000003</v>
          </cell>
          <cell r="AK859">
            <v>0.6230975487</v>
          </cell>
          <cell r="AL859">
            <v>0.6299338082</v>
          </cell>
          <cell r="AM859">
            <v>0.6369767623</v>
          </cell>
          <cell r="AN859">
            <v>0.64418820539999999</v>
          </cell>
          <cell r="AO859">
            <v>0.65151848670000001</v>
          </cell>
          <cell r="AP859">
            <v>0.65893356089999999</v>
          </cell>
          <cell r="AQ859">
            <v>0.6660957448</v>
          </cell>
          <cell r="AR859">
            <v>0.67325630859999996</v>
          </cell>
          <cell r="AS859">
            <v>0.6804572673</v>
          </cell>
          <cell r="AT859">
            <v>0.68770823420000005</v>
          </cell>
          <cell r="AU859">
            <v>0.69501392100000003</v>
          </cell>
          <cell r="AV859">
            <v>0.70203423460000003</v>
          </cell>
          <cell r="AW859">
            <v>0.7090597944</v>
          </cell>
          <cell r="AX859">
            <v>0.71614825169999996</v>
          </cell>
          <cell r="AY859">
            <v>0.72331862390000001</v>
          </cell>
          <cell r="AZ859">
            <v>0.73057963680000004</v>
          </cell>
          <cell r="BA859">
            <v>0.73723173210000004</v>
          </cell>
          <cell r="BB859">
            <v>0.744106665</v>
          </cell>
          <cell r="BC859">
            <v>0.75119483490000005</v>
          </cell>
          <cell r="BD859">
            <v>0.75840196989999997</v>
          </cell>
          <cell r="BE859">
            <v>0.76568909299999999</v>
          </cell>
          <cell r="BF859">
            <v>0.77250095689999998</v>
          </cell>
          <cell r="BG859">
            <v>0.77929198209999995</v>
          </cell>
          <cell r="BH859">
            <v>0.7861457973</v>
          </cell>
          <cell r="BI859">
            <v>0.79308214929999998</v>
          </cell>
          <cell r="BJ859">
            <v>0.80010692360000002</v>
          </cell>
          <cell r="BK859">
            <v>0.80725087669999995</v>
          </cell>
          <cell r="BL859">
            <v>0.81449026199999996</v>
          </cell>
          <cell r="BM859">
            <v>0.82181876099999995</v>
          </cell>
          <cell r="BN859">
            <v>0.82923153969999996</v>
          </cell>
          <cell r="BO859">
            <v>0.83672333409999999</v>
          </cell>
          <cell r="BP859">
            <v>0.84384977839999997</v>
          </cell>
          <cell r="BQ859">
            <v>0.8509743957</v>
          </cell>
          <cell r="BR859">
            <v>0.8581597192</v>
          </cell>
          <cell r="BS859">
            <v>0.86541665130000001</v>
          </cell>
          <cell r="BT859">
            <v>0.87274534969999995</v>
          </cell>
          <cell r="BU859">
            <v>0.88018056950000001</v>
          </cell>
          <cell r="BV859">
            <v>0.88769113970000002</v>
          </cell>
          <cell r="BW859">
            <v>0.89526981480000001</v>
          </cell>
          <cell r="BX859">
            <v>0.90291288010000004</v>
          </cell>
          <cell r="BY859">
            <v>0.91061726259999998</v>
          </cell>
          <cell r="BZ859">
            <v>0.91805391680000004</v>
          </cell>
          <cell r="CA859">
            <v>0.92549580890000005</v>
          </cell>
          <cell r="CB859">
            <v>0.93299116240000002</v>
          </cell>
          <cell r="CC859">
            <v>0.94054929710000001</v>
          </cell>
          <cell r="CD859">
            <v>0.94817122470000004</v>
          </cell>
          <cell r="CE859">
            <v>0.95585147800000003</v>
          </cell>
          <cell r="CF859">
            <v>0.96359181739999999</v>
          </cell>
          <cell r="CG859">
            <v>0.97139125550000005</v>
          </cell>
          <cell r="CH859">
            <v>0.97924851390000001</v>
          </cell>
          <cell r="CI859">
            <v>0.98716230279999995</v>
          </cell>
        </row>
        <row r="860">
          <cell r="A860" t="str">
            <v>ems_ci_co2_scgo_2</v>
          </cell>
          <cell r="B860">
            <v>0.67235306559999997</v>
          </cell>
          <cell r="C860">
            <v>0.64435933940000001</v>
          </cell>
          <cell r="D860">
            <v>0.62222277049999997</v>
          </cell>
          <cell r="E860">
            <v>0.60548499629999997</v>
          </cell>
          <cell r="F860">
            <v>0.59610314850000001</v>
          </cell>
          <cell r="G860">
            <v>0.59179054239999995</v>
          </cell>
          <cell r="H860">
            <v>0.5893389336</v>
          </cell>
          <cell r="I860">
            <v>0.58817120339999995</v>
          </cell>
          <cell r="J860">
            <v>0.58728375170000002</v>
          </cell>
          <cell r="K860">
            <v>0.58661497009999997</v>
          </cell>
          <cell r="L860">
            <v>0.58621541600000004</v>
          </cell>
          <cell r="M860">
            <v>0.5857712263</v>
          </cell>
          <cell r="N860">
            <v>0.58556745160000001</v>
          </cell>
          <cell r="O860">
            <v>0.58564837979999995</v>
          </cell>
          <cell r="P860">
            <v>0.58602829310000004</v>
          </cell>
          <cell r="Q860">
            <v>0.58671220670000002</v>
          </cell>
          <cell r="R860">
            <v>0.58846043749999999</v>
          </cell>
          <cell r="S860">
            <v>0.59171144350000004</v>
          </cell>
          <cell r="T860">
            <v>0.59634940530000002</v>
          </cell>
          <cell r="U860">
            <v>0.60211619930000004</v>
          </cell>
          <cell r="V860">
            <v>0.608748277</v>
          </cell>
          <cell r="W860">
            <v>0.61577584119999995</v>
          </cell>
          <cell r="X860">
            <v>0.62322398320000005</v>
          </cell>
          <cell r="Y860">
            <v>0.63101050020000005</v>
          </cell>
          <cell r="Z860">
            <v>0.63907214349999997</v>
          </cell>
          <cell r="AA860">
            <v>0.64735969800000004</v>
          </cell>
          <cell r="AB860">
            <v>0.65560414879999995</v>
          </cell>
          <cell r="AC860">
            <v>0.663954406</v>
          </cell>
          <cell r="AD860">
            <v>0.67240956559999998</v>
          </cell>
          <cell r="AE860">
            <v>0.68093987320000005</v>
          </cell>
          <cell r="AF860">
            <v>0.68951235850000003</v>
          </cell>
          <cell r="AG860">
            <v>0.69783094420000003</v>
          </cell>
          <cell r="AH860">
            <v>0.70608679890000003</v>
          </cell>
          <cell r="AI860">
            <v>0.71430827299999999</v>
          </cell>
          <cell r="AJ860">
            <v>0.72250487750000003</v>
          </cell>
          <cell r="AK860">
            <v>0.73068488570000001</v>
          </cell>
          <cell r="AL860">
            <v>0.739351219</v>
          </cell>
          <cell r="AM860">
            <v>0.7482487323</v>
          </cell>
          <cell r="AN860">
            <v>0.75742476250000002</v>
          </cell>
          <cell r="AO860">
            <v>0.76689324339999998</v>
          </cell>
          <cell r="AP860">
            <v>0.77662741150000003</v>
          </cell>
          <cell r="AQ860">
            <v>0.78630723189999996</v>
          </cell>
          <cell r="AR860">
            <v>0.79610015150000002</v>
          </cell>
          <cell r="AS860">
            <v>0.80600676550000006</v>
          </cell>
          <cell r="AT860">
            <v>0.81601333170000001</v>
          </cell>
          <cell r="AU860">
            <v>0.82611047900000001</v>
          </cell>
          <cell r="AV860">
            <v>0.83591685179999997</v>
          </cell>
          <cell r="AW860">
            <v>0.84576461410000003</v>
          </cell>
          <cell r="AX860">
            <v>0.85568346449999999</v>
          </cell>
          <cell r="AY860">
            <v>0.86567726300000003</v>
          </cell>
          <cell r="AZ860">
            <v>0.87575180190000002</v>
          </cell>
          <cell r="BA860">
            <v>0.88800083100000005</v>
          </cell>
          <cell r="BB860">
            <v>0.89903667200000004</v>
          </cell>
          <cell r="BC860">
            <v>0.90928462759999995</v>
          </cell>
          <cell r="BD860">
            <v>0.91920045569999997</v>
          </cell>
          <cell r="BE860">
            <v>0.92903013970000003</v>
          </cell>
          <cell r="BF860">
            <v>0.93843036010000003</v>
          </cell>
          <cell r="BG860">
            <v>0.94777983300000002</v>
          </cell>
          <cell r="BH860">
            <v>0.95716091489999999</v>
          </cell>
          <cell r="BI860">
            <v>0.96660387510000001</v>
          </cell>
          <cell r="BJ860">
            <v>0.97612582000000003</v>
          </cell>
          <cell r="BK860">
            <v>0.98576334990000003</v>
          </cell>
          <cell r="BL860">
            <v>0.99550468550000004</v>
          </cell>
          <cell r="BM860">
            <v>1.0053521299999999</v>
          </cell>
          <cell r="BN860">
            <v>1.0153078680000001</v>
          </cell>
          <cell r="BO860">
            <v>1.025372527</v>
          </cell>
          <cell r="BP860">
            <v>1.0351577329999999</v>
          </cell>
          <cell r="BQ860">
            <v>1.0449516910000001</v>
          </cell>
          <cell r="BR860">
            <v>1.054801181</v>
          </cell>
          <cell r="BS860">
            <v>1.0647203940000001</v>
          </cell>
          <cell r="BT860">
            <v>1.0747178209999999</v>
          </cell>
          <cell r="BU860">
            <v>1.0848311719999999</v>
          </cell>
          <cell r="BV860">
            <v>1.0950402539999999</v>
          </cell>
          <cell r="BW860">
            <v>1.1053447329999999</v>
          </cell>
          <cell r="BX860">
            <v>1.1157459270000001</v>
          </cell>
          <cell r="BY860">
            <v>1.12624463</v>
          </cell>
          <cell r="BZ860">
            <v>1.1365525240000001</v>
          </cell>
          <cell r="CA860">
            <v>1.1468850909999999</v>
          </cell>
          <cell r="CB860">
            <v>1.157278319</v>
          </cell>
          <cell r="CC860">
            <v>1.1677439169999999</v>
          </cell>
          <cell r="CD860">
            <v>1.178289272</v>
          </cell>
          <cell r="CE860">
            <v>1.188916345</v>
          </cell>
          <cell r="CF860">
            <v>1.199632429</v>
          </cell>
          <cell r="CG860">
            <v>1.210441321</v>
          </cell>
          <cell r="CH860">
            <v>1.2213456460000001</v>
          </cell>
          <cell r="CI860">
            <v>1.232347286</v>
          </cell>
        </row>
        <row r="861">
          <cell r="A861" t="str">
            <v>ems_y_co2_scgo_2</v>
          </cell>
          <cell r="B861">
            <v>0</v>
          </cell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0</v>
          </cell>
          <cell r="Y861">
            <v>0</v>
          </cell>
          <cell r="Z861">
            <v>0</v>
          </cell>
          <cell r="AA861">
            <v>0</v>
          </cell>
          <cell r="AB861">
            <v>0</v>
          </cell>
          <cell r="AC861">
            <v>0</v>
          </cell>
          <cell r="AD861">
            <v>0</v>
          </cell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>
            <v>0</v>
          </cell>
          <cell r="AJ861">
            <v>0</v>
          </cell>
          <cell r="AK861">
            <v>0</v>
          </cell>
          <cell r="AL861">
            <v>0</v>
          </cell>
          <cell r="AM861">
            <v>0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0</v>
          </cell>
          <cell r="AS861">
            <v>0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0</v>
          </cell>
          <cell r="BB861">
            <v>0</v>
          </cell>
          <cell r="BC861">
            <v>0</v>
          </cell>
          <cell r="BD861">
            <v>0</v>
          </cell>
          <cell r="BE861">
            <v>0</v>
          </cell>
          <cell r="BF861">
            <v>0</v>
          </cell>
          <cell r="BG861">
            <v>0</v>
          </cell>
          <cell r="BH861">
            <v>0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0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  <cell r="BX861">
            <v>0</v>
          </cell>
          <cell r="BY861">
            <v>0</v>
          </cell>
          <cell r="BZ861">
            <v>0</v>
          </cell>
          <cell r="CA861">
            <v>0</v>
          </cell>
          <cell r="CB861">
            <v>0</v>
          </cell>
          <cell r="CC861">
            <v>0</v>
          </cell>
          <cell r="CD861">
            <v>0</v>
          </cell>
          <cell r="CE861">
            <v>0</v>
          </cell>
          <cell r="CF861">
            <v>0</v>
          </cell>
          <cell r="CG861">
            <v>0</v>
          </cell>
          <cell r="CH861">
            <v>0</v>
          </cell>
          <cell r="CI861">
            <v>0</v>
          </cell>
        </row>
        <row r="862">
          <cell r="A862" t="str">
            <v>ems_mat_co2_scgo_2</v>
          </cell>
          <cell r="B862">
            <v>0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0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0</v>
          </cell>
          <cell r="Z862">
            <v>0</v>
          </cell>
          <cell r="AA862">
            <v>0</v>
          </cell>
          <cell r="AB862">
            <v>0</v>
          </cell>
          <cell r="AC862">
            <v>0</v>
          </cell>
          <cell r="AD862">
            <v>0</v>
          </cell>
          <cell r="AE862">
            <v>0</v>
          </cell>
          <cell r="AF862">
            <v>0</v>
          </cell>
          <cell r="AG862">
            <v>0</v>
          </cell>
          <cell r="AH862">
            <v>0</v>
          </cell>
          <cell r="AI862">
            <v>0</v>
          </cell>
          <cell r="AJ862">
            <v>0</v>
          </cell>
          <cell r="AK862">
            <v>0</v>
          </cell>
          <cell r="AL862">
            <v>0</v>
          </cell>
          <cell r="AM862">
            <v>0</v>
          </cell>
          <cell r="AN862">
            <v>0</v>
          </cell>
          <cell r="AO862">
            <v>0</v>
          </cell>
          <cell r="AP862">
            <v>0</v>
          </cell>
          <cell r="AQ862">
            <v>0</v>
          </cell>
          <cell r="AR862">
            <v>0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0</v>
          </cell>
          <cell r="BB862">
            <v>0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0</v>
          </cell>
          <cell r="BI862">
            <v>0</v>
          </cell>
          <cell r="BJ862">
            <v>0</v>
          </cell>
          <cell r="BK862">
            <v>0</v>
          </cell>
          <cell r="BL862">
            <v>0</v>
          </cell>
          <cell r="BM862">
            <v>0</v>
          </cell>
          <cell r="BN862">
            <v>0</v>
          </cell>
          <cell r="BO862">
            <v>0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  <cell r="BX862">
            <v>0</v>
          </cell>
          <cell r="BY862">
            <v>0</v>
          </cell>
          <cell r="BZ862">
            <v>0</v>
          </cell>
          <cell r="CA862">
            <v>0</v>
          </cell>
          <cell r="CB862">
            <v>0</v>
          </cell>
          <cell r="CC862">
            <v>0</v>
          </cell>
          <cell r="CD862">
            <v>0</v>
          </cell>
          <cell r="CE862">
            <v>0</v>
          </cell>
          <cell r="CF862">
            <v>0</v>
          </cell>
          <cell r="CG862">
            <v>0</v>
          </cell>
          <cell r="CH862">
            <v>0</v>
          </cell>
          <cell r="CI862">
            <v>0</v>
          </cell>
        </row>
        <row r="863">
          <cell r="A863" t="str">
            <v>ems_ci_co2_scon_2</v>
          </cell>
          <cell r="B863">
            <v>7.3856284390000004</v>
          </cell>
          <cell r="C863">
            <v>7.7386647960000001</v>
          </cell>
          <cell r="D863">
            <v>8.0935088010000005</v>
          </cell>
          <cell r="E863">
            <v>8.2181056899999998</v>
          </cell>
          <cell r="F863">
            <v>8.2319520050000001</v>
          </cell>
          <cell r="G863">
            <v>8.2115491879999993</v>
          </cell>
          <cell r="H863">
            <v>8.1706855540000003</v>
          </cell>
          <cell r="I863">
            <v>8.1299704570000006</v>
          </cell>
          <cell r="J863">
            <v>8.0880045880000004</v>
          </cell>
          <cell r="K863">
            <v>8.0484382110000006</v>
          </cell>
          <cell r="L863">
            <v>8.0138714859999993</v>
          </cell>
          <cell r="M863">
            <v>7.9847687570000003</v>
          </cell>
          <cell r="N863">
            <v>7.962500124</v>
          </cell>
          <cell r="O863">
            <v>7.9475978700000001</v>
          </cell>
          <cell r="P863">
            <v>7.939941943</v>
          </cell>
          <cell r="Q863">
            <v>7.9393136719999999</v>
          </cell>
          <cell r="R863">
            <v>7.9607469259999997</v>
          </cell>
          <cell r="S863">
            <v>8.0024597479999997</v>
          </cell>
          <cell r="T863">
            <v>8.0602177780000002</v>
          </cell>
          <cell r="U863">
            <v>8.1295189820000004</v>
          </cell>
          <cell r="V863">
            <v>8.2067398219999994</v>
          </cell>
          <cell r="W863">
            <v>8.2883195220000001</v>
          </cell>
          <cell r="X863">
            <v>8.3724015220000005</v>
          </cell>
          <cell r="Y863">
            <v>8.4574447169999996</v>
          </cell>
          <cell r="Z863">
            <v>8.5421966339999997</v>
          </cell>
          <cell r="AA863">
            <v>8.6261326559999993</v>
          </cell>
          <cell r="AB863">
            <v>8.7080809240000008</v>
          </cell>
          <cell r="AC863">
            <v>8.7878496800000008</v>
          </cell>
          <cell r="AD863">
            <v>8.8660229610000005</v>
          </cell>
          <cell r="AE863">
            <v>8.9435232249999999</v>
          </cell>
          <cell r="AF863">
            <v>9.0215940989999996</v>
          </cell>
          <cell r="AG863">
            <v>9.1000852539999997</v>
          </cell>
          <cell r="AH863">
            <v>9.1796242580000005</v>
          </cell>
          <cell r="AI863">
            <v>9.2606018149999993</v>
          </cell>
          <cell r="AJ863">
            <v>9.3432435199999997</v>
          </cell>
          <cell r="AK863">
            <v>9.4277557040000008</v>
          </cell>
          <cell r="AL863">
            <v>9.4998046790000004</v>
          </cell>
          <cell r="AM863">
            <v>9.5918204659999997</v>
          </cell>
          <cell r="AN863">
            <v>9.6983785749999996</v>
          </cell>
          <cell r="AO863">
            <v>9.8136596879999995</v>
          </cell>
          <cell r="AP863">
            <v>9.934503093</v>
          </cell>
          <cell r="AQ863">
            <v>10.058057789999999</v>
          </cell>
          <cell r="AR863">
            <v>10.183770600000001</v>
          </cell>
          <cell r="AS863">
            <v>10.31144666</v>
          </cell>
          <cell r="AT863">
            <v>10.44092872</v>
          </cell>
          <cell r="AU863">
            <v>10.572073550000001</v>
          </cell>
          <cell r="AV863">
            <v>10.70865755</v>
          </cell>
          <cell r="AW863">
            <v>10.84325638</v>
          </cell>
          <cell r="AX863">
            <v>10.976994789999999</v>
          </cell>
          <cell r="AY863">
            <v>11.110941889999999</v>
          </cell>
          <cell r="AZ863">
            <v>11.24560541</v>
          </cell>
          <cell r="BA863">
            <v>11.17111863</v>
          </cell>
          <cell r="BB863">
            <v>11.20982233</v>
          </cell>
          <cell r="BC863">
            <v>11.30730565</v>
          </cell>
          <cell r="BD863">
            <v>11.427249120000001</v>
          </cell>
          <cell r="BE863">
            <v>11.5546015</v>
          </cell>
          <cell r="BF863">
            <v>11.679991619999999</v>
          </cell>
          <cell r="BG863">
            <v>11.80422866</v>
          </cell>
          <cell r="BH863">
            <v>11.92710239</v>
          </cell>
          <cell r="BI863">
            <v>12.048669970000001</v>
          </cell>
          <cell r="BJ863">
            <v>12.169140949999999</v>
          </cell>
          <cell r="BK863">
            <v>12.28883057</v>
          </cell>
          <cell r="BL863">
            <v>12.40794691</v>
          </cell>
          <cell r="BM863">
            <v>12.526641400000001</v>
          </cell>
          <cell r="BN863">
            <v>12.645024060000001</v>
          </cell>
          <cell r="BO863">
            <v>12.763174129999999</v>
          </cell>
          <cell r="BP863">
            <v>12.87939765</v>
          </cell>
          <cell r="BQ863">
            <v>12.99429625</v>
          </cell>
          <cell r="BR863">
            <v>13.10843249</v>
          </cell>
          <cell r="BS863">
            <v>13.222121939999999</v>
          </cell>
          <cell r="BT863">
            <v>13.33553212</v>
          </cell>
          <cell r="BU863">
            <v>13.4488614</v>
          </cell>
          <cell r="BV863">
            <v>13.56218438</v>
          </cell>
          <cell r="BW863">
            <v>13.67555237</v>
          </cell>
          <cell r="BX863">
            <v>13.789016569999999</v>
          </cell>
          <cell r="BY863">
            <v>13.90263152</v>
          </cell>
          <cell r="BZ863">
            <v>14.01515536</v>
          </cell>
          <cell r="CA863">
            <v>14.12706775</v>
          </cell>
          <cell r="CB863">
            <v>14.238814919999999</v>
          </cell>
          <cell r="CC863">
            <v>14.350654889999999</v>
          </cell>
          <cell r="CD863">
            <v>14.46273238</v>
          </cell>
          <cell r="CE863">
            <v>14.575128599999999</v>
          </cell>
          <cell r="CF863">
            <v>14.68791729</v>
          </cell>
          <cell r="CG863">
            <v>14.80116975</v>
          </cell>
          <cell r="CH863">
            <v>14.914957360000001</v>
          </cell>
          <cell r="CI863">
            <v>15.029351610000001</v>
          </cell>
        </row>
        <row r="864">
          <cell r="A864" t="str">
            <v>ems_y_co2_scon_2</v>
          </cell>
          <cell r="B864">
            <v>0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  <cell r="Z864">
            <v>0</v>
          </cell>
          <cell r="AA864">
            <v>0</v>
          </cell>
          <cell r="AB864">
            <v>0</v>
          </cell>
          <cell r="AC864">
            <v>0</v>
          </cell>
          <cell r="AD864">
            <v>0</v>
          </cell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>
            <v>0</v>
          </cell>
          <cell r="AJ864">
            <v>0</v>
          </cell>
          <cell r="AK864">
            <v>0</v>
          </cell>
          <cell r="AL864">
            <v>0</v>
          </cell>
          <cell r="AM864">
            <v>0</v>
          </cell>
          <cell r="AN864">
            <v>0</v>
          </cell>
          <cell r="AO864">
            <v>0</v>
          </cell>
          <cell r="AP864">
            <v>0</v>
          </cell>
          <cell r="AQ864">
            <v>0</v>
          </cell>
          <cell r="AR864">
            <v>0</v>
          </cell>
          <cell r="AS864">
            <v>0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0</v>
          </cell>
          <cell r="BB864">
            <v>0</v>
          </cell>
          <cell r="BC864">
            <v>0</v>
          </cell>
          <cell r="BD864">
            <v>0</v>
          </cell>
          <cell r="BE864">
            <v>0</v>
          </cell>
          <cell r="BF864">
            <v>0</v>
          </cell>
          <cell r="BG864">
            <v>0</v>
          </cell>
          <cell r="BH864">
            <v>0</v>
          </cell>
          <cell r="BI864">
            <v>0</v>
          </cell>
          <cell r="BJ864">
            <v>0</v>
          </cell>
          <cell r="BK864">
            <v>0</v>
          </cell>
          <cell r="BL864">
            <v>0</v>
          </cell>
          <cell r="BM864">
            <v>0</v>
          </cell>
          <cell r="BN864">
            <v>0</v>
          </cell>
          <cell r="BO864">
            <v>0</v>
          </cell>
          <cell r="BP864">
            <v>0</v>
          </cell>
          <cell r="BQ864">
            <v>0</v>
          </cell>
          <cell r="BR864">
            <v>0</v>
          </cell>
          <cell r="BS864">
            <v>0</v>
          </cell>
          <cell r="BT864">
            <v>0</v>
          </cell>
          <cell r="BU864">
            <v>0</v>
          </cell>
          <cell r="BV864">
            <v>0</v>
          </cell>
          <cell r="BW864">
            <v>0</v>
          </cell>
          <cell r="BX864">
            <v>0</v>
          </cell>
          <cell r="BY864">
            <v>0</v>
          </cell>
          <cell r="BZ864">
            <v>0</v>
          </cell>
          <cell r="CA864">
            <v>0</v>
          </cell>
          <cell r="CB864">
            <v>0</v>
          </cell>
          <cell r="CC864">
            <v>0</v>
          </cell>
          <cell r="CD864">
            <v>0</v>
          </cell>
          <cell r="CE864">
            <v>0</v>
          </cell>
          <cell r="CF864">
            <v>0</v>
          </cell>
          <cell r="CG864">
            <v>0</v>
          </cell>
          <cell r="CH864">
            <v>0</v>
          </cell>
          <cell r="CI864">
            <v>0</v>
          </cell>
        </row>
        <row r="865">
          <cell r="A865" t="str">
            <v>ems_mat_co2_scon_2</v>
          </cell>
          <cell r="B865">
            <v>0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0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>
            <v>0</v>
          </cell>
          <cell r="V865">
            <v>0</v>
          </cell>
          <cell r="W865">
            <v>0</v>
          </cell>
          <cell r="X865">
            <v>0</v>
          </cell>
          <cell r="Y865">
            <v>0</v>
          </cell>
          <cell r="Z865">
            <v>0</v>
          </cell>
          <cell r="AA865">
            <v>0</v>
          </cell>
          <cell r="AB865">
            <v>0</v>
          </cell>
          <cell r="AC865">
            <v>0</v>
          </cell>
          <cell r="AD865">
            <v>0</v>
          </cell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>
            <v>0</v>
          </cell>
          <cell r="AJ865">
            <v>0</v>
          </cell>
          <cell r="AK865">
            <v>0</v>
          </cell>
          <cell r="AL865">
            <v>0</v>
          </cell>
          <cell r="AM865">
            <v>0</v>
          </cell>
          <cell r="AN865">
            <v>0</v>
          </cell>
          <cell r="AO865">
            <v>0</v>
          </cell>
          <cell r="AP865">
            <v>0</v>
          </cell>
          <cell r="AQ865">
            <v>0</v>
          </cell>
          <cell r="AR865">
            <v>0</v>
          </cell>
          <cell r="AS865">
            <v>0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0</v>
          </cell>
          <cell r="AY865">
            <v>0</v>
          </cell>
          <cell r="AZ865">
            <v>0</v>
          </cell>
          <cell r="BA865">
            <v>0</v>
          </cell>
          <cell r="BB865">
            <v>0</v>
          </cell>
          <cell r="BC865">
            <v>0</v>
          </cell>
          <cell r="BD865">
            <v>0</v>
          </cell>
          <cell r="BE865">
            <v>0</v>
          </cell>
          <cell r="BF865">
            <v>0</v>
          </cell>
          <cell r="BG865">
            <v>0</v>
          </cell>
          <cell r="BH865">
            <v>0</v>
          </cell>
          <cell r="BI865">
            <v>0</v>
          </cell>
          <cell r="BJ865">
            <v>0</v>
          </cell>
          <cell r="BK865">
            <v>0</v>
          </cell>
          <cell r="BL865">
            <v>0</v>
          </cell>
          <cell r="BM865">
            <v>0</v>
          </cell>
          <cell r="BN865">
            <v>0</v>
          </cell>
          <cell r="BO865">
            <v>0</v>
          </cell>
          <cell r="BP865">
            <v>0</v>
          </cell>
          <cell r="BQ865">
            <v>0</v>
          </cell>
          <cell r="BR865">
            <v>0</v>
          </cell>
          <cell r="BS865">
            <v>0</v>
          </cell>
          <cell r="BT865">
            <v>0</v>
          </cell>
          <cell r="BU865">
            <v>0</v>
          </cell>
          <cell r="BV865">
            <v>0</v>
          </cell>
          <cell r="BW865">
            <v>0</v>
          </cell>
          <cell r="BX865">
            <v>0</v>
          </cell>
          <cell r="BY865">
            <v>0</v>
          </cell>
          <cell r="BZ865">
            <v>0</v>
          </cell>
          <cell r="CA865">
            <v>0</v>
          </cell>
          <cell r="CB865">
            <v>0</v>
          </cell>
          <cell r="CC865">
            <v>0</v>
          </cell>
          <cell r="CD865">
            <v>0</v>
          </cell>
          <cell r="CE865">
            <v>0</v>
          </cell>
          <cell r="CF865">
            <v>0</v>
          </cell>
          <cell r="CG865">
            <v>0</v>
          </cell>
          <cell r="CH865">
            <v>0</v>
          </cell>
          <cell r="CI865">
            <v>0</v>
          </cell>
        </row>
        <row r="866">
          <cell r="A866" t="str">
            <v>ems_ci_co2_srai_2</v>
          </cell>
          <cell r="B866">
            <v>5.4736972220000002</v>
          </cell>
          <cell r="C866">
            <v>5.4060274279999998</v>
          </cell>
          <cell r="D866">
            <v>5.3614462100000004</v>
          </cell>
          <cell r="E866">
            <v>5.3351607989999996</v>
          </cell>
          <cell r="F866">
            <v>5.3326585729999998</v>
          </cell>
          <cell r="G866">
            <v>5.3476020200000001</v>
          </cell>
          <cell r="H866">
            <v>5.3643317039999996</v>
          </cell>
          <cell r="I866">
            <v>5.3827466599999996</v>
          </cell>
          <cell r="J866">
            <v>5.4010074399999999</v>
          </cell>
          <cell r="K866">
            <v>5.4194738879999997</v>
          </cell>
          <cell r="L866">
            <v>5.4385217680000002</v>
          </cell>
          <cell r="M866">
            <v>5.4561821899999998</v>
          </cell>
          <cell r="N866">
            <v>5.473936052</v>
          </cell>
          <cell r="O866">
            <v>5.4921478229999998</v>
          </cell>
          <cell r="P866">
            <v>5.5110564760000003</v>
          </cell>
          <cell r="Q866">
            <v>5.5309018129999998</v>
          </cell>
          <cell r="R866">
            <v>5.556400665</v>
          </cell>
          <cell r="S866">
            <v>5.5888613549999997</v>
          </cell>
          <cell r="T866">
            <v>5.6273120759999999</v>
          </cell>
          <cell r="U866">
            <v>5.6704551949999997</v>
          </cell>
          <cell r="V866">
            <v>5.7171883650000002</v>
          </cell>
          <cell r="W866">
            <v>5.7651887080000002</v>
          </cell>
          <cell r="X866">
            <v>5.8149656289999996</v>
          </cell>
          <cell r="Y866">
            <v>5.86640608</v>
          </cell>
          <cell r="Z866">
            <v>5.9193869589999997</v>
          </cell>
          <cell r="AA866">
            <v>5.9737990029999999</v>
          </cell>
          <cell r="AB866">
            <v>6.0281522499999998</v>
          </cell>
          <cell r="AC866">
            <v>6.0833561899999999</v>
          </cell>
          <cell r="AD866">
            <v>6.1395489730000001</v>
          </cell>
          <cell r="AE866">
            <v>6.1966251430000003</v>
          </cell>
          <cell r="AF866">
            <v>6.2544366470000003</v>
          </cell>
          <cell r="AG866">
            <v>6.3112231760000004</v>
          </cell>
          <cell r="AH866">
            <v>6.3680447490000001</v>
          </cell>
          <cell r="AI866">
            <v>6.4251082070000001</v>
          </cell>
          <cell r="AJ866">
            <v>6.482449484</v>
          </cell>
          <cell r="AK866">
            <v>6.5400688220000003</v>
          </cell>
          <cell r="AL866">
            <v>6.6007208110000004</v>
          </cell>
          <cell r="AM866">
            <v>6.6639094419999996</v>
          </cell>
          <cell r="AN866">
            <v>6.7293462609999999</v>
          </cell>
          <cell r="AO866">
            <v>6.7967212469999998</v>
          </cell>
          <cell r="AP866">
            <v>6.8656956679999999</v>
          </cell>
          <cell r="AQ866">
            <v>6.934278226</v>
          </cell>
          <cell r="AR866">
            <v>7.003407632</v>
          </cell>
          <cell r="AS866">
            <v>7.073188901</v>
          </cell>
          <cell r="AT866">
            <v>7.1435996570000002</v>
          </cell>
          <cell r="AU866">
            <v>7.2146197890000003</v>
          </cell>
          <cell r="AV866">
            <v>7.2843072979999999</v>
          </cell>
          <cell r="AW866">
            <v>7.3541823190000004</v>
          </cell>
          <cell r="AX866">
            <v>7.4245892639999997</v>
          </cell>
          <cell r="AY866">
            <v>7.4956481579999998</v>
          </cell>
          <cell r="AZ866">
            <v>7.5674319050000003</v>
          </cell>
          <cell r="BA866">
            <v>7.640343305</v>
          </cell>
          <cell r="BB866">
            <v>7.7109039020000001</v>
          </cell>
          <cell r="BC866">
            <v>7.7797820179999997</v>
          </cell>
          <cell r="BD866">
            <v>7.8479869310000003</v>
          </cell>
          <cell r="BE866">
            <v>7.9162228670000001</v>
          </cell>
          <cell r="BF866">
            <v>7.9820483749999998</v>
          </cell>
          <cell r="BG866">
            <v>8.0476698859999996</v>
          </cell>
          <cell r="BH866">
            <v>8.1136892659999997</v>
          </cell>
          <cell r="BI866">
            <v>8.1803350140000006</v>
          </cell>
          <cell r="BJ866">
            <v>8.2477231419999999</v>
          </cell>
          <cell r="BK866">
            <v>8.3160675319999999</v>
          </cell>
          <cell r="BL866">
            <v>8.385299066</v>
          </cell>
          <cell r="BM866">
            <v>8.4554066789999993</v>
          </cell>
          <cell r="BN866">
            <v>8.5263758549999995</v>
          </cell>
          <cell r="BO866">
            <v>8.5981823879999997</v>
          </cell>
          <cell r="BP866">
            <v>8.6684812600000001</v>
          </cell>
          <cell r="BQ866">
            <v>8.7389156010000004</v>
          </cell>
          <cell r="BR866">
            <v>8.8098677940000005</v>
          </cell>
          <cell r="BS866">
            <v>8.8814509529999999</v>
          </cell>
          <cell r="BT866">
            <v>8.9537104200000002</v>
          </cell>
          <cell r="BU866">
            <v>9.0268549300000007</v>
          </cell>
          <cell r="BV866">
            <v>9.1007675859999999</v>
          </cell>
          <cell r="BW866">
            <v>9.1754274050000006</v>
          </cell>
          <cell r="BX866">
            <v>9.2508267810000007</v>
          </cell>
          <cell r="BY866">
            <v>9.3269580330000004</v>
          </cell>
          <cell r="BZ866">
            <v>9.4020926750000005</v>
          </cell>
          <cell r="CA866">
            <v>9.4774702879999992</v>
          </cell>
          <cell r="CB866">
            <v>9.5533883510000006</v>
          </cell>
          <cell r="CC866">
            <v>9.629940629</v>
          </cell>
          <cell r="CD866">
            <v>9.7071682209999999</v>
          </cell>
          <cell r="CE866">
            <v>9.7850728320000009</v>
          </cell>
          <cell r="CF866">
            <v>9.8636851679999999</v>
          </cell>
          <cell r="CG866">
            <v>9.9430188780000002</v>
          </cell>
          <cell r="CH866">
            <v>10.02308124</v>
          </cell>
          <cell r="CI866">
            <v>10.103875410000001</v>
          </cell>
        </row>
        <row r="867">
          <cell r="A867" t="str">
            <v>ems_y_co2_srai_2</v>
          </cell>
          <cell r="B867">
            <v>0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0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0</v>
          </cell>
          <cell r="AJ867">
            <v>0</v>
          </cell>
          <cell r="AK867">
            <v>0</v>
          </cell>
          <cell r="AL867">
            <v>0</v>
          </cell>
          <cell r="AM867">
            <v>0</v>
          </cell>
          <cell r="AN867">
            <v>0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0</v>
          </cell>
          <cell r="AY867">
            <v>0</v>
          </cell>
          <cell r="AZ867">
            <v>0</v>
          </cell>
          <cell r="BA867">
            <v>0</v>
          </cell>
          <cell r="BB867">
            <v>0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0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  <cell r="BX867">
            <v>0</v>
          </cell>
          <cell r="BY867">
            <v>0</v>
          </cell>
          <cell r="BZ867">
            <v>0</v>
          </cell>
          <cell r="CA867">
            <v>0</v>
          </cell>
          <cell r="CB867">
            <v>0</v>
          </cell>
          <cell r="CC867">
            <v>0</v>
          </cell>
          <cell r="CD867">
            <v>0</v>
          </cell>
          <cell r="CE867">
            <v>0</v>
          </cell>
          <cell r="CF867">
            <v>0</v>
          </cell>
          <cell r="CG867">
            <v>0</v>
          </cell>
          <cell r="CH867">
            <v>0</v>
          </cell>
          <cell r="CI867">
            <v>0</v>
          </cell>
        </row>
        <row r="868">
          <cell r="A868" t="str">
            <v>ems_mat_co2_srai_2</v>
          </cell>
          <cell r="B868">
            <v>0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0</v>
          </cell>
          <cell r="Y868">
            <v>0</v>
          </cell>
          <cell r="Z868">
            <v>0</v>
          </cell>
          <cell r="AA868">
            <v>0</v>
          </cell>
          <cell r="AB868">
            <v>0</v>
          </cell>
          <cell r="AC868">
            <v>0</v>
          </cell>
          <cell r="AD868">
            <v>0</v>
          </cell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>
            <v>0</v>
          </cell>
          <cell r="AJ868">
            <v>0</v>
          </cell>
          <cell r="AK868">
            <v>0</v>
          </cell>
          <cell r="AL868">
            <v>0</v>
          </cell>
          <cell r="AM868">
            <v>0</v>
          </cell>
          <cell r="AN868">
            <v>0</v>
          </cell>
          <cell r="AO868">
            <v>0</v>
          </cell>
          <cell r="AP868">
            <v>0</v>
          </cell>
          <cell r="AQ868">
            <v>0</v>
          </cell>
          <cell r="AR868">
            <v>0</v>
          </cell>
          <cell r="AS868">
            <v>0</v>
          </cell>
          <cell r="AT868">
            <v>0</v>
          </cell>
          <cell r="AU868">
            <v>0</v>
          </cell>
          <cell r="AV868">
            <v>0</v>
          </cell>
          <cell r="AW868">
            <v>0</v>
          </cell>
          <cell r="AX868">
            <v>0</v>
          </cell>
          <cell r="AY868">
            <v>0</v>
          </cell>
          <cell r="AZ868">
            <v>0</v>
          </cell>
          <cell r="BA868">
            <v>0</v>
          </cell>
          <cell r="BB868">
            <v>0</v>
          </cell>
          <cell r="BC868">
            <v>0</v>
          </cell>
          <cell r="BD868">
            <v>0</v>
          </cell>
          <cell r="BE868">
            <v>0</v>
          </cell>
          <cell r="BF868">
            <v>0</v>
          </cell>
          <cell r="BG868">
            <v>0</v>
          </cell>
          <cell r="BH868">
            <v>0</v>
          </cell>
          <cell r="BI868">
            <v>0</v>
          </cell>
          <cell r="BJ868">
            <v>0</v>
          </cell>
          <cell r="BK868">
            <v>0</v>
          </cell>
          <cell r="BL868">
            <v>0</v>
          </cell>
          <cell r="BM868">
            <v>0</v>
          </cell>
          <cell r="BN868">
            <v>0</v>
          </cell>
          <cell r="BO868">
            <v>0</v>
          </cell>
          <cell r="BP868">
            <v>0</v>
          </cell>
          <cell r="BQ868">
            <v>0</v>
          </cell>
          <cell r="BR868">
            <v>0</v>
          </cell>
          <cell r="BS868">
            <v>0</v>
          </cell>
          <cell r="BT868">
            <v>0</v>
          </cell>
          <cell r="BU868">
            <v>0</v>
          </cell>
          <cell r="BV868">
            <v>0</v>
          </cell>
          <cell r="BW868">
            <v>0</v>
          </cell>
          <cell r="BX868">
            <v>0</v>
          </cell>
          <cell r="BY868">
            <v>0</v>
          </cell>
          <cell r="BZ868">
            <v>0</v>
          </cell>
          <cell r="CA868">
            <v>0</v>
          </cell>
          <cell r="CB868">
            <v>0</v>
          </cell>
          <cell r="CC868">
            <v>0</v>
          </cell>
          <cell r="CD868">
            <v>0</v>
          </cell>
          <cell r="CE868">
            <v>0</v>
          </cell>
          <cell r="CF868">
            <v>0</v>
          </cell>
          <cell r="CG868">
            <v>0</v>
          </cell>
          <cell r="CH868">
            <v>0</v>
          </cell>
          <cell r="CI868">
            <v>0</v>
          </cell>
        </row>
        <row r="869">
          <cell r="A869" t="str">
            <v>ems_ci_co2_sroa_2</v>
          </cell>
          <cell r="B869">
            <v>15.691811639999999</v>
          </cell>
          <cell r="C869">
            <v>15.45244741</v>
          </cell>
          <cell r="D869">
            <v>15.269705099999999</v>
          </cell>
          <cell r="E869">
            <v>15.13208251</v>
          </cell>
          <cell r="F869">
            <v>15.0749899</v>
          </cell>
          <cell r="G869">
            <v>15.07877399</v>
          </cell>
          <cell r="H869">
            <v>15.086828219999999</v>
          </cell>
          <cell r="I869">
            <v>15.09709235</v>
          </cell>
          <cell r="J869">
            <v>15.10160071</v>
          </cell>
          <cell r="K869">
            <v>15.10222209</v>
          </cell>
          <cell r="L869">
            <v>15.10152224</v>
          </cell>
          <cell r="M869">
            <v>15.09545385</v>
          </cell>
          <cell r="N869">
            <v>15.089335289999999</v>
          </cell>
          <cell r="O869">
            <v>15.08510704</v>
          </cell>
          <cell r="P869">
            <v>15.08416993</v>
          </cell>
          <cell r="Q869">
            <v>15.08772373</v>
          </cell>
          <cell r="R869">
            <v>15.115029910000001</v>
          </cell>
          <cell r="S869">
            <v>15.170254419999999</v>
          </cell>
          <cell r="T869">
            <v>15.24965561</v>
          </cell>
          <cell r="U869">
            <v>15.34806816</v>
          </cell>
          <cell r="V869">
            <v>15.46084213</v>
          </cell>
          <cell r="W869">
            <v>15.580249159999999</v>
          </cell>
          <cell r="X869">
            <v>15.70658478</v>
          </cell>
          <cell r="Y869">
            <v>15.83873124</v>
          </cell>
          <cell r="Z869">
            <v>15.97579562</v>
          </cell>
          <cell r="AA869">
            <v>16.11706805</v>
          </cell>
          <cell r="AB869">
            <v>16.258195369999999</v>
          </cell>
          <cell r="AC869">
            <v>16.40139731</v>
          </cell>
          <cell r="AD869">
            <v>16.546832760000001</v>
          </cell>
          <cell r="AE869">
            <v>16.694018270000001</v>
          </cell>
          <cell r="AF869">
            <v>16.842429370000001</v>
          </cell>
          <cell r="AG869">
            <v>16.987258440000002</v>
          </cell>
          <cell r="AH869">
            <v>17.131397629999999</v>
          </cell>
          <cell r="AI869">
            <v>17.27544872</v>
          </cell>
          <cell r="AJ869">
            <v>17.419576020000001</v>
          </cell>
          <cell r="AK869">
            <v>17.56386329</v>
          </cell>
          <cell r="AL869">
            <v>17.71802014</v>
          </cell>
          <cell r="AM869">
            <v>17.880532079999998</v>
          </cell>
          <cell r="AN869">
            <v>18.05028123</v>
          </cell>
          <cell r="AO869">
            <v>18.226155550000001</v>
          </cell>
          <cell r="AP869">
            <v>18.407026720000001</v>
          </cell>
          <cell r="AQ869">
            <v>18.58735892</v>
          </cell>
          <cell r="AR869">
            <v>18.769550649999999</v>
          </cell>
          <cell r="AS869">
            <v>18.953760580000001</v>
          </cell>
          <cell r="AT869">
            <v>19.139826370000002</v>
          </cell>
          <cell r="AU869">
            <v>19.32761112</v>
          </cell>
          <cell r="AV869">
            <v>19.511793829999998</v>
          </cell>
          <cell r="AW869">
            <v>19.69643319</v>
          </cell>
          <cell r="AX869">
            <v>19.88241506</v>
          </cell>
          <cell r="AY869">
            <v>20.070027159999999</v>
          </cell>
          <cell r="AZ869">
            <v>20.25943324</v>
          </cell>
          <cell r="BA869">
            <v>20.452492339999999</v>
          </cell>
          <cell r="BB869">
            <v>20.639449129999999</v>
          </cell>
          <cell r="BC869">
            <v>20.821844299999999</v>
          </cell>
          <cell r="BD869">
            <v>21.002279260000002</v>
          </cell>
          <cell r="BE869">
            <v>21.18262047</v>
          </cell>
          <cell r="BF869">
            <v>21.356299880000002</v>
          </cell>
          <cell r="BG869">
            <v>21.529277390000001</v>
          </cell>
          <cell r="BH869">
            <v>21.703145589999998</v>
          </cell>
          <cell r="BI869">
            <v>21.87848391</v>
          </cell>
          <cell r="BJ869">
            <v>22.05557031</v>
          </cell>
          <cell r="BK869">
            <v>22.2349493</v>
          </cell>
          <cell r="BL869">
            <v>22.416413460000001</v>
          </cell>
          <cell r="BM869">
            <v>22.59992806</v>
          </cell>
          <cell r="BN869">
            <v>22.785459169999999</v>
          </cell>
          <cell r="BO869">
            <v>22.97295325</v>
          </cell>
          <cell r="BP869">
            <v>23.15610101</v>
          </cell>
          <cell r="BQ869">
            <v>23.339362560000001</v>
          </cell>
          <cell r="BR869">
            <v>23.523782700000002</v>
          </cell>
          <cell r="BS869">
            <v>23.70967813</v>
          </cell>
          <cell r="BT869">
            <v>23.89717727</v>
          </cell>
          <cell r="BU869">
            <v>24.086838090000001</v>
          </cell>
          <cell r="BV869">
            <v>24.27834095</v>
          </cell>
          <cell r="BW869">
            <v>24.471632549999999</v>
          </cell>
          <cell r="BX869">
            <v>24.666698889999999</v>
          </cell>
          <cell r="BY869">
            <v>24.863527869999999</v>
          </cell>
          <cell r="BZ869">
            <v>25.057467370000001</v>
          </cell>
          <cell r="CA869">
            <v>25.251879500000001</v>
          </cell>
          <cell r="CB869">
            <v>25.447576590000001</v>
          </cell>
          <cell r="CC869">
            <v>25.644820110000001</v>
          </cell>
          <cell r="CD869">
            <v>25.843724779999999</v>
          </cell>
          <cell r="CE869">
            <v>26.04429537</v>
          </cell>
          <cell r="CF869">
            <v>26.246612559999999</v>
          </cell>
          <cell r="CG869">
            <v>26.450711340000002</v>
          </cell>
          <cell r="CH869">
            <v>26.65661214</v>
          </cell>
          <cell r="CI869">
            <v>26.86432731</v>
          </cell>
        </row>
        <row r="870">
          <cell r="A870" t="str">
            <v>ems_y_co2_sroa_2</v>
          </cell>
          <cell r="B870">
            <v>0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>
            <v>0</v>
          </cell>
          <cell r="V870">
            <v>0</v>
          </cell>
          <cell r="W870">
            <v>0</v>
          </cell>
          <cell r="X870">
            <v>0</v>
          </cell>
          <cell r="Y870">
            <v>0</v>
          </cell>
          <cell r="Z870">
            <v>0</v>
          </cell>
          <cell r="AA870">
            <v>0</v>
          </cell>
          <cell r="AB870">
            <v>0</v>
          </cell>
          <cell r="AC870">
            <v>0</v>
          </cell>
          <cell r="AD870">
            <v>0</v>
          </cell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>
            <v>0</v>
          </cell>
          <cell r="AJ870">
            <v>0</v>
          </cell>
          <cell r="AK870">
            <v>0</v>
          </cell>
          <cell r="AL870">
            <v>0</v>
          </cell>
          <cell r="AM870">
            <v>0</v>
          </cell>
          <cell r="AN870">
            <v>0</v>
          </cell>
          <cell r="AO870">
            <v>0</v>
          </cell>
          <cell r="AP870">
            <v>0</v>
          </cell>
          <cell r="AQ870">
            <v>0</v>
          </cell>
          <cell r="AR870">
            <v>0</v>
          </cell>
          <cell r="AS870">
            <v>0</v>
          </cell>
          <cell r="AT870">
            <v>0</v>
          </cell>
          <cell r="AU870">
            <v>0</v>
          </cell>
          <cell r="AV870">
            <v>0</v>
          </cell>
          <cell r="AW870">
            <v>0</v>
          </cell>
          <cell r="AX870">
            <v>0</v>
          </cell>
          <cell r="AY870">
            <v>0</v>
          </cell>
          <cell r="AZ870">
            <v>0</v>
          </cell>
          <cell r="BA870">
            <v>0</v>
          </cell>
          <cell r="BB870">
            <v>0</v>
          </cell>
          <cell r="BC870">
            <v>0</v>
          </cell>
          <cell r="BD870">
            <v>0</v>
          </cell>
          <cell r="BE870">
            <v>0</v>
          </cell>
          <cell r="BF870">
            <v>0</v>
          </cell>
          <cell r="BG870">
            <v>0</v>
          </cell>
          <cell r="BH870">
            <v>0</v>
          </cell>
          <cell r="BI870">
            <v>0</v>
          </cell>
          <cell r="BJ870">
            <v>0</v>
          </cell>
          <cell r="BK870">
            <v>0</v>
          </cell>
          <cell r="BL870">
            <v>0</v>
          </cell>
          <cell r="BM870">
            <v>0</v>
          </cell>
          <cell r="BN870">
            <v>0</v>
          </cell>
          <cell r="BO870">
            <v>0</v>
          </cell>
          <cell r="BP870">
            <v>0</v>
          </cell>
          <cell r="BQ870">
            <v>0</v>
          </cell>
          <cell r="BR870">
            <v>0</v>
          </cell>
          <cell r="BS870">
            <v>0</v>
          </cell>
          <cell r="BT870">
            <v>0</v>
          </cell>
          <cell r="BU870">
            <v>0</v>
          </cell>
          <cell r="BV870">
            <v>0</v>
          </cell>
          <cell r="BW870">
            <v>0</v>
          </cell>
          <cell r="BX870">
            <v>0</v>
          </cell>
          <cell r="BY870">
            <v>0</v>
          </cell>
          <cell r="BZ870">
            <v>0</v>
          </cell>
          <cell r="CA870">
            <v>0</v>
          </cell>
          <cell r="CB870">
            <v>0</v>
          </cell>
          <cell r="CC870">
            <v>0</v>
          </cell>
          <cell r="CD870">
            <v>0</v>
          </cell>
          <cell r="CE870">
            <v>0</v>
          </cell>
          <cell r="CF870">
            <v>0</v>
          </cell>
          <cell r="CG870">
            <v>0</v>
          </cell>
          <cell r="CH870">
            <v>0</v>
          </cell>
          <cell r="CI870">
            <v>0</v>
          </cell>
        </row>
        <row r="871">
          <cell r="A871" t="str">
            <v>ems_mat_co2_sroa_2</v>
          </cell>
          <cell r="B871">
            <v>0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0</v>
          </cell>
          <cell r="Y871">
            <v>0</v>
          </cell>
          <cell r="Z871">
            <v>0</v>
          </cell>
          <cell r="AA871">
            <v>0</v>
          </cell>
          <cell r="AB871">
            <v>0</v>
          </cell>
          <cell r="AC871">
            <v>0</v>
          </cell>
          <cell r="AD871">
            <v>0</v>
          </cell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>
            <v>0</v>
          </cell>
          <cell r="AJ871">
            <v>0</v>
          </cell>
          <cell r="AK871">
            <v>0</v>
          </cell>
          <cell r="AL871">
            <v>0</v>
          </cell>
          <cell r="AM871">
            <v>0</v>
          </cell>
          <cell r="AN871">
            <v>0</v>
          </cell>
          <cell r="AO871">
            <v>0</v>
          </cell>
          <cell r="AP871">
            <v>0</v>
          </cell>
          <cell r="AQ871">
            <v>0</v>
          </cell>
          <cell r="AR871">
            <v>0</v>
          </cell>
          <cell r="AS871">
            <v>0</v>
          </cell>
          <cell r="AT871">
            <v>0</v>
          </cell>
          <cell r="AU871">
            <v>0</v>
          </cell>
          <cell r="AV871">
            <v>0</v>
          </cell>
          <cell r="AW871">
            <v>0</v>
          </cell>
          <cell r="AX871">
            <v>0</v>
          </cell>
          <cell r="AY871">
            <v>0</v>
          </cell>
          <cell r="AZ871">
            <v>0</v>
          </cell>
          <cell r="BA871">
            <v>0</v>
          </cell>
          <cell r="BB871">
            <v>0</v>
          </cell>
          <cell r="BC871">
            <v>0</v>
          </cell>
          <cell r="BD871">
            <v>0</v>
          </cell>
          <cell r="BE871">
            <v>0</v>
          </cell>
          <cell r="BF871">
            <v>0</v>
          </cell>
          <cell r="BG871">
            <v>0</v>
          </cell>
          <cell r="BH871">
            <v>0</v>
          </cell>
          <cell r="BI871">
            <v>0</v>
          </cell>
          <cell r="BJ871">
            <v>0</v>
          </cell>
          <cell r="BK871">
            <v>0</v>
          </cell>
          <cell r="BL871">
            <v>0</v>
          </cell>
          <cell r="BM871">
            <v>0</v>
          </cell>
          <cell r="BN871">
            <v>0</v>
          </cell>
          <cell r="BO871">
            <v>0</v>
          </cell>
          <cell r="BP871">
            <v>0</v>
          </cell>
          <cell r="BQ871">
            <v>0</v>
          </cell>
          <cell r="BR871">
            <v>0</v>
          </cell>
          <cell r="BS871">
            <v>0</v>
          </cell>
          <cell r="BT871">
            <v>0</v>
          </cell>
          <cell r="BU871">
            <v>0</v>
          </cell>
          <cell r="BV871">
            <v>0</v>
          </cell>
          <cell r="BW871">
            <v>0</v>
          </cell>
          <cell r="BX871">
            <v>0</v>
          </cell>
          <cell r="BY871">
            <v>0</v>
          </cell>
          <cell r="BZ871">
            <v>0</v>
          </cell>
          <cell r="CA871">
            <v>0</v>
          </cell>
          <cell r="CB871">
            <v>0</v>
          </cell>
          <cell r="CC871">
            <v>0</v>
          </cell>
          <cell r="CD871">
            <v>0</v>
          </cell>
          <cell r="CE871">
            <v>0</v>
          </cell>
          <cell r="CF871">
            <v>0</v>
          </cell>
          <cell r="CG871">
            <v>0</v>
          </cell>
          <cell r="CH871">
            <v>0</v>
          </cell>
          <cell r="CI871">
            <v>0</v>
          </cell>
        </row>
        <row r="872">
          <cell r="A872" t="str">
            <v>ems_ci_co2_swat_2</v>
          </cell>
          <cell r="B872">
            <v>3.550150817</v>
          </cell>
          <cell r="C872">
            <v>3.5575808109999998</v>
          </cell>
          <cell r="D872">
            <v>3.5831518459999998</v>
          </cell>
          <cell r="E872">
            <v>3.6055737959999998</v>
          </cell>
          <cell r="F872">
            <v>3.6369692100000002</v>
          </cell>
          <cell r="G872">
            <v>3.676956095</v>
          </cell>
          <cell r="H872">
            <v>3.7157264219999999</v>
          </cell>
          <cell r="I872">
            <v>3.7551003359999999</v>
          </cell>
          <cell r="J872">
            <v>3.7922567950000001</v>
          </cell>
          <cell r="K872">
            <v>3.8266766149999998</v>
          </cell>
          <cell r="L872">
            <v>3.8585154560000001</v>
          </cell>
          <cell r="M872">
            <v>3.8831135969999999</v>
          </cell>
          <cell r="N872">
            <v>3.904698577</v>
          </cell>
          <cell r="O872">
            <v>3.9239286550000001</v>
          </cell>
          <cell r="P872">
            <v>3.9413306760000002</v>
          </cell>
          <cell r="Q872">
            <v>3.9575103230000002</v>
          </cell>
          <cell r="R872">
            <v>3.9719089840000001</v>
          </cell>
          <cell r="S872">
            <v>3.9896319760000001</v>
          </cell>
          <cell r="T872">
            <v>4.0113479620000003</v>
          </cell>
          <cell r="U872">
            <v>4.0368918300000001</v>
          </cell>
          <cell r="V872">
            <v>4.0658797560000002</v>
          </cell>
          <cell r="W872">
            <v>4.0944564000000003</v>
          </cell>
          <cell r="X872">
            <v>4.1253671680000004</v>
          </cell>
          <cell r="Y872">
            <v>4.1587581460000003</v>
          </cell>
          <cell r="Z872">
            <v>4.1946493330000001</v>
          </cell>
          <cell r="AA872">
            <v>4.2330092209999997</v>
          </cell>
          <cell r="AB872">
            <v>4.2705642030000002</v>
          </cell>
          <cell r="AC872">
            <v>4.3100120349999997</v>
          </cell>
          <cell r="AD872">
            <v>4.3514658830000004</v>
          </cell>
          <cell r="AE872">
            <v>4.3945219629999999</v>
          </cell>
          <cell r="AF872">
            <v>4.4387655629999996</v>
          </cell>
          <cell r="AG872">
            <v>4.4801330779999997</v>
          </cell>
          <cell r="AH872">
            <v>4.5217127250000004</v>
          </cell>
          <cell r="AI872">
            <v>4.5637236870000004</v>
          </cell>
          <cell r="AJ872">
            <v>4.6060844190000001</v>
          </cell>
          <cell r="AK872">
            <v>4.6487011980000004</v>
          </cell>
          <cell r="AL872">
            <v>4.6928257609999999</v>
          </cell>
          <cell r="AM872">
            <v>4.7391054910000001</v>
          </cell>
          <cell r="AN872">
            <v>4.7869919960000002</v>
          </cell>
          <cell r="AO872">
            <v>4.836031406</v>
          </cell>
          <cell r="AP872">
            <v>4.8859267150000001</v>
          </cell>
          <cell r="AQ872">
            <v>4.9326565369999997</v>
          </cell>
          <cell r="AR872">
            <v>4.9795412829999997</v>
          </cell>
          <cell r="AS872">
            <v>5.0269353639999999</v>
          </cell>
          <cell r="AT872">
            <v>5.074874984</v>
          </cell>
          <cell r="AU872">
            <v>5.1233758680000001</v>
          </cell>
          <cell r="AV872">
            <v>5.1680760140000004</v>
          </cell>
          <cell r="AW872">
            <v>5.2129429160000003</v>
          </cell>
          <cell r="AX872">
            <v>5.2584856889999996</v>
          </cell>
          <cell r="AY872">
            <v>5.3048022689999996</v>
          </cell>
          <cell r="AZ872">
            <v>5.351930104</v>
          </cell>
          <cell r="BA872">
            <v>5.4005754719999999</v>
          </cell>
          <cell r="BB872">
            <v>5.4497910169999999</v>
          </cell>
          <cell r="BC872">
            <v>5.4995533730000004</v>
          </cell>
          <cell r="BD872">
            <v>5.5499495239999996</v>
          </cell>
          <cell r="BE872">
            <v>5.601073811</v>
          </cell>
          <cell r="BF872">
            <v>5.6464542570000003</v>
          </cell>
          <cell r="BG872">
            <v>5.6919856470000001</v>
          </cell>
          <cell r="BH872">
            <v>5.7383620369999999</v>
          </cell>
          <cell r="BI872">
            <v>5.7856502159999996</v>
          </cell>
          <cell r="BJ872">
            <v>5.8338304049999996</v>
          </cell>
          <cell r="BK872">
            <v>5.8832195399999998</v>
          </cell>
          <cell r="BL872">
            <v>5.9334560940000003</v>
          </cell>
          <cell r="BM872">
            <v>5.9844614309999997</v>
          </cell>
          <cell r="BN872">
            <v>6.0361885170000003</v>
          </cell>
          <cell r="BO872">
            <v>6.0885928270000003</v>
          </cell>
          <cell r="BP872">
            <v>6.1363238219999996</v>
          </cell>
          <cell r="BQ872">
            <v>6.1841092949999998</v>
          </cell>
          <cell r="BR872">
            <v>6.2324880450000002</v>
          </cell>
          <cell r="BS872">
            <v>6.2815055879999999</v>
          </cell>
          <cell r="BT872">
            <v>6.3311419549999997</v>
          </cell>
          <cell r="BU872">
            <v>6.3818085360000003</v>
          </cell>
          <cell r="BV872">
            <v>6.4330679550000003</v>
          </cell>
          <cell r="BW872">
            <v>6.4848396700000004</v>
          </cell>
          <cell r="BX872">
            <v>6.5370856799999997</v>
          </cell>
          <cell r="BY872">
            <v>6.5897745350000001</v>
          </cell>
          <cell r="BZ872">
            <v>6.6389327290000004</v>
          </cell>
          <cell r="CA872">
            <v>6.6880888179999998</v>
          </cell>
          <cell r="CB872">
            <v>6.73765298</v>
          </cell>
          <cell r="CC872">
            <v>6.7876678259999998</v>
          </cell>
          <cell r="CD872">
            <v>6.8381262549999997</v>
          </cell>
          <cell r="CE872">
            <v>6.8889576190000001</v>
          </cell>
          <cell r="CF872">
            <v>6.9401857250000001</v>
          </cell>
          <cell r="CG872">
            <v>6.9917916450000002</v>
          </cell>
          <cell r="CH872">
            <v>7.0437525990000003</v>
          </cell>
          <cell r="CI872">
            <v>7.0960470410000003</v>
          </cell>
        </row>
        <row r="873">
          <cell r="A873" t="str">
            <v>ems_y_co2_swat_2</v>
          </cell>
          <cell r="B873">
            <v>0</v>
          </cell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  <cell r="Z873">
            <v>0</v>
          </cell>
          <cell r="AA873">
            <v>0</v>
          </cell>
          <cell r="AB873">
            <v>0</v>
          </cell>
          <cell r="AC873">
            <v>0</v>
          </cell>
          <cell r="AD873">
            <v>0</v>
          </cell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>
            <v>0</v>
          </cell>
          <cell r="AJ873">
            <v>0</v>
          </cell>
          <cell r="AK873">
            <v>0</v>
          </cell>
          <cell r="AL873">
            <v>0</v>
          </cell>
          <cell r="AM873">
            <v>0</v>
          </cell>
          <cell r="AN873">
            <v>0</v>
          </cell>
          <cell r="AO873">
            <v>0</v>
          </cell>
          <cell r="AP873">
            <v>0</v>
          </cell>
          <cell r="AQ873">
            <v>0</v>
          </cell>
          <cell r="AR873">
            <v>0</v>
          </cell>
          <cell r="AS873">
            <v>0</v>
          </cell>
          <cell r="AT873">
            <v>0</v>
          </cell>
          <cell r="AU873">
            <v>0</v>
          </cell>
          <cell r="AV873">
            <v>0</v>
          </cell>
          <cell r="AW873">
            <v>0</v>
          </cell>
          <cell r="AX873">
            <v>0</v>
          </cell>
          <cell r="AY873">
            <v>0</v>
          </cell>
          <cell r="AZ873">
            <v>0</v>
          </cell>
          <cell r="BA873">
            <v>0</v>
          </cell>
          <cell r="BB873">
            <v>0</v>
          </cell>
          <cell r="BC873">
            <v>0</v>
          </cell>
          <cell r="BD873">
            <v>0</v>
          </cell>
          <cell r="BE873">
            <v>0</v>
          </cell>
          <cell r="BF873">
            <v>0</v>
          </cell>
          <cell r="BG873">
            <v>0</v>
          </cell>
          <cell r="BH873">
            <v>0</v>
          </cell>
          <cell r="BI873">
            <v>0</v>
          </cell>
          <cell r="BJ873">
            <v>0</v>
          </cell>
          <cell r="BK873">
            <v>0</v>
          </cell>
          <cell r="BL873">
            <v>0</v>
          </cell>
          <cell r="BM873">
            <v>0</v>
          </cell>
          <cell r="BN873">
            <v>0</v>
          </cell>
          <cell r="BO873">
            <v>0</v>
          </cell>
          <cell r="BP873">
            <v>0</v>
          </cell>
          <cell r="BQ873">
            <v>0</v>
          </cell>
          <cell r="BR873">
            <v>0</v>
          </cell>
          <cell r="BS873">
            <v>0</v>
          </cell>
          <cell r="BT873">
            <v>0</v>
          </cell>
          <cell r="BU873">
            <v>0</v>
          </cell>
          <cell r="BV873">
            <v>0</v>
          </cell>
          <cell r="BW873">
            <v>0</v>
          </cell>
          <cell r="BX873">
            <v>0</v>
          </cell>
          <cell r="BY873">
            <v>0</v>
          </cell>
          <cell r="BZ873">
            <v>0</v>
          </cell>
          <cell r="CA873">
            <v>0</v>
          </cell>
          <cell r="CB873">
            <v>0</v>
          </cell>
          <cell r="CC873">
            <v>0</v>
          </cell>
          <cell r="CD873">
            <v>0</v>
          </cell>
          <cell r="CE873">
            <v>0</v>
          </cell>
          <cell r="CF873">
            <v>0</v>
          </cell>
          <cell r="CG873">
            <v>0</v>
          </cell>
          <cell r="CH873">
            <v>0</v>
          </cell>
          <cell r="CI873">
            <v>0</v>
          </cell>
        </row>
        <row r="874">
          <cell r="A874" t="str">
            <v>ems_mat_co2_swat_2</v>
          </cell>
          <cell r="B874">
            <v>0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0</v>
          </cell>
          <cell r="Y874">
            <v>0</v>
          </cell>
          <cell r="Z874">
            <v>0</v>
          </cell>
          <cell r="AA874">
            <v>0</v>
          </cell>
          <cell r="AB874">
            <v>0</v>
          </cell>
          <cell r="AC874">
            <v>0</v>
          </cell>
          <cell r="AD874">
            <v>0</v>
          </cell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>
            <v>0</v>
          </cell>
          <cell r="AJ874">
            <v>0</v>
          </cell>
          <cell r="AK874">
            <v>0</v>
          </cell>
          <cell r="AL874">
            <v>0</v>
          </cell>
          <cell r="AM874">
            <v>0</v>
          </cell>
          <cell r="AN874">
            <v>0</v>
          </cell>
          <cell r="AO874">
            <v>0</v>
          </cell>
          <cell r="AP874">
            <v>0</v>
          </cell>
          <cell r="AQ874">
            <v>0</v>
          </cell>
          <cell r="AR874">
            <v>0</v>
          </cell>
          <cell r="AS874">
            <v>0</v>
          </cell>
          <cell r="AT874">
            <v>0</v>
          </cell>
          <cell r="AU874">
            <v>0</v>
          </cell>
          <cell r="AV874">
            <v>0</v>
          </cell>
          <cell r="AW874">
            <v>0</v>
          </cell>
          <cell r="AX874">
            <v>0</v>
          </cell>
          <cell r="AY874">
            <v>0</v>
          </cell>
          <cell r="AZ874">
            <v>0</v>
          </cell>
          <cell r="BA874">
            <v>0</v>
          </cell>
          <cell r="BB874">
            <v>0</v>
          </cell>
          <cell r="BC874">
            <v>0</v>
          </cell>
          <cell r="BD874">
            <v>0</v>
          </cell>
          <cell r="BE874">
            <v>0</v>
          </cell>
          <cell r="BF874">
            <v>0</v>
          </cell>
          <cell r="BG874">
            <v>0</v>
          </cell>
          <cell r="BH874">
            <v>0</v>
          </cell>
          <cell r="BI874">
            <v>0</v>
          </cell>
          <cell r="BJ874">
            <v>0</v>
          </cell>
          <cell r="BK874">
            <v>0</v>
          </cell>
          <cell r="BL874">
            <v>0</v>
          </cell>
          <cell r="BM874">
            <v>0</v>
          </cell>
          <cell r="BN874">
            <v>0</v>
          </cell>
          <cell r="BO874">
            <v>0</v>
          </cell>
          <cell r="BP874">
            <v>0</v>
          </cell>
          <cell r="BQ874">
            <v>0</v>
          </cell>
          <cell r="BR874">
            <v>0</v>
          </cell>
          <cell r="BS874">
            <v>0</v>
          </cell>
          <cell r="BT874">
            <v>0</v>
          </cell>
          <cell r="BU874">
            <v>0</v>
          </cell>
          <cell r="BV874">
            <v>0</v>
          </cell>
          <cell r="BW874">
            <v>0</v>
          </cell>
          <cell r="BX874">
            <v>0</v>
          </cell>
          <cell r="BY874">
            <v>0</v>
          </cell>
          <cell r="BZ874">
            <v>0</v>
          </cell>
          <cell r="CA874">
            <v>0</v>
          </cell>
          <cell r="CB874">
            <v>0</v>
          </cell>
          <cell r="CC874">
            <v>0</v>
          </cell>
          <cell r="CD874">
            <v>0</v>
          </cell>
          <cell r="CE874">
            <v>0</v>
          </cell>
          <cell r="CF874">
            <v>0</v>
          </cell>
          <cell r="CG874">
            <v>0</v>
          </cell>
          <cell r="CH874">
            <v>0</v>
          </cell>
          <cell r="CI874">
            <v>0</v>
          </cell>
        </row>
        <row r="875">
          <cell r="A875" t="str">
            <v>ems_ci_co2_sair_2</v>
          </cell>
          <cell r="B875">
            <v>19.106062229999999</v>
          </cell>
          <cell r="C875">
            <v>19.048903620000001</v>
          </cell>
          <cell r="D875">
            <v>19.052318849999999</v>
          </cell>
          <cell r="E875">
            <v>19.048372530000002</v>
          </cell>
          <cell r="F875">
            <v>19.112348520000001</v>
          </cell>
          <cell r="G875">
            <v>19.24628568</v>
          </cell>
          <cell r="H875">
            <v>19.400331600000001</v>
          </cell>
          <cell r="I875">
            <v>19.575252559999999</v>
          </cell>
          <cell r="J875">
            <v>19.754056680000001</v>
          </cell>
          <cell r="K875">
            <v>19.932321389999998</v>
          </cell>
          <cell r="L875">
            <v>20.109464819999999</v>
          </cell>
          <cell r="M875">
            <v>20.27136685</v>
          </cell>
          <cell r="N875">
            <v>20.42922424</v>
          </cell>
          <cell r="O875">
            <v>20.5848747</v>
          </cell>
          <cell r="P875">
            <v>20.739364269999999</v>
          </cell>
          <cell r="Q875">
            <v>20.893845750000001</v>
          </cell>
          <cell r="R875">
            <v>21.059762429999999</v>
          </cell>
          <cell r="S875">
            <v>21.251894010000001</v>
          </cell>
          <cell r="T875">
            <v>21.468386240000001</v>
          </cell>
          <cell r="U875">
            <v>21.704444120000002</v>
          </cell>
          <cell r="V875">
            <v>21.955691739999999</v>
          </cell>
          <cell r="W875">
            <v>22.20871211</v>
          </cell>
          <cell r="X875">
            <v>22.469643720000001</v>
          </cell>
          <cell r="Y875">
            <v>22.738568260000001</v>
          </cell>
          <cell r="Z875">
            <v>23.015299299999999</v>
          </cell>
          <cell r="AA875">
            <v>23.29973631</v>
          </cell>
          <cell r="AB875">
            <v>23.582335189999998</v>
          </cell>
          <cell r="AC875">
            <v>23.870583509999999</v>
          </cell>
          <cell r="AD875">
            <v>24.165482260000001</v>
          </cell>
          <cell r="AE875">
            <v>24.46678945</v>
          </cell>
          <cell r="AF875">
            <v>24.774029169999999</v>
          </cell>
          <cell r="AG875">
            <v>25.07556782</v>
          </cell>
          <cell r="AH875">
            <v>25.379736980000001</v>
          </cell>
          <cell r="AI875">
            <v>25.68749742</v>
          </cell>
          <cell r="AJ875">
            <v>25.998845790000001</v>
          </cell>
          <cell r="AK875">
            <v>26.313667540000001</v>
          </cell>
          <cell r="AL875">
            <v>26.637561290000001</v>
          </cell>
          <cell r="AM875">
            <v>26.974908289999998</v>
          </cell>
          <cell r="AN875">
            <v>27.32556524</v>
          </cell>
          <cell r="AO875">
            <v>27.688131559999999</v>
          </cell>
          <cell r="AP875">
            <v>28.060813750000001</v>
          </cell>
          <cell r="AQ875">
            <v>28.43039096</v>
          </cell>
          <cell r="AR875">
            <v>28.804493709999999</v>
          </cell>
          <cell r="AS875">
            <v>29.1835083</v>
          </cell>
          <cell r="AT875">
            <v>29.567124209999999</v>
          </cell>
          <cell r="AU875">
            <v>29.955132880000001</v>
          </cell>
          <cell r="AV875">
            <v>30.33456644</v>
          </cell>
          <cell r="AW875">
            <v>30.716012200000002</v>
          </cell>
          <cell r="AX875">
            <v>31.101205310000001</v>
          </cell>
          <cell r="AY875">
            <v>31.490687019999999</v>
          </cell>
          <cell r="AZ875">
            <v>31.884810860000002</v>
          </cell>
          <cell r="BA875">
            <v>32.275330840000002</v>
          </cell>
          <cell r="BB875">
            <v>32.660332889999999</v>
          </cell>
          <cell r="BC875">
            <v>33.043027379999998</v>
          </cell>
          <cell r="BD875">
            <v>33.426378919999998</v>
          </cell>
          <cell r="BE875">
            <v>33.81237058</v>
          </cell>
          <cell r="BF875">
            <v>34.182333999999997</v>
          </cell>
          <cell r="BG875">
            <v>34.552354680000001</v>
          </cell>
          <cell r="BH875">
            <v>34.925303059999997</v>
          </cell>
          <cell r="BI875">
            <v>35.30213079</v>
          </cell>
          <cell r="BJ875">
            <v>35.683374530000002</v>
          </cell>
          <cell r="BK875">
            <v>36.070493249999998</v>
          </cell>
          <cell r="BL875">
            <v>36.462918870000003</v>
          </cell>
          <cell r="BM875">
            <v>36.860671269999997</v>
          </cell>
          <cell r="BN875">
            <v>37.263772019999998</v>
          </cell>
          <cell r="BO875">
            <v>37.672198710000004</v>
          </cell>
          <cell r="BP875">
            <v>38.069875570000001</v>
          </cell>
          <cell r="BQ875">
            <v>38.469373869999998</v>
          </cell>
          <cell r="BR875">
            <v>38.872671089999997</v>
          </cell>
          <cell r="BS875">
            <v>39.28025925</v>
          </cell>
          <cell r="BT875">
            <v>39.692356789999998</v>
          </cell>
          <cell r="BU875">
            <v>40.110499939999997</v>
          </cell>
          <cell r="BV875">
            <v>40.533791800000003</v>
          </cell>
          <cell r="BW875">
            <v>40.962164790000003</v>
          </cell>
          <cell r="BX875">
            <v>41.395626649999997</v>
          </cell>
          <cell r="BY875">
            <v>41.834181739999998</v>
          </cell>
          <cell r="BZ875">
            <v>42.265884069999998</v>
          </cell>
          <cell r="CA875">
            <v>42.700147569999999</v>
          </cell>
          <cell r="CB875">
            <v>43.138492769999999</v>
          </cell>
          <cell r="CC875">
            <v>43.581326249999996</v>
          </cell>
          <cell r="CD875">
            <v>44.028847509999999</v>
          </cell>
          <cell r="CE875">
            <v>44.481034620000003</v>
          </cell>
          <cell r="CF875">
            <v>44.938127710000003</v>
          </cell>
          <cell r="CG875">
            <v>45.400256769999999</v>
          </cell>
          <cell r="CH875">
            <v>45.867528749999998</v>
          </cell>
          <cell r="CI875">
            <v>46.340034500000002</v>
          </cell>
        </row>
        <row r="876">
          <cell r="A876" t="str">
            <v>ems_y_co2_sair_2</v>
          </cell>
          <cell r="B876">
            <v>0</v>
          </cell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  <cell r="BX876">
            <v>0</v>
          </cell>
          <cell r="BY876">
            <v>0</v>
          </cell>
          <cell r="BZ876">
            <v>0</v>
          </cell>
          <cell r="CA876">
            <v>0</v>
          </cell>
          <cell r="CB876">
            <v>0</v>
          </cell>
          <cell r="CC876">
            <v>0</v>
          </cell>
          <cell r="CD876">
            <v>0</v>
          </cell>
          <cell r="CE876">
            <v>0</v>
          </cell>
          <cell r="CF876">
            <v>0</v>
          </cell>
          <cell r="CG876">
            <v>0</v>
          </cell>
          <cell r="CH876">
            <v>0</v>
          </cell>
          <cell r="CI876">
            <v>0</v>
          </cell>
        </row>
        <row r="877">
          <cell r="A877" t="str">
            <v>ems_mat_co2_sair_2</v>
          </cell>
          <cell r="B877">
            <v>0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0</v>
          </cell>
          <cell r="V877">
            <v>0</v>
          </cell>
          <cell r="W877">
            <v>0</v>
          </cell>
          <cell r="X877">
            <v>0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0</v>
          </cell>
          <cell r="AK877">
            <v>0</v>
          </cell>
          <cell r="AL877">
            <v>0</v>
          </cell>
          <cell r="AM877">
            <v>0</v>
          </cell>
          <cell r="AN877">
            <v>0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0</v>
          </cell>
          <cell r="BF877">
            <v>0</v>
          </cell>
          <cell r="BG877">
            <v>0</v>
          </cell>
          <cell r="BH877">
            <v>0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0</v>
          </cell>
          <cell r="BP877">
            <v>0</v>
          </cell>
          <cell r="BQ877">
            <v>0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0</v>
          </cell>
          <cell r="BW877">
            <v>0</v>
          </cell>
          <cell r="BX877">
            <v>0</v>
          </cell>
          <cell r="BY877">
            <v>0</v>
          </cell>
          <cell r="BZ877">
            <v>0</v>
          </cell>
          <cell r="CA877">
            <v>0</v>
          </cell>
          <cell r="CB877">
            <v>0</v>
          </cell>
          <cell r="CC877">
            <v>0</v>
          </cell>
          <cell r="CD877">
            <v>0</v>
          </cell>
          <cell r="CE877">
            <v>0</v>
          </cell>
          <cell r="CF877">
            <v>0</v>
          </cell>
          <cell r="CG877">
            <v>0</v>
          </cell>
          <cell r="CH877">
            <v>0</v>
          </cell>
          <cell r="CI877">
            <v>0</v>
          </cell>
        </row>
        <row r="878">
          <cell r="A878" t="str">
            <v>ems_ci_co2_spri_2</v>
          </cell>
          <cell r="B878">
            <v>30.245870270000001</v>
          </cell>
          <cell r="C878">
            <v>29.519041919999999</v>
          </cell>
          <cell r="D878">
            <v>28.861543810000001</v>
          </cell>
          <cell r="E878">
            <v>28.284401549999998</v>
          </cell>
          <cell r="F878">
            <v>27.969636529999999</v>
          </cell>
          <cell r="G878">
            <v>27.876290269999998</v>
          </cell>
          <cell r="H878">
            <v>27.891305849999998</v>
          </cell>
          <cell r="I878">
            <v>27.96793152</v>
          </cell>
          <cell r="J878">
            <v>28.038775340000001</v>
          </cell>
          <cell r="K878">
            <v>28.086930370000001</v>
          </cell>
          <cell r="L878">
            <v>28.110009860000002</v>
          </cell>
          <cell r="M878">
            <v>28.100025609999999</v>
          </cell>
          <cell r="N878">
            <v>28.061810470000001</v>
          </cell>
          <cell r="O878">
            <v>28.00029528</v>
          </cell>
          <cell r="P878">
            <v>27.92226586</v>
          </cell>
          <cell r="Q878">
            <v>27.834853150000001</v>
          </cell>
          <cell r="R878">
            <v>27.781393510000001</v>
          </cell>
          <cell r="S878">
            <v>27.799409260000001</v>
          </cell>
          <cell r="T878">
            <v>27.901611840000001</v>
          </cell>
          <cell r="U878">
            <v>28.08521378</v>
          </cell>
          <cell r="V878">
            <v>28.339852430000001</v>
          </cell>
          <cell r="W878">
            <v>28.644854169999999</v>
          </cell>
          <cell r="X878">
            <v>28.9916579</v>
          </cell>
          <cell r="Y878">
            <v>29.371590080000001</v>
          </cell>
          <cell r="Z878">
            <v>29.778904529999998</v>
          </cell>
          <cell r="AA878">
            <v>30.209074170000001</v>
          </cell>
          <cell r="AB878">
            <v>30.649411659999998</v>
          </cell>
          <cell r="AC878">
            <v>31.100419219999999</v>
          </cell>
          <cell r="AD878">
            <v>31.558876430000002</v>
          </cell>
          <cell r="AE878">
            <v>32.019555830000002</v>
          </cell>
          <cell r="AF878">
            <v>32.477708550000003</v>
          </cell>
          <cell r="AG878">
            <v>32.920540410000001</v>
          </cell>
          <cell r="AH878">
            <v>33.350073039999998</v>
          </cell>
          <cell r="AI878">
            <v>33.766310429999997</v>
          </cell>
          <cell r="AJ878">
            <v>34.169640719999997</v>
          </cell>
          <cell r="AK878">
            <v>34.560919740000003</v>
          </cell>
          <cell r="AL878">
            <v>34.975143469999999</v>
          </cell>
          <cell r="AM878">
            <v>35.407080260000001</v>
          </cell>
          <cell r="AN878">
            <v>35.854786480000001</v>
          </cell>
          <cell r="AO878">
            <v>36.31594484</v>
          </cell>
          <cell r="AP878">
            <v>36.7880319</v>
          </cell>
          <cell r="AQ878">
            <v>37.258682890000003</v>
          </cell>
          <cell r="AR878">
            <v>37.730663409999998</v>
          </cell>
          <cell r="AS878">
            <v>38.203764059999997</v>
          </cell>
          <cell r="AT878">
            <v>38.67791733</v>
          </cell>
          <cell r="AU878">
            <v>39.153490609999999</v>
          </cell>
          <cell r="AV878">
            <v>39.61483836</v>
          </cell>
          <cell r="AW878">
            <v>40.073502089999998</v>
          </cell>
          <cell r="AX878">
            <v>40.53177882</v>
          </cell>
          <cell r="AY878">
            <v>40.991347930000003</v>
          </cell>
          <cell r="AZ878">
            <v>41.453937809999999</v>
          </cell>
          <cell r="BA878">
            <v>41.97753239</v>
          </cell>
          <cell r="BB878">
            <v>42.466155010000001</v>
          </cell>
          <cell r="BC878">
            <v>42.930664309999997</v>
          </cell>
          <cell r="BD878">
            <v>43.383739849999998</v>
          </cell>
          <cell r="BE878">
            <v>43.833549320000003</v>
          </cell>
          <cell r="BF878">
            <v>44.270913839999999</v>
          </cell>
          <cell r="BG878">
            <v>44.704069179999998</v>
          </cell>
          <cell r="BH878">
            <v>45.136716819999997</v>
          </cell>
          <cell r="BI878">
            <v>45.571250069999998</v>
          </cell>
          <cell r="BJ878">
            <v>46.009485750000003</v>
          </cell>
          <cell r="BK878">
            <v>46.451351850000002</v>
          </cell>
          <cell r="BL878">
            <v>46.899333689999999</v>
          </cell>
          <cell r="BM878">
            <v>47.35424201</v>
          </cell>
          <cell r="BN878">
            <v>47.816488540000002</v>
          </cell>
          <cell r="BO878">
            <v>48.286239639999998</v>
          </cell>
          <cell r="BP878">
            <v>48.746154259999997</v>
          </cell>
          <cell r="BQ878">
            <v>49.205290959999999</v>
          </cell>
          <cell r="BR878">
            <v>49.665595160000002</v>
          </cell>
          <cell r="BS878">
            <v>50.128263490000002</v>
          </cell>
          <cell r="BT878">
            <v>50.59437586</v>
          </cell>
          <cell r="BU878">
            <v>51.062786440000004</v>
          </cell>
          <cell r="BV878">
            <v>51.536111689999998</v>
          </cell>
          <cell r="BW878">
            <v>52.014877929999997</v>
          </cell>
          <cell r="BX878">
            <v>52.499237690000001</v>
          </cell>
          <cell r="BY878">
            <v>52.989188919999997</v>
          </cell>
          <cell r="BZ878">
            <v>53.471076699999998</v>
          </cell>
          <cell r="CA878">
            <v>53.952245570000002</v>
          </cell>
          <cell r="CB878">
            <v>54.43433735</v>
          </cell>
          <cell r="CC878">
            <v>54.918425040000002</v>
          </cell>
          <cell r="CD878">
            <v>55.405499319999997</v>
          </cell>
          <cell r="CE878">
            <v>55.896631859999999</v>
          </cell>
          <cell r="CF878">
            <v>56.392161819999998</v>
          </cell>
          <cell r="CG878">
            <v>56.892459070000001</v>
          </cell>
          <cell r="CH878">
            <v>57.39777179</v>
          </cell>
          <cell r="CI878">
            <v>57.908256450000003</v>
          </cell>
        </row>
        <row r="879">
          <cell r="A879" t="str">
            <v>ems_y_co2_spri_2</v>
          </cell>
          <cell r="B879">
            <v>0.3948060437</v>
          </cell>
          <cell r="C879">
            <v>0.39302798280000001</v>
          </cell>
          <cell r="D879">
            <v>0.39458153140000002</v>
          </cell>
          <cell r="E879">
            <v>0.39866449729999998</v>
          </cell>
          <cell r="F879">
            <v>0.40381517569999997</v>
          </cell>
          <cell r="G879">
            <v>0.40950290299999997</v>
          </cell>
          <cell r="H879">
            <v>0.41507863760000002</v>
          </cell>
          <cell r="I879">
            <v>0.4204965215</v>
          </cell>
          <cell r="J879">
            <v>0.42582628989999999</v>
          </cell>
          <cell r="K879">
            <v>0.4311402473</v>
          </cell>
          <cell r="L879">
            <v>0.43650094499999997</v>
          </cell>
          <cell r="M879">
            <v>0.441775847</v>
          </cell>
          <cell r="N879">
            <v>0.44711918290000002</v>
          </cell>
          <cell r="O879">
            <v>0.45256866309999999</v>
          </cell>
          <cell r="P879">
            <v>0.45814390700000002</v>
          </cell>
          <cell r="Q879">
            <v>0.4638538619</v>
          </cell>
          <cell r="R879">
            <v>0.46974378849999998</v>
          </cell>
          <cell r="S879">
            <v>0.4759459795</v>
          </cell>
          <cell r="T879">
            <v>0.48238727770000001</v>
          </cell>
          <cell r="U879">
            <v>0.48897745469999998</v>
          </cell>
          <cell r="V879">
            <v>0.49565112280000001</v>
          </cell>
          <cell r="W879">
            <v>0.50224518429999998</v>
          </cell>
          <cell r="X879">
            <v>0.50885086300000004</v>
          </cell>
          <cell r="Y879">
            <v>0.51549101480000004</v>
          </cell>
          <cell r="Z879">
            <v>0.5221831522</v>
          </cell>
          <cell r="AA879">
            <v>0.52893922670000004</v>
          </cell>
          <cell r="AB879">
            <v>0.5356498126</v>
          </cell>
          <cell r="AC879">
            <v>0.54242250670000003</v>
          </cell>
          <cell r="AD879">
            <v>0.54928225399999997</v>
          </cell>
          <cell r="AE879">
            <v>0.55624206509999996</v>
          </cell>
          <cell r="AF879">
            <v>0.56330749999999996</v>
          </cell>
          <cell r="AG879">
            <v>0.57033970690000002</v>
          </cell>
          <cell r="AH879">
            <v>0.57744921339999999</v>
          </cell>
          <cell r="AI879">
            <v>0.58465336779999999</v>
          </cell>
          <cell r="AJ879">
            <v>0.5919558238</v>
          </cell>
          <cell r="AK879">
            <v>0.59935400240000003</v>
          </cell>
          <cell r="AL879">
            <v>0.60699771160000004</v>
          </cell>
          <cell r="AM879">
            <v>0.61467097280000005</v>
          </cell>
          <cell r="AN879">
            <v>0.62244021790000004</v>
          </cell>
          <cell r="AO879">
            <v>0.63033423889999995</v>
          </cell>
          <cell r="AP879">
            <v>0.63835345779999997</v>
          </cell>
          <cell r="AQ879">
            <v>0.64633927250000001</v>
          </cell>
          <cell r="AR879">
            <v>0.65438991739999997</v>
          </cell>
          <cell r="AS879">
            <v>0.66251161560000005</v>
          </cell>
          <cell r="AT879">
            <v>0.6707026854</v>
          </cell>
          <cell r="AU879">
            <v>0.67896051540000002</v>
          </cell>
          <cell r="AV879">
            <v>0.68708656930000001</v>
          </cell>
          <cell r="AW879">
            <v>0.69527197230000004</v>
          </cell>
          <cell r="AX879">
            <v>0.70352523550000001</v>
          </cell>
          <cell r="AY879">
            <v>0.71184806050000005</v>
          </cell>
          <cell r="AZ879">
            <v>0.72024116520000003</v>
          </cell>
          <cell r="BA879">
            <v>0.72975515440000005</v>
          </cell>
          <cell r="BB879">
            <v>0.73836035990000004</v>
          </cell>
          <cell r="BC879">
            <v>0.74651616180000002</v>
          </cell>
          <cell r="BD879">
            <v>0.75448780459999998</v>
          </cell>
          <cell r="BE879">
            <v>0.76241506039999996</v>
          </cell>
          <cell r="BF879">
            <v>0.77012000349999998</v>
          </cell>
          <cell r="BG879">
            <v>0.7778048313</v>
          </cell>
          <cell r="BH879">
            <v>0.78551776080000002</v>
          </cell>
          <cell r="BI879">
            <v>0.79327982539999997</v>
          </cell>
          <cell r="BJ879">
            <v>0.80110136909999996</v>
          </cell>
          <cell r="BK879">
            <v>0.80900252490000002</v>
          </cell>
          <cell r="BL879">
            <v>0.81697714160000001</v>
          </cell>
          <cell r="BM879">
            <v>0.82502429099999997</v>
          </cell>
          <cell r="BN879">
            <v>0.83314219010000001</v>
          </cell>
          <cell r="BO879">
            <v>0.84132858470000005</v>
          </cell>
          <cell r="BP879">
            <v>0.84937901770000002</v>
          </cell>
          <cell r="BQ879">
            <v>0.85745257620000004</v>
          </cell>
          <cell r="BR879">
            <v>0.86557495920000005</v>
          </cell>
          <cell r="BS879">
            <v>0.87375517189999996</v>
          </cell>
          <cell r="BT879">
            <v>0.88199636380000002</v>
          </cell>
          <cell r="BU879">
            <v>0.89031863219999996</v>
          </cell>
          <cell r="BV879">
            <v>0.89871191849999998</v>
          </cell>
          <cell r="BW879">
            <v>0.9071749777</v>
          </cell>
          <cell r="BX879">
            <v>0.91570712259999998</v>
          </cell>
          <cell r="BY879">
            <v>0.92430799659999996</v>
          </cell>
          <cell r="BZ879">
            <v>0.93282763820000003</v>
          </cell>
          <cell r="CA879">
            <v>0.94138653449999998</v>
          </cell>
          <cell r="CB879">
            <v>0.95000482559999999</v>
          </cell>
          <cell r="CC879">
            <v>0.95868967900000002</v>
          </cell>
          <cell r="CD879">
            <v>0.96744363929999999</v>
          </cell>
          <cell r="CE879">
            <v>0.97626551880000001</v>
          </cell>
          <cell r="CF879">
            <v>0.98515743259999999</v>
          </cell>
          <cell r="CG879">
            <v>0.99412062739999996</v>
          </cell>
          <cell r="CH879">
            <v>1.0031564019999999</v>
          </cell>
          <cell r="CI879">
            <v>1.0122659940000001</v>
          </cell>
        </row>
        <row r="880">
          <cell r="A880" t="str">
            <v>ems_mat_co2_spri_2</v>
          </cell>
          <cell r="B880">
            <v>0.57995684650000001</v>
          </cell>
          <cell r="C880">
            <v>0.57692531000000002</v>
          </cell>
          <cell r="D880">
            <v>0.57863065999999996</v>
          </cell>
          <cell r="E880">
            <v>0.58428042619999998</v>
          </cell>
          <cell r="F880">
            <v>0.59177954300000002</v>
          </cell>
          <cell r="G880">
            <v>0.60016854980000001</v>
          </cell>
          <cell r="H880">
            <v>0.60846710640000001</v>
          </cell>
          <cell r="I880">
            <v>0.61651341770000001</v>
          </cell>
          <cell r="J880">
            <v>0.62439362669999998</v>
          </cell>
          <cell r="K880">
            <v>0.63222198870000001</v>
          </cell>
          <cell r="L880">
            <v>0.64009977029999998</v>
          </cell>
          <cell r="M880">
            <v>0.64786147360000002</v>
          </cell>
          <cell r="N880">
            <v>0.65569905979999998</v>
          </cell>
          <cell r="O880">
            <v>0.6636855559</v>
          </cell>
          <cell r="P880">
            <v>0.67185518339999994</v>
          </cell>
          <cell r="Q880">
            <v>0.68022315759999996</v>
          </cell>
          <cell r="R880">
            <v>0.68885157919999995</v>
          </cell>
          <cell r="S880">
            <v>0.69792492709999998</v>
          </cell>
          <cell r="T880">
            <v>0.70736304910000003</v>
          </cell>
          <cell r="U880">
            <v>0.71703395459999997</v>
          </cell>
          <cell r="V880">
            <v>0.72683481039999998</v>
          </cell>
          <cell r="W880">
            <v>0.73653515749999998</v>
          </cell>
          <cell r="X880">
            <v>0.74623488829999995</v>
          </cell>
          <cell r="Y880">
            <v>0.7559776627</v>
          </cell>
          <cell r="Z880">
            <v>0.76579265880000003</v>
          </cell>
          <cell r="AA880">
            <v>0.77569944690000003</v>
          </cell>
          <cell r="AB880">
            <v>0.78555251020000005</v>
          </cell>
          <cell r="AC880">
            <v>0.79548168200000002</v>
          </cell>
          <cell r="AD880">
            <v>0.80553519070000001</v>
          </cell>
          <cell r="AE880">
            <v>0.81573541579999997</v>
          </cell>
          <cell r="AF880">
            <v>0.82609169950000005</v>
          </cell>
          <cell r="AG880">
            <v>0.83641716460000004</v>
          </cell>
          <cell r="AH880">
            <v>0.84684091620000002</v>
          </cell>
          <cell r="AI880">
            <v>0.85740089649999995</v>
          </cell>
          <cell r="AJ880">
            <v>0.86810581819999999</v>
          </cell>
          <cell r="AK880">
            <v>0.87895270960000005</v>
          </cell>
          <cell r="AL880">
            <v>0.89014302329999995</v>
          </cell>
          <cell r="AM880">
            <v>0.90140624859999996</v>
          </cell>
          <cell r="AN880">
            <v>0.91280207840000005</v>
          </cell>
          <cell r="AO880">
            <v>0.92437638840000003</v>
          </cell>
          <cell r="AP880">
            <v>0.93613468789999998</v>
          </cell>
          <cell r="AQ880">
            <v>0.94786334299999997</v>
          </cell>
          <cell r="AR880">
            <v>0.95967230059999997</v>
          </cell>
          <cell r="AS880">
            <v>0.97158284279999996</v>
          </cell>
          <cell r="AT880">
            <v>0.98359513009999999</v>
          </cell>
          <cell r="AU880">
            <v>0.99570564800000005</v>
          </cell>
          <cell r="AV880">
            <v>1.007646155</v>
          </cell>
          <cell r="AW880">
            <v>1.019646448</v>
          </cell>
          <cell r="AX880">
            <v>1.0317439879999999</v>
          </cell>
          <cell r="AY880">
            <v>1.043944733</v>
          </cell>
          <cell r="AZ880">
            <v>1.0562498279999999</v>
          </cell>
          <cell r="BA880">
            <v>1.0700764190000001</v>
          </cell>
          <cell r="BB880">
            <v>1.0828344459999999</v>
          </cell>
          <cell r="BC880">
            <v>1.094862024</v>
          </cell>
          <cell r="BD880">
            <v>1.1065635730000001</v>
          </cell>
          <cell r="BE880">
            <v>1.118175524</v>
          </cell>
          <cell r="BF880">
            <v>1.1294835860000001</v>
          </cell>
          <cell r="BG880">
            <v>1.140737275</v>
          </cell>
          <cell r="BH880">
            <v>1.1520285800000001</v>
          </cell>
          <cell r="BI880">
            <v>1.163394338</v>
          </cell>
          <cell r="BJ880">
            <v>1.174850878</v>
          </cell>
          <cell r="BK880">
            <v>1.186425759</v>
          </cell>
          <cell r="BL880">
            <v>1.1981125100000001</v>
          </cell>
          <cell r="BM880">
            <v>1.2099082590000001</v>
          </cell>
          <cell r="BN880">
            <v>1.2218096709999999</v>
          </cell>
          <cell r="BO880">
            <v>1.23381293</v>
          </cell>
          <cell r="BP880">
            <v>1.245641502</v>
          </cell>
          <cell r="BQ880">
            <v>1.257480961</v>
          </cell>
          <cell r="BR880">
            <v>1.26938719</v>
          </cell>
          <cell r="BS880">
            <v>1.28137817</v>
          </cell>
          <cell r="BT880">
            <v>1.2934596300000001</v>
          </cell>
          <cell r="BU880">
            <v>1.3056588739999999</v>
          </cell>
          <cell r="BV880">
            <v>1.317964849</v>
          </cell>
          <cell r="BW880">
            <v>1.330374293</v>
          </cell>
          <cell r="BX880">
            <v>1.3428857089999999</v>
          </cell>
          <cell r="BY880">
            <v>1.355498318</v>
          </cell>
          <cell r="BZ880">
            <v>1.3680096260000001</v>
          </cell>
          <cell r="CA880">
            <v>1.3805609839999999</v>
          </cell>
          <cell r="CB880">
            <v>1.3931957100000001</v>
          </cell>
          <cell r="CC880">
            <v>1.405927989</v>
          </cell>
          <cell r="CD880">
            <v>1.4187624249999999</v>
          </cell>
          <cell r="CE880">
            <v>1.431697577</v>
          </cell>
          <cell r="CF880">
            <v>1.444735884</v>
          </cell>
          <cell r="CG880">
            <v>1.4578791099999999</v>
          </cell>
          <cell r="CH880">
            <v>1.471129047</v>
          </cell>
          <cell r="CI880">
            <v>1.4844874379999999</v>
          </cell>
        </row>
        <row r="881">
          <cell r="A881" t="str">
            <v>ems_ci_co2_spub_2</v>
          </cell>
          <cell r="B881">
            <v>14.88558924</v>
          </cell>
          <cell r="C881">
            <v>14.695647879999999</v>
          </cell>
          <cell r="D881">
            <v>14.490736869999999</v>
          </cell>
          <cell r="E881">
            <v>14.26109349</v>
          </cell>
          <cell r="F881">
            <v>14.139964340000001</v>
          </cell>
          <cell r="G881">
            <v>14.10708734</v>
          </cell>
          <cell r="H881">
            <v>14.100760149999999</v>
          </cell>
          <cell r="I881">
            <v>14.11137276</v>
          </cell>
          <cell r="J881">
            <v>14.110982870000001</v>
          </cell>
          <cell r="K881">
            <v>14.09828239</v>
          </cell>
          <cell r="L881">
            <v>14.075820350000001</v>
          </cell>
          <cell r="M881">
            <v>14.044786800000001</v>
          </cell>
          <cell r="N881">
            <v>14.00784419</v>
          </cell>
          <cell r="O881">
            <v>13.96733538</v>
          </cell>
          <cell r="P881">
            <v>13.925800560000001</v>
          </cell>
          <cell r="Q881">
            <v>13.8855582</v>
          </cell>
          <cell r="R881">
            <v>13.874627930000001</v>
          </cell>
          <cell r="S881">
            <v>13.90162999</v>
          </cell>
          <cell r="T881">
            <v>13.96716501</v>
          </cell>
          <cell r="U881">
            <v>14.0673355</v>
          </cell>
          <cell r="V881">
            <v>14.196303390000001</v>
          </cell>
          <cell r="W881">
            <v>14.346813190000001</v>
          </cell>
          <cell r="X881">
            <v>14.513402490000001</v>
          </cell>
          <cell r="Y881">
            <v>14.691623829999999</v>
          </cell>
          <cell r="Z881">
            <v>14.878409059999999</v>
          </cell>
          <cell r="AA881">
            <v>15.07142153</v>
          </cell>
          <cell r="AB881">
            <v>15.267752550000001</v>
          </cell>
          <cell r="AC881">
            <v>15.46568851</v>
          </cell>
          <cell r="AD881">
            <v>15.663571299999999</v>
          </cell>
          <cell r="AE881">
            <v>15.85953776</v>
          </cell>
          <cell r="AF881">
            <v>16.052117890000002</v>
          </cell>
          <cell r="AG881">
            <v>16.239200570000001</v>
          </cell>
          <cell r="AH881">
            <v>16.420390099999999</v>
          </cell>
          <cell r="AI881">
            <v>16.59566242</v>
          </cell>
          <cell r="AJ881">
            <v>16.765383669999999</v>
          </cell>
          <cell r="AK881">
            <v>16.930166570000001</v>
          </cell>
          <cell r="AL881">
            <v>17.104975549999999</v>
          </cell>
          <cell r="AM881">
            <v>17.288263480000001</v>
          </cell>
          <cell r="AN881">
            <v>17.47905557</v>
          </cell>
          <cell r="AO881">
            <v>17.676161329999999</v>
          </cell>
          <cell r="AP881">
            <v>17.878440059999999</v>
          </cell>
          <cell r="AQ881">
            <v>18.08371618</v>
          </cell>
          <cell r="AR881">
            <v>18.291268089999999</v>
          </cell>
          <cell r="AS881">
            <v>18.500571959999998</v>
          </cell>
          <cell r="AT881">
            <v>18.71141196</v>
          </cell>
          <cell r="AU881">
            <v>18.923788129999998</v>
          </cell>
          <cell r="AV881">
            <v>19.136349540000001</v>
          </cell>
          <cell r="AW881">
            <v>19.34957155</v>
          </cell>
          <cell r="AX881">
            <v>19.563592620000001</v>
          </cell>
          <cell r="AY881">
            <v>19.778793270000001</v>
          </cell>
          <cell r="AZ881">
            <v>19.995664130000002</v>
          </cell>
          <cell r="BA881">
            <v>20.212082410000001</v>
          </cell>
          <cell r="BB881">
            <v>20.41852922</v>
          </cell>
          <cell r="BC881">
            <v>20.61994374</v>
          </cell>
          <cell r="BD881">
            <v>20.81956967</v>
          </cell>
          <cell r="BE881">
            <v>21.019275090000001</v>
          </cell>
          <cell r="BF881">
            <v>21.21823771</v>
          </cell>
          <cell r="BG881">
            <v>21.417284840000001</v>
          </cell>
          <cell r="BH881">
            <v>21.617016</v>
          </cell>
          <cell r="BI881">
            <v>21.81798646</v>
          </cell>
          <cell r="BJ881">
            <v>22.020694169999999</v>
          </cell>
          <cell r="BK881">
            <v>22.225582500000002</v>
          </cell>
          <cell r="BL881">
            <v>22.43292306</v>
          </cell>
          <cell r="BM881">
            <v>22.6429604</v>
          </cell>
          <cell r="BN881">
            <v>22.85587997</v>
          </cell>
          <cell r="BO881">
            <v>23.07180391</v>
          </cell>
          <cell r="BP881">
            <v>23.28898525</v>
          </cell>
          <cell r="BQ881">
            <v>23.507427719999999</v>
          </cell>
          <cell r="BR881">
            <v>23.727210530000001</v>
          </cell>
          <cell r="BS881">
            <v>23.948608249999999</v>
          </cell>
          <cell r="BT881">
            <v>24.171960439999999</v>
          </cell>
          <cell r="BU881">
            <v>24.397597090000001</v>
          </cell>
          <cell r="BV881">
            <v>24.625678910000001</v>
          </cell>
          <cell r="BW881">
            <v>24.856357030000002</v>
          </cell>
          <cell r="BX881">
            <v>25.089732600000001</v>
          </cell>
          <cell r="BY881">
            <v>25.32585942</v>
          </cell>
          <cell r="BZ881">
            <v>25.563383040000002</v>
          </cell>
          <cell r="CA881">
            <v>25.802291929999999</v>
          </cell>
          <cell r="CB881">
            <v>26.042669589999999</v>
          </cell>
          <cell r="CC881">
            <v>26.284764190000001</v>
          </cell>
          <cell r="CD881">
            <v>26.528878370000001</v>
          </cell>
          <cell r="CE881">
            <v>26.775280930000001</v>
          </cell>
          <cell r="CF881">
            <v>27.024185320000001</v>
          </cell>
          <cell r="CG881">
            <v>27.275734069999999</v>
          </cell>
          <cell r="CH881">
            <v>27.530021420000001</v>
          </cell>
          <cell r="CI881">
            <v>27.787111509999999</v>
          </cell>
        </row>
        <row r="882">
          <cell r="A882" t="str">
            <v>ems_y_co2_spub_2</v>
          </cell>
          <cell r="B882">
            <v>0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0</v>
          </cell>
          <cell r="Y882">
            <v>0</v>
          </cell>
          <cell r="Z882">
            <v>0</v>
          </cell>
          <cell r="AA882">
            <v>0</v>
          </cell>
          <cell r="AB882">
            <v>0</v>
          </cell>
          <cell r="AC882">
            <v>0</v>
          </cell>
          <cell r="AD882">
            <v>0</v>
          </cell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>
            <v>0</v>
          </cell>
          <cell r="AJ882">
            <v>0</v>
          </cell>
          <cell r="AK882">
            <v>0</v>
          </cell>
          <cell r="AL882">
            <v>0</v>
          </cell>
          <cell r="AM882">
            <v>0</v>
          </cell>
          <cell r="AN882">
            <v>0</v>
          </cell>
          <cell r="AO882">
            <v>0</v>
          </cell>
          <cell r="AP882">
            <v>0</v>
          </cell>
          <cell r="AQ882">
            <v>0</v>
          </cell>
          <cell r="AR882">
            <v>0</v>
          </cell>
          <cell r="AS882">
            <v>0</v>
          </cell>
          <cell r="AT882">
            <v>0</v>
          </cell>
          <cell r="AU882">
            <v>0</v>
          </cell>
          <cell r="AV882">
            <v>0</v>
          </cell>
          <cell r="AW882">
            <v>0</v>
          </cell>
          <cell r="AX882">
            <v>0</v>
          </cell>
          <cell r="AY882">
            <v>0</v>
          </cell>
          <cell r="AZ882">
            <v>0</v>
          </cell>
          <cell r="BA882">
            <v>0</v>
          </cell>
          <cell r="BB882">
            <v>0</v>
          </cell>
          <cell r="BC882">
            <v>0</v>
          </cell>
          <cell r="BD882">
            <v>0</v>
          </cell>
          <cell r="BE882">
            <v>0</v>
          </cell>
          <cell r="BF882">
            <v>0</v>
          </cell>
          <cell r="BG882">
            <v>0</v>
          </cell>
          <cell r="BH882">
            <v>0</v>
          </cell>
          <cell r="BI882">
            <v>0</v>
          </cell>
          <cell r="BJ882">
            <v>0</v>
          </cell>
          <cell r="BK882">
            <v>0</v>
          </cell>
          <cell r="BL882">
            <v>0</v>
          </cell>
          <cell r="BM882">
            <v>0</v>
          </cell>
          <cell r="BN882">
            <v>0</v>
          </cell>
          <cell r="BO882">
            <v>0</v>
          </cell>
          <cell r="BP882">
            <v>0</v>
          </cell>
          <cell r="BQ882">
            <v>0</v>
          </cell>
          <cell r="BR882">
            <v>0</v>
          </cell>
          <cell r="BS882">
            <v>0</v>
          </cell>
          <cell r="BT882">
            <v>0</v>
          </cell>
          <cell r="BU882">
            <v>0</v>
          </cell>
          <cell r="BV882">
            <v>0</v>
          </cell>
          <cell r="BW882">
            <v>0</v>
          </cell>
          <cell r="BX882">
            <v>0</v>
          </cell>
          <cell r="BY882">
            <v>0</v>
          </cell>
          <cell r="BZ882">
            <v>0</v>
          </cell>
          <cell r="CA882">
            <v>0</v>
          </cell>
          <cell r="CB882">
            <v>0</v>
          </cell>
          <cell r="CC882">
            <v>0</v>
          </cell>
          <cell r="CD882">
            <v>0</v>
          </cell>
          <cell r="CE882">
            <v>0</v>
          </cell>
          <cell r="CF882">
            <v>0</v>
          </cell>
          <cell r="CG882">
            <v>0</v>
          </cell>
          <cell r="CH882">
            <v>0</v>
          </cell>
          <cell r="CI882">
            <v>0</v>
          </cell>
        </row>
        <row r="883">
          <cell r="A883" t="str">
            <v>ems_mat_co2_spub_2</v>
          </cell>
          <cell r="B883">
            <v>9.6674383890000009</v>
          </cell>
          <cell r="C883">
            <v>9.7212221799999998</v>
          </cell>
          <cell r="D883">
            <v>9.8112438500000003</v>
          </cell>
          <cell r="E883">
            <v>9.9320769900000005</v>
          </cell>
          <cell r="F883">
            <v>10.06757692</v>
          </cell>
          <cell r="G883">
            <v>10.210612230000001</v>
          </cell>
          <cell r="H883">
            <v>10.35543434</v>
          </cell>
          <cell r="I883">
            <v>10.50029322</v>
          </cell>
          <cell r="J883">
            <v>10.645549450000001</v>
          </cell>
          <cell r="K883">
            <v>10.79177821</v>
          </cell>
          <cell r="L883">
            <v>10.93957472</v>
          </cell>
          <cell r="M883">
            <v>11.08848615</v>
          </cell>
          <cell r="N883">
            <v>11.23937257</v>
          </cell>
          <cell r="O883">
            <v>11.392641599999999</v>
          </cell>
          <cell r="P883">
            <v>11.548470249999999</v>
          </cell>
          <cell r="Q883">
            <v>11.706895169999999</v>
          </cell>
          <cell r="R883">
            <v>11.868409400000001</v>
          </cell>
          <cell r="S883">
            <v>12.03373038</v>
          </cell>
          <cell r="T883">
            <v>12.202306180000001</v>
          </cell>
          <cell r="U883">
            <v>12.37330223</v>
          </cell>
          <cell r="V883">
            <v>12.546038250000001</v>
          </cell>
          <cell r="W883">
            <v>12.7194003</v>
          </cell>
          <cell r="X883">
            <v>12.893585379999999</v>
          </cell>
          <cell r="Y883">
            <v>13.06866276</v>
          </cell>
          <cell r="Z883">
            <v>13.244652240000001</v>
          </cell>
          <cell r="AA883">
            <v>13.421555919999999</v>
          </cell>
          <cell r="AB883">
            <v>13.598748820000001</v>
          </cell>
          <cell r="AC883">
            <v>13.77665786</v>
          </cell>
          <cell r="AD883">
            <v>13.95546631</v>
          </cell>
          <cell r="AE883">
            <v>14.135319900000001</v>
          </cell>
          <cell r="AF883">
            <v>14.31634648</v>
          </cell>
          <cell r="AG883">
            <v>14.49790997</v>
          </cell>
          <cell r="AH883">
            <v>14.68056365</v>
          </cell>
          <cell r="AI883">
            <v>14.864560750000001</v>
          </cell>
          <cell r="AJ883">
            <v>15.050039679999999</v>
          </cell>
          <cell r="AK883">
            <v>15.23708491</v>
          </cell>
          <cell r="AL883">
            <v>15.425955139999999</v>
          </cell>
          <cell r="AM883">
            <v>15.615751100000001</v>
          </cell>
          <cell r="AN883">
            <v>15.807377450000001</v>
          </cell>
          <cell r="AO883">
            <v>16.001369539999999</v>
          </cell>
          <cell r="AP883">
            <v>16.197874729999999</v>
          </cell>
          <cell r="AQ883">
            <v>16.396053970000001</v>
          </cell>
          <cell r="AR883">
            <v>16.596245</v>
          </cell>
          <cell r="AS883">
            <v>16.7985051</v>
          </cell>
          <cell r="AT883">
            <v>17.002829269999999</v>
          </cell>
          <cell r="AU883">
            <v>17.20920886</v>
          </cell>
          <cell r="AV883">
            <v>17.41680809</v>
          </cell>
          <cell r="AW883">
            <v>17.626475280000001</v>
          </cell>
          <cell r="AX883">
            <v>17.838273730000001</v>
          </cell>
          <cell r="AY883">
            <v>18.052205090000001</v>
          </cell>
          <cell r="AZ883">
            <v>18.268287170000001</v>
          </cell>
          <cell r="BA883">
            <v>18.483255589999999</v>
          </cell>
          <cell r="BB883">
            <v>18.687569209999999</v>
          </cell>
          <cell r="BC883">
            <v>18.8864448</v>
          </cell>
          <cell r="BD883">
            <v>19.083671899999999</v>
          </cell>
          <cell r="BE883">
            <v>19.281228039999998</v>
          </cell>
          <cell r="BF883">
            <v>19.47862666</v>
          </cell>
          <cell r="BG883">
            <v>19.676958620000001</v>
          </cell>
          <cell r="BH883">
            <v>19.87673547</v>
          </cell>
          <cell r="BI883">
            <v>20.078211270000001</v>
          </cell>
          <cell r="BJ883">
            <v>20.281525779999999</v>
          </cell>
          <cell r="BK883">
            <v>20.486853570000001</v>
          </cell>
          <cell r="BL883">
            <v>20.69421122</v>
          </cell>
          <cell r="BM883">
            <v>20.903610570000001</v>
          </cell>
          <cell r="BN883">
            <v>21.11505429</v>
          </cell>
          <cell r="BO883">
            <v>21.328541009999999</v>
          </cell>
          <cell r="BP883">
            <v>21.542987610000001</v>
          </cell>
          <cell r="BQ883">
            <v>21.759036900000002</v>
          </cell>
          <cell r="BR883">
            <v>21.976924140000001</v>
          </cell>
          <cell r="BS883">
            <v>22.196755979999999</v>
          </cell>
          <cell r="BT883">
            <v>22.418593770000001</v>
          </cell>
          <cell r="BU883">
            <v>22.642601389999999</v>
          </cell>
          <cell r="BV883">
            <v>22.86877621</v>
          </cell>
          <cell r="BW883">
            <v>23.0971315</v>
          </cell>
          <cell r="BX883">
            <v>23.327682450000001</v>
          </cell>
          <cell r="BY883">
            <v>23.56044524</v>
          </cell>
          <cell r="BZ883">
            <v>23.79463883</v>
          </cell>
          <cell r="CA883">
            <v>24.030761219999999</v>
          </cell>
          <cell r="CB883">
            <v>24.268999269999998</v>
          </cell>
          <cell r="CC883">
            <v>24.509439879999999</v>
          </cell>
          <cell r="CD883">
            <v>24.752134470000001</v>
          </cell>
          <cell r="CE883">
            <v>24.997107450000001</v>
          </cell>
          <cell r="CF883">
            <v>25.244398579999999</v>
          </cell>
          <cell r="CG883">
            <v>25.494044339999999</v>
          </cell>
          <cell r="CH883">
            <v>25.7460795</v>
          </cell>
          <cell r="CI883">
            <v>26.00053664</v>
          </cell>
        </row>
        <row r="884">
          <cell r="A884" t="str">
            <v>ems_ci_co2_smin_2</v>
          </cell>
          <cell r="B884">
            <v>1.6784887770000001</v>
          </cell>
          <cell r="C884">
            <v>1.850118607</v>
          </cell>
          <cell r="D884">
            <v>2.0244088609999999</v>
          </cell>
          <cell r="E884">
            <v>2.1658735619999998</v>
          </cell>
          <cell r="F884">
            <v>2.279603125</v>
          </cell>
          <cell r="G884">
            <v>2.374833653</v>
          </cell>
          <cell r="H884">
            <v>2.4546619519999999</v>
          </cell>
          <cell r="I884">
            <v>2.5233607610000002</v>
          </cell>
          <cell r="J884">
            <v>2.5829717780000001</v>
          </cell>
          <cell r="K884">
            <v>2.635182763</v>
          </cell>
          <cell r="L884">
            <v>2.6814862759999998</v>
          </cell>
          <cell r="M884">
            <v>2.7211881820000001</v>
          </cell>
          <cell r="N884">
            <v>2.7569140989999998</v>
          </cell>
          <cell r="O884">
            <v>2.7898992960000002</v>
          </cell>
          <cell r="P884">
            <v>2.8210313130000002</v>
          </cell>
          <cell r="Q884">
            <v>2.8510374590000001</v>
          </cell>
          <cell r="R884">
            <v>2.880585167</v>
          </cell>
          <cell r="S884">
            <v>2.9127367789999998</v>
          </cell>
          <cell r="T884">
            <v>2.9480362879999999</v>
          </cell>
          <cell r="U884">
            <v>2.986202569</v>
          </cell>
          <cell r="V884">
            <v>3.0267494259999999</v>
          </cell>
          <cell r="W884">
            <v>3.0677085740000001</v>
          </cell>
          <cell r="X884">
            <v>3.1098426099999998</v>
          </cell>
          <cell r="Y884">
            <v>3.1530508199999998</v>
          </cell>
          <cell r="Z884">
            <v>3.1971380819999999</v>
          </cell>
          <cell r="AA884">
            <v>3.2419327290000002</v>
          </cell>
          <cell r="AB884">
            <v>3.285825397</v>
          </cell>
          <cell r="AC884">
            <v>3.3297802509999999</v>
          </cell>
          <cell r="AD884">
            <v>3.3738882569999999</v>
          </cell>
          <cell r="AE884">
            <v>3.4180778730000001</v>
          </cell>
          <cell r="AF884">
            <v>3.4622944819999999</v>
          </cell>
          <cell r="AG884">
            <v>3.504774421</v>
          </cell>
          <cell r="AH884">
            <v>3.5468348160000001</v>
          </cell>
          <cell r="AI884">
            <v>3.5887102799999999</v>
          </cell>
          <cell r="AJ884">
            <v>3.6304491319999999</v>
          </cell>
          <cell r="AK884">
            <v>3.672078001</v>
          </cell>
          <cell r="AL884">
            <v>3.7130401229999999</v>
          </cell>
          <cell r="AM884">
            <v>3.7552807459999999</v>
          </cell>
          <cell r="AN884">
            <v>3.7986553170000001</v>
          </cell>
          <cell r="AO884">
            <v>3.8427646929999999</v>
          </cell>
          <cell r="AP884">
            <v>3.8873568889999999</v>
          </cell>
          <cell r="AQ884">
            <v>3.9304824969999999</v>
          </cell>
          <cell r="AR884">
            <v>3.973522467</v>
          </cell>
          <cell r="AS884">
            <v>4.0167354900000003</v>
          </cell>
          <cell r="AT884">
            <v>4.0601848189999998</v>
          </cell>
          <cell r="AU884">
            <v>4.1039006220000003</v>
          </cell>
          <cell r="AV884">
            <v>4.1461326070000002</v>
          </cell>
          <cell r="AW884">
            <v>4.1881637439999997</v>
          </cell>
          <cell r="AX884">
            <v>4.2303504839999997</v>
          </cell>
          <cell r="AY884">
            <v>4.2728559309999996</v>
          </cell>
          <cell r="AZ884">
            <v>4.3157633070000001</v>
          </cell>
          <cell r="BA884">
            <v>4.3457960849999999</v>
          </cell>
          <cell r="BB884">
            <v>4.3813948460000001</v>
          </cell>
          <cell r="BC884">
            <v>4.4214947870000003</v>
          </cell>
          <cell r="BD884">
            <v>4.4636746010000001</v>
          </cell>
          <cell r="BE884">
            <v>4.5067392980000003</v>
          </cell>
          <cell r="BF884">
            <v>4.547054921</v>
          </cell>
          <cell r="BG884">
            <v>4.5870845180000002</v>
          </cell>
          <cell r="BH884">
            <v>4.627300323</v>
          </cell>
          <cell r="BI884">
            <v>4.6678211999999997</v>
          </cell>
          <cell r="BJ884">
            <v>4.7086965369999998</v>
          </cell>
          <cell r="BK884">
            <v>4.7500957489999998</v>
          </cell>
          <cell r="BL884">
            <v>4.7919231340000001</v>
          </cell>
          <cell r="BM884">
            <v>4.8341617780000004</v>
          </cell>
          <cell r="BN884">
            <v>4.8767996839999999</v>
          </cell>
          <cell r="BO884">
            <v>4.919821443</v>
          </cell>
          <cell r="BP884">
            <v>4.960641775</v>
          </cell>
          <cell r="BQ884">
            <v>5.0013090340000002</v>
          </cell>
          <cell r="BR884">
            <v>5.0422225459999996</v>
          </cell>
          <cell r="BS884">
            <v>5.0834688180000001</v>
          </cell>
          <cell r="BT884">
            <v>5.125066447</v>
          </cell>
          <cell r="BU884">
            <v>5.1671936880000002</v>
          </cell>
          <cell r="BV884">
            <v>5.2097113750000004</v>
          </cell>
          <cell r="BW884">
            <v>5.2525896129999996</v>
          </cell>
          <cell r="BX884">
            <v>5.2958143069999997</v>
          </cell>
          <cell r="BY884">
            <v>5.3393746599999998</v>
          </cell>
          <cell r="BZ884">
            <v>5.3813492869999999</v>
          </cell>
          <cell r="CA884">
            <v>5.4232765430000001</v>
          </cell>
          <cell r="CB884">
            <v>5.46546295</v>
          </cell>
          <cell r="CC884">
            <v>5.5079795840000001</v>
          </cell>
          <cell r="CD884">
            <v>5.5508455059999999</v>
          </cell>
          <cell r="CE884">
            <v>5.5940440389999999</v>
          </cell>
          <cell r="CF884">
            <v>5.637589642</v>
          </cell>
          <cell r="CG884">
            <v>5.6814826140000001</v>
          </cell>
          <cell r="CH884">
            <v>5.725721547</v>
          </cell>
          <cell r="CI884">
            <v>5.7703051939999996</v>
          </cell>
        </row>
        <row r="885">
          <cell r="A885" t="str">
            <v>ems_y_co2_smin_2</v>
          </cell>
          <cell r="B885">
            <v>0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  <cell r="BX885">
            <v>0</v>
          </cell>
          <cell r="BY885">
            <v>0</v>
          </cell>
          <cell r="BZ885">
            <v>0</v>
          </cell>
          <cell r="CA885">
            <v>0</v>
          </cell>
          <cell r="CB885">
            <v>0</v>
          </cell>
          <cell r="CC885">
            <v>0</v>
          </cell>
          <cell r="CD885">
            <v>0</v>
          </cell>
          <cell r="CE885">
            <v>0</v>
          </cell>
          <cell r="CF885">
            <v>0</v>
          </cell>
          <cell r="CG885">
            <v>0</v>
          </cell>
          <cell r="CH885">
            <v>0</v>
          </cell>
          <cell r="CI885">
            <v>0</v>
          </cell>
        </row>
        <row r="886">
          <cell r="A886" t="str">
            <v>ems_mat_co2_smin_2</v>
          </cell>
          <cell r="B886">
            <v>9.2432553700000003E-2</v>
          </cell>
          <cell r="C886">
            <v>0.10199744400000001</v>
          </cell>
          <cell r="D886">
            <v>0.111780165</v>
          </cell>
          <cell r="E886">
            <v>0.119794003</v>
          </cell>
          <cell r="F886">
            <v>0.1262682225</v>
          </cell>
          <cell r="G886">
            <v>0.1316897105</v>
          </cell>
          <cell r="H886">
            <v>0.13622336139999999</v>
          </cell>
          <cell r="I886">
            <v>0.1401122642</v>
          </cell>
          <cell r="J886">
            <v>0.14348354890000001</v>
          </cell>
          <cell r="K886">
            <v>0.14644063260000001</v>
          </cell>
          <cell r="L886">
            <v>0.1490727751</v>
          </cell>
          <cell r="M886">
            <v>0.1513468093</v>
          </cell>
          <cell r="N886">
            <v>0.15341270630000001</v>
          </cell>
          <cell r="O886">
            <v>0.15534104169999999</v>
          </cell>
          <cell r="P886">
            <v>0.15718074879999999</v>
          </cell>
          <cell r="Q886">
            <v>0.15897059599999999</v>
          </cell>
          <cell r="R886">
            <v>0.16073247360000001</v>
          </cell>
          <cell r="S886">
            <v>0.16262819040000001</v>
          </cell>
          <cell r="T886">
            <v>0.16468199729999999</v>
          </cell>
          <cell r="U886">
            <v>0.16687478410000001</v>
          </cell>
          <cell r="V886">
            <v>0.1691789638</v>
          </cell>
          <cell r="W886">
            <v>0.17148685029999999</v>
          </cell>
          <cell r="X886">
            <v>0.17384460069999999</v>
          </cell>
          <cell r="Y886">
            <v>0.17624973660000001</v>
          </cell>
          <cell r="Z886">
            <v>0.17869328039999999</v>
          </cell>
          <cell r="AA886">
            <v>0.18116716869999999</v>
          </cell>
          <cell r="AB886">
            <v>0.1835834113</v>
          </cell>
          <cell r="AC886">
            <v>0.18599840710000001</v>
          </cell>
          <cell r="AD886">
            <v>0.18841958610000001</v>
          </cell>
          <cell r="AE886">
            <v>0.1908459146</v>
          </cell>
          <cell r="AF886">
            <v>0.1932769402</v>
          </cell>
          <cell r="AG886">
            <v>0.19561672359999999</v>
          </cell>
          <cell r="AH886">
            <v>0.19794092760000001</v>
          </cell>
          <cell r="AI886">
            <v>0.20026371309999999</v>
          </cell>
          <cell r="AJ886">
            <v>0.20258804399999999</v>
          </cell>
          <cell r="AK886">
            <v>0.20491520499999999</v>
          </cell>
          <cell r="AL886">
            <v>0.20720306920000001</v>
          </cell>
          <cell r="AM886">
            <v>0.20956173650000001</v>
          </cell>
          <cell r="AN886">
            <v>0.21198550790000001</v>
          </cell>
          <cell r="AO886">
            <v>0.2144535196</v>
          </cell>
          <cell r="AP886">
            <v>0.21695225339999999</v>
          </cell>
          <cell r="AQ886">
            <v>0.21937354000000001</v>
          </cell>
          <cell r="AR886">
            <v>0.22179516099999999</v>
          </cell>
          <cell r="AS886">
            <v>0.22423168739999999</v>
          </cell>
          <cell r="AT886">
            <v>0.226686357</v>
          </cell>
          <cell r="AU886">
            <v>0.22916035239999999</v>
          </cell>
          <cell r="AV886">
            <v>0.23155614150000001</v>
          </cell>
          <cell r="AW886">
            <v>0.23394587780000001</v>
          </cell>
          <cell r="AX886">
            <v>0.23634918299999999</v>
          </cell>
          <cell r="AY886">
            <v>0.23877437339999999</v>
          </cell>
          <cell r="AZ886">
            <v>0.24122515089999999</v>
          </cell>
          <cell r="BA886">
            <v>0.24295667909999999</v>
          </cell>
          <cell r="BB886">
            <v>0.24499791009999999</v>
          </cell>
          <cell r="BC886">
            <v>0.24729067330000001</v>
          </cell>
          <cell r="BD886">
            <v>0.2497011734</v>
          </cell>
          <cell r="BE886">
            <v>0.252163099</v>
          </cell>
          <cell r="BF886">
            <v>0.25447356160000001</v>
          </cell>
          <cell r="BG886">
            <v>0.25677084999999999</v>
          </cell>
          <cell r="BH886">
            <v>0.25908118120000001</v>
          </cell>
          <cell r="BI886">
            <v>0.26141057359999997</v>
          </cell>
          <cell r="BJ886">
            <v>0.26376103960000002</v>
          </cell>
          <cell r="BK886">
            <v>0.26614139279999999</v>
          </cell>
          <cell r="BL886">
            <v>0.26854570999999999</v>
          </cell>
          <cell r="BM886">
            <v>0.2709725684</v>
          </cell>
          <cell r="BN886">
            <v>0.27342093480000002</v>
          </cell>
          <cell r="BO886">
            <v>0.27588970740000002</v>
          </cell>
          <cell r="BP886">
            <v>0.27823460970000002</v>
          </cell>
          <cell r="BQ886">
            <v>0.28057161289999999</v>
          </cell>
          <cell r="BR886">
            <v>0.28292344990000001</v>
          </cell>
          <cell r="BS886">
            <v>0.28529475319999997</v>
          </cell>
          <cell r="BT886">
            <v>0.28768614100000001</v>
          </cell>
          <cell r="BU886">
            <v>0.29010724529999998</v>
          </cell>
          <cell r="BV886">
            <v>0.29254997599999999</v>
          </cell>
          <cell r="BW886">
            <v>0.29501244789999997</v>
          </cell>
          <cell r="BX886">
            <v>0.2974937567</v>
          </cell>
          <cell r="BY886">
            <v>0.29999326570000001</v>
          </cell>
          <cell r="BZ886">
            <v>0.30240366769999999</v>
          </cell>
          <cell r="CA886">
            <v>0.30481227049999998</v>
          </cell>
          <cell r="CB886">
            <v>0.30723654160000002</v>
          </cell>
          <cell r="CC886">
            <v>0.30968027549999999</v>
          </cell>
          <cell r="CD886">
            <v>0.3121441794</v>
          </cell>
          <cell r="CE886">
            <v>0.31462696369999998</v>
          </cell>
          <cell r="CF886">
            <v>0.31712918299999998</v>
          </cell>
          <cell r="CG886">
            <v>0.31965069670000001</v>
          </cell>
          <cell r="CH886">
            <v>0.3221913407</v>
          </cell>
          <cell r="CI886">
            <v>0.3247510052</v>
          </cell>
        </row>
        <row r="887">
          <cell r="A887" t="str">
            <v>ems_ci_co2_soil_2</v>
          </cell>
          <cell r="B887">
            <v>16.136263159999999</v>
          </cell>
          <cell r="C887">
            <v>16.245582769999999</v>
          </cell>
          <cell r="D887">
            <v>16.364309219999999</v>
          </cell>
          <cell r="E887">
            <v>16.468029829999999</v>
          </cell>
          <cell r="F887">
            <v>16.585730659999999</v>
          </cell>
          <cell r="G887">
            <v>16.721864709999998</v>
          </cell>
          <cell r="H887">
            <v>16.84767046</v>
          </cell>
          <cell r="I887">
            <v>16.96454817</v>
          </cell>
          <cell r="J887">
            <v>17.068605380000001</v>
          </cell>
          <cell r="K887">
            <v>17.158853140000002</v>
          </cell>
          <cell r="L887">
            <v>17.234679750000002</v>
          </cell>
          <cell r="M887">
            <v>17.283858500000001</v>
          </cell>
          <cell r="N887">
            <v>17.314129139999999</v>
          </cell>
          <cell r="O887">
            <v>17.325523270000001</v>
          </cell>
          <cell r="P887">
            <v>17.317663190000001</v>
          </cell>
          <cell r="Q887">
            <v>17.290968670000002</v>
          </cell>
          <cell r="R887">
            <v>17.170416800000002</v>
          </cell>
          <cell r="S887">
            <v>17.038248629999998</v>
          </cell>
          <cell r="T887">
            <v>16.90750259</v>
          </cell>
          <cell r="U887">
            <v>16.78103217</v>
          </cell>
          <cell r="V887">
            <v>16.65958646</v>
          </cell>
          <cell r="W887">
            <v>16.541242449999999</v>
          </cell>
          <cell r="X887">
            <v>16.427361739999998</v>
          </cell>
          <cell r="Y887">
            <v>16.318143320000001</v>
          </cell>
          <cell r="Z887">
            <v>16.213658299999999</v>
          </cell>
          <cell r="AA887">
            <v>16.113971970000001</v>
          </cell>
          <cell r="AB887">
            <v>16.017822769999999</v>
          </cell>
          <cell r="AC887">
            <v>15.92605305</v>
          </cell>
          <cell r="AD887">
            <v>15.83887524</v>
          </cell>
          <cell r="AE887">
            <v>15.756283789999999</v>
          </cell>
          <cell r="AF887">
            <v>15.67826584</v>
          </cell>
          <cell r="AG887">
            <v>15.602813190000001</v>
          </cell>
          <cell r="AH887">
            <v>15.531401130000001</v>
          </cell>
          <cell r="AI887">
            <v>15.464410040000001</v>
          </cell>
          <cell r="AJ887">
            <v>15.40201867</v>
          </cell>
          <cell r="AK887">
            <v>15.344369110000001</v>
          </cell>
          <cell r="AL887">
            <v>15.435967590000001</v>
          </cell>
          <cell r="AM887">
            <v>15.55508786</v>
          </cell>
          <cell r="AN887">
            <v>15.68680327</v>
          </cell>
          <cell r="AO887">
            <v>15.829172789999999</v>
          </cell>
          <cell r="AP887">
            <v>15.98182356</v>
          </cell>
          <cell r="AQ887">
            <v>16.142612419999999</v>
          </cell>
          <cell r="AR887">
            <v>16.312824599999999</v>
          </cell>
          <cell r="AS887">
            <v>16.492677629999999</v>
          </cell>
          <cell r="AT887">
            <v>16.68219058</v>
          </cell>
          <cell r="AU887">
            <v>16.88135698</v>
          </cell>
          <cell r="AV887">
            <v>17.088966110000001</v>
          </cell>
          <cell r="AW887">
            <v>17.305702749999998</v>
          </cell>
          <cell r="AX887">
            <v>17.531819930000001</v>
          </cell>
          <cell r="AY887">
            <v>17.76743037</v>
          </cell>
          <cell r="AZ887">
            <v>18.012600089999999</v>
          </cell>
          <cell r="BA887">
            <v>18.263431709999999</v>
          </cell>
          <cell r="BB887">
            <v>18.524314270000001</v>
          </cell>
          <cell r="BC887">
            <v>18.79520333</v>
          </cell>
          <cell r="BD887">
            <v>19.075609549999999</v>
          </cell>
          <cell r="BE887">
            <v>19.365375490000002</v>
          </cell>
          <cell r="BF887">
            <v>19.6603709</v>
          </cell>
          <cell r="BG887">
            <v>19.963793209999999</v>
          </cell>
          <cell r="BH887">
            <v>20.276363910000001</v>
          </cell>
          <cell r="BI887">
            <v>20.598338030000001</v>
          </cell>
          <cell r="BJ887">
            <v>20.92987407</v>
          </cell>
          <cell r="BK887">
            <v>21.272076500000001</v>
          </cell>
          <cell r="BL887">
            <v>21.624234779999998</v>
          </cell>
          <cell r="BM887">
            <v>21.986339780000002</v>
          </cell>
          <cell r="BN887">
            <v>22.358468269999999</v>
          </cell>
          <cell r="BO887">
            <v>22.740707480000001</v>
          </cell>
          <cell r="BP887">
            <v>23.13166322</v>
          </cell>
          <cell r="BQ887">
            <v>23.532316789999999</v>
          </cell>
          <cell r="BR887">
            <v>23.943101240000001</v>
          </cell>
          <cell r="BS887">
            <v>24.36426814</v>
          </cell>
          <cell r="BT887">
            <v>24.796030699999999</v>
          </cell>
          <cell r="BU887">
            <v>25.239981700000001</v>
          </cell>
          <cell r="BV887">
            <v>25.695151559999999</v>
          </cell>
          <cell r="BW887">
            <v>26.161584319999999</v>
          </cell>
          <cell r="BX887">
            <v>26.639454520000001</v>
          </cell>
          <cell r="BY887">
            <v>27.12895726</v>
          </cell>
          <cell r="BZ887">
            <v>27.629623479999999</v>
          </cell>
          <cell r="CA887">
            <v>28.141963440000001</v>
          </cell>
          <cell r="CB887">
            <v>28.666402250000001</v>
          </cell>
          <cell r="CC887">
            <v>29.20326863</v>
          </cell>
          <cell r="CD887">
            <v>29.752867169999998</v>
          </cell>
          <cell r="CE887">
            <v>30.31530836</v>
          </cell>
          <cell r="CF887">
            <v>30.89104124</v>
          </cell>
          <cell r="CG887">
            <v>31.48037678</v>
          </cell>
          <cell r="CH887">
            <v>32.083610350000001</v>
          </cell>
          <cell r="CI887">
            <v>32.701039659999999</v>
          </cell>
        </row>
        <row r="888">
          <cell r="A888" t="str">
            <v>ems_y_co2_soil_2</v>
          </cell>
          <cell r="B888">
            <v>0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  <cell r="BX888">
            <v>0</v>
          </cell>
          <cell r="BY888">
            <v>0</v>
          </cell>
          <cell r="BZ888">
            <v>0</v>
          </cell>
          <cell r="CA888">
            <v>0</v>
          </cell>
          <cell r="CB888">
            <v>0</v>
          </cell>
          <cell r="CC888">
            <v>0</v>
          </cell>
          <cell r="CD888">
            <v>0</v>
          </cell>
          <cell r="CE888">
            <v>0</v>
          </cell>
          <cell r="CF888">
            <v>0</v>
          </cell>
          <cell r="CG888">
            <v>0</v>
          </cell>
          <cell r="CH888">
            <v>0</v>
          </cell>
          <cell r="CI888">
            <v>0</v>
          </cell>
        </row>
        <row r="889">
          <cell r="A889" t="str">
            <v>ems_mat_co2_soil_2</v>
          </cell>
          <cell r="B889">
            <v>4.6453917259999997</v>
          </cell>
          <cell r="C889">
            <v>4.6774867310000001</v>
          </cell>
          <cell r="D889">
            <v>4.712325592</v>
          </cell>
          <cell r="E889">
            <v>4.7430604140000003</v>
          </cell>
          <cell r="F889">
            <v>4.777439685</v>
          </cell>
          <cell r="G889">
            <v>4.8168194050000004</v>
          </cell>
          <cell r="H889">
            <v>4.8519415119999998</v>
          </cell>
          <cell r="I889">
            <v>4.8837371210000002</v>
          </cell>
          <cell r="J889">
            <v>4.911502842</v>
          </cell>
          <cell r="K889">
            <v>4.9351310179999999</v>
          </cell>
          <cell r="L889">
            <v>4.9545406539999997</v>
          </cell>
          <cell r="M889">
            <v>4.9662709960000004</v>
          </cell>
          <cell r="N889">
            <v>4.9725816070000004</v>
          </cell>
          <cell r="O889">
            <v>4.9735062829999999</v>
          </cell>
          <cell r="P889">
            <v>4.9689560730000002</v>
          </cell>
          <cell r="Q889">
            <v>4.9590671420000003</v>
          </cell>
          <cell r="R889">
            <v>4.9231569180000001</v>
          </cell>
          <cell r="S889">
            <v>4.884342309</v>
          </cell>
          <cell r="T889">
            <v>4.8461343980000002</v>
          </cell>
          <cell r="U889">
            <v>4.8092526290000004</v>
          </cell>
          <cell r="V889">
            <v>4.7738740289999999</v>
          </cell>
          <cell r="W889">
            <v>4.7394349279999997</v>
          </cell>
          <cell r="X889">
            <v>4.7063206319999997</v>
          </cell>
          <cell r="Y889">
            <v>4.6745838380000002</v>
          </cell>
          <cell r="Z889">
            <v>4.6442391660000002</v>
          </cell>
          <cell r="AA889">
            <v>4.6152985859999998</v>
          </cell>
          <cell r="AB889">
            <v>4.5873933879999997</v>
          </cell>
          <cell r="AC889">
            <v>4.5607574319999999</v>
          </cell>
          <cell r="AD889">
            <v>4.5354446700000004</v>
          </cell>
          <cell r="AE889">
            <v>4.5114483400000003</v>
          </cell>
          <cell r="AF889">
            <v>4.4887613860000002</v>
          </cell>
          <cell r="AG889">
            <v>4.4668069670000001</v>
          </cell>
          <cell r="AH889">
            <v>4.4460068919999998</v>
          </cell>
          <cell r="AI889">
            <v>4.4264704300000002</v>
          </cell>
          <cell r="AJ889">
            <v>4.4082499229999996</v>
          </cell>
          <cell r="AK889">
            <v>4.3913878190000002</v>
          </cell>
          <cell r="AL889">
            <v>4.4174160840000001</v>
          </cell>
          <cell r="AM889">
            <v>4.4514016429999996</v>
          </cell>
          <cell r="AN889">
            <v>4.4890268190000002</v>
          </cell>
          <cell r="AO889">
            <v>4.529715918</v>
          </cell>
          <cell r="AP889">
            <v>4.5733549849999999</v>
          </cell>
          <cell r="AQ889">
            <v>4.6193290390000001</v>
          </cell>
          <cell r="AR889">
            <v>4.6680061549999996</v>
          </cell>
          <cell r="AS889">
            <v>4.7194491520000001</v>
          </cell>
          <cell r="AT889">
            <v>4.7736637169999998</v>
          </cell>
          <cell r="AU889">
            <v>4.8306477409999999</v>
          </cell>
          <cell r="AV889">
            <v>4.8900537379999998</v>
          </cell>
          <cell r="AW889">
            <v>4.9520762180000002</v>
          </cell>
          <cell r="AX889">
            <v>5.0167860700000002</v>
          </cell>
          <cell r="AY889">
            <v>5.0842141879999998</v>
          </cell>
          <cell r="AZ889">
            <v>5.1543783190000001</v>
          </cell>
          <cell r="BA889">
            <v>5.2261630529999996</v>
          </cell>
          <cell r="BB889">
            <v>5.3008242719999998</v>
          </cell>
          <cell r="BC889">
            <v>5.3783487939999999</v>
          </cell>
          <cell r="BD889">
            <v>5.4585957980000002</v>
          </cell>
          <cell r="BE889">
            <v>5.5415194740000002</v>
          </cell>
          <cell r="BF889">
            <v>5.6259369689999996</v>
          </cell>
          <cell r="BG889">
            <v>5.7127624770000001</v>
          </cell>
          <cell r="BH889">
            <v>5.8022019050000004</v>
          </cell>
          <cell r="BI889">
            <v>5.8943279049999999</v>
          </cell>
          <cell r="BJ889">
            <v>5.9891857100000001</v>
          </cell>
          <cell r="BK889">
            <v>6.0870913780000002</v>
          </cell>
          <cell r="BL889">
            <v>6.1878416759999997</v>
          </cell>
          <cell r="BM889">
            <v>6.2914341919999996</v>
          </cell>
          <cell r="BN889">
            <v>6.3978911890000001</v>
          </cell>
          <cell r="BO889">
            <v>6.5072379949999997</v>
          </cell>
          <cell r="BP889">
            <v>6.619075585</v>
          </cell>
          <cell r="BQ889">
            <v>6.7336844940000002</v>
          </cell>
          <cell r="BR889">
            <v>6.8511883979999997</v>
          </cell>
          <cell r="BS889">
            <v>6.9716592080000002</v>
          </cell>
          <cell r="BT889">
            <v>7.095158015</v>
          </cell>
          <cell r="BU889">
            <v>7.222140767</v>
          </cell>
          <cell r="BV889">
            <v>7.3523302260000003</v>
          </cell>
          <cell r="BW889">
            <v>7.4857392579999997</v>
          </cell>
          <cell r="BX889">
            <v>7.6224181140000002</v>
          </cell>
          <cell r="BY889">
            <v>7.7624229570000001</v>
          </cell>
          <cell r="BZ889">
            <v>7.905619497</v>
          </cell>
          <cell r="CA889">
            <v>8.0521534589999995</v>
          </cell>
          <cell r="CB889">
            <v>8.2021462189999994</v>
          </cell>
          <cell r="CC889">
            <v>8.3556917049999999</v>
          </cell>
          <cell r="CD889">
            <v>8.5128770950000003</v>
          </cell>
          <cell r="CE889">
            <v>8.6737341430000008</v>
          </cell>
          <cell r="CF889">
            <v>8.8383915440000003</v>
          </cell>
          <cell r="CG889">
            <v>9.0069385250000007</v>
          </cell>
          <cell r="CH889">
            <v>9.1794598609999998</v>
          </cell>
          <cell r="CI889">
            <v>9.3560409890000003</v>
          </cell>
        </row>
        <row r="890">
          <cell r="A890" t="str">
            <v>ems_ci_co2_sbfu_2</v>
          </cell>
          <cell r="B890">
            <v>3.8296086859999998</v>
          </cell>
          <cell r="C890">
            <v>3.8934388100000001</v>
          </cell>
          <cell r="D890">
            <v>3.9569130160000001</v>
          </cell>
          <cell r="E890">
            <v>4.0114980940000002</v>
          </cell>
          <cell r="F890">
            <v>4.0639753000000001</v>
          </cell>
          <cell r="G890">
            <v>4.1163808729999998</v>
          </cell>
          <cell r="H890">
            <v>4.1625738029999999</v>
          </cell>
          <cell r="I890">
            <v>4.2033033189999998</v>
          </cell>
          <cell r="J890">
            <v>4.2380880750000003</v>
          </cell>
          <cell r="K890">
            <v>4.2670155369999998</v>
          </cell>
          <cell r="L890">
            <v>4.2902081450000003</v>
          </cell>
          <cell r="M890">
            <v>4.3048066900000004</v>
          </cell>
          <cell r="N890">
            <v>4.312938215</v>
          </cell>
          <cell r="O890">
            <v>4.3147164269999996</v>
          </cell>
          <cell r="P890">
            <v>4.3101403510000003</v>
          </cell>
          <cell r="Q890">
            <v>4.299422946</v>
          </cell>
          <cell r="R890">
            <v>4.2604171820000003</v>
          </cell>
          <cell r="S890">
            <v>4.2171028699999997</v>
          </cell>
          <cell r="T890">
            <v>4.1733006450000003</v>
          </cell>
          <cell r="U890">
            <v>4.1299791929999996</v>
          </cell>
          <cell r="V890">
            <v>4.0875209530000003</v>
          </cell>
          <cell r="W890">
            <v>4.0459179919999997</v>
          </cell>
          <cell r="X890">
            <v>4.0053633509999997</v>
          </cell>
          <cell r="Y890">
            <v>3.9659564249999999</v>
          </cell>
          <cell r="Z890">
            <v>3.9277642589999999</v>
          </cell>
          <cell r="AA890">
            <v>3.8908382540000002</v>
          </cell>
          <cell r="AB890">
            <v>3.855217831</v>
          </cell>
          <cell r="AC890">
            <v>3.8208564780000001</v>
          </cell>
          <cell r="AD890">
            <v>3.7877913529999998</v>
          </cell>
          <cell r="AE890">
            <v>3.7560360670000001</v>
          </cell>
          <cell r="AF890">
            <v>3.725602077</v>
          </cell>
          <cell r="AG890">
            <v>3.6963633339999999</v>
          </cell>
          <cell r="AH890">
            <v>3.6683894509999999</v>
          </cell>
          <cell r="AI890">
            <v>3.6417393699999998</v>
          </cell>
          <cell r="AJ890">
            <v>3.616451664</v>
          </cell>
          <cell r="AK890">
            <v>3.592557872</v>
          </cell>
          <cell r="AL890">
            <v>3.6131436259999998</v>
          </cell>
          <cell r="AM890">
            <v>3.6415348010000002</v>
          </cell>
          <cell r="AN890">
            <v>3.6734004979999999</v>
          </cell>
          <cell r="AO890">
            <v>3.7082322809999999</v>
          </cell>
          <cell r="AP890">
            <v>3.7459665599999998</v>
          </cell>
          <cell r="AQ890">
            <v>3.7864748810000002</v>
          </cell>
          <cell r="AR890">
            <v>3.8297687250000001</v>
          </cell>
          <cell r="AS890">
            <v>3.8758669590000001</v>
          </cell>
          <cell r="AT890">
            <v>3.9247690930000001</v>
          </cell>
          <cell r="AU890">
            <v>3.9764693119999999</v>
          </cell>
          <cell r="AV890">
            <v>4.0311458099999999</v>
          </cell>
          <cell r="AW890">
            <v>4.0885518039999997</v>
          </cell>
          <cell r="AX890">
            <v>4.1486943399999996</v>
          </cell>
          <cell r="AY890">
            <v>4.2115881030000004</v>
          </cell>
          <cell r="AZ890">
            <v>4.2772417989999996</v>
          </cell>
          <cell r="BA890">
            <v>4.3448050599999997</v>
          </cell>
          <cell r="BB890">
            <v>4.4153052979999998</v>
          </cell>
          <cell r="BC890">
            <v>4.4887108519999996</v>
          </cell>
          <cell r="BD890">
            <v>4.5648844730000002</v>
          </cell>
          <cell r="BE890">
            <v>4.6437723450000004</v>
          </cell>
          <cell r="BF890">
            <v>4.7249525400000003</v>
          </cell>
          <cell r="BG890">
            <v>4.8086992779999997</v>
          </cell>
          <cell r="BH890">
            <v>4.8951194859999996</v>
          </cell>
          <cell r="BI890">
            <v>4.9842633730000001</v>
          </cell>
          <cell r="BJ890">
            <v>5.0761663070000003</v>
          </cell>
          <cell r="BK890">
            <v>5.1711091610000004</v>
          </cell>
          <cell r="BL890">
            <v>5.2689077160000002</v>
          </cell>
          <cell r="BM890">
            <v>5.3695623729999999</v>
          </cell>
          <cell r="BN890">
            <v>5.4730960399999997</v>
          </cell>
          <cell r="BO890">
            <v>5.5795350270000004</v>
          </cell>
          <cell r="BP890">
            <v>5.6891367400000004</v>
          </cell>
          <cell r="BQ890">
            <v>5.8016485089999996</v>
          </cell>
          <cell r="BR890">
            <v>5.9171221220000003</v>
          </cell>
          <cell r="BS890">
            <v>6.0356175189999997</v>
          </cell>
          <cell r="BT890">
            <v>6.1571914349999997</v>
          </cell>
          <cell r="BU890">
            <v>6.2822646359999998</v>
          </cell>
          <cell r="BV890">
            <v>6.4105846089999998</v>
          </cell>
          <cell r="BW890">
            <v>6.5421701629999998</v>
          </cell>
          <cell r="BX890">
            <v>6.6770742890000001</v>
          </cell>
          <cell r="BY890">
            <v>6.8153555800000003</v>
          </cell>
          <cell r="BZ890">
            <v>6.9573733019999997</v>
          </cell>
          <cell r="CA890">
            <v>7.1028735029999996</v>
          </cell>
          <cell r="CB890">
            <v>7.2519243050000002</v>
          </cell>
          <cell r="CC890">
            <v>7.4046112710000003</v>
          </cell>
          <cell r="CD890">
            <v>7.5610189869999997</v>
          </cell>
          <cell r="CE890">
            <v>7.721181466</v>
          </cell>
          <cell r="CF890">
            <v>7.8852250059999998</v>
          </cell>
          <cell r="CG890">
            <v>8.0532395959999992</v>
          </cell>
          <cell r="CH890">
            <v>8.2253121040000003</v>
          </cell>
          <cell r="CI890">
            <v>8.4015307749999995</v>
          </cell>
        </row>
        <row r="891">
          <cell r="A891" t="str">
            <v>ems_y_co2_sbfu_2</v>
          </cell>
          <cell r="B891">
            <v>0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  <cell r="Z891">
            <v>0</v>
          </cell>
          <cell r="AA891">
            <v>0</v>
          </cell>
          <cell r="AB891">
            <v>0</v>
          </cell>
          <cell r="AC891">
            <v>0</v>
          </cell>
          <cell r="AD891">
            <v>0</v>
          </cell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>
            <v>0</v>
          </cell>
          <cell r="AJ891">
            <v>0</v>
          </cell>
          <cell r="AK891">
            <v>0</v>
          </cell>
          <cell r="AL891">
            <v>0</v>
          </cell>
          <cell r="AM891">
            <v>0</v>
          </cell>
          <cell r="AN891">
            <v>0</v>
          </cell>
          <cell r="AO891">
            <v>0</v>
          </cell>
          <cell r="AP891">
            <v>0</v>
          </cell>
          <cell r="AQ891">
            <v>0</v>
          </cell>
          <cell r="AR891">
            <v>0</v>
          </cell>
          <cell r="AS891">
            <v>0</v>
          </cell>
          <cell r="AT891">
            <v>0</v>
          </cell>
          <cell r="AU891">
            <v>0</v>
          </cell>
          <cell r="AV891">
            <v>0</v>
          </cell>
          <cell r="AW891">
            <v>0</v>
          </cell>
          <cell r="AX891">
            <v>0</v>
          </cell>
          <cell r="AY891">
            <v>0</v>
          </cell>
          <cell r="AZ891">
            <v>0</v>
          </cell>
          <cell r="BA891">
            <v>0</v>
          </cell>
          <cell r="BB891">
            <v>0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0</v>
          </cell>
          <cell r="BI891">
            <v>0</v>
          </cell>
          <cell r="BJ891">
            <v>0</v>
          </cell>
          <cell r="BK891">
            <v>0</v>
          </cell>
          <cell r="BL891">
            <v>0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0</v>
          </cell>
          <cell r="BR891">
            <v>0</v>
          </cell>
          <cell r="BS891">
            <v>0</v>
          </cell>
          <cell r="BT891">
            <v>0</v>
          </cell>
          <cell r="BU891">
            <v>0</v>
          </cell>
          <cell r="BV891">
            <v>0</v>
          </cell>
          <cell r="BW891">
            <v>0</v>
          </cell>
          <cell r="BX891">
            <v>0</v>
          </cell>
          <cell r="BY891">
            <v>0</v>
          </cell>
          <cell r="BZ891">
            <v>0</v>
          </cell>
          <cell r="CA891">
            <v>0</v>
          </cell>
          <cell r="CB891">
            <v>0</v>
          </cell>
          <cell r="CC891">
            <v>0</v>
          </cell>
          <cell r="CD891">
            <v>0</v>
          </cell>
          <cell r="CE891">
            <v>0</v>
          </cell>
          <cell r="CF891">
            <v>0</v>
          </cell>
          <cell r="CG891">
            <v>0</v>
          </cell>
          <cell r="CH891">
            <v>0</v>
          </cell>
          <cell r="CI891">
            <v>0</v>
          </cell>
        </row>
        <row r="892">
          <cell r="A892" t="str">
            <v>ems_mat_co2_sbfu_2</v>
          </cell>
          <cell r="B892">
            <v>3.1941685720000002</v>
          </cell>
          <cell r="C892">
            <v>3.2474075440000001</v>
          </cell>
          <cell r="D892">
            <v>3.3003496600000002</v>
          </cell>
          <cell r="E892">
            <v>3.3458776179999998</v>
          </cell>
          <cell r="F892">
            <v>3.3896474310000002</v>
          </cell>
          <cell r="G892">
            <v>3.433357478</v>
          </cell>
          <cell r="H892">
            <v>3.471885704</v>
          </cell>
          <cell r="I892">
            <v>3.505857013</v>
          </cell>
          <cell r="J892">
            <v>3.5348699259999998</v>
          </cell>
          <cell r="K892">
            <v>3.5589973989999999</v>
          </cell>
          <cell r="L892">
            <v>3.5783415569999999</v>
          </cell>
          <cell r="M892">
            <v>3.5905176170000002</v>
          </cell>
          <cell r="N892">
            <v>3.597299692</v>
          </cell>
          <cell r="O892">
            <v>3.5987826279999999</v>
          </cell>
          <cell r="P892">
            <v>3.5949656160000001</v>
          </cell>
          <cell r="Q892">
            <v>3.586026285</v>
          </cell>
          <cell r="R892">
            <v>3.55349249</v>
          </cell>
          <cell r="S892">
            <v>3.5173651029999999</v>
          </cell>
          <cell r="T892">
            <v>3.480830799</v>
          </cell>
          <cell r="U892">
            <v>3.4446975219999998</v>
          </cell>
          <cell r="V892">
            <v>3.4092842459999999</v>
          </cell>
          <cell r="W892">
            <v>3.374584349</v>
          </cell>
          <cell r="X892">
            <v>3.3407588370000001</v>
          </cell>
          <cell r="Y892">
            <v>3.307890606</v>
          </cell>
          <cell r="Z892">
            <v>3.2760355780000001</v>
          </cell>
          <cell r="AA892">
            <v>3.24523662</v>
          </cell>
          <cell r="AB892">
            <v>3.2155266120000001</v>
          </cell>
          <cell r="AC892">
            <v>3.1868667589999999</v>
          </cell>
          <cell r="AD892">
            <v>3.159288053</v>
          </cell>
          <cell r="AE892">
            <v>3.1328018439999998</v>
          </cell>
          <cell r="AF892">
            <v>3.107417688</v>
          </cell>
          <cell r="AG892">
            <v>3.0830304509999999</v>
          </cell>
          <cell r="AH892">
            <v>3.0596981950000002</v>
          </cell>
          <cell r="AI892">
            <v>3.0374700840000002</v>
          </cell>
          <cell r="AJ892">
            <v>3.0163782889999999</v>
          </cell>
          <cell r="AK892">
            <v>2.9964491149999999</v>
          </cell>
          <cell r="AL892">
            <v>3.013619066</v>
          </cell>
          <cell r="AM892">
            <v>3.0372993039999998</v>
          </cell>
          <cell r="AN892">
            <v>3.0638775499999999</v>
          </cell>
          <cell r="AO892">
            <v>3.0929297299999998</v>
          </cell>
          <cell r="AP892">
            <v>3.1244028030000002</v>
          </cell>
          <cell r="AQ892">
            <v>3.1581896290000002</v>
          </cell>
          <cell r="AR892">
            <v>3.1942997819999999</v>
          </cell>
          <cell r="AS892">
            <v>3.2327489979999999</v>
          </cell>
          <cell r="AT892">
            <v>3.2735368679999999</v>
          </cell>
          <cell r="AU892">
            <v>3.3166585400000002</v>
          </cell>
          <cell r="AV892">
            <v>3.3622626430000002</v>
          </cell>
          <cell r="AW892">
            <v>3.4101433399999999</v>
          </cell>
          <cell r="AX892">
            <v>3.4603065079999999</v>
          </cell>
          <cell r="AY892">
            <v>3.5127643960000001</v>
          </cell>
          <cell r="AZ892">
            <v>3.5675242639999998</v>
          </cell>
          <cell r="BA892">
            <v>3.623876847</v>
          </cell>
          <cell r="BB892">
            <v>3.6826790759999999</v>
          </cell>
          <cell r="BC892">
            <v>3.7439045470000001</v>
          </cell>
          <cell r="BD892">
            <v>3.8074387829999998</v>
          </cell>
          <cell r="BE892">
            <v>3.8732368990000001</v>
          </cell>
          <cell r="BF892">
            <v>3.9409469750000001</v>
          </cell>
          <cell r="BG892">
            <v>4.0107977300000002</v>
          </cell>
          <cell r="BH892">
            <v>4.0828783509999997</v>
          </cell>
          <cell r="BI892">
            <v>4.1572307139999998</v>
          </cell>
          <cell r="BJ892">
            <v>4.2338843199999996</v>
          </cell>
          <cell r="BK892">
            <v>4.3130734359999998</v>
          </cell>
          <cell r="BL892">
            <v>4.3946444099999997</v>
          </cell>
          <cell r="BM892">
            <v>4.4785975760000003</v>
          </cell>
          <cell r="BN892">
            <v>4.5649520429999999</v>
          </cell>
          <cell r="BO892">
            <v>4.6537297549999996</v>
          </cell>
          <cell r="BP892">
            <v>4.7451454049999997</v>
          </cell>
          <cell r="BQ892">
            <v>4.8389882489999998</v>
          </cell>
          <cell r="BR892">
            <v>4.9353014829999999</v>
          </cell>
          <cell r="BS892">
            <v>5.0341351000000003</v>
          </cell>
          <cell r="BT892">
            <v>5.1355364220000004</v>
          </cell>
          <cell r="BU892">
            <v>5.2398563969999996</v>
          </cell>
          <cell r="BV892">
            <v>5.3468844119999996</v>
          </cell>
          <cell r="BW892">
            <v>5.4566361539999999</v>
          </cell>
          <cell r="BX892">
            <v>5.5691558219999999</v>
          </cell>
          <cell r="BY892">
            <v>5.6844922880000004</v>
          </cell>
          <cell r="BZ892">
            <v>5.8029452030000002</v>
          </cell>
          <cell r="CA892">
            <v>5.9243027550000003</v>
          </cell>
          <cell r="CB892">
            <v>6.0486217609999997</v>
          </cell>
          <cell r="CC892">
            <v>6.1759735879999997</v>
          </cell>
          <cell r="CD892">
            <v>6.3064287849999996</v>
          </cell>
          <cell r="CE892">
            <v>6.4400157240000002</v>
          </cell>
          <cell r="CF892">
            <v>6.5768397460000001</v>
          </cell>
          <cell r="CG892">
            <v>6.7169759070000001</v>
          </cell>
          <cell r="CH892">
            <v>6.8604966620000001</v>
          </cell>
          <cell r="CI892">
            <v>7.0074756130000004</v>
          </cell>
        </row>
        <row r="893">
          <cell r="A893" t="str">
            <v>ems_ci_co2_seoi_2</v>
          </cell>
          <cell r="B893">
            <v>1.8073620450000001</v>
          </cell>
          <cell r="C893">
            <v>1.8186131910000001</v>
          </cell>
          <cell r="D893">
            <v>1.826316815</v>
          </cell>
          <cell r="E893">
            <v>1.836280116</v>
          </cell>
          <cell r="F893">
            <v>1.8461230719999999</v>
          </cell>
          <cell r="G893">
            <v>1.8577040789999999</v>
          </cell>
          <cell r="H893">
            <v>1.872362605</v>
          </cell>
          <cell r="I893">
            <v>1.889254446</v>
          </cell>
          <cell r="J893">
            <v>1.9081644529999999</v>
          </cell>
          <cell r="K893">
            <v>1.928497624</v>
          </cell>
          <cell r="L893">
            <v>1.9500973559999999</v>
          </cell>
          <cell r="M893">
            <v>1.9725515650000001</v>
          </cell>
          <cell r="N893">
            <v>1.9963825529999999</v>
          </cell>
          <cell r="O893">
            <v>2.0220339909999998</v>
          </cell>
          <cell r="P893">
            <v>2.0499362350000001</v>
          </cell>
          <cell r="Q893">
            <v>2.0804432820000001</v>
          </cell>
          <cell r="R893">
            <v>2.1122036190000002</v>
          </cell>
          <cell r="S893">
            <v>2.1462814670000001</v>
          </cell>
          <cell r="T893">
            <v>2.182983975</v>
          </cell>
          <cell r="U893">
            <v>2.2220940040000001</v>
          </cell>
          <cell r="V893">
            <v>2.2631794300000001</v>
          </cell>
          <cell r="W893">
            <v>2.3052485319999998</v>
          </cell>
          <cell r="X893">
            <v>2.3482790250000001</v>
          </cell>
          <cell r="Y893">
            <v>2.3920667199999999</v>
          </cell>
          <cell r="Z893">
            <v>2.4364694710000001</v>
          </cell>
          <cell r="AA893">
            <v>2.4813875689999998</v>
          </cell>
          <cell r="AB893">
            <v>2.5261078129999999</v>
          </cell>
          <cell r="AC893">
            <v>2.571036243</v>
          </cell>
          <cell r="AD893">
            <v>2.6161774879999999</v>
          </cell>
          <cell r="AE893">
            <v>2.6614199479999998</v>
          </cell>
          <cell r="AF893">
            <v>2.7066504550000001</v>
          </cell>
          <cell r="AG893">
            <v>2.7511277930000002</v>
          </cell>
          <cell r="AH893">
            <v>2.7952476989999999</v>
          </cell>
          <cell r="AI893">
            <v>2.8390496930000002</v>
          </cell>
          <cell r="AJ893">
            <v>2.8825119219999999</v>
          </cell>
          <cell r="AK893">
            <v>2.925603443</v>
          </cell>
          <cell r="AL893">
            <v>2.968093793</v>
          </cell>
          <cell r="AM893">
            <v>3.0105032039999999</v>
          </cell>
          <cell r="AN893">
            <v>3.0527467599999998</v>
          </cell>
          <cell r="AO893">
            <v>3.094728049</v>
          </cell>
          <cell r="AP893">
            <v>3.136384112</v>
          </cell>
          <cell r="AQ893">
            <v>3.1769441500000002</v>
          </cell>
          <cell r="AR893">
            <v>3.2169278480000001</v>
          </cell>
          <cell r="AS893">
            <v>3.2564373639999999</v>
          </cell>
          <cell r="AT893">
            <v>3.2955100650000002</v>
          </cell>
          <cell r="AU893">
            <v>3.3341795969999999</v>
          </cell>
          <cell r="AV893">
            <v>3.3713421540000001</v>
          </cell>
          <cell r="AW893">
            <v>3.4079768060000002</v>
          </cell>
          <cell r="AX893">
            <v>3.4442729230000002</v>
          </cell>
          <cell r="AY893">
            <v>3.4803033860000001</v>
          </cell>
          <cell r="AZ893">
            <v>3.516123136</v>
          </cell>
          <cell r="BA893">
            <v>3.5503947600000001</v>
          </cell>
          <cell r="BB893">
            <v>3.5839426169999999</v>
          </cell>
          <cell r="BC893">
            <v>3.6169986540000001</v>
          </cell>
          <cell r="BD893">
            <v>3.6496591829999998</v>
          </cell>
          <cell r="BE893">
            <v>3.6820286430000002</v>
          </cell>
          <cell r="BF893">
            <v>3.7131949039999999</v>
          </cell>
          <cell r="BG893">
            <v>3.7439276430000001</v>
          </cell>
          <cell r="BH893">
            <v>3.7744582750000002</v>
          </cell>
          <cell r="BI893">
            <v>3.804889899</v>
          </cell>
          <cell r="BJ893">
            <v>3.8352884519999999</v>
          </cell>
          <cell r="BK893">
            <v>3.8655089970000001</v>
          </cell>
          <cell r="BL893">
            <v>3.8957906919999998</v>
          </cell>
          <cell r="BM893">
            <v>3.9261718110000001</v>
          </cell>
          <cell r="BN893">
            <v>3.9566629089999998</v>
          </cell>
          <cell r="BO893">
            <v>3.9872681989999998</v>
          </cell>
          <cell r="BP893">
            <v>4.0165765660000003</v>
          </cell>
          <cell r="BQ893">
            <v>4.045728929</v>
          </cell>
          <cell r="BR893">
            <v>4.0749242140000002</v>
          </cell>
          <cell r="BS893">
            <v>4.104211748</v>
          </cell>
          <cell r="BT893">
            <v>4.1336165879999998</v>
          </cell>
          <cell r="BU893">
            <v>4.1628900189999998</v>
          </cell>
          <cell r="BV893">
            <v>4.1923254160000001</v>
          </cell>
          <cell r="BW893">
            <v>4.2219525070000001</v>
          </cell>
          <cell r="BX893">
            <v>4.2517703989999998</v>
          </cell>
          <cell r="BY893">
            <v>4.2817758020000003</v>
          </cell>
          <cell r="BZ893">
            <v>4.3108309849999999</v>
          </cell>
          <cell r="CA893">
            <v>4.3398675640000004</v>
          </cell>
          <cell r="CB893">
            <v>4.369046032</v>
          </cell>
          <cell r="CC893">
            <v>4.398406209</v>
          </cell>
          <cell r="CD893">
            <v>4.4279684240000003</v>
          </cell>
          <cell r="CE893">
            <v>4.4577807549999999</v>
          </cell>
          <cell r="CF893">
            <v>4.4878187110000001</v>
          </cell>
          <cell r="CG893">
            <v>4.5180873889999997</v>
          </cell>
          <cell r="CH893">
            <v>4.5485938289999996</v>
          </cell>
          <cell r="CI893">
            <v>4.5793443649999999</v>
          </cell>
        </row>
        <row r="894">
          <cell r="A894" t="str">
            <v>ems_y_co2_seoi_2</v>
          </cell>
          <cell r="B894">
            <v>0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  <cell r="Z894">
            <v>0</v>
          </cell>
          <cell r="AA894">
            <v>0</v>
          </cell>
          <cell r="AB894">
            <v>0</v>
          </cell>
          <cell r="AC894">
            <v>0</v>
          </cell>
          <cell r="AD894">
            <v>0</v>
          </cell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>
            <v>0</v>
          </cell>
          <cell r="AJ894">
            <v>0</v>
          </cell>
          <cell r="AK894">
            <v>0</v>
          </cell>
          <cell r="AL894">
            <v>0</v>
          </cell>
          <cell r="AM894">
            <v>0</v>
          </cell>
          <cell r="AN894">
            <v>0</v>
          </cell>
          <cell r="AO894">
            <v>0</v>
          </cell>
          <cell r="AP894">
            <v>0</v>
          </cell>
          <cell r="AQ894">
            <v>0</v>
          </cell>
          <cell r="AR894">
            <v>0</v>
          </cell>
          <cell r="AS894">
            <v>0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0</v>
          </cell>
          <cell r="AY894">
            <v>0</v>
          </cell>
          <cell r="AZ894">
            <v>0</v>
          </cell>
          <cell r="BA894">
            <v>0</v>
          </cell>
          <cell r="BB894">
            <v>0</v>
          </cell>
          <cell r="BC894">
            <v>0</v>
          </cell>
          <cell r="BD894">
            <v>0</v>
          </cell>
          <cell r="BE894">
            <v>0</v>
          </cell>
          <cell r="BF894">
            <v>0</v>
          </cell>
          <cell r="BG894">
            <v>0</v>
          </cell>
          <cell r="BH894">
            <v>0</v>
          </cell>
          <cell r="BI894">
            <v>0</v>
          </cell>
          <cell r="BJ894">
            <v>0</v>
          </cell>
          <cell r="BK894">
            <v>0</v>
          </cell>
          <cell r="BL894">
            <v>0</v>
          </cell>
          <cell r="BM894">
            <v>0</v>
          </cell>
          <cell r="BN894">
            <v>0</v>
          </cell>
          <cell r="BO894">
            <v>0</v>
          </cell>
          <cell r="BP894">
            <v>0</v>
          </cell>
          <cell r="BQ894">
            <v>0</v>
          </cell>
          <cell r="BR894">
            <v>0</v>
          </cell>
          <cell r="BS894">
            <v>0</v>
          </cell>
          <cell r="BT894">
            <v>0</v>
          </cell>
          <cell r="BU894">
            <v>0</v>
          </cell>
          <cell r="BV894">
            <v>0</v>
          </cell>
          <cell r="BW894">
            <v>0</v>
          </cell>
          <cell r="BX894">
            <v>0</v>
          </cell>
          <cell r="BY894">
            <v>0</v>
          </cell>
          <cell r="BZ894">
            <v>0</v>
          </cell>
          <cell r="CA894">
            <v>0</v>
          </cell>
          <cell r="CB894">
            <v>0</v>
          </cell>
          <cell r="CC894">
            <v>0</v>
          </cell>
          <cell r="CD894">
            <v>0</v>
          </cell>
          <cell r="CE894">
            <v>0</v>
          </cell>
          <cell r="CF894">
            <v>0</v>
          </cell>
          <cell r="CG894">
            <v>0</v>
          </cell>
          <cell r="CH894">
            <v>0</v>
          </cell>
          <cell r="CI894">
            <v>0</v>
          </cell>
        </row>
        <row r="895">
          <cell r="A895" t="str">
            <v>ems_mat_co2_seoi_2</v>
          </cell>
          <cell r="B895">
            <v>0.1238715336</v>
          </cell>
          <cell r="C895">
            <v>0.1246426556</v>
          </cell>
          <cell r="D895">
            <v>0.12517064040000001</v>
          </cell>
          <cell r="E895">
            <v>0.1258534972</v>
          </cell>
          <cell r="F895">
            <v>0.12652810580000001</v>
          </cell>
          <cell r="G895">
            <v>0.12732183559999999</v>
          </cell>
          <cell r="H895">
            <v>0.12832648990000001</v>
          </cell>
          <cell r="I895">
            <v>0.12948420930000001</v>
          </cell>
          <cell r="J895">
            <v>0.1307802482</v>
          </cell>
          <cell r="K895">
            <v>0.1321738267</v>
          </cell>
          <cell r="L895">
            <v>0.1336542117</v>
          </cell>
          <cell r="M895">
            <v>0.13519316000000001</v>
          </cell>
          <cell r="N895">
            <v>0.13682646900000001</v>
          </cell>
          <cell r="O895">
            <v>0.13858454649999999</v>
          </cell>
          <cell r="P895">
            <v>0.14049688790000001</v>
          </cell>
          <cell r="Q895">
            <v>0.14258775509999999</v>
          </cell>
          <cell r="R895">
            <v>0.14476451940000001</v>
          </cell>
          <cell r="S895">
            <v>0.1471001196</v>
          </cell>
          <cell r="T895">
            <v>0.1496156065</v>
          </cell>
          <cell r="U895">
            <v>0.15229609820000001</v>
          </cell>
          <cell r="V895">
            <v>0.15511197809999999</v>
          </cell>
          <cell r="W895">
            <v>0.1579952764</v>
          </cell>
          <cell r="X895">
            <v>0.16094446570000001</v>
          </cell>
          <cell r="Y895">
            <v>0.16394555159999999</v>
          </cell>
          <cell r="Z895">
            <v>0.16698879159999999</v>
          </cell>
          <cell r="AA895">
            <v>0.17006735219999999</v>
          </cell>
          <cell r="AB895">
            <v>0.17313235239999999</v>
          </cell>
          <cell r="AC895">
            <v>0.17621162100000001</v>
          </cell>
          <cell r="AD895">
            <v>0.1793054754</v>
          </cell>
          <cell r="AE895">
            <v>0.18240626679999999</v>
          </cell>
          <cell r="AF895">
            <v>0.18550623890000001</v>
          </cell>
          <cell r="AG895">
            <v>0.18855459099999999</v>
          </cell>
          <cell r="AH895">
            <v>0.19157844560000001</v>
          </cell>
          <cell r="AI895">
            <v>0.19458051139999999</v>
          </cell>
          <cell r="AJ895">
            <v>0.1975592907</v>
          </cell>
          <cell r="AK895">
            <v>0.20051266270000001</v>
          </cell>
          <cell r="AL895">
            <v>0.20342483219999999</v>
          </cell>
          <cell r="AM895">
            <v>0.20633145429999999</v>
          </cell>
          <cell r="AN895">
            <v>0.20922670930000001</v>
          </cell>
          <cell r="AO895">
            <v>0.2121039891</v>
          </cell>
          <cell r="AP895">
            <v>0.21495897899999999</v>
          </cell>
          <cell r="AQ895">
            <v>0.21773885030000001</v>
          </cell>
          <cell r="AR895">
            <v>0.22047922089999999</v>
          </cell>
          <cell r="AS895">
            <v>0.22318709240000001</v>
          </cell>
          <cell r="AT895">
            <v>0.22586502580000001</v>
          </cell>
          <cell r="AU895">
            <v>0.22851532720000001</v>
          </cell>
          <cell r="AV895">
            <v>0.23106234470000001</v>
          </cell>
          <cell r="AW895">
            <v>0.2335731811</v>
          </cell>
          <cell r="AX895">
            <v>0.2360608153</v>
          </cell>
          <cell r="AY895">
            <v>0.2385302423</v>
          </cell>
          <cell r="AZ895">
            <v>0.24098522759999999</v>
          </cell>
          <cell r="BA895">
            <v>0.2433341087</v>
          </cell>
          <cell r="BB895">
            <v>0.24563338479999999</v>
          </cell>
          <cell r="BC895">
            <v>0.2478989529</v>
          </cell>
          <cell r="BD895">
            <v>0.25013741410000001</v>
          </cell>
          <cell r="BE895">
            <v>0.25235592610000002</v>
          </cell>
          <cell r="BF895">
            <v>0.25449197439999999</v>
          </cell>
          <cell r="BG895">
            <v>0.25659831020000001</v>
          </cell>
          <cell r="BH895">
            <v>0.25869079410000001</v>
          </cell>
          <cell r="BI895">
            <v>0.2607764924</v>
          </cell>
          <cell r="BJ895">
            <v>0.26285992400000002</v>
          </cell>
          <cell r="BK895">
            <v>0.26493115550000002</v>
          </cell>
          <cell r="BL895">
            <v>0.26700657799999999</v>
          </cell>
          <cell r="BM895">
            <v>0.26908881480000002</v>
          </cell>
          <cell r="BN895">
            <v>0.27117858919999999</v>
          </cell>
          <cell r="BO895">
            <v>0.27327618999999997</v>
          </cell>
          <cell r="BP895">
            <v>0.27528490329999999</v>
          </cell>
          <cell r="BQ895">
            <v>0.27728292459999998</v>
          </cell>
          <cell r="BR895">
            <v>0.27928388770000001</v>
          </cell>
          <cell r="BS895">
            <v>0.28129117320000002</v>
          </cell>
          <cell r="BT895">
            <v>0.2833064985</v>
          </cell>
          <cell r="BU895">
            <v>0.28531281739999997</v>
          </cell>
          <cell r="BV895">
            <v>0.2873302371</v>
          </cell>
          <cell r="BW895">
            <v>0.2893607949</v>
          </cell>
          <cell r="BX895">
            <v>0.29140442960000001</v>
          </cell>
          <cell r="BY895">
            <v>0.29346091590000001</v>
          </cell>
          <cell r="BZ895">
            <v>0.29545227670000002</v>
          </cell>
          <cell r="CA895">
            <v>0.29744236239999999</v>
          </cell>
          <cell r="CB895">
            <v>0.29944217290000003</v>
          </cell>
          <cell r="CC895">
            <v>0.30145443709999997</v>
          </cell>
          <cell r="CD895">
            <v>0.3034805485</v>
          </cell>
          <cell r="CE895">
            <v>0.30552380210000002</v>
          </cell>
          <cell r="CF895">
            <v>0.30758251939999998</v>
          </cell>
          <cell r="CG895">
            <v>0.30965704979999997</v>
          </cell>
          <cell r="CH895">
            <v>0.31174787570000001</v>
          </cell>
          <cell r="CI895">
            <v>0.31385543129999999</v>
          </cell>
        </row>
        <row r="896">
          <cell r="A896" t="str">
            <v>ems_ci_co2_sega_2</v>
          </cell>
          <cell r="B896">
            <v>4.5792310489999997</v>
          </cell>
          <cell r="C896">
            <v>4.6077375619999996</v>
          </cell>
          <cell r="D896">
            <v>4.6272558750000004</v>
          </cell>
          <cell r="E896">
            <v>4.6524994309999999</v>
          </cell>
          <cell r="F896">
            <v>4.6774380740000003</v>
          </cell>
          <cell r="G896">
            <v>4.7067803399999999</v>
          </cell>
          <cell r="H896">
            <v>4.7439199719999996</v>
          </cell>
          <cell r="I896">
            <v>4.7867180510000003</v>
          </cell>
          <cell r="J896">
            <v>4.8346294619999997</v>
          </cell>
          <cell r="K896">
            <v>4.8861466770000002</v>
          </cell>
          <cell r="L896">
            <v>4.9408729200000003</v>
          </cell>
          <cell r="M896">
            <v>4.9977641070000001</v>
          </cell>
          <cell r="N896">
            <v>5.0581435790000002</v>
          </cell>
          <cell r="O896">
            <v>5.1231354400000004</v>
          </cell>
          <cell r="P896">
            <v>5.1938300640000001</v>
          </cell>
          <cell r="Q896">
            <v>5.2711243589999999</v>
          </cell>
          <cell r="R896">
            <v>5.3515940620000002</v>
          </cell>
          <cell r="S896">
            <v>5.437935543</v>
          </cell>
          <cell r="T896">
            <v>5.5309270039999996</v>
          </cell>
          <cell r="U896">
            <v>5.6300182950000002</v>
          </cell>
          <cell r="V896">
            <v>5.734114559</v>
          </cell>
          <cell r="W896">
            <v>5.8407031199999997</v>
          </cell>
          <cell r="X896">
            <v>5.9497275119999999</v>
          </cell>
          <cell r="Y896">
            <v>6.0606703949999998</v>
          </cell>
          <cell r="Z896">
            <v>6.1731716160000003</v>
          </cell>
          <cell r="AA896">
            <v>6.2869785509999998</v>
          </cell>
          <cell r="AB896">
            <v>6.4002841909999999</v>
          </cell>
          <cell r="AC896">
            <v>6.5141173019999998</v>
          </cell>
          <cell r="AD896">
            <v>6.6284896130000002</v>
          </cell>
          <cell r="AE896">
            <v>6.7431183680000002</v>
          </cell>
          <cell r="AF896">
            <v>6.8577168359999998</v>
          </cell>
          <cell r="AG896">
            <v>6.9704070370000002</v>
          </cell>
          <cell r="AH896">
            <v>7.0821916250000001</v>
          </cell>
          <cell r="AI896">
            <v>7.1931707380000001</v>
          </cell>
          <cell r="AJ896">
            <v>7.3032890009999996</v>
          </cell>
          <cell r="AK896">
            <v>7.4124680180000002</v>
          </cell>
          <cell r="AL896">
            <v>7.5201238769999996</v>
          </cell>
          <cell r="AM896">
            <v>7.627574665</v>
          </cell>
          <cell r="AN896">
            <v>7.7346052360000002</v>
          </cell>
          <cell r="AO896">
            <v>7.8409713109999997</v>
          </cell>
          <cell r="AP896">
            <v>7.9465133789999998</v>
          </cell>
          <cell r="AQ896">
            <v>8.0492784949999994</v>
          </cell>
          <cell r="AR896">
            <v>8.1505833669999994</v>
          </cell>
          <cell r="AS896">
            <v>8.2506868250000007</v>
          </cell>
          <cell r="AT896">
            <v>8.3496835439999995</v>
          </cell>
          <cell r="AU896">
            <v>8.4476587750000007</v>
          </cell>
          <cell r="AV896">
            <v>8.5418158490000007</v>
          </cell>
          <cell r="AW896">
            <v>8.6346353970000003</v>
          </cell>
          <cell r="AX896">
            <v>8.7265972129999998</v>
          </cell>
          <cell r="AY896">
            <v>8.8178859539999994</v>
          </cell>
          <cell r="AZ896">
            <v>8.9086408200000005</v>
          </cell>
          <cell r="BA896">
            <v>8.9954732709999998</v>
          </cell>
          <cell r="BB896">
            <v>9.0804719459999994</v>
          </cell>
          <cell r="BC896">
            <v>9.1642245199999994</v>
          </cell>
          <cell r="BD896">
            <v>9.2469750140000002</v>
          </cell>
          <cell r="BE896">
            <v>9.3289880360000002</v>
          </cell>
          <cell r="BF896">
            <v>9.4079525719999992</v>
          </cell>
          <cell r="BG896">
            <v>9.4858187110000003</v>
          </cell>
          <cell r="BH896">
            <v>9.5631727800000004</v>
          </cell>
          <cell r="BI896">
            <v>9.640275999</v>
          </cell>
          <cell r="BJ896">
            <v>9.7172954239999996</v>
          </cell>
          <cell r="BK896">
            <v>9.7938638420000004</v>
          </cell>
          <cell r="BL896">
            <v>9.8705871910000003</v>
          </cell>
          <cell r="BM896">
            <v>9.9475624469999993</v>
          </cell>
          <cell r="BN896">
            <v>10.02481635</v>
          </cell>
          <cell r="BO896">
            <v>10.10235958</v>
          </cell>
          <cell r="BP896">
            <v>10.17661685</v>
          </cell>
          <cell r="BQ896">
            <v>10.250478859999999</v>
          </cell>
          <cell r="BR896">
            <v>10.32444963</v>
          </cell>
          <cell r="BS896">
            <v>10.39865412</v>
          </cell>
          <cell r="BT896">
            <v>10.473155820000001</v>
          </cell>
          <cell r="BU896">
            <v>10.547324570000001</v>
          </cell>
          <cell r="BV896">
            <v>10.621903700000001</v>
          </cell>
          <cell r="BW896">
            <v>10.69696851</v>
          </cell>
          <cell r="BX896">
            <v>10.77251674</v>
          </cell>
          <cell r="BY896">
            <v>10.848540059999999</v>
          </cell>
          <cell r="BZ896">
            <v>10.922155849999999</v>
          </cell>
          <cell r="CA896">
            <v>10.995724510000001</v>
          </cell>
          <cell r="CB896">
            <v>11.069652659999999</v>
          </cell>
          <cell r="CC896">
            <v>11.1440412</v>
          </cell>
          <cell r="CD896">
            <v>11.218941640000001</v>
          </cell>
          <cell r="CE896">
            <v>11.294475780000001</v>
          </cell>
          <cell r="CF896">
            <v>11.37058158</v>
          </cell>
          <cell r="CG896">
            <v>11.447271949999999</v>
          </cell>
          <cell r="CH896">
            <v>11.52456473</v>
          </cell>
          <cell r="CI896">
            <v>11.60247596</v>
          </cell>
        </row>
        <row r="897">
          <cell r="A897" t="str">
            <v>ems_y_co2_sega_2</v>
          </cell>
          <cell r="B897">
            <v>0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  <cell r="Z897">
            <v>0</v>
          </cell>
          <cell r="AA897">
            <v>0</v>
          </cell>
          <cell r="AB897">
            <v>0</v>
          </cell>
          <cell r="AC897">
            <v>0</v>
          </cell>
          <cell r="AD897">
            <v>0</v>
          </cell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>
            <v>0</v>
          </cell>
          <cell r="AJ897">
            <v>0</v>
          </cell>
          <cell r="AK897">
            <v>0</v>
          </cell>
          <cell r="AL897">
            <v>0</v>
          </cell>
          <cell r="AM897">
            <v>0</v>
          </cell>
          <cell r="AN897">
            <v>0</v>
          </cell>
          <cell r="AO897">
            <v>0</v>
          </cell>
          <cell r="AP897">
            <v>0</v>
          </cell>
          <cell r="AQ897">
            <v>0</v>
          </cell>
          <cell r="AR897">
            <v>0</v>
          </cell>
          <cell r="AS897">
            <v>0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0</v>
          </cell>
          <cell r="AY897">
            <v>0</v>
          </cell>
          <cell r="AZ897">
            <v>0</v>
          </cell>
          <cell r="BA897">
            <v>0</v>
          </cell>
          <cell r="BB897">
            <v>0</v>
          </cell>
          <cell r="BC897">
            <v>0</v>
          </cell>
          <cell r="BD897">
            <v>0</v>
          </cell>
          <cell r="BE897">
            <v>0</v>
          </cell>
          <cell r="BF897">
            <v>0</v>
          </cell>
          <cell r="BG897">
            <v>0</v>
          </cell>
          <cell r="BH897">
            <v>0</v>
          </cell>
          <cell r="BI897">
            <v>0</v>
          </cell>
          <cell r="BJ897">
            <v>0</v>
          </cell>
          <cell r="BK897">
            <v>0</v>
          </cell>
          <cell r="BL897">
            <v>0</v>
          </cell>
          <cell r="BM897">
            <v>0</v>
          </cell>
          <cell r="BN897">
            <v>0</v>
          </cell>
          <cell r="BO897">
            <v>0</v>
          </cell>
          <cell r="BP897">
            <v>0</v>
          </cell>
          <cell r="BQ897">
            <v>0</v>
          </cell>
          <cell r="BR897">
            <v>0</v>
          </cell>
          <cell r="BS897">
            <v>0</v>
          </cell>
          <cell r="BT897">
            <v>0</v>
          </cell>
          <cell r="BU897">
            <v>0</v>
          </cell>
          <cell r="BV897">
            <v>0</v>
          </cell>
          <cell r="BW897">
            <v>0</v>
          </cell>
          <cell r="BX897">
            <v>0</v>
          </cell>
          <cell r="BY897">
            <v>0</v>
          </cell>
          <cell r="BZ897">
            <v>0</v>
          </cell>
          <cell r="CA897">
            <v>0</v>
          </cell>
          <cell r="CB897">
            <v>0</v>
          </cell>
          <cell r="CC897">
            <v>0</v>
          </cell>
          <cell r="CD897">
            <v>0</v>
          </cell>
          <cell r="CE897">
            <v>0</v>
          </cell>
          <cell r="CF897">
            <v>0</v>
          </cell>
          <cell r="CG897">
            <v>0</v>
          </cell>
          <cell r="CH897">
            <v>0</v>
          </cell>
          <cell r="CI897">
            <v>0</v>
          </cell>
        </row>
        <row r="898">
          <cell r="A898" t="str">
            <v>ems_mat_co2_sega_2</v>
          </cell>
          <cell r="B898">
            <v>0.31384767359999999</v>
          </cell>
          <cell r="C898">
            <v>0.31580143040000003</v>
          </cell>
          <cell r="D898">
            <v>0.31713916149999999</v>
          </cell>
          <cell r="E898">
            <v>0.31886928469999998</v>
          </cell>
          <cell r="F898">
            <v>0.32057850989999997</v>
          </cell>
          <cell r="G898">
            <v>0.32258954699999998</v>
          </cell>
          <cell r="H898">
            <v>0.3251349939</v>
          </cell>
          <cell r="I898">
            <v>0.32806825499999998</v>
          </cell>
          <cell r="J898">
            <v>0.33135196970000003</v>
          </cell>
          <cell r="K898">
            <v>0.33488281609999998</v>
          </cell>
          <cell r="L898">
            <v>0.33863360040000001</v>
          </cell>
          <cell r="M898">
            <v>0.34253276379999997</v>
          </cell>
          <cell r="N898">
            <v>0.3466710046</v>
          </cell>
          <cell r="O898">
            <v>0.35112536560000002</v>
          </cell>
          <cell r="P898">
            <v>0.35597057789999997</v>
          </cell>
          <cell r="Q898">
            <v>0.36126811330000003</v>
          </cell>
          <cell r="R898">
            <v>0.3667832821</v>
          </cell>
          <cell r="S898">
            <v>0.3727008859</v>
          </cell>
          <cell r="T898">
            <v>0.3790742607</v>
          </cell>
          <cell r="U898">
            <v>0.38586570069999998</v>
          </cell>
          <cell r="V898">
            <v>0.39300016760000001</v>
          </cell>
          <cell r="W898">
            <v>0.40030544940000001</v>
          </cell>
          <cell r="X898">
            <v>0.40777767640000001</v>
          </cell>
          <cell r="Y898">
            <v>0.41538139120000001</v>
          </cell>
          <cell r="Z898">
            <v>0.42309191019999998</v>
          </cell>
          <cell r="AA898">
            <v>0.43089191919999997</v>
          </cell>
          <cell r="AB898">
            <v>0.4386575707</v>
          </cell>
          <cell r="AC898">
            <v>0.4464593737</v>
          </cell>
          <cell r="AD898">
            <v>0.45429813190000001</v>
          </cell>
          <cell r="AE898">
            <v>0.46215446609999999</v>
          </cell>
          <cell r="AF898">
            <v>0.47000872449999997</v>
          </cell>
          <cell r="AG898">
            <v>0.47773219560000002</v>
          </cell>
          <cell r="AH898">
            <v>0.48539359850000002</v>
          </cell>
          <cell r="AI898">
            <v>0.49299979640000002</v>
          </cell>
          <cell r="AJ898">
            <v>0.50054699410000003</v>
          </cell>
          <cell r="AK898">
            <v>0.50802981840000005</v>
          </cell>
          <cell r="AL898">
            <v>0.5154082498</v>
          </cell>
          <cell r="AM898">
            <v>0.52277262609999997</v>
          </cell>
          <cell r="AN898">
            <v>0.53010820199999997</v>
          </cell>
          <cell r="AO898">
            <v>0.53739823519999996</v>
          </cell>
          <cell r="AP898">
            <v>0.54463179319999999</v>
          </cell>
          <cell r="AQ898">
            <v>0.55167502670000002</v>
          </cell>
          <cell r="AR898">
            <v>0.55861817930000002</v>
          </cell>
          <cell r="AS898">
            <v>0.56547899020000003</v>
          </cell>
          <cell r="AT898">
            <v>0.57226394830000005</v>
          </cell>
          <cell r="AU898">
            <v>0.57897889660000001</v>
          </cell>
          <cell r="AV898">
            <v>0.58543215900000001</v>
          </cell>
          <cell r="AW898">
            <v>0.59179375109999999</v>
          </cell>
          <cell r="AX898">
            <v>0.59809655660000005</v>
          </cell>
          <cell r="AY898">
            <v>0.60435323149999998</v>
          </cell>
          <cell r="AZ898">
            <v>0.61057331609999999</v>
          </cell>
          <cell r="BA898">
            <v>0.6165245694</v>
          </cell>
          <cell r="BB898">
            <v>0.62235014070000005</v>
          </cell>
          <cell r="BC898">
            <v>0.62809030779999997</v>
          </cell>
          <cell r="BD898">
            <v>0.63376179509999997</v>
          </cell>
          <cell r="BE898">
            <v>0.63938273820000002</v>
          </cell>
          <cell r="BF898">
            <v>0.64479474650000002</v>
          </cell>
          <cell r="BG898">
            <v>0.65013147380000003</v>
          </cell>
          <cell r="BH898">
            <v>0.65543310529999999</v>
          </cell>
          <cell r="BI898">
            <v>0.66071754419999995</v>
          </cell>
          <cell r="BJ898">
            <v>0.66599624010000003</v>
          </cell>
          <cell r="BK898">
            <v>0.67124402520000004</v>
          </cell>
          <cell r="BL898">
            <v>0.6765024288</v>
          </cell>
          <cell r="BM898">
            <v>0.68177809749999996</v>
          </cell>
          <cell r="BN898">
            <v>0.68707286400000001</v>
          </cell>
          <cell r="BO898">
            <v>0.69238745980000005</v>
          </cell>
          <cell r="BP898">
            <v>0.69747684539999999</v>
          </cell>
          <cell r="BQ898">
            <v>0.70253914110000004</v>
          </cell>
          <cell r="BR898">
            <v>0.70760889019999995</v>
          </cell>
          <cell r="BS898">
            <v>0.7126946582</v>
          </cell>
          <cell r="BT898">
            <v>0.71780079630000004</v>
          </cell>
          <cell r="BU898">
            <v>0.72288411539999997</v>
          </cell>
          <cell r="BV898">
            <v>0.72799555989999998</v>
          </cell>
          <cell r="BW898">
            <v>0.73314029189999996</v>
          </cell>
          <cell r="BX898">
            <v>0.73831815639999998</v>
          </cell>
          <cell r="BY898">
            <v>0.74352858209999995</v>
          </cell>
          <cell r="BZ898">
            <v>0.74857400249999995</v>
          </cell>
          <cell r="CA898">
            <v>0.75361619229999999</v>
          </cell>
          <cell r="CB898">
            <v>0.75868302109999997</v>
          </cell>
          <cell r="CC898">
            <v>0.7637814034</v>
          </cell>
          <cell r="CD898">
            <v>0.76891486980000001</v>
          </cell>
          <cell r="CE898">
            <v>0.77409176850000005</v>
          </cell>
          <cell r="CF898">
            <v>0.77930784710000001</v>
          </cell>
          <cell r="CG898">
            <v>0.78456399040000002</v>
          </cell>
          <cell r="CH898">
            <v>0.78986142100000001</v>
          </cell>
          <cell r="CI898">
            <v>0.79520123870000003</v>
          </cell>
        </row>
        <row r="899">
          <cell r="A899" t="str">
            <v>ems_ci_co2_seco_2</v>
          </cell>
          <cell r="B899">
            <v>4.5678364589999996</v>
          </cell>
          <cell r="C899">
            <v>4.5962719749999996</v>
          </cell>
          <cell r="D899">
            <v>4.6157416509999996</v>
          </cell>
          <cell r="E899">
            <v>4.6409223089999996</v>
          </cell>
          <cell r="F899">
            <v>4.6657988340000003</v>
          </cell>
          <cell r="G899">
            <v>4.6950680379999996</v>
          </cell>
          <cell r="H899">
            <v>4.732115211</v>
          </cell>
          <cell r="I899">
            <v>4.7748067619999999</v>
          </cell>
          <cell r="J899">
            <v>4.8225989260000004</v>
          </cell>
          <cell r="K899">
            <v>4.8739879269999999</v>
          </cell>
          <cell r="L899">
            <v>4.9285779730000003</v>
          </cell>
          <cell r="M899">
            <v>4.9853275789999998</v>
          </cell>
          <cell r="N899">
            <v>5.0455567910000001</v>
          </cell>
          <cell r="O899">
            <v>5.1103869160000004</v>
          </cell>
          <cell r="P899">
            <v>5.1809056130000002</v>
          </cell>
          <cell r="Q899">
            <v>5.2580075580000001</v>
          </cell>
          <cell r="R899">
            <v>5.3382770199999996</v>
          </cell>
          <cell r="S899">
            <v>5.4244036500000004</v>
          </cell>
          <cell r="T899">
            <v>5.5171637159999998</v>
          </cell>
          <cell r="U899">
            <v>5.616008431</v>
          </cell>
          <cell r="V899">
            <v>5.7198456670000004</v>
          </cell>
          <cell r="W899">
            <v>5.8261689969999999</v>
          </cell>
          <cell r="X899">
            <v>5.9349220989999996</v>
          </cell>
          <cell r="Y899">
            <v>6.045588918</v>
          </cell>
          <cell r="Z899">
            <v>6.157810198</v>
          </cell>
          <cell r="AA899">
            <v>6.2713339440000002</v>
          </cell>
          <cell r="AB899">
            <v>6.3843576420000003</v>
          </cell>
          <cell r="AC899">
            <v>6.4979075000000002</v>
          </cell>
          <cell r="AD899">
            <v>6.6119952160000004</v>
          </cell>
          <cell r="AE899">
            <v>6.7263387379999999</v>
          </cell>
          <cell r="AF899">
            <v>6.8406520500000001</v>
          </cell>
          <cell r="AG899">
            <v>6.9530618430000004</v>
          </cell>
          <cell r="AH899">
            <v>7.0645682760000001</v>
          </cell>
          <cell r="AI899">
            <v>7.1752712389999997</v>
          </cell>
          <cell r="AJ899">
            <v>7.2851154940000002</v>
          </cell>
          <cell r="AK899">
            <v>7.3940228399999999</v>
          </cell>
          <cell r="AL899">
            <v>7.5014108180000001</v>
          </cell>
          <cell r="AM899">
            <v>7.6085942319999997</v>
          </cell>
          <cell r="AN899">
            <v>7.7153584740000003</v>
          </cell>
          <cell r="AO899">
            <v>7.8214598720000001</v>
          </cell>
          <cell r="AP899">
            <v>7.9267393119999996</v>
          </cell>
          <cell r="AQ899">
            <v>8.0292487090000009</v>
          </cell>
          <cell r="AR899">
            <v>8.1303014959999995</v>
          </cell>
          <cell r="AS899">
            <v>8.2301558569999997</v>
          </cell>
          <cell r="AT899">
            <v>8.3289062339999997</v>
          </cell>
          <cell r="AU899">
            <v>8.4266376649999994</v>
          </cell>
          <cell r="AV899">
            <v>8.5205604390000005</v>
          </cell>
          <cell r="AW899">
            <v>8.6131490149999994</v>
          </cell>
          <cell r="AX899">
            <v>8.7048819940000008</v>
          </cell>
          <cell r="AY899">
            <v>8.7959435730000006</v>
          </cell>
          <cell r="AZ899">
            <v>8.8864726049999998</v>
          </cell>
          <cell r="BA899">
            <v>8.9730889830000002</v>
          </cell>
          <cell r="BB899">
            <v>9.057876147</v>
          </cell>
          <cell r="BC899">
            <v>9.1414203119999993</v>
          </cell>
          <cell r="BD899">
            <v>9.2239648899999995</v>
          </cell>
          <cell r="BE899">
            <v>9.3057738309999998</v>
          </cell>
          <cell r="BF899">
            <v>9.3845418719999998</v>
          </cell>
          <cell r="BG899">
            <v>9.4622142490000005</v>
          </cell>
          <cell r="BH899">
            <v>9.5393758299999991</v>
          </cell>
          <cell r="BI899">
            <v>9.6162871849999991</v>
          </cell>
          <cell r="BJ899">
            <v>9.6931149550000004</v>
          </cell>
          <cell r="BK899">
            <v>9.7694928399999998</v>
          </cell>
          <cell r="BL899">
            <v>9.8460252700000002</v>
          </cell>
          <cell r="BM899">
            <v>9.9228089809999993</v>
          </cell>
          <cell r="BN899">
            <v>9.9998706469999998</v>
          </cell>
          <cell r="BO899">
            <v>10.077220909999999</v>
          </cell>
          <cell r="BP899">
            <v>10.1512934</v>
          </cell>
          <cell r="BQ899">
            <v>10.22497162</v>
          </cell>
          <cell r="BR899">
            <v>10.29875831</v>
          </cell>
          <cell r="BS899">
            <v>10.37277815</v>
          </cell>
          <cell r="BT899">
            <v>10.447094460000001</v>
          </cell>
          <cell r="BU899">
            <v>10.52107865</v>
          </cell>
          <cell r="BV899">
            <v>10.595472190000001</v>
          </cell>
          <cell r="BW899">
            <v>10.670350210000001</v>
          </cell>
          <cell r="BX899">
            <v>10.745710450000001</v>
          </cell>
          <cell r="BY899">
            <v>10.82154459</v>
          </cell>
          <cell r="BZ899">
            <v>10.8949772</v>
          </cell>
          <cell r="CA899">
            <v>10.96836279</v>
          </cell>
          <cell r="CB899">
            <v>11.04210698</v>
          </cell>
          <cell r="CC899">
            <v>11.116310410000001</v>
          </cell>
          <cell r="CD899">
            <v>11.19102446</v>
          </cell>
          <cell r="CE899">
            <v>11.26637064</v>
          </cell>
          <cell r="CF899">
            <v>11.34228706</v>
          </cell>
          <cell r="CG899">
            <v>11.41878659</v>
          </cell>
          <cell r="CH899">
            <v>11.49588703</v>
          </cell>
          <cell r="CI899">
            <v>11.57360439</v>
          </cell>
        </row>
        <row r="900">
          <cell r="A900" t="str">
            <v>ems_y_co2_seco_2</v>
          </cell>
          <cell r="B900">
            <v>0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0</v>
          </cell>
          <cell r="Y900">
            <v>0</v>
          </cell>
          <cell r="Z900">
            <v>0</v>
          </cell>
          <cell r="AA900">
            <v>0</v>
          </cell>
          <cell r="AB900">
            <v>0</v>
          </cell>
          <cell r="AC900">
            <v>0</v>
          </cell>
          <cell r="AD900">
            <v>0</v>
          </cell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>
            <v>0</v>
          </cell>
          <cell r="AJ900">
            <v>0</v>
          </cell>
          <cell r="AK900">
            <v>0</v>
          </cell>
          <cell r="AL900">
            <v>0</v>
          </cell>
          <cell r="AM900">
            <v>0</v>
          </cell>
          <cell r="AN900">
            <v>0</v>
          </cell>
          <cell r="AO900">
            <v>0</v>
          </cell>
          <cell r="AP900">
            <v>0</v>
          </cell>
          <cell r="AQ900">
            <v>0</v>
          </cell>
          <cell r="AR900">
            <v>0</v>
          </cell>
          <cell r="AS900">
            <v>0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0</v>
          </cell>
          <cell r="BB900">
            <v>0</v>
          </cell>
          <cell r="BC900">
            <v>0</v>
          </cell>
          <cell r="BD900">
            <v>0</v>
          </cell>
          <cell r="BE900">
            <v>0</v>
          </cell>
          <cell r="BF900">
            <v>0</v>
          </cell>
          <cell r="BG900">
            <v>0</v>
          </cell>
          <cell r="BH900">
            <v>0</v>
          </cell>
          <cell r="BI900">
            <v>0</v>
          </cell>
          <cell r="BJ900">
            <v>0</v>
          </cell>
          <cell r="BK900">
            <v>0</v>
          </cell>
          <cell r="BL900">
            <v>0</v>
          </cell>
          <cell r="BM900">
            <v>0</v>
          </cell>
          <cell r="BN900">
            <v>0</v>
          </cell>
          <cell r="BO900">
            <v>0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  <cell r="BX900">
            <v>0</v>
          </cell>
          <cell r="BY900">
            <v>0</v>
          </cell>
          <cell r="BZ900">
            <v>0</v>
          </cell>
          <cell r="CA900">
            <v>0</v>
          </cell>
          <cell r="CB900">
            <v>0</v>
          </cell>
          <cell r="CC900">
            <v>0</v>
          </cell>
          <cell r="CD900">
            <v>0</v>
          </cell>
          <cell r="CE900">
            <v>0</v>
          </cell>
          <cell r="CF900">
            <v>0</v>
          </cell>
          <cell r="CG900">
            <v>0</v>
          </cell>
          <cell r="CH900">
            <v>0</v>
          </cell>
          <cell r="CI900">
            <v>0</v>
          </cell>
        </row>
        <row r="901">
          <cell r="A901" t="str">
            <v>ems_mat_co2_seco_2</v>
          </cell>
          <cell r="B901">
            <v>0.31306672359999999</v>
          </cell>
          <cell r="C901">
            <v>0.31501561890000002</v>
          </cell>
          <cell r="D901">
            <v>0.3163500212</v>
          </cell>
          <cell r="E901">
            <v>0.3180758394</v>
          </cell>
          <cell r="F901">
            <v>0.31978081149999998</v>
          </cell>
          <cell r="G901">
            <v>0.3217868445</v>
          </cell>
          <cell r="H901">
            <v>0.32432595759999999</v>
          </cell>
          <cell r="I901">
            <v>0.32725191980000001</v>
          </cell>
          <cell r="J901">
            <v>0.33052746360000002</v>
          </cell>
          <cell r="K901">
            <v>0.3340495242</v>
          </cell>
          <cell r="L901">
            <v>0.33779097530000002</v>
          </cell>
          <cell r="M901">
            <v>0.34168043650000002</v>
          </cell>
          <cell r="N901">
            <v>0.34580838000000003</v>
          </cell>
          <cell r="O901">
            <v>0.35025165720000001</v>
          </cell>
          <cell r="P901">
            <v>0.35508481310000001</v>
          </cell>
          <cell r="Q901">
            <v>0.36036916660000001</v>
          </cell>
          <cell r="R901">
            <v>0.36587061189999998</v>
          </cell>
          <cell r="S901">
            <v>0.3717734909</v>
          </cell>
          <cell r="T901">
            <v>0.3781310068</v>
          </cell>
          <cell r="U901">
            <v>0.38490554760000001</v>
          </cell>
          <cell r="V901">
            <v>0.39202226169999999</v>
          </cell>
          <cell r="W901">
            <v>0.39930936579999998</v>
          </cell>
          <cell r="X901">
            <v>0.4067629995</v>
          </cell>
          <cell r="Y901">
            <v>0.41434779399999999</v>
          </cell>
          <cell r="Z901">
            <v>0.4220391268</v>
          </cell>
          <cell r="AA901">
            <v>0.42981972689999998</v>
          </cell>
          <cell r="AB901">
            <v>0.43756605510000002</v>
          </cell>
          <cell r="AC901">
            <v>0.44534844480000002</v>
          </cell>
          <cell r="AD901">
            <v>0.45316769779999999</v>
          </cell>
          <cell r="AE901">
            <v>0.46100448300000002</v>
          </cell>
          <cell r="AF901">
            <v>0.46883919759999998</v>
          </cell>
          <cell r="AG901">
            <v>0.4765434503</v>
          </cell>
          <cell r="AH901">
            <v>0.4841857893</v>
          </cell>
          <cell r="AI901">
            <v>0.49177306059999998</v>
          </cell>
          <cell r="AJ901">
            <v>0.49930147850000001</v>
          </cell>
          <cell r="AK901">
            <v>0.50676568330000005</v>
          </cell>
          <cell r="AL901">
            <v>0.5141257548</v>
          </cell>
          <cell r="AM901">
            <v>0.52147180630000001</v>
          </cell>
          <cell r="AN901">
            <v>0.52878912899999997</v>
          </cell>
          <cell r="AO901">
            <v>0.53606102239999998</v>
          </cell>
          <cell r="AP901">
            <v>0.54327658099999998</v>
          </cell>
          <cell r="AQ901">
            <v>0.55030228879999998</v>
          </cell>
          <cell r="AR901">
            <v>0.55722816460000002</v>
          </cell>
          <cell r="AS901">
            <v>0.56407190370000004</v>
          </cell>
          <cell r="AT901">
            <v>0.57083997880000004</v>
          </cell>
          <cell r="AU901">
            <v>0.57753821819999995</v>
          </cell>
          <cell r="AV901">
            <v>0.58397542280000003</v>
          </cell>
          <cell r="AW901">
            <v>0.5903211853</v>
          </cell>
          <cell r="AX901">
            <v>0.59660830760000005</v>
          </cell>
          <cell r="AY901">
            <v>0.60284941390000002</v>
          </cell>
          <cell r="AZ901">
            <v>0.60905402099999995</v>
          </cell>
          <cell r="BA901">
            <v>0.61499046570000004</v>
          </cell>
          <cell r="BB901">
            <v>0.62080154119999997</v>
          </cell>
          <cell r="BC901">
            <v>0.62652742500000003</v>
          </cell>
          <cell r="BD901">
            <v>0.63218479989999998</v>
          </cell>
          <cell r="BE901">
            <v>0.63779175639999997</v>
          </cell>
          <cell r="BF901">
            <v>0.64319029800000005</v>
          </cell>
          <cell r="BG901">
            <v>0.64851374579999999</v>
          </cell>
          <cell r="BH901">
            <v>0.65380218509999999</v>
          </cell>
          <cell r="BI901">
            <v>0.65907347469999999</v>
          </cell>
          <cell r="BJ901">
            <v>0.66433903559999996</v>
          </cell>
          <cell r="BK901">
            <v>0.66957376260000001</v>
          </cell>
          <cell r="BL901">
            <v>0.67481908170000005</v>
          </cell>
          <cell r="BM901">
            <v>0.68008162289999996</v>
          </cell>
          <cell r="BN901">
            <v>0.68536321440000003</v>
          </cell>
          <cell r="BO901">
            <v>0.69066458580000001</v>
          </cell>
          <cell r="BP901">
            <v>0.69574130749999996</v>
          </cell>
          <cell r="BQ901">
            <v>0.70079100660000004</v>
          </cell>
          <cell r="BR901">
            <v>0.70584814060000001</v>
          </cell>
          <cell r="BS901">
            <v>0.71092125370000003</v>
          </cell>
          <cell r="BT901">
            <v>0.71601468609999996</v>
          </cell>
          <cell r="BU901">
            <v>0.72108535640000004</v>
          </cell>
          <cell r="BV901">
            <v>0.72618408199999995</v>
          </cell>
          <cell r="BW901">
            <v>0.73131601229999998</v>
          </cell>
          <cell r="BX901">
            <v>0.7364809926</v>
          </cell>
          <cell r="BY901">
            <v>0.74167845320000003</v>
          </cell>
          <cell r="BZ901">
            <v>0.74671131899999998</v>
          </cell>
          <cell r="CA901">
            <v>0.75174096229999998</v>
          </cell>
          <cell r="CB901">
            <v>0.75679518320000005</v>
          </cell>
          <cell r="CC901">
            <v>0.76188087930000004</v>
          </cell>
          <cell r="CD901">
            <v>0.76700157199999996</v>
          </cell>
          <cell r="CE901">
            <v>0.77216558899999999</v>
          </cell>
          <cell r="CF901">
            <v>0.77736868830000005</v>
          </cell>
          <cell r="CG901">
            <v>0.78261175270000005</v>
          </cell>
          <cell r="CH901">
            <v>0.78789600169999996</v>
          </cell>
          <cell r="CI901">
            <v>0.79322253220000005</v>
          </cell>
        </row>
        <row r="902">
          <cell r="A902" t="str">
            <v>ems_ci_co2_sech_2</v>
          </cell>
          <cell r="B902">
            <v>2.5645944799999998</v>
          </cell>
          <cell r="C902">
            <v>2.5477262239999998</v>
          </cell>
          <cell r="D902">
            <v>2.5406338769999999</v>
          </cell>
          <cell r="E902">
            <v>2.5421186109999998</v>
          </cell>
          <cell r="F902">
            <v>2.5501884339999998</v>
          </cell>
          <cell r="G902">
            <v>2.5642333279999998</v>
          </cell>
          <cell r="H902">
            <v>2.5836902679999998</v>
          </cell>
          <cell r="I902">
            <v>2.6066462709999998</v>
          </cell>
          <cell r="J902">
            <v>2.6317193259999998</v>
          </cell>
          <cell r="K902">
            <v>2.6579835530000002</v>
          </cell>
          <cell r="L902">
            <v>2.685115498</v>
          </cell>
          <cell r="M902">
            <v>2.7125222359999999</v>
          </cell>
          <cell r="N902">
            <v>2.7405444019999998</v>
          </cell>
          <cell r="O902">
            <v>2.7695092250000002</v>
          </cell>
          <cell r="P902">
            <v>2.7997391999999999</v>
          </cell>
          <cell r="Q902">
            <v>2.831516825</v>
          </cell>
          <cell r="R902">
            <v>2.8630947450000002</v>
          </cell>
          <cell r="S902">
            <v>2.8962787219999999</v>
          </cell>
          <cell r="T902">
            <v>2.931649604</v>
          </cell>
          <cell r="U902">
            <v>2.969061763</v>
          </cell>
          <cell r="V902">
            <v>3.0081055320000001</v>
          </cell>
          <cell r="W902">
            <v>3.0477881490000001</v>
          </cell>
          <cell r="X902">
            <v>3.0881282830000001</v>
          </cell>
          <cell r="Y902">
            <v>3.1289848349999998</v>
          </cell>
          <cell r="Z902">
            <v>3.1702732810000001</v>
          </cell>
          <cell r="AA902">
            <v>3.2119433069999999</v>
          </cell>
          <cell r="AB902">
            <v>3.2532843979999999</v>
          </cell>
          <cell r="AC902">
            <v>3.2947603399999998</v>
          </cell>
          <cell r="AD902">
            <v>3.3364039330000002</v>
          </cell>
          <cell r="AE902">
            <v>3.3781154120000001</v>
          </cell>
          <cell r="AF902">
            <v>3.4197952109999998</v>
          </cell>
          <cell r="AG902">
            <v>3.460686355</v>
          </cell>
          <cell r="AH902">
            <v>3.501221938</v>
          </cell>
          <cell r="AI902">
            <v>3.5414791029999999</v>
          </cell>
          <cell r="AJ902">
            <v>3.5814624679999998</v>
          </cell>
          <cell r="AK902">
            <v>3.6211635260000001</v>
          </cell>
          <cell r="AL902">
            <v>3.6612040189999999</v>
          </cell>
          <cell r="AM902">
            <v>3.7016775009999998</v>
          </cell>
          <cell r="AN902">
            <v>3.7423562850000001</v>
          </cell>
          <cell r="AO902">
            <v>3.7830877049999998</v>
          </cell>
          <cell r="AP902">
            <v>3.8237708509999999</v>
          </cell>
          <cell r="AQ902">
            <v>3.8635727649999998</v>
          </cell>
          <cell r="AR902">
            <v>3.9030166039999998</v>
          </cell>
          <cell r="AS902">
            <v>3.9422101270000001</v>
          </cell>
          <cell r="AT902">
            <v>3.9811906719999999</v>
          </cell>
          <cell r="AU902">
            <v>4.0199921329999997</v>
          </cell>
          <cell r="AV902">
            <v>4.0574990529999999</v>
          </cell>
          <cell r="AW902">
            <v>4.0947446310000002</v>
          </cell>
          <cell r="AX902">
            <v>4.1319155670000001</v>
          </cell>
          <cell r="AY902">
            <v>4.1690742629999997</v>
          </cell>
          <cell r="AZ902">
            <v>4.2062666259999997</v>
          </cell>
          <cell r="BA902">
            <v>4.2410642019999996</v>
          </cell>
          <cell r="BB902">
            <v>4.2747396359999996</v>
          </cell>
          <cell r="BC902">
            <v>4.3079079330000001</v>
          </cell>
          <cell r="BD902">
            <v>4.3408290779999996</v>
          </cell>
          <cell r="BE902">
            <v>4.3736644379999996</v>
          </cell>
          <cell r="BF902">
            <v>4.4054529359999997</v>
          </cell>
          <cell r="BG902">
            <v>4.4369612480000002</v>
          </cell>
          <cell r="BH902">
            <v>4.46844617</v>
          </cell>
          <cell r="BI902">
            <v>4.5000140240000004</v>
          </cell>
          <cell r="BJ902">
            <v>4.5317263089999997</v>
          </cell>
          <cell r="BK902">
            <v>4.5634366069999999</v>
          </cell>
          <cell r="BL902">
            <v>4.5954040029999996</v>
          </cell>
          <cell r="BM902">
            <v>4.6276517689999999</v>
          </cell>
          <cell r="BN902">
            <v>4.6601757480000003</v>
          </cell>
          <cell r="BO902">
            <v>4.6929669369999996</v>
          </cell>
          <cell r="BP902">
            <v>4.7245677639999997</v>
          </cell>
          <cell r="BQ902">
            <v>4.7561682420000002</v>
          </cell>
          <cell r="BR902">
            <v>4.787971464</v>
          </cell>
          <cell r="BS902">
            <v>4.820015765</v>
          </cell>
          <cell r="BT902">
            <v>4.8523136320000004</v>
          </cell>
          <cell r="BU902">
            <v>4.884613581</v>
          </cell>
          <cell r="BV902">
            <v>4.9172346759999996</v>
          </cell>
          <cell r="BW902">
            <v>4.9501893529999998</v>
          </cell>
          <cell r="BX902">
            <v>4.9834610179999999</v>
          </cell>
          <cell r="BY902">
            <v>5.0170336710000001</v>
          </cell>
          <cell r="BZ902">
            <v>5.049738756</v>
          </cell>
          <cell r="CA902">
            <v>5.0825506870000003</v>
          </cell>
          <cell r="CB902">
            <v>5.1156336319999998</v>
          </cell>
          <cell r="CC902">
            <v>5.1490196240000001</v>
          </cell>
          <cell r="CD902">
            <v>5.1827200360000001</v>
          </cell>
          <cell r="CE902">
            <v>5.2167735300000002</v>
          </cell>
          <cell r="CF902">
            <v>5.2511440370000004</v>
          </cell>
          <cell r="CG902">
            <v>5.28583157</v>
          </cell>
          <cell r="CH902">
            <v>5.3208392939999998</v>
          </cell>
          <cell r="CI902">
            <v>5.3561706100000004</v>
          </cell>
        </row>
        <row r="903">
          <cell r="A903" t="str">
            <v>ems_y_co2_sech_2</v>
          </cell>
          <cell r="B903">
            <v>0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  <cell r="Z903">
            <v>0</v>
          </cell>
          <cell r="AA903">
            <v>0</v>
          </cell>
          <cell r="AB903">
            <v>0</v>
          </cell>
          <cell r="AC903">
            <v>0</v>
          </cell>
          <cell r="AD903">
            <v>0</v>
          </cell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>
            <v>0</v>
          </cell>
          <cell r="AJ903">
            <v>0</v>
          </cell>
          <cell r="AK903">
            <v>0</v>
          </cell>
          <cell r="AL903">
            <v>0</v>
          </cell>
          <cell r="AM903">
            <v>0</v>
          </cell>
          <cell r="AN903">
            <v>0</v>
          </cell>
          <cell r="AO903">
            <v>0</v>
          </cell>
          <cell r="AP903">
            <v>0</v>
          </cell>
          <cell r="AQ903">
            <v>0</v>
          </cell>
          <cell r="AR903">
            <v>0</v>
          </cell>
          <cell r="AS903">
            <v>0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0</v>
          </cell>
          <cell r="BB903">
            <v>0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0</v>
          </cell>
          <cell r="BI903">
            <v>0</v>
          </cell>
          <cell r="BJ903">
            <v>0</v>
          </cell>
          <cell r="BK903">
            <v>0</v>
          </cell>
          <cell r="BL903">
            <v>0</v>
          </cell>
          <cell r="BM903">
            <v>0</v>
          </cell>
          <cell r="BN903">
            <v>0</v>
          </cell>
          <cell r="BO903">
            <v>0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0</v>
          </cell>
          <cell r="BU903">
            <v>0</v>
          </cell>
          <cell r="BV903">
            <v>0</v>
          </cell>
          <cell r="BW903">
            <v>0</v>
          </cell>
          <cell r="BX903">
            <v>0</v>
          </cell>
          <cell r="BY903">
            <v>0</v>
          </cell>
          <cell r="BZ903">
            <v>0</v>
          </cell>
          <cell r="CA903">
            <v>0</v>
          </cell>
          <cell r="CB903">
            <v>0</v>
          </cell>
          <cell r="CC903">
            <v>0</v>
          </cell>
          <cell r="CD903">
            <v>0</v>
          </cell>
          <cell r="CE903">
            <v>0</v>
          </cell>
          <cell r="CF903">
            <v>0</v>
          </cell>
          <cell r="CG903">
            <v>0</v>
          </cell>
          <cell r="CH903">
            <v>0</v>
          </cell>
          <cell r="CI903">
            <v>0</v>
          </cell>
        </row>
        <row r="904">
          <cell r="A904" t="str">
            <v>ems_mat_co2_sech_2</v>
          </cell>
          <cell r="B904">
            <v>0.1800416504</v>
          </cell>
          <cell r="C904">
            <v>0.18153178349999999</v>
          </cell>
          <cell r="D904">
            <v>0.18279167390000001</v>
          </cell>
          <cell r="E904">
            <v>0.18418004909999999</v>
          </cell>
          <cell r="F904">
            <v>0.18555228000000001</v>
          </cell>
          <cell r="G904">
            <v>0.18705701299999999</v>
          </cell>
          <cell r="H904">
            <v>0.1886717084</v>
          </cell>
          <cell r="I904">
            <v>0.19030957649999999</v>
          </cell>
          <cell r="J904">
            <v>0.19195975870000001</v>
          </cell>
          <cell r="K904">
            <v>0.19359790360000001</v>
          </cell>
          <cell r="L904">
            <v>0.19523357290000001</v>
          </cell>
          <cell r="M904">
            <v>0.1968486686</v>
          </cell>
          <cell r="N904">
            <v>0.19848561919999999</v>
          </cell>
          <cell r="O904">
            <v>0.2001802268</v>
          </cell>
          <cell r="P904">
            <v>0.2019637252</v>
          </cell>
          <cell r="Q904">
            <v>0.20386133519999999</v>
          </cell>
          <cell r="R904">
            <v>0.20584053690000001</v>
          </cell>
          <cell r="S904">
            <v>0.2080275476</v>
          </cell>
          <cell r="T904">
            <v>0.21044903240000001</v>
          </cell>
          <cell r="U904">
            <v>0.21307686770000001</v>
          </cell>
          <cell r="V904">
            <v>0.21586555660000001</v>
          </cell>
          <cell r="W904">
            <v>0.2187305538</v>
          </cell>
          <cell r="X904">
            <v>0.22166294589999999</v>
          </cell>
          <cell r="Y904">
            <v>0.22464500479999999</v>
          </cell>
          <cell r="Z904">
            <v>0.22766515530000001</v>
          </cell>
          <cell r="AA904">
            <v>0.2307158879</v>
          </cell>
          <cell r="AB904">
            <v>0.2337427661</v>
          </cell>
          <cell r="AC904">
            <v>0.2367767764</v>
          </cell>
          <cell r="AD904">
            <v>0.23981871869999999</v>
          </cell>
          <cell r="AE904">
            <v>0.2428605116</v>
          </cell>
          <cell r="AF904">
            <v>0.2458946082</v>
          </cell>
          <cell r="AG904">
            <v>0.2488662485</v>
          </cell>
          <cell r="AH904">
            <v>0.25180680090000002</v>
          </cell>
          <cell r="AI904">
            <v>0.25472251870000001</v>
          </cell>
          <cell r="AJ904">
            <v>0.25761480780000001</v>
          </cell>
          <cell r="AK904">
            <v>0.26048439130000001</v>
          </cell>
          <cell r="AL904">
            <v>0.26339542240000002</v>
          </cell>
          <cell r="AM904">
            <v>0.26635545560000001</v>
          </cell>
          <cell r="AN904">
            <v>0.26934656109999999</v>
          </cell>
          <cell r="AO904">
            <v>0.2723555809</v>
          </cell>
          <cell r="AP904">
            <v>0.2753731552</v>
          </cell>
          <cell r="AQ904">
            <v>0.27833686130000002</v>
          </cell>
          <cell r="AR904">
            <v>0.28128255159999999</v>
          </cell>
          <cell r="AS904">
            <v>0.28421672599999998</v>
          </cell>
          <cell r="AT904">
            <v>0.2871412317</v>
          </cell>
          <cell r="AU904">
            <v>0.29005795509999999</v>
          </cell>
          <cell r="AV904">
            <v>0.29288400380000001</v>
          </cell>
          <cell r="AW904">
            <v>0.29569259799999997</v>
          </cell>
          <cell r="AX904">
            <v>0.2984967073</v>
          </cell>
          <cell r="AY904">
            <v>0.30130083769999999</v>
          </cell>
          <cell r="AZ904">
            <v>0.3041085731</v>
          </cell>
          <cell r="BA904">
            <v>0.30674318760000002</v>
          </cell>
          <cell r="BB904">
            <v>0.30929669329999998</v>
          </cell>
          <cell r="BC904">
            <v>0.31181417909999998</v>
          </cell>
          <cell r="BD904">
            <v>0.31431509219999998</v>
          </cell>
          <cell r="BE904">
            <v>0.31681165189999999</v>
          </cell>
          <cell r="BF904">
            <v>0.31923450850000001</v>
          </cell>
          <cell r="BG904">
            <v>0.32163928879999998</v>
          </cell>
          <cell r="BH904">
            <v>0.32404468819999999</v>
          </cell>
          <cell r="BI904">
            <v>0.32645853660000002</v>
          </cell>
          <cell r="BJ904">
            <v>0.32888545600000002</v>
          </cell>
          <cell r="BK904">
            <v>0.33131396390000001</v>
          </cell>
          <cell r="BL904">
            <v>0.33376261660000001</v>
          </cell>
          <cell r="BM904">
            <v>0.33623328559999999</v>
          </cell>
          <cell r="BN904">
            <v>0.33872610349999999</v>
          </cell>
          <cell r="BO904">
            <v>0.34124097510000001</v>
          </cell>
          <cell r="BP904">
            <v>0.34366973220000002</v>
          </cell>
          <cell r="BQ904">
            <v>0.34609798470000003</v>
          </cell>
          <cell r="BR904">
            <v>0.34854054420000002</v>
          </cell>
          <cell r="BS904">
            <v>0.35100079579999999</v>
          </cell>
          <cell r="BT904">
            <v>0.35348049729999997</v>
          </cell>
          <cell r="BU904">
            <v>0.35596066739999999</v>
          </cell>
          <cell r="BV904">
            <v>0.35846465859999999</v>
          </cell>
          <cell r="BW904">
            <v>0.36099396230000003</v>
          </cell>
          <cell r="BX904">
            <v>0.36354817150000002</v>
          </cell>
          <cell r="BY904">
            <v>0.36612696960000002</v>
          </cell>
          <cell r="BZ904">
            <v>0.36864325809999998</v>
          </cell>
          <cell r="CA904">
            <v>0.37116743829999999</v>
          </cell>
          <cell r="CB904">
            <v>0.37371161780000001</v>
          </cell>
          <cell r="CC904">
            <v>0.37627873610000001</v>
          </cell>
          <cell r="CD904">
            <v>0.37887043459999997</v>
          </cell>
          <cell r="CE904">
            <v>0.38149060150000003</v>
          </cell>
          <cell r="CF904">
            <v>0.38413749870000002</v>
          </cell>
          <cell r="CG904">
            <v>0.38681184810000002</v>
          </cell>
          <cell r="CH904">
            <v>0.3895144445</v>
          </cell>
          <cell r="CI904">
            <v>0.3922459727</v>
          </cell>
        </row>
        <row r="905">
          <cell r="A905" t="str">
            <v>ems_ci_co2_seot_2</v>
          </cell>
          <cell r="B905">
            <v>1.3870982839999999</v>
          </cell>
          <cell r="C905">
            <v>1.168451065</v>
          </cell>
          <cell r="D905">
            <v>1.0313814589999999</v>
          </cell>
          <cell r="E905">
            <v>0.93665092569999997</v>
          </cell>
          <cell r="F905">
            <v>0.87938346519999999</v>
          </cell>
          <cell r="G905">
            <v>0.84491803679999999</v>
          </cell>
          <cell r="H905">
            <v>0.82594054520000004</v>
          </cell>
          <cell r="I905">
            <v>0.81855745270000002</v>
          </cell>
          <cell r="J905">
            <v>0.81752307099999999</v>
          </cell>
          <cell r="K905">
            <v>0.82082792240000002</v>
          </cell>
          <cell r="L905">
            <v>0.82723123340000004</v>
          </cell>
          <cell r="M905">
            <v>0.83575068649999995</v>
          </cell>
          <cell r="N905">
            <v>0.84605271879999999</v>
          </cell>
          <cell r="O905">
            <v>0.85794417990000005</v>
          </cell>
          <cell r="P905">
            <v>0.8713488331</v>
          </cell>
          <cell r="Q905">
            <v>0.8862430724</v>
          </cell>
          <cell r="R905">
            <v>0.9014170225</v>
          </cell>
          <cell r="S905">
            <v>0.91719945400000003</v>
          </cell>
          <cell r="T905">
            <v>0.93372481330000001</v>
          </cell>
          <cell r="U905">
            <v>0.95097055109999995</v>
          </cell>
          <cell r="V905">
            <v>0.96883617629999996</v>
          </cell>
          <cell r="W905">
            <v>0.98697238639999996</v>
          </cell>
          <cell r="X905">
            <v>1.005431583</v>
          </cell>
          <cell r="Y905">
            <v>1.024175244</v>
          </cell>
          <cell r="Z905">
            <v>1.0431803070000001</v>
          </cell>
          <cell r="AA905">
            <v>1.0624308440000001</v>
          </cell>
          <cell r="AB905">
            <v>1.0816401440000001</v>
          </cell>
          <cell r="AC905">
            <v>1.100995916</v>
          </cell>
          <cell r="AD905">
            <v>1.1205118000000001</v>
          </cell>
          <cell r="AE905">
            <v>1.14014627</v>
          </cell>
          <cell r="AF905">
            <v>1.159855053</v>
          </cell>
          <cell r="AG905">
            <v>1.179320114</v>
          </cell>
          <cell r="AH905">
            <v>1.1987082019999999</v>
          </cell>
          <cell r="AI905">
            <v>1.2180321000000001</v>
          </cell>
          <cell r="AJ905">
            <v>1.2372755950000001</v>
          </cell>
          <cell r="AK905">
            <v>1.2564161009999999</v>
          </cell>
          <cell r="AL905">
            <v>1.2752362269999999</v>
          </cell>
          <cell r="AM905">
            <v>1.293901816</v>
          </cell>
          <cell r="AN905">
            <v>1.3123756870000001</v>
          </cell>
          <cell r="AO905">
            <v>1.3306320300000001</v>
          </cell>
          <cell r="AP905">
            <v>1.3486631339999999</v>
          </cell>
          <cell r="AQ905">
            <v>1.366154227</v>
          </cell>
          <cell r="AR905">
            <v>1.3833433150000001</v>
          </cell>
          <cell r="AS905">
            <v>1.4002872770000001</v>
          </cell>
          <cell r="AT905">
            <v>1.4170121369999999</v>
          </cell>
          <cell r="AU905">
            <v>1.4335397350000001</v>
          </cell>
          <cell r="AV905">
            <v>1.4494005489999999</v>
          </cell>
          <cell r="AW905">
            <v>1.465020784</v>
          </cell>
          <cell r="AX905">
            <v>1.4804882070000001</v>
          </cell>
          <cell r="AY905">
            <v>1.4958389089999999</v>
          </cell>
          <cell r="AZ905">
            <v>1.5110997939999999</v>
          </cell>
          <cell r="BA905">
            <v>1.5257017049999999</v>
          </cell>
          <cell r="BB905">
            <v>1.539996648</v>
          </cell>
          <cell r="BC905">
            <v>1.5540780569999999</v>
          </cell>
          <cell r="BD905">
            <v>1.5679867089999999</v>
          </cell>
          <cell r="BE905">
            <v>1.581769384</v>
          </cell>
          <cell r="BF905">
            <v>1.5950339570000001</v>
          </cell>
          <cell r="BG905">
            <v>1.608112172</v>
          </cell>
          <cell r="BH905">
            <v>1.6211066590000001</v>
          </cell>
          <cell r="BI905">
            <v>1.6340644289999999</v>
          </cell>
          <cell r="BJ905">
            <v>1.647015691</v>
          </cell>
          <cell r="BK905">
            <v>1.6599001529999999</v>
          </cell>
          <cell r="BL905">
            <v>1.672821423</v>
          </cell>
          <cell r="BM905">
            <v>1.685795884</v>
          </cell>
          <cell r="BN905">
            <v>1.69882708</v>
          </cell>
          <cell r="BO905">
            <v>1.711915163</v>
          </cell>
          <cell r="BP905">
            <v>1.7244525580000001</v>
          </cell>
          <cell r="BQ905">
            <v>1.7369287280000001</v>
          </cell>
          <cell r="BR905">
            <v>1.7494306660000001</v>
          </cell>
          <cell r="BS905">
            <v>1.7619802259999999</v>
          </cell>
          <cell r="BT905">
            <v>1.7745878799999999</v>
          </cell>
          <cell r="BU905">
            <v>1.787147308</v>
          </cell>
          <cell r="BV905">
            <v>1.7997840629999999</v>
          </cell>
          <cell r="BW905">
            <v>1.8125098180000001</v>
          </cell>
          <cell r="BX905">
            <v>1.825322498</v>
          </cell>
          <cell r="BY905">
            <v>1.8382187050000001</v>
          </cell>
          <cell r="BZ905">
            <v>1.8507088700000001</v>
          </cell>
          <cell r="CA905">
            <v>1.863192856</v>
          </cell>
          <cell r="CB905">
            <v>1.875740827</v>
          </cell>
          <cell r="CC905">
            <v>1.8883703380000001</v>
          </cell>
          <cell r="CD905">
            <v>1.9010897899999999</v>
          </cell>
          <cell r="CE905">
            <v>1.9139187090000001</v>
          </cell>
          <cell r="CF905">
            <v>1.926845194</v>
          </cell>
          <cell r="CG905">
            <v>1.9398699580000001</v>
          </cell>
          <cell r="CH905">
            <v>1.9529945790000001</v>
          </cell>
          <cell r="CI905">
            <v>1.966220378</v>
          </cell>
        </row>
        <row r="906">
          <cell r="A906" t="str">
            <v>ems_y_co2_seot_2</v>
          </cell>
          <cell r="B906">
            <v>0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  <cell r="Z906">
            <v>0</v>
          </cell>
          <cell r="AA906">
            <v>0</v>
          </cell>
          <cell r="AB906">
            <v>0</v>
          </cell>
          <cell r="AC906">
            <v>0</v>
          </cell>
          <cell r="AD906">
            <v>0</v>
          </cell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>
            <v>0</v>
          </cell>
          <cell r="AJ906">
            <v>0</v>
          </cell>
          <cell r="AK906">
            <v>0</v>
          </cell>
          <cell r="AL906">
            <v>0</v>
          </cell>
          <cell r="AM906">
            <v>0</v>
          </cell>
          <cell r="AN906">
            <v>0</v>
          </cell>
          <cell r="AO906">
            <v>0</v>
          </cell>
          <cell r="AP906">
            <v>0</v>
          </cell>
          <cell r="AQ906">
            <v>0</v>
          </cell>
          <cell r="AR906">
            <v>0</v>
          </cell>
          <cell r="AS906">
            <v>0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0</v>
          </cell>
          <cell r="AY906">
            <v>0</v>
          </cell>
          <cell r="AZ906">
            <v>0</v>
          </cell>
          <cell r="BA906">
            <v>0</v>
          </cell>
          <cell r="BB906">
            <v>0</v>
          </cell>
          <cell r="BC906">
            <v>0</v>
          </cell>
          <cell r="BD906">
            <v>0</v>
          </cell>
          <cell r="BE906">
            <v>0</v>
          </cell>
          <cell r="BF906">
            <v>0</v>
          </cell>
          <cell r="BG906">
            <v>0</v>
          </cell>
          <cell r="BH906">
            <v>0</v>
          </cell>
          <cell r="BI906">
            <v>0</v>
          </cell>
          <cell r="BJ906">
            <v>0</v>
          </cell>
          <cell r="BK906">
            <v>0</v>
          </cell>
          <cell r="BL906">
            <v>0</v>
          </cell>
          <cell r="BM906">
            <v>0</v>
          </cell>
          <cell r="BN906">
            <v>0</v>
          </cell>
          <cell r="BO906">
            <v>0</v>
          </cell>
          <cell r="BP906">
            <v>0</v>
          </cell>
          <cell r="BQ906">
            <v>0</v>
          </cell>
          <cell r="BR906">
            <v>0</v>
          </cell>
          <cell r="BS906">
            <v>0</v>
          </cell>
          <cell r="BT906">
            <v>0</v>
          </cell>
          <cell r="BU906">
            <v>0</v>
          </cell>
          <cell r="BV906">
            <v>0</v>
          </cell>
          <cell r="BW906">
            <v>0</v>
          </cell>
          <cell r="BX906">
            <v>0</v>
          </cell>
          <cell r="BY906">
            <v>0</v>
          </cell>
          <cell r="BZ906">
            <v>0</v>
          </cell>
          <cell r="CA906">
            <v>0</v>
          </cell>
          <cell r="CB906">
            <v>0</v>
          </cell>
          <cell r="CC906">
            <v>0</v>
          </cell>
          <cell r="CD906">
            <v>0</v>
          </cell>
          <cell r="CE906">
            <v>0</v>
          </cell>
          <cell r="CF906">
            <v>0</v>
          </cell>
          <cell r="CG906">
            <v>0</v>
          </cell>
          <cell r="CH906">
            <v>0</v>
          </cell>
          <cell r="CI906">
            <v>0</v>
          </cell>
        </row>
        <row r="907">
          <cell r="A907" t="str">
            <v>ems_mat_co2_seot_2</v>
          </cell>
          <cell r="B907">
            <v>0.123459231</v>
          </cell>
          <cell r="C907">
            <v>0.1242277864</v>
          </cell>
          <cell r="D907">
            <v>0.12475401379999999</v>
          </cell>
          <cell r="E907">
            <v>0.12543459770000001</v>
          </cell>
          <cell r="F907">
            <v>0.12610696090000001</v>
          </cell>
          <cell r="G907">
            <v>0.1268980488</v>
          </cell>
          <cell r="H907">
            <v>0.12789935920000001</v>
          </cell>
          <cell r="I907">
            <v>0.12905322520000001</v>
          </cell>
          <cell r="J907">
            <v>0.1303449502</v>
          </cell>
          <cell r="K907">
            <v>0.13173389020000001</v>
          </cell>
          <cell r="L907">
            <v>0.13320934779999999</v>
          </cell>
          <cell r="M907">
            <v>0.1347431738</v>
          </cell>
          <cell r="N907">
            <v>0.1363710464</v>
          </cell>
          <cell r="O907">
            <v>0.1381232721</v>
          </cell>
          <cell r="P907">
            <v>0.14002924829999999</v>
          </cell>
          <cell r="Q907">
            <v>0.14211315620000001</v>
          </cell>
          <cell r="R907">
            <v>0.14428267519999999</v>
          </cell>
          <cell r="S907">
            <v>0.14661050140000001</v>
          </cell>
          <cell r="T907">
            <v>0.1491176156</v>
          </cell>
          <cell r="U907">
            <v>0.15178918529999999</v>
          </cell>
          <cell r="V907">
            <v>0.1545956926</v>
          </cell>
          <cell r="W907">
            <v>0.15746939400000001</v>
          </cell>
          <cell r="X907">
            <v>0.16040876700000001</v>
          </cell>
          <cell r="Y907">
            <v>0.1633998639</v>
          </cell>
          <cell r="Z907">
            <v>0.16643297460000001</v>
          </cell>
          <cell r="AA907">
            <v>0.1695012883</v>
          </cell>
          <cell r="AB907">
            <v>0.1725560867</v>
          </cell>
          <cell r="AC907">
            <v>0.17562510610000001</v>
          </cell>
          <cell r="AD907">
            <v>0.17870866260000001</v>
          </cell>
          <cell r="AE907">
            <v>0.18179913310000001</v>
          </cell>
          <cell r="AF907">
            <v>0.18488878710000001</v>
          </cell>
          <cell r="AG907">
            <v>0.1879269928</v>
          </cell>
          <cell r="AH907">
            <v>0.1909407826</v>
          </cell>
          <cell r="AI907">
            <v>0.1939328562</v>
          </cell>
          <cell r="AJ907">
            <v>0.1969017207</v>
          </cell>
          <cell r="AK907">
            <v>0.19984526250000001</v>
          </cell>
          <cell r="AL907">
            <v>0.2027477389</v>
          </cell>
          <cell r="AM907">
            <v>0.2056446864</v>
          </cell>
          <cell r="AN907">
            <v>0.20853030459999999</v>
          </cell>
          <cell r="AO907">
            <v>0.21139800759999999</v>
          </cell>
          <cell r="AP907">
            <v>0.21424349470000001</v>
          </cell>
          <cell r="AQ907">
            <v>0.2170141132</v>
          </cell>
          <cell r="AR907">
            <v>0.2197453627</v>
          </cell>
          <cell r="AS907">
            <v>0.22244422110000001</v>
          </cell>
          <cell r="AT907">
            <v>0.2251132411</v>
          </cell>
          <cell r="AU907">
            <v>0.2277547211</v>
          </cell>
          <cell r="AV907">
            <v>0.23029326089999999</v>
          </cell>
          <cell r="AW907">
            <v>0.23279574</v>
          </cell>
          <cell r="AX907">
            <v>0.23527509420000001</v>
          </cell>
          <cell r="AY907">
            <v>0.23773630179999999</v>
          </cell>
          <cell r="AZ907">
            <v>0.2401831157</v>
          </cell>
          <cell r="BA907">
            <v>0.2425241786</v>
          </cell>
          <cell r="BB907">
            <v>0.24481580159999999</v>
          </cell>
          <cell r="BC907">
            <v>0.24707382889999999</v>
          </cell>
          <cell r="BD907">
            <v>0.24930483949999999</v>
          </cell>
          <cell r="BE907">
            <v>0.25151596720000002</v>
          </cell>
          <cell r="BF907">
            <v>0.25364490569999998</v>
          </cell>
          <cell r="BG907">
            <v>0.25574423060000001</v>
          </cell>
          <cell r="BH907">
            <v>0.25782974980000001</v>
          </cell>
          <cell r="BI907">
            <v>0.25990850589999998</v>
          </cell>
          <cell r="BJ907">
            <v>0.26198500289999999</v>
          </cell>
          <cell r="BK907">
            <v>0.26404934029999999</v>
          </cell>
          <cell r="BL907">
            <v>0.26611785490000001</v>
          </cell>
          <cell r="BM907">
            <v>0.26819316100000001</v>
          </cell>
          <cell r="BN907">
            <v>0.2702759797</v>
          </cell>
          <cell r="BO907">
            <v>0.27236659870000002</v>
          </cell>
          <cell r="BP907">
            <v>0.27436862610000001</v>
          </cell>
          <cell r="BQ907">
            <v>0.27635999700000002</v>
          </cell>
          <cell r="BR907">
            <v>0.27835429989999999</v>
          </cell>
          <cell r="BS907">
            <v>0.28035490419999998</v>
          </cell>
          <cell r="BT907">
            <v>0.2823635216</v>
          </cell>
          <cell r="BU907">
            <v>0.28436316249999999</v>
          </cell>
          <cell r="BV907">
            <v>0.28637386729999997</v>
          </cell>
          <cell r="BW907">
            <v>0.28839766639999997</v>
          </cell>
          <cell r="BX907">
            <v>0.29043449900000001</v>
          </cell>
          <cell r="BY907">
            <v>0.29248414029999997</v>
          </cell>
          <cell r="BZ907">
            <v>0.29446887290000001</v>
          </cell>
          <cell r="CA907">
            <v>0.29645233469999999</v>
          </cell>
          <cell r="CB907">
            <v>0.2984454889</v>
          </cell>
          <cell r="CC907">
            <v>0.30045105529999999</v>
          </cell>
          <cell r="CD907">
            <v>0.30247042289999998</v>
          </cell>
          <cell r="CE907">
            <v>0.3045068755</v>
          </cell>
          <cell r="CF907">
            <v>0.30655874049999998</v>
          </cell>
          <cell r="CG907">
            <v>0.30862636589999998</v>
          </cell>
          <cell r="CH907">
            <v>0.31071023260000002</v>
          </cell>
          <cell r="CI907">
            <v>0.3128107732</v>
          </cell>
        </row>
        <row r="908">
          <cell r="A908" t="str">
            <v>ems_ci_co2_sagr_0</v>
          </cell>
          <cell r="B908">
            <v>11.6498148</v>
          </cell>
          <cell r="C908">
            <v>11.39408414</v>
          </cell>
          <cell r="D908">
            <v>11.147760529999999</v>
          </cell>
          <cell r="E908">
            <v>10.934664769999999</v>
          </cell>
          <cell r="F908">
            <v>10.83485716</v>
          </cell>
          <cell r="G908">
            <v>10.82953713</v>
          </cell>
          <cell r="H908">
            <v>10.843550370000001</v>
          </cell>
          <cell r="I908">
            <v>10.37824777</v>
          </cell>
          <cell r="J908">
            <v>9.858370936</v>
          </cell>
          <cell r="K908">
            <v>9.3164924580000008</v>
          </cell>
          <cell r="L908">
            <v>8.7707484729999994</v>
          </cell>
          <cell r="M908">
            <v>8.2692382109999993</v>
          </cell>
          <cell r="N908">
            <v>7.8050399710000002</v>
          </cell>
          <cell r="O908">
            <v>7.3715671250000003</v>
          </cell>
          <cell r="P908">
            <v>6.9652842540000002</v>
          </cell>
          <cell r="Q908">
            <v>6.5840527140000003</v>
          </cell>
          <cell r="R908">
            <v>6.2176467229999997</v>
          </cell>
          <cell r="S908">
            <v>5.8704404239999999</v>
          </cell>
          <cell r="T908">
            <v>5.5432512200000001</v>
          </cell>
          <cell r="U908">
            <v>5.2351121039999997</v>
          </cell>
          <cell r="V908">
            <v>4.9441725310000004</v>
          </cell>
          <cell r="W908">
            <v>4.667627714</v>
          </cell>
          <cell r="X908">
            <v>4.4040059520000003</v>
          </cell>
          <cell r="Y908">
            <v>4.1509339030000003</v>
          </cell>
          <cell r="Z908">
            <v>3.9063264860000002</v>
          </cell>
          <cell r="AA908">
            <v>3.6684032110000002</v>
          </cell>
          <cell r="AB908">
            <v>3.4358635450000001</v>
          </cell>
          <cell r="AC908">
            <v>3.207854647</v>
          </cell>
          <cell r="AD908">
            <v>2.9827830209999999</v>
          </cell>
          <cell r="AE908">
            <v>2.759084826</v>
          </cell>
          <cell r="AF908">
            <v>2.5354559380000001</v>
          </cell>
          <cell r="AG908">
            <v>2.3107845560000002</v>
          </cell>
          <cell r="AH908">
            <v>2.0841288570000001</v>
          </cell>
          <cell r="AI908">
            <v>1.854155563</v>
          </cell>
          <cell r="AJ908">
            <v>1.619352296</v>
          </cell>
          <cell r="AK908">
            <v>1.378020741</v>
          </cell>
          <cell r="AL908">
            <v>1.386551871</v>
          </cell>
          <cell r="AM908">
            <v>1.389379964</v>
          </cell>
          <cell r="AN908">
            <v>1.387716849</v>
          </cell>
          <cell r="AO908">
            <v>1.3826893689999999</v>
          </cell>
          <cell r="AP908">
            <v>1.37520135</v>
          </cell>
          <cell r="AQ908">
            <v>1.3654210330000001</v>
          </cell>
          <cell r="AR908">
            <v>1.3542575050000001</v>
          </cell>
          <cell r="AS908">
            <v>1.3421879350000001</v>
          </cell>
          <cell r="AT908">
            <v>1.3295554549999999</v>
          </cell>
          <cell r="AU908">
            <v>1.3166204319999999</v>
          </cell>
          <cell r="AV908">
            <v>1.302985249</v>
          </cell>
          <cell r="AW908">
            <v>1.2892552610000001</v>
          </cell>
          <cell r="AX908">
            <v>1.2756484749999999</v>
          </cell>
          <cell r="AY908">
            <v>1.262307482</v>
          </cell>
          <cell r="AZ908">
            <v>1.249330448</v>
          </cell>
          <cell r="BA908">
            <v>1.2360545460000001</v>
          </cell>
          <cell r="BB908">
            <v>1.222856379</v>
          </cell>
          <cell r="BC908">
            <v>1.2098231159999999</v>
          </cell>
          <cell r="BD908">
            <v>1.1969681029999999</v>
          </cell>
          <cell r="BE908">
            <v>1.1843268149999999</v>
          </cell>
          <cell r="BF908">
            <v>1.17128608</v>
          </cell>
          <cell r="BG908">
            <v>1.1584157509999999</v>
          </cell>
          <cell r="BH908">
            <v>1.1458760880000001</v>
          </cell>
          <cell r="BI908">
            <v>1.133755208</v>
          </cell>
          <cell r="BJ908">
            <v>1.122103737</v>
          </cell>
          <cell r="BK908">
            <v>1.110940671</v>
          </cell>
          <cell r="BL908">
            <v>1.100261857</v>
          </cell>
          <cell r="BM908">
            <v>1.0900443769999999</v>
          </cell>
          <cell r="BN908">
            <v>1.0802541109999999</v>
          </cell>
          <cell r="BO908">
            <v>1.0708511519999999</v>
          </cell>
          <cell r="BP908">
            <v>1.06124839</v>
          </cell>
          <cell r="BQ908">
            <v>1.0518248720000001</v>
          </cell>
          <cell r="BR908">
            <v>1.04263934</v>
          </cell>
          <cell r="BS908">
            <v>1.0337136469999999</v>
          </cell>
          <cell r="BT908">
            <v>1.0250591360000001</v>
          </cell>
          <cell r="BU908">
            <v>1.016677695</v>
          </cell>
          <cell r="BV908">
            <v>1.0085614220000001</v>
          </cell>
          <cell r="BW908">
            <v>1.000696944</v>
          </cell>
          <cell r="BX908">
            <v>0.99306714009999997</v>
          </cell>
          <cell r="BY908">
            <v>0.98565336650000002</v>
          </cell>
          <cell r="BZ908">
            <v>0.97807166030000003</v>
          </cell>
          <cell r="CA908">
            <v>0.97058706539999995</v>
          </cell>
          <cell r="CB908">
            <v>0.9632467254</v>
          </cell>
          <cell r="CC908">
            <v>0.9560711542</v>
          </cell>
          <cell r="CD908">
            <v>0.94907196240000002</v>
          </cell>
          <cell r="CE908">
            <v>0.94225230360000001</v>
          </cell>
          <cell r="CF908">
            <v>0.93560725219999996</v>
          </cell>
          <cell r="CG908">
            <v>0.92912819869999996</v>
          </cell>
          <cell r="CH908">
            <v>0.9228032518</v>
          </cell>
          <cell r="CI908">
            <v>0.91661908110000001</v>
          </cell>
        </row>
        <row r="909">
          <cell r="A909" t="str">
            <v>ems_y_co2_sagr_0</v>
          </cell>
          <cell r="B909">
            <v>2.3009867860000002</v>
          </cell>
          <cell r="C909">
            <v>2.2819046109999999</v>
          </cell>
          <cell r="D909">
            <v>2.2757322129999999</v>
          </cell>
          <cell r="E909">
            <v>2.284970462</v>
          </cell>
          <cell r="F909">
            <v>2.3068640469999999</v>
          </cell>
          <cell r="G909">
            <v>2.337960298</v>
          </cell>
          <cell r="H909">
            <v>2.3730610479999998</v>
          </cell>
          <cell r="I909">
            <v>2.4098920929999998</v>
          </cell>
          <cell r="J909">
            <v>2.4433660509999999</v>
          </cell>
          <cell r="K909">
            <v>2.4714124630000001</v>
          </cell>
          <cell r="L909">
            <v>2.492701324</v>
          </cell>
          <cell r="M909">
            <v>2.5063643029999998</v>
          </cell>
          <cell r="N909">
            <v>2.5131464380000001</v>
          </cell>
          <cell r="O909">
            <v>2.514471398</v>
          </cell>
          <cell r="P909">
            <v>2.5120016270000001</v>
          </cell>
          <cell r="Q909">
            <v>2.507370383</v>
          </cell>
          <cell r="R909">
            <v>2.5031560480000001</v>
          </cell>
          <cell r="S909">
            <v>2.499667418</v>
          </cell>
          <cell r="T909">
            <v>2.4974453830000001</v>
          </cell>
          <cell r="U909">
            <v>2.496701217</v>
          </cell>
          <cell r="V909">
            <v>2.4973841929999998</v>
          </cell>
          <cell r="W909">
            <v>2.4999595299999999</v>
          </cell>
          <cell r="X909">
            <v>2.5034772890000001</v>
          </cell>
          <cell r="Y909">
            <v>2.507541496</v>
          </cell>
          <cell r="Z909">
            <v>2.5118076880000002</v>
          </cell>
          <cell r="AA909">
            <v>2.5160097019999998</v>
          </cell>
          <cell r="AB909">
            <v>2.5202898</v>
          </cell>
          <cell r="AC909">
            <v>2.5242785560000001</v>
          </cell>
          <cell r="AD909">
            <v>2.527924069</v>
          </cell>
          <cell r="AE909">
            <v>2.5312645530000002</v>
          </cell>
          <cell r="AF909">
            <v>2.5343914239999998</v>
          </cell>
          <cell r="AG909">
            <v>2.537626597</v>
          </cell>
          <cell r="AH909">
            <v>2.54086137</v>
          </cell>
          <cell r="AI909">
            <v>2.544137922</v>
          </cell>
          <cell r="AJ909">
            <v>2.5474866679999999</v>
          </cell>
          <cell r="AK909">
            <v>2.5509252390000001</v>
          </cell>
          <cell r="AL909">
            <v>2.5565935710000001</v>
          </cell>
          <cell r="AM909">
            <v>2.5629308669999999</v>
          </cell>
          <cell r="AN909">
            <v>2.5696691290000002</v>
          </cell>
          <cell r="AO909">
            <v>2.5765661020000001</v>
          </cell>
          <cell r="AP909">
            <v>2.5834190810000002</v>
          </cell>
          <cell r="AQ909">
            <v>2.5891369850000001</v>
          </cell>
          <cell r="AR909">
            <v>2.5944787279999999</v>
          </cell>
          <cell r="AS909">
            <v>2.5995010629999999</v>
          </cell>
          <cell r="AT909">
            <v>2.6042768679999999</v>
          </cell>
          <cell r="AU909">
            <v>2.6088858859999999</v>
          </cell>
          <cell r="AV909">
            <v>2.612200112</v>
          </cell>
          <cell r="AW909">
            <v>2.6154286899999999</v>
          </cell>
          <cell r="AX909">
            <v>2.618746496</v>
          </cell>
          <cell r="AY909">
            <v>2.622272438</v>
          </cell>
          <cell r="AZ909">
            <v>2.6260730890000001</v>
          </cell>
          <cell r="BA909">
            <v>2.6286057700000001</v>
          </cell>
          <cell r="BB909">
            <v>2.6302693150000001</v>
          </cell>
          <cell r="BC909">
            <v>2.6313329159999999</v>
          </cell>
          <cell r="BD909">
            <v>2.6320200470000001</v>
          </cell>
          <cell r="BE909">
            <v>2.6325026070000002</v>
          </cell>
          <cell r="BF909">
            <v>2.6313444800000001</v>
          </cell>
          <cell r="BG909">
            <v>2.6300730319999999</v>
          </cell>
          <cell r="BH909">
            <v>2.6288948159999999</v>
          </cell>
          <cell r="BI909">
            <v>2.6279470520000001</v>
          </cell>
          <cell r="BJ909">
            <v>2.6273078569999999</v>
          </cell>
          <cell r="BK909">
            <v>2.6270202290000002</v>
          </cell>
          <cell r="BL909">
            <v>2.6270640150000002</v>
          </cell>
          <cell r="BM909">
            <v>2.6274033430000001</v>
          </cell>
          <cell r="BN909">
            <v>2.627985062</v>
          </cell>
          <cell r="BO909">
            <v>2.628747535</v>
          </cell>
          <cell r="BP909">
            <v>2.62820483</v>
          </cell>
          <cell r="BQ909">
            <v>2.6276364210000001</v>
          </cell>
          <cell r="BR909">
            <v>2.6271232539999998</v>
          </cell>
          <cell r="BS909">
            <v>2.626713799</v>
          </cell>
          <cell r="BT909">
            <v>2.6264305910000001</v>
          </cell>
          <cell r="BU909">
            <v>2.6262601550000002</v>
          </cell>
          <cell r="BV909">
            <v>2.6262117649999999</v>
          </cell>
          <cell r="BW909">
            <v>2.6262720220000002</v>
          </cell>
          <cell r="BX909">
            <v>2.6264236489999999</v>
          </cell>
          <cell r="BY909">
            <v>2.6266480759999999</v>
          </cell>
          <cell r="BZ909">
            <v>2.625875304</v>
          </cell>
          <cell r="CA909">
            <v>2.6250840740000001</v>
          </cell>
          <cell r="CB909">
            <v>2.6243496390000001</v>
          </cell>
          <cell r="CC909">
            <v>2.623717278</v>
          </cell>
          <cell r="CD909">
            <v>2.6232072479999999</v>
          </cell>
          <cell r="CE909">
            <v>2.6227731740000002</v>
          </cell>
          <cell r="CF909">
            <v>2.6224511690000001</v>
          </cell>
          <cell r="CG909">
            <v>2.6222261200000001</v>
          </cell>
          <cell r="CH909">
            <v>2.6220776629999998</v>
          </cell>
          <cell r="CI909">
            <v>2.621983728</v>
          </cell>
        </row>
        <row r="910">
          <cell r="A910" t="str">
            <v>ems_mat_co2_sagr_0</v>
          </cell>
          <cell r="B910">
            <v>0</v>
          </cell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  <cell r="Z910">
            <v>0</v>
          </cell>
          <cell r="AA910">
            <v>0</v>
          </cell>
          <cell r="AB910">
            <v>0</v>
          </cell>
          <cell r="AC910">
            <v>0</v>
          </cell>
          <cell r="AD910">
            <v>0</v>
          </cell>
          <cell r="AE910">
            <v>0</v>
          </cell>
          <cell r="AF910">
            <v>0</v>
          </cell>
          <cell r="AG910">
            <v>0</v>
          </cell>
          <cell r="AH910">
            <v>0</v>
          </cell>
          <cell r="AI910">
            <v>0</v>
          </cell>
          <cell r="AJ910">
            <v>0</v>
          </cell>
          <cell r="AK910">
            <v>0</v>
          </cell>
          <cell r="AL910">
            <v>0</v>
          </cell>
          <cell r="AM910">
            <v>0</v>
          </cell>
          <cell r="AN910">
            <v>0</v>
          </cell>
          <cell r="AO910">
            <v>0</v>
          </cell>
          <cell r="AP910">
            <v>0</v>
          </cell>
          <cell r="AQ910">
            <v>0</v>
          </cell>
          <cell r="AR910">
            <v>0</v>
          </cell>
          <cell r="AS910">
            <v>0</v>
          </cell>
          <cell r="AT910">
            <v>0</v>
          </cell>
          <cell r="AU910">
            <v>0</v>
          </cell>
          <cell r="AV910">
            <v>0</v>
          </cell>
          <cell r="AW910">
            <v>0</v>
          </cell>
          <cell r="AX910">
            <v>0</v>
          </cell>
          <cell r="AY910">
            <v>0</v>
          </cell>
          <cell r="AZ910">
            <v>0</v>
          </cell>
          <cell r="BA910">
            <v>0</v>
          </cell>
          <cell r="BB910">
            <v>0</v>
          </cell>
          <cell r="BC910">
            <v>0</v>
          </cell>
          <cell r="BD910">
            <v>0</v>
          </cell>
          <cell r="BE910">
            <v>0</v>
          </cell>
          <cell r="BF910">
            <v>0</v>
          </cell>
          <cell r="BG910">
            <v>0</v>
          </cell>
          <cell r="BH910">
            <v>0</v>
          </cell>
          <cell r="BI910">
            <v>0</v>
          </cell>
          <cell r="BJ910">
            <v>0</v>
          </cell>
          <cell r="BK910">
            <v>0</v>
          </cell>
          <cell r="BL910">
            <v>0</v>
          </cell>
          <cell r="BM910">
            <v>0</v>
          </cell>
          <cell r="BN910">
            <v>0</v>
          </cell>
          <cell r="BO910">
            <v>0</v>
          </cell>
          <cell r="BP910">
            <v>0</v>
          </cell>
          <cell r="BQ910">
            <v>0</v>
          </cell>
          <cell r="BR910">
            <v>0</v>
          </cell>
          <cell r="BS910">
            <v>0</v>
          </cell>
          <cell r="BT910">
            <v>0</v>
          </cell>
          <cell r="BU910">
            <v>0</v>
          </cell>
          <cell r="BV910">
            <v>0</v>
          </cell>
          <cell r="BW910">
            <v>0</v>
          </cell>
          <cell r="BX910">
            <v>0</v>
          </cell>
          <cell r="BY910">
            <v>0</v>
          </cell>
          <cell r="BZ910">
            <v>0</v>
          </cell>
          <cell r="CA910">
            <v>0</v>
          </cell>
          <cell r="CB910">
            <v>0</v>
          </cell>
          <cell r="CC910">
            <v>0</v>
          </cell>
          <cell r="CD910">
            <v>0</v>
          </cell>
          <cell r="CE910">
            <v>0</v>
          </cell>
          <cell r="CF910">
            <v>0</v>
          </cell>
          <cell r="CG910">
            <v>0</v>
          </cell>
          <cell r="CH910">
            <v>0</v>
          </cell>
          <cell r="CI910">
            <v>0</v>
          </cell>
        </row>
        <row r="911">
          <cell r="A911" t="str">
            <v>ems_ci_co2_sfor_0</v>
          </cell>
          <cell r="B911">
            <v>0.55160552380000005</v>
          </cell>
          <cell r="C911">
            <v>0.52723766439999997</v>
          </cell>
          <cell r="D911">
            <v>0.49698081020000001</v>
          </cell>
          <cell r="E911">
            <v>0.46669982230000001</v>
          </cell>
          <cell r="F911">
            <v>0.44600341580000002</v>
          </cell>
          <cell r="G911">
            <v>0.43275304850000001</v>
          </cell>
          <cell r="H911">
            <v>0.42335454820000001</v>
          </cell>
          <cell r="I911">
            <v>0.38774917320000002</v>
          </cell>
          <cell r="J911">
            <v>0.3527817231</v>
          </cell>
          <cell r="K911">
            <v>0.32099067749999999</v>
          </cell>
          <cell r="L911">
            <v>0.29275794820000001</v>
          </cell>
          <cell r="M911">
            <v>0.27027532110000002</v>
          </cell>
          <cell r="N911">
            <v>0.2519947803</v>
          </cell>
          <cell r="O911">
            <v>0.23667842019999999</v>
          </cell>
          <cell r="P911">
            <v>0.22353323729999999</v>
          </cell>
          <cell r="Q911">
            <v>0.2120176741</v>
          </cell>
          <cell r="R911">
            <v>0.20056549900000001</v>
          </cell>
          <cell r="S911">
            <v>0.1897297604</v>
          </cell>
          <cell r="T911">
            <v>0.1796111038</v>
          </cell>
          <cell r="U911">
            <v>0.1701894149</v>
          </cell>
          <cell r="V911">
            <v>0.16141107669999999</v>
          </cell>
          <cell r="W911">
            <v>0.15293667350000001</v>
          </cell>
          <cell r="X911">
            <v>0.14498936079999999</v>
          </cell>
          <cell r="Y911">
            <v>0.13751784219999999</v>
          </cell>
          <cell r="Z911">
            <v>0.13044107769999999</v>
          </cell>
          <cell r="AA911">
            <v>0.123679028</v>
          </cell>
          <cell r="AB911">
            <v>0.1170869745</v>
          </cell>
          <cell r="AC911">
            <v>0.1107093237</v>
          </cell>
          <cell r="AD911">
            <v>0.1044682473</v>
          </cell>
          <cell r="AE911">
            <v>9.8265496899999999E-2</v>
          </cell>
          <cell r="AF911">
            <v>9.2008315600000001E-2</v>
          </cell>
          <cell r="AG911">
            <v>8.5568147999999997E-2</v>
          </cell>
          <cell r="AH911">
            <v>7.8914043399999995E-2</v>
          </cell>
          <cell r="AI911">
            <v>7.1947532999999994E-2</v>
          </cell>
          <cell r="AJ911">
            <v>6.4542464499999994E-2</v>
          </cell>
          <cell r="AK911">
            <v>5.6543160100000003E-2</v>
          </cell>
          <cell r="AL911">
            <v>5.7605764599999998E-2</v>
          </cell>
          <cell r="AM911">
            <v>5.8255099999999997E-2</v>
          </cell>
          <cell r="AN911">
            <v>5.8621438900000003E-2</v>
          </cell>
          <cell r="AO911">
            <v>5.8785586299999998E-2</v>
          </cell>
          <cell r="AP911">
            <v>5.8805139200000002E-2</v>
          </cell>
          <cell r="AQ911">
            <v>5.8693338499999997E-2</v>
          </cell>
          <cell r="AR911">
            <v>5.8502714599999998E-2</v>
          </cell>
          <cell r="AS911">
            <v>5.8261560499999997E-2</v>
          </cell>
          <cell r="AT911">
            <v>5.7987844400000002E-2</v>
          </cell>
          <cell r="AU911">
            <v>5.7694072999999998E-2</v>
          </cell>
          <cell r="AV911">
            <v>5.7363791800000001E-2</v>
          </cell>
          <cell r="AW911">
            <v>5.7019596999999998E-2</v>
          </cell>
          <cell r="AX911">
            <v>5.6672276299999998E-2</v>
          </cell>
          <cell r="AY911">
            <v>5.6328273700000001E-2</v>
          </cell>
          <cell r="AZ911">
            <v>5.5992034400000001E-2</v>
          </cell>
          <cell r="BA911">
            <v>5.5587544799999999E-2</v>
          </cell>
          <cell r="BB911">
            <v>5.5219639399999999E-2</v>
          </cell>
          <cell r="BC911">
            <v>5.4888092999999999E-2</v>
          </cell>
          <cell r="BD911">
            <v>5.4578218800000002E-2</v>
          </cell>
          <cell r="BE911">
            <v>5.4282687400000001E-2</v>
          </cell>
          <cell r="BF911">
            <v>5.3971243199999998E-2</v>
          </cell>
          <cell r="BG911">
            <v>5.3663369699999998E-2</v>
          </cell>
          <cell r="BH911">
            <v>5.3366411400000001E-2</v>
          </cell>
          <cell r="BI911">
            <v>5.3083284000000001E-2</v>
          </cell>
          <cell r="BJ911">
            <v>5.2815370299999997E-2</v>
          </cell>
          <cell r="BK911">
            <v>5.2562025800000002E-2</v>
          </cell>
          <cell r="BL911">
            <v>5.2324523400000003E-2</v>
          </cell>
          <cell r="BM911">
            <v>5.2102747099999999E-2</v>
          </cell>
          <cell r="BN911">
            <v>5.1896168899999998E-2</v>
          </cell>
          <cell r="BO911">
            <v>5.1704060400000001E-2</v>
          </cell>
          <cell r="BP911">
            <v>5.1503903300000001E-2</v>
          </cell>
          <cell r="BQ911">
            <v>5.1308068599999999E-2</v>
          </cell>
          <cell r="BR911">
            <v>5.1120755499999997E-2</v>
          </cell>
          <cell r="BS911">
            <v>5.0943230800000003E-2</v>
          </cell>
          <cell r="BT911">
            <v>5.07759349E-2</v>
          </cell>
          <cell r="BU911">
            <v>5.06204538E-2</v>
          </cell>
          <cell r="BV911">
            <v>5.04751851E-2</v>
          </cell>
          <cell r="BW911">
            <v>5.0339563300000001E-2</v>
          </cell>
          <cell r="BX911">
            <v>5.0213092899999999E-2</v>
          </cell>
          <cell r="BY911">
            <v>5.0095248199999998E-2</v>
          </cell>
          <cell r="BZ911">
            <v>4.9971899100000002E-2</v>
          </cell>
          <cell r="CA911">
            <v>4.9850424800000001E-2</v>
          </cell>
          <cell r="CB911">
            <v>4.9733752800000003E-2</v>
          </cell>
          <cell r="CC911">
            <v>4.96229828E-2</v>
          </cell>
          <cell r="CD911">
            <v>4.9518673499999999E-2</v>
          </cell>
          <cell r="CE911">
            <v>4.9424934800000001E-2</v>
          </cell>
          <cell r="CF911">
            <v>4.9338310400000002E-2</v>
          </cell>
          <cell r="CG911">
            <v>4.9258280199999997E-2</v>
          </cell>
          <cell r="CH911">
            <v>4.9184694299999998E-2</v>
          </cell>
          <cell r="CI911">
            <v>4.9117403699999999E-2</v>
          </cell>
        </row>
        <row r="912">
          <cell r="A912" t="str">
            <v>ems_y_co2_sfor_0</v>
          </cell>
          <cell r="B912">
            <v>0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  <cell r="Z912">
            <v>0</v>
          </cell>
          <cell r="AA912">
            <v>0</v>
          </cell>
          <cell r="AB912">
            <v>0</v>
          </cell>
          <cell r="AC912">
            <v>0</v>
          </cell>
          <cell r="AD912">
            <v>0</v>
          </cell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>
            <v>0</v>
          </cell>
          <cell r="AJ912">
            <v>0</v>
          </cell>
          <cell r="AK912">
            <v>0</v>
          </cell>
          <cell r="AL912">
            <v>0</v>
          </cell>
          <cell r="AM912">
            <v>0</v>
          </cell>
          <cell r="AN912">
            <v>0</v>
          </cell>
          <cell r="AO912">
            <v>0</v>
          </cell>
          <cell r="AP912">
            <v>0</v>
          </cell>
          <cell r="AQ912">
            <v>0</v>
          </cell>
          <cell r="AR912">
            <v>0</v>
          </cell>
          <cell r="AS912">
            <v>0</v>
          </cell>
          <cell r="AT912">
            <v>0</v>
          </cell>
          <cell r="AU912">
            <v>0</v>
          </cell>
          <cell r="AV912">
            <v>0</v>
          </cell>
          <cell r="AW912">
            <v>0</v>
          </cell>
          <cell r="AX912">
            <v>0</v>
          </cell>
          <cell r="AY912">
            <v>0</v>
          </cell>
          <cell r="AZ912">
            <v>0</v>
          </cell>
          <cell r="BA912">
            <v>0</v>
          </cell>
          <cell r="BB912">
            <v>0</v>
          </cell>
          <cell r="BC912">
            <v>0</v>
          </cell>
          <cell r="BD912">
            <v>0</v>
          </cell>
          <cell r="BE912">
            <v>0</v>
          </cell>
          <cell r="BF912">
            <v>0</v>
          </cell>
          <cell r="BG912">
            <v>0</v>
          </cell>
          <cell r="BH912">
            <v>0</v>
          </cell>
          <cell r="BI912">
            <v>0</v>
          </cell>
          <cell r="BJ912">
            <v>0</v>
          </cell>
          <cell r="BK912">
            <v>0</v>
          </cell>
          <cell r="BL912">
            <v>0</v>
          </cell>
          <cell r="BM912">
            <v>0</v>
          </cell>
          <cell r="BN912">
            <v>0</v>
          </cell>
          <cell r="BO912">
            <v>0</v>
          </cell>
          <cell r="BP912">
            <v>0</v>
          </cell>
          <cell r="BQ912">
            <v>0</v>
          </cell>
          <cell r="BR912">
            <v>0</v>
          </cell>
          <cell r="BS912">
            <v>0</v>
          </cell>
          <cell r="BT912">
            <v>0</v>
          </cell>
          <cell r="BU912">
            <v>0</v>
          </cell>
          <cell r="BV912">
            <v>0</v>
          </cell>
          <cell r="BW912">
            <v>0</v>
          </cell>
          <cell r="BX912">
            <v>0</v>
          </cell>
          <cell r="BY912">
            <v>0</v>
          </cell>
          <cell r="BZ912">
            <v>0</v>
          </cell>
          <cell r="CA912">
            <v>0</v>
          </cell>
          <cell r="CB912">
            <v>0</v>
          </cell>
          <cell r="CC912">
            <v>0</v>
          </cell>
          <cell r="CD912">
            <v>0</v>
          </cell>
          <cell r="CE912">
            <v>0</v>
          </cell>
          <cell r="CF912">
            <v>0</v>
          </cell>
          <cell r="CG912">
            <v>0</v>
          </cell>
          <cell r="CH912">
            <v>0</v>
          </cell>
          <cell r="CI912">
            <v>0</v>
          </cell>
        </row>
        <row r="913">
          <cell r="A913" t="str">
            <v>ems_mat_co2_sfor_0</v>
          </cell>
          <cell r="B913">
            <v>0</v>
          </cell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  <cell r="Z913">
            <v>0</v>
          </cell>
          <cell r="AA913">
            <v>0</v>
          </cell>
          <cell r="AB913">
            <v>0</v>
          </cell>
          <cell r="AC913">
            <v>0</v>
          </cell>
          <cell r="AD913">
            <v>0</v>
          </cell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>
            <v>0</v>
          </cell>
          <cell r="AJ913">
            <v>0</v>
          </cell>
          <cell r="AK913">
            <v>0</v>
          </cell>
          <cell r="AL913">
            <v>0</v>
          </cell>
          <cell r="AM913">
            <v>0</v>
          </cell>
          <cell r="AN913">
            <v>0</v>
          </cell>
          <cell r="AO913">
            <v>0</v>
          </cell>
          <cell r="AP913">
            <v>0</v>
          </cell>
          <cell r="AQ913">
            <v>0</v>
          </cell>
          <cell r="AR913">
            <v>0</v>
          </cell>
          <cell r="AS913">
            <v>0</v>
          </cell>
          <cell r="AT913">
            <v>0</v>
          </cell>
          <cell r="AU913">
            <v>0</v>
          </cell>
          <cell r="AV913">
            <v>0</v>
          </cell>
          <cell r="AW913">
            <v>0</v>
          </cell>
          <cell r="AX913">
            <v>0</v>
          </cell>
          <cell r="AY913">
            <v>0</v>
          </cell>
          <cell r="AZ913">
            <v>0</v>
          </cell>
          <cell r="BA913">
            <v>0</v>
          </cell>
          <cell r="BB913">
            <v>0</v>
          </cell>
          <cell r="BC913">
            <v>0</v>
          </cell>
          <cell r="BD913">
            <v>0</v>
          </cell>
          <cell r="BE913">
            <v>0</v>
          </cell>
          <cell r="BF913">
            <v>0</v>
          </cell>
          <cell r="BG913">
            <v>0</v>
          </cell>
          <cell r="BH913">
            <v>0</v>
          </cell>
          <cell r="BI913">
            <v>0</v>
          </cell>
          <cell r="BJ913">
            <v>0</v>
          </cell>
          <cell r="BK913">
            <v>0</v>
          </cell>
          <cell r="BL913">
            <v>0</v>
          </cell>
          <cell r="BM913">
            <v>0</v>
          </cell>
          <cell r="BN913">
            <v>0</v>
          </cell>
          <cell r="BO913">
            <v>0</v>
          </cell>
          <cell r="BP913">
            <v>0</v>
          </cell>
          <cell r="BQ913">
            <v>0</v>
          </cell>
          <cell r="BR913">
            <v>0</v>
          </cell>
          <cell r="BS913">
            <v>0</v>
          </cell>
          <cell r="BT913">
            <v>0</v>
          </cell>
          <cell r="BU913">
            <v>0</v>
          </cell>
          <cell r="BV913">
            <v>0</v>
          </cell>
          <cell r="BW913">
            <v>0</v>
          </cell>
          <cell r="BX913">
            <v>0</v>
          </cell>
          <cell r="BY913">
            <v>0</v>
          </cell>
          <cell r="BZ913">
            <v>0</v>
          </cell>
          <cell r="CA913">
            <v>0</v>
          </cell>
          <cell r="CB913">
            <v>0</v>
          </cell>
          <cell r="CC913">
            <v>0</v>
          </cell>
          <cell r="CD913">
            <v>0</v>
          </cell>
          <cell r="CE913">
            <v>0</v>
          </cell>
          <cell r="CF913">
            <v>0</v>
          </cell>
          <cell r="CG913">
            <v>0</v>
          </cell>
          <cell r="CH913">
            <v>0</v>
          </cell>
          <cell r="CI913">
            <v>0</v>
          </cell>
        </row>
        <row r="914">
          <cell r="A914" t="str">
            <v>ems_ci_co2_sfoo_0</v>
          </cell>
          <cell r="B914">
            <v>9.6509953700000004</v>
          </cell>
          <cell r="C914">
            <v>9.5182324880000007</v>
          </cell>
          <cell r="D914">
            <v>9.3747309510000001</v>
          </cell>
          <cell r="E914">
            <v>9.2220488790000008</v>
          </cell>
          <cell r="F914">
            <v>9.137391053</v>
          </cell>
          <cell r="G914">
            <v>9.1077197299999995</v>
          </cell>
          <cell r="H914">
            <v>9.0927910020000002</v>
          </cell>
          <cell r="I914">
            <v>8.6994844560000004</v>
          </cell>
          <cell r="J914">
            <v>8.2759038159999996</v>
          </cell>
          <cell r="K914">
            <v>7.8514931890000002</v>
          </cell>
          <cell r="L914">
            <v>7.4386066770000001</v>
          </cell>
          <cell r="M914">
            <v>7.0799119859999999</v>
          </cell>
          <cell r="N914">
            <v>6.760750796</v>
          </cell>
          <cell r="O914">
            <v>6.4697056079999999</v>
          </cell>
          <cell r="P914">
            <v>6.1994795720000004</v>
          </cell>
          <cell r="Q914">
            <v>5.9454703950000001</v>
          </cell>
          <cell r="R914">
            <v>5.6902941</v>
          </cell>
          <cell r="S914">
            <v>5.4377545280000001</v>
          </cell>
          <cell r="T914">
            <v>5.1913396489999997</v>
          </cell>
          <cell r="U914">
            <v>4.9529765890000004</v>
          </cell>
          <cell r="V914">
            <v>4.7233599809999998</v>
          </cell>
          <cell r="W914">
            <v>4.503337213</v>
          </cell>
          <cell r="X914">
            <v>4.2915552809999999</v>
          </cell>
          <cell r="Y914">
            <v>4.0869044499999996</v>
          </cell>
          <cell r="Z914">
            <v>3.8883369659999998</v>
          </cell>
          <cell r="AA914">
            <v>3.6948472130000001</v>
          </cell>
          <cell r="AB914">
            <v>3.5060134430000001</v>
          </cell>
          <cell r="AC914">
            <v>3.3208063110000001</v>
          </cell>
          <cell r="AD914">
            <v>3.138126336</v>
          </cell>
          <cell r="AE914">
            <v>2.9569503789999998</v>
          </cell>
          <cell r="AF914">
            <v>2.7763860949999999</v>
          </cell>
          <cell r="AG914">
            <v>2.595812768</v>
          </cell>
          <cell r="AH914">
            <v>2.414265731</v>
          </cell>
          <cell r="AI914">
            <v>2.2306855919999999</v>
          </cell>
          <cell r="AJ914">
            <v>2.0438882270000001</v>
          </cell>
          <cell r="AK914">
            <v>1.852507117</v>
          </cell>
          <cell r="AL914">
            <v>1.85081717</v>
          </cell>
          <cell r="AM914">
            <v>1.8450863740000001</v>
          </cell>
          <cell r="AN914">
            <v>1.836438996</v>
          </cell>
          <cell r="AO914">
            <v>1.825749418</v>
          </cell>
          <cell r="AP914">
            <v>1.8136142829999999</v>
          </cell>
          <cell r="AQ914">
            <v>1.800014735</v>
          </cell>
          <cell r="AR914">
            <v>1.785584973</v>
          </cell>
          <cell r="AS914">
            <v>1.770635937</v>
          </cell>
          <cell r="AT914">
            <v>1.755400458</v>
          </cell>
          <cell r="AU914">
            <v>1.740068416</v>
          </cell>
          <cell r="AV914">
            <v>1.7242753660000001</v>
          </cell>
          <cell r="AW914">
            <v>1.70856528</v>
          </cell>
          <cell r="AX914">
            <v>1.6931284609999999</v>
          </cell>
          <cell r="AY914">
            <v>1.6780864680000001</v>
          </cell>
          <cell r="AZ914">
            <v>1.663521129</v>
          </cell>
          <cell r="BA914">
            <v>1.6484412159999999</v>
          </cell>
          <cell r="BB914">
            <v>1.633323077</v>
          </cell>
          <cell r="BC914">
            <v>1.6183416530000001</v>
          </cell>
          <cell r="BD914">
            <v>1.60356845</v>
          </cell>
          <cell r="BE914">
            <v>1.589051204</v>
          </cell>
          <cell r="BF914">
            <v>1.574203952</v>
          </cell>
          <cell r="BG914">
            <v>1.559555808</v>
          </cell>
          <cell r="BH914">
            <v>1.54524543</v>
          </cell>
          <cell r="BI914">
            <v>1.531352837</v>
          </cell>
          <cell r="BJ914">
            <v>1.51793252</v>
          </cell>
          <cell r="BK914">
            <v>1.5050209510000001</v>
          </cell>
          <cell r="BL914">
            <v>1.492622865</v>
          </cell>
          <cell r="BM914">
            <v>1.4807259690000001</v>
          </cell>
          <cell r="BN914">
            <v>1.469301623</v>
          </cell>
          <cell r="BO914">
            <v>1.4583090599999999</v>
          </cell>
          <cell r="BP914">
            <v>1.447170716</v>
          </cell>
          <cell r="BQ914">
            <v>1.43625885</v>
          </cell>
          <cell r="BR914">
            <v>1.4256161780000001</v>
          </cell>
          <cell r="BS914">
            <v>1.4152479019999999</v>
          </cell>
          <cell r="BT914">
            <v>1.4051521170000001</v>
          </cell>
          <cell r="BU914">
            <v>1.395316166</v>
          </cell>
          <cell r="BV914">
            <v>1.385735763</v>
          </cell>
          <cell r="BW914">
            <v>1.37640016</v>
          </cell>
          <cell r="BX914">
            <v>1.367296565</v>
          </cell>
          <cell r="BY914">
            <v>1.358411085</v>
          </cell>
          <cell r="BZ914">
            <v>1.349360667</v>
          </cell>
          <cell r="CA914">
            <v>1.340426801</v>
          </cell>
          <cell r="CB914">
            <v>1.3316563969999999</v>
          </cell>
          <cell r="CC914">
            <v>1.3230667709999999</v>
          </cell>
          <cell r="CD914">
            <v>1.3146662469999999</v>
          </cell>
          <cell r="CE914">
            <v>1.306439232</v>
          </cell>
          <cell r="CF914">
            <v>1.2983942939999999</v>
          </cell>
          <cell r="CG914">
            <v>1.290524818</v>
          </cell>
          <cell r="CH914">
            <v>1.2828200860000001</v>
          </cell>
          <cell r="CI914">
            <v>1.275267795</v>
          </cell>
        </row>
        <row r="915">
          <cell r="A915" t="str">
            <v>ems_y_co2_sfoo_0</v>
          </cell>
          <cell r="B915">
            <v>0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0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0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0</v>
          </cell>
          <cell r="BR915">
            <v>0</v>
          </cell>
          <cell r="BS915">
            <v>0</v>
          </cell>
          <cell r="BT915">
            <v>0</v>
          </cell>
          <cell r="BU915">
            <v>0</v>
          </cell>
          <cell r="BV915">
            <v>0</v>
          </cell>
          <cell r="BW915">
            <v>0</v>
          </cell>
          <cell r="BX915">
            <v>0</v>
          </cell>
          <cell r="BY915">
            <v>0</v>
          </cell>
          <cell r="BZ915">
            <v>0</v>
          </cell>
          <cell r="CA915">
            <v>0</v>
          </cell>
          <cell r="CB915">
            <v>0</v>
          </cell>
          <cell r="CC915">
            <v>0</v>
          </cell>
          <cell r="CD915">
            <v>0</v>
          </cell>
          <cell r="CE915">
            <v>0</v>
          </cell>
          <cell r="CF915">
            <v>0</v>
          </cell>
          <cell r="CG915">
            <v>0</v>
          </cell>
          <cell r="CH915">
            <v>0</v>
          </cell>
          <cell r="CI915">
            <v>0</v>
          </cell>
        </row>
        <row r="916">
          <cell r="A916" t="str">
            <v>ems_mat_co2_sfoo_0</v>
          </cell>
          <cell r="B916">
            <v>0</v>
          </cell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  <cell r="BX916">
            <v>0</v>
          </cell>
          <cell r="BY916">
            <v>0</v>
          </cell>
          <cell r="BZ916">
            <v>0</v>
          </cell>
          <cell r="CA916">
            <v>0</v>
          </cell>
          <cell r="CB916">
            <v>0</v>
          </cell>
          <cell r="CC916">
            <v>0</v>
          </cell>
          <cell r="CD916">
            <v>0</v>
          </cell>
          <cell r="CE916">
            <v>0</v>
          </cell>
          <cell r="CF916">
            <v>0</v>
          </cell>
          <cell r="CG916">
            <v>0</v>
          </cell>
          <cell r="CH916">
            <v>0</v>
          </cell>
          <cell r="CI916">
            <v>0</v>
          </cell>
        </row>
        <row r="917">
          <cell r="A917" t="str">
            <v>ems_ci_co2_sveh_0</v>
          </cell>
          <cell r="B917">
            <v>1.1696418120000001</v>
          </cell>
          <cell r="C917">
            <v>1.1398472820000001</v>
          </cell>
          <cell r="D917">
            <v>1.1131853030000001</v>
          </cell>
          <cell r="E917">
            <v>1.083738555</v>
          </cell>
          <cell r="F917">
            <v>1.0647300500000001</v>
          </cell>
          <cell r="G917">
            <v>1.0545954150000001</v>
          </cell>
          <cell r="H917">
            <v>1.0454423289999999</v>
          </cell>
          <cell r="I917">
            <v>0.98218267410000004</v>
          </cell>
          <cell r="J917">
            <v>0.91461368389999997</v>
          </cell>
          <cell r="K917">
            <v>0.84826250830000005</v>
          </cell>
          <cell r="L917">
            <v>0.78537702249999997</v>
          </cell>
          <cell r="M917">
            <v>0.73418520460000003</v>
          </cell>
          <cell r="N917">
            <v>0.69126784870000002</v>
          </cell>
          <cell r="O917">
            <v>0.65421243770000004</v>
          </cell>
          <cell r="P917">
            <v>0.6215194584</v>
          </cell>
          <cell r="Q917">
            <v>0.59220946689999998</v>
          </cell>
          <cell r="R917">
            <v>0.56344655180000003</v>
          </cell>
          <cell r="S917">
            <v>0.53535652180000004</v>
          </cell>
          <cell r="T917">
            <v>0.50838062159999997</v>
          </cell>
          <cell r="U917">
            <v>0.48281993509999999</v>
          </cell>
          <cell r="V917">
            <v>0.45882594230000001</v>
          </cell>
          <cell r="W917">
            <v>0.43674426710000003</v>
          </cell>
          <cell r="X917">
            <v>0.4162463408</v>
          </cell>
          <cell r="Y917">
            <v>0.39717205430000002</v>
          </cell>
          <cell r="Z917">
            <v>0.3793852754</v>
          </cell>
          <cell r="AA917">
            <v>0.36273680200000002</v>
          </cell>
          <cell r="AB917">
            <v>0.34721093990000002</v>
          </cell>
          <cell r="AC917">
            <v>0.33256035430000003</v>
          </cell>
          <cell r="AD917">
            <v>0.3185263243</v>
          </cell>
          <cell r="AE917">
            <v>0.30484880879999998</v>
          </cell>
          <cell r="AF917">
            <v>0.29130625290000001</v>
          </cell>
          <cell r="AG917">
            <v>0.2777754771</v>
          </cell>
          <cell r="AH917">
            <v>0.26403703290000002</v>
          </cell>
          <cell r="AI917">
            <v>0.24987655110000001</v>
          </cell>
          <cell r="AJ917">
            <v>0.235060203</v>
          </cell>
          <cell r="AK917">
            <v>0.2193097701</v>
          </cell>
          <cell r="AL917">
            <v>0.2233442216</v>
          </cell>
          <cell r="AM917">
            <v>0.2261437302</v>
          </cell>
          <cell r="AN917">
            <v>0.22799817419999999</v>
          </cell>
          <cell r="AO917">
            <v>0.2291175127</v>
          </cell>
          <cell r="AP917">
            <v>0.2296497693</v>
          </cell>
          <cell r="AQ917">
            <v>0.22956086489999999</v>
          </cell>
          <cell r="AR917">
            <v>0.2290628244</v>
          </cell>
          <cell r="AS917">
            <v>0.22825129250000001</v>
          </cell>
          <cell r="AT917">
            <v>0.2271990985</v>
          </cell>
          <cell r="AU917">
            <v>0.2259676705</v>
          </cell>
          <cell r="AV917">
            <v>0.22442423319999999</v>
          </cell>
          <cell r="AW917">
            <v>0.22276454449999999</v>
          </cell>
          <cell r="AX917">
            <v>0.22104700090000001</v>
          </cell>
          <cell r="AY917">
            <v>0.21930868819999999</v>
          </cell>
          <cell r="AZ917">
            <v>0.21757814859999999</v>
          </cell>
          <cell r="BA917">
            <v>0.2158069101</v>
          </cell>
          <cell r="BB917">
            <v>0.2141022954</v>
          </cell>
          <cell r="BC917">
            <v>0.21246287750000001</v>
          </cell>
          <cell r="BD917">
            <v>0.21087347919999999</v>
          </cell>
          <cell r="BE917">
            <v>0.20933050980000001</v>
          </cell>
          <cell r="BF917">
            <v>0.2076369062</v>
          </cell>
          <cell r="BG917">
            <v>0.20596896149999999</v>
          </cell>
          <cell r="BH917">
            <v>0.20435625130000001</v>
          </cell>
          <cell r="BI917">
            <v>0.2028086281</v>
          </cell>
          <cell r="BJ917">
            <v>0.20133077930000001</v>
          </cell>
          <cell r="BK917">
            <v>0.19992595190000001</v>
          </cell>
          <cell r="BL917">
            <v>0.19859178059999999</v>
          </cell>
          <cell r="BM917">
            <v>0.19732560220000001</v>
          </cell>
          <cell r="BN917">
            <v>0.19612391300000001</v>
          </cell>
          <cell r="BO917">
            <v>0.19498261659999999</v>
          </cell>
          <cell r="BP917">
            <v>0.19373075049999999</v>
          </cell>
          <cell r="BQ917">
            <v>0.19250191850000001</v>
          </cell>
          <cell r="BR917">
            <v>0.19131208990000001</v>
          </cell>
          <cell r="BS917">
            <v>0.1901643033</v>
          </cell>
          <cell r="BT917">
            <v>0.18905981259999999</v>
          </cell>
          <cell r="BU917">
            <v>0.18799648329999999</v>
          </cell>
          <cell r="BV917">
            <v>0.1869748393</v>
          </cell>
          <cell r="BW917">
            <v>0.18599295739999999</v>
          </cell>
          <cell r="BX917">
            <v>0.18504823200000001</v>
          </cell>
          <cell r="BY917">
            <v>0.18413788040000001</v>
          </cell>
          <cell r="BZ917">
            <v>0.18314684480000001</v>
          </cell>
          <cell r="CA917">
            <v>0.18216575400000001</v>
          </cell>
          <cell r="CB917">
            <v>0.18120626719999999</v>
          </cell>
          <cell r="CC917">
            <v>0.1802714607</v>
          </cell>
          <cell r="CD917">
            <v>0.179363245</v>
          </cell>
          <cell r="CE917">
            <v>0.1784773184</v>
          </cell>
          <cell r="CF917">
            <v>0.17761812839999999</v>
          </cell>
          <cell r="CG917">
            <v>0.17678562959999999</v>
          </cell>
          <cell r="CH917">
            <v>0.17597889180000001</v>
          </cell>
          <cell r="CI917">
            <v>0.17519670949999999</v>
          </cell>
        </row>
        <row r="918">
          <cell r="A918" t="str">
            <v>ems_y_co2_sveh_0</v>
          </cell>
          <cell r="B918">
            <v>0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  <cell r="BX918">
            <v>0</v>
          </cell>
          <cell r="BY918">
            <v>0</v>
          </cell>
          <cell r="BZ918">
            <v>0</v>
          </cell>
          <cell r="CA918">
            <v>0</v>
          </cell>
          <cell r="CB918">
            <v>0</v>
          </cell>
          <cell r="CC918">
            <v>0</v>
          </cell>
          <cell r="CD918">
            <v>0</v>
          </cell>
          <cell r="CE918">
            <v>0</v>
          </cell>
          <cell r="CF918">
            <v>0</v>
          </cell>
          <cell r="CG918">
            <v>0</v>
          </cell>
          <cell r="CH918">
            <v>0</v>
          </cell>
          <cell r="CI918">
            <v>0</v>
          </cell>
        </row>
        <row r="919">
          <cell r="A919" t="str">
            <v>ems_mat_co2_sveh_0</v>
          </cell>
          <cell r="B919">
            <v>0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0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  <cell r="BX919">
            <v>0</v>
          </cell>
          <cell r="BY919">
            <v>0</v>
          </cell>
          <cell r="BZ919">
            <v>0</v>
          </cell>
          <cell r="CA919">
            <v>0</v>
          </cell>
          <cell r="CB919">
            <v>0</v>
          </cell>
          <cell r="CC919">
            <v>0</v>
          </cell>
          <cell r="CD919">
            <v>0</v>
          </cell>
          <cell r="CE919">
            <v>0</v>
          </cell>
          <cell r="CF919">
            <v>0</v>
          </cell>
          <cell r="CG919">
            <v>0</v>
          </cell>
          <cell r="CH919">
            <v>0</v>
          </cell>
          <cell r="CI919">
            <v>0</v>
          </cell>
        </row>
        <row r="920">
          <cell r="A920" t="str">
            <v>ems_ci_co2_sgla_0</v>
          </cell>
          <cell r="B920">
            <v>5.5833787910000003</v>
          </cell>
          <cell r="C920">
            <v>5.6908383740000001</v>
          </cell>
          <cell r="D920">
            <v>5.8347272930000003</v>
          </cell>
          <cell r="E920">
            <v>5.9110710769999999</v>
          </cell>
          <cell r="F920">
            <v>5.9467094139999999</v>
          </cell>
          <cell r="G920">
            <v>5.9694950489999998</v>
          </cell>
          <cell r="H920">
            <v>5.9803591980000004</v>
          </cell>
          <cell r="I920">
            <v>5.8166971109999999</v>
          </cell>
          <cell r="J920">
            <v>5.6458827410000003</v>
          </cell>
          <cell r="K920">
            <v>5.4787907980000004</v>
          </cell>
          <cell r="L920">
            <v>5.3181701349999999</v>
          </cell>
          <cell r="M920">
            <v>5.1770438990000001</v>
          </cell>
          <cell r="N920">
            <v>5.0460267569999999</v>
          </cell>
          <cell r="O920">
            <v>4.9216773189999996</v>
          </cell>
          <cell r="P920">
            <v>4.8025646310000001</v>
          </cell>
          <cell r="Q920">
            <v>4.6880033350000003</v>
          </cell>
          <cell r="R920">
            <v>4.5733442450000004</v>
          </cell>
          <cell r="S920">
            <v>4.4590829689999998</v>
          </cell>
          <cell r="T920">
            <v>4.3450790259999996</v>
          </cell>
          <cell r="U920">
            <v>4.2310914989999997</v>
          </cell>
          <cell r="V920">
            <v>4.1171758409999999</v>
          </cell>
          <cell r="W920">
            <v>4.0046349120000002</v>
          </cell>
          <cell r="X920">
            <v>3.8929992910000002</v>
          </cell>
          <cell r="Y920">
            <v>3.7820173819999998</v>
          </cell>
          <cell r="Z920">
            <v>3.6715253940000001</v>
          </cell>
          <cell r="AA920">
            <v>3.5614550340000002</v>
          </cell>
          <cell r="AB920">
            <v>3.4523340770000002</v>
          </cell>
          <cell r="AC920">
            <v>3.3439437700000001</v>
          </cell>
          <cell r="AD920">
            <v>3.2359342469999999</v>
          </cell>
          <cell r="AE920">
            <v>3.127946095</v>
          </cell>
          <cell r="AF920">
            <v>3.0197062579999998</v>
          </cell>
          <cell r="AG920">
            <v>2.911197901</v>
          </cell>
          <cell r="AH920">
            <v>2.801992061</v>
          </cell>
          <cell r="AI920">
            <v>2.6915869880000001</v>
          </cell>
          <cell r="AJ920">
            <v>2.5794853820000001</v>
          </cell>
          <cell r="AK920">
            <v>2.465210688</v>
          </cell>
          <cell r="AL920">
            <v>2.4795829340000002</v>
          </cell>
          <cell r="AM920">
            <v>2.492805009</v>
          </cell>
          <cell r="AN920">
            <v>2.5050537720000001</v>
          </cell>
          <cell r="AO920">
            <v>2.516052272</v>
          </cell>
          <cell r="AP920">
            <v>2.5258432709999998</v>
          </cell>
          <cell r="AQ920">
            <v>2.5340875550000002</v>
          </cell>
          <cell r="AR920">
            <v>2.541445886</v>
          </cell>
          <cell r="AS920">
            <v>2.5483041110000002</v>
          </cell>
          <cell r="AT920">
            <v>2.5549231489999999</v>
          </cell>
          <cell r="AU920">
            <v>2.5614844649999999</v>
          </cell>
          <cell r="AV920">
            <v>2.5679633690000001</v>
          </cell>
          <cell r="AW920">
            <v>2.5741229269999999</v>
          </cell>
          <cell r="AX920">
            <v>2.580184456</v>
          </cell>
          <cell r="AY920">
            <v>2.5863689920000001</v>
          </cell>
          <cell r="AZ920">
            <v>2.5928041450000001</v>
          </cell>
          <cell r="BA920">
            <v>2.576689945</v>
          </cell>
          <cell r="BB920">
            <v>2.5705841029999998</v>
          </cell>
          <cell r="BC920">
            <v>2.5720615429999998</v>
          </cell>
          <cell r="BD920">
            <v>2.576753375</v>
          </cell>
          <cell r="BE920">
            <v>2.5825596000000002</v>
          </cell>
          <cell r="BF920">
            <v>2.5876759050000002</v>
          </cell>
          <cell r="BG920">
            <v>2.5926204429999999</v>
          </cell>
          <cell r="BH920">
            <v>2.5975524729999999</v>
          </cell>
          <cell r="BI920">
            <v>2.602553667</v>
          </cell>
          <cell r="BJ920">
            <v>2.6076817210000001</v>
          </cell>
          <cell r="BK920">
            <v>2.612984091</v>
          </cell>
          <cell r="BL920">
            <v>2.6184804210000001</v>
          </cell>
          <cell r="BM920">
            <v>2.624179582</v>
          </cell>
          <cell r="BN920">
            <v>2.6300806649999999</v>
          </cell>
          <cell r="BO920">
            <v>2.6361752919999999</v>
          </cell>
          <cell r="BP920">
            <v>2.6416910800000002</v>
          </cell>
          <cell r="BQ920">
            <v>2.6470726999999998</v>
          </cell>
          <cell r="BR920">
            <v>2.652477974</v>
          </cell>
          <cell r="BS920">
            <v>2.6579739230000001</v>
          </cell>
          <cell r="BT920">
            <v>2.6635891150000002</v>
          </cell>
          <cell r="BU920">
            <v>2.669323442</v>
          </cell>
          <cell r="BV920">
            <v>2.6751826799999998</v>
          </cell>
          <cell r="BW920">
            <v>2.6811652690000001</v>
          </cell>
          <cell r="BX920">
            <v>2.6872669139999998</v>
          </cell>
          <cell r="BY920">
            <v>2.6934820039999998</v>
          </cell>
          <cell r="BZ920">
            <v>2.6992633019999999</v>
          </cell>
          <cell r="CA920">
            <v>2.7049284889999998</v>
          </cell>
          <cell r="CB920">
            <v>2.7105973759999999</v>
          </cell>
          <cell r="CC920">
            <v>2.7163256950000001</v>
          </cell>
          <cell r="CD920">
            <v>2.7221410179999999</v>
          </cell>
          <cell r="CE920">
            <v>2.7280305600000001</v>
          </cell>
          <cell r="CF920">
            <v>2.7340136319999999</v>
          </cell>
          <cell r="CG920">
            <v>2.7400977370000001</v>
          </cell>
          <cell r="CH920">
            <v>2.746286236</v>
          </cell>
          <cell r="CI920">
            <v>2.752580359</v>
          </cell>
        </row>
        <row r="921">
          <cell r="A921" t="str">
            <v>ems_y_co2_sgla_0</v>
          </cell>
          <cell r="B921">
            <v>0</v>
          </cell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  <cell r="Z921">
            <v>0</v>
          </cell>
          <cell r="AA921">
            <v>0</v>
          </cell>
          <cell r="AB921">
            <v>0</v>
          </cell>
          <cell r="AC921">
            <v>0</v>
          </cell>
          <cell r="AD921">
            <v>0</v>
          </cell>
          <cell r="AE921">
            <v>0</v>
          </cell>
          <cell r="AF921">
            <v>0</v>
          </cell>
          <cell r="AG921">
            <v>0</v>
          </cell>
          <cell r="AH921">
            <v>0</v>
          </cell>
          <cell r="AI921">
            <v>0</v>
          </cell>
          <cell r="AJ921">
            <v>0</v>
          </cell>
          <cell r="AK921">
            <v>0</v>
          </cell>
          <cell r="AL921">
            <v>0</v>
          </cell>
          <cell r="AM921">
            <v>0</v>
          </cell>
          <cell r="AN921">
            <v>0</v>
          </cell>
          <cell r="AO921">
            <v>0</v>
          </cell>
          <cell r="AP921">
            <v>0</v>
          </cell>
          <cell r="AQ921">
            <v>0</v>
          </cell>
          <cell r="AR921">
            <v>0</v>
          </cell>
          <cell r="AS921">
            <v>0</v>
          </cell>
          <cell r="AT921">
            <v>0</v>
          </cell>
          <cell r="AU921">
            <v>0</v>
          </cell>
          <cell r="AV921">
            <v>0</v>
          </cell>
          <cell r="AW921">
            <v>0</v>
          </cell>
          <cell r="AX921">
            <v>0</v>
          </cell>
          <cell r="AY921">
            <v>0</v>
          </cell>
          <cell r="AZ921">
            <v>0</v>
          </cell>
          <cell r="BA921">
            <v>0</v>
          </cell>
          <cell r="BB921">
            <v>0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0</v>
          </cell>
          <cell r="BI921">
            <v>0</v>
          </cell>
          <cell r="BJ921">
            <v>0</v>
          </cell>
          <cell r="BK921">
            <v>0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  <cell r="BX921">
            <v>0</v>
          </cell>
          <cell r="BY921">
            <v>0</v>
          </cell>
          <cell r="BZ921">
            <v>0</v>
          </cell>
          <cell r="CA921">
            <v>0</v>
          </cell>
          <cell r="CB921">
            <v>0</v>
          </cell>
          <cell r="CC921">
            <v>0</v>
          </cell>
          <cell r="CD921">
            <v>0</v>
          </cell>
          <cell r="CE921">
            <v>0</v>
          </cell>
          <cell r="CF921">
            <v>0</v>
          </cell>
          <cell r="CG921">
            <v>0</v>
          </cell>
          <cell r="CH921">
            <v>0</v>
          </cell>
          <cell r="CI921">
            <v>0</v>
          </cell>
        </row>
        <row r="922">
          <cell r="A922" t="str">
            <v>ems_mat_co2_sgla_0</v>
          </cell>
          <cell r="B922">
            <v>13.470552270000001</v>
          </cell>
          <cell r="C922">
            <v>13.80883021</v>
          </cell>
          <cell r="D922">
            <v>14.25960714</v>
          </cell>
          <cell r="E922">
            <v>14.575712619999999</v>
          </cell>
          <cell r="F922">
            <v>14.76744364</v>
          </cell>
          <cell r="G922">
            <v>14.90426386</v>
          </cell>
          <cell r="H922">
            <v>15.018769929999999</v>
          </cell>
          <cell r="I922">
            <v>15.111051339999999</v>
          </cell>
          <cell r="J922">
            <v>15.20845151</v>
          </cell>
          <cell r="K922">
            <v>15.31799153</v>
          </cell>
          <cell r="L922">
            <v>15.437289420000001</v>
          </cell>
          <cell r="M922">
            <v>15.56580451</v>
          </cell>
          <cell r="N922">
            <v>15.68743838</v>
          </cell>
          <cell r="O922">
            <v>15.80171273</v>
          </cell>
          <cell r="P922">
            <v>15.911681939999999</v>
          </cell>
          <cell r="Q922">
            <v>16.021019880000001</v>
          </cell>
          <cell r="R922">
            <v>16.136465000000001</v>
          </cell>
          <cell r="S922">
            <v>16.25679719</v>
          </cell>
          <cell r="T922">
            <v>16.378773209999999</v>
          </cell>
          <cell r="U922">
            <v>16.499608089999999</v>
          </cell>
          <cell r="V922">
            <v>16.618331130000001</v>
          </cell>
          <cell r="W922">
            <v>16.739711020000001</v>
          </cell>
          <cell r="X922">
            <v>16.862089650000001</v>
          </cell>
          <cell r="Y922">
            <v>16.985022010000002</v>
          </cell>
          <cell r="Z922">
            <v>17.108521679999999</v>
          </cell>
          <cell r="AA922">
            <v>17.233193579999998</v>
          </cell>
          <cell r="AB922">
            <v>17.362391370000001</v>
          </cell>
          <cell r="AC922">
            <v>17.496345000000002</v>
          </cell>
          <cell r="AD922">
            <v>17.635368289999999</v>
          </cell>
          <cell r="AE922">
            <v>17.77982677</v>
          </cell>
          <cell r="AF922">
            <v>17.930365599999998</v>
          </cell>
          <cell r="AG922">
            <v>18.088895489999999</v>
          </cell>
          <cell r="AH922">
            <v>18.25492903</v>
          </cell>
          <cell r="AI922">
            <v>18.42775155</v>
          </cell>
          <cell r="AJ922">
            <v>18.60669528</v>
          </cell>
          <cell r="AK922">
            <v>18.791348429999999</v>
          </cell>
          <cell r="AL922">
            <v>18.966991199999999</v>
          </cell>
          <cell r="AM922">
            <v>19.149655979999999</v>
          </cell>
          <cell r="AN922">
            <v>19.336137319999999</v>
          </cell>
          <cell r="AO922">
            <v>19.520783059999999</v>
          </cell>
          <cell r="AP922">
            <v>19.70133336</v>
          </cell>
          <cell r="AQ922">
            <v>19.873309970000001</v>
          </cell>
          <cell r="AR922">
            <v>20.040566070000001</v>
          </cell>
          <cell r="AS922">
            <v>20.2051652</v>
          </cell>
          <cell r="AT922">
            <v>20.36845276</v>
          </cell>
          <cell r="AU922">
            <v>20.531348059999999</v>
          </cell>
          <cell r="AV922">
            <v>20.693370439999999</v>
          </cell>
          <cell r="AW922">
            <v>20.852441469999999</v>
          </cell>
          <cell r="AX922">
            <v>21.010106690000001</v>
          </cell>
          <cell r="AY922">
            <v>21.16793964</v>
          </cell>
          <cell r="AZ922">
            <v>21.32681294</v>
          </cell>
          <cell r="BA922">
            <v>21.29862219</v>
          </cell>
          <cell r="BB922">
            <v>21.349871310000001</v>
          </cell>
          <cell r="BC922">
            <v>21.46190125</v>
          </cell>
          <cell r="BD922">
            <v>21.59939357</v>
          </cell>
          <cell r="BE922">
            <v>21.745194349999998</v>
          </cell>
          <cell r="BF922">
            <v>21.884278219999999</v>
          </cell>
          <cell r="BG922">
            <v>22.021000390000001</v>
          </cell>
          <cell r="BH922">
            <v>22.156631539999999</v>
          </cell>
          <cell r="BI922">
            <v>22.291776819999999</v>
          </cell>
          <cell r="BJ922">
            <v>22.426866579999999</v>
          </cell>
          <cell r="BK922">
            <v>22.562284460000001</v>
          </cell>
          <cell r="BL922">
            <v>22.698210979999999</v>
          </cell>
          <cell r="BM922">
            <v>22.834758959999998</v>
          </cell>
          <cell r="BN922">
            <v>22.971973210000002</v>
          </cell>
          <cell r="BO922">
            <v>23.10984436</v>
          </cell>
          <cell r="BP922">
            <v>23.241779770000001</v>
          </cell>
          <cell r="BQ922">
            <v>23.37183271</v>
          </cell>
          <cell r="BR922">
            <v>23.501448079999999</v>
          </cell>
          <cell r="BS922">
            <v>23.63121357</v>
          </cell>
          <cell r="BT922">
            <v>23.761362429999998</v>
          </cell>
          <cell r="BU922">
            <v>23.891885649999999</v>
          </cell>
          <cell r="BV922">
            <v>24.02284779</v>
          </cell>
          <cell r="BW922">
            <v>24.15426635</v>
          </cell>
          <cell r="BX922">
            <v>24.286145699999999</v>
          </cell>
          <cell r="BY922">
            <v>24.418483349999999</v>
          </cell>
          <cell r="BZ922">
            <v>24.546452330000001</v>
          </cell>
          <cell r="CA922">
            <v>24.673042179999999</v>
          </cell>
          <cell r="CB922">
            <v>24.799369410000001</v>
          </cell>
          <cell r="CC922">
            <v>24.925919329999999</v>
          </cell>
          <cell r="CD922">
            <v>25.052907789999999</v>
          </cell>
          <cell r="CE922">
            <v>25.18019103</v>
          </cell>
          <cell r="CF922">
            <v>25.307938669999999</v>
          </cell>
          <cell r="CG922">
            <v>25.436227540000001</v>
          </cell>
          <cell r="CH922">
            <v>25.565106360000001</v>
          </cell>
          <cell r="CI922">
            <v>25.694609870000001</v>
          </cell>
        </row>
        <row r="923">
          <cell r="A923" t="str">
            <v>ems_ci_co2_spap_0</v>
          </cell>
          <cell r="B923">
            <v>2.9290943760000001</v>
          </cell>
          <cell r="C923">
            <v>2.9023560270000002</v>
          </cell>
          <cell r="D923">
            <v>2.8949064139999998</v>
          </cell>
          <cell r="E923">
            <v>2.899475952</v>
          </cell>
          <cell r="F923">
            <v>2.9183549690000001</v>
          </cell>
          <cell r="G923">
            <v>2.9463841569999998</v>
          </cell>
          <cell r="H923">
            <v>2.975254557</v>
          </cell>
          <cell r="I923">
            <v>2.9317204920000002</v>
          </cell>
          <cell r="J923">
            <v>2.8819626409999999</v>
          </cell>
          <cell r="K923">
            <v>2.8302052400000002</v>
          </cell>
          <cell r="L923">
            <v>2.7786619520000002</v>
          </cell>
          <cell r="M923">
            <v>2.7351081499999998</v>
          </cell>
          <cell r="N923">
            <v>2.6969402960000002</v>
          </cell>
          <cell r="O923">
            <v>2.661924849</v>
          </cell>
          <cell r="P923">
            <v>2.6284726690000002</v>
          </cell>
          <cell r="Q923">
            <v>2.5955444480000001</v>
          </cell>
          <cell r="R923">
            <v>2.5608184860000001</v>
          </cell>
          <cell r="S923">
            <v>2.5242140169999998</v>
          </cell>
          <cell r="T923">
            <v>2.486211001</v>
          </cell>
          <cell r="U923">
            <v>2.4472907190000002</v>
          </cell>
          <cell r="V923">
            <v>2.4078044950000002</v>
          </cell>
          <cell r="W923">
            <v>2.3687598799999998</v>
          </cell>
          <cell r="X923">
            <v>2.3297048459999998</v>
          </cell>
          <cell r="Y923">
            <v>2.2905539190000002</v>
          </cell>
          <cell r="Z923">
            <v>2.2512828009999999</v>
          </cell>
          <cell r="AA923">
            <v>2.211837922</v>
          </cell>
          <cell r="AB923">
            <v>2.1725031869999998</v>
          </cell>
          <cell r="AC923">
            <v>2.1330391350000002</v>
          </cell>
          <cell r="AD923">
            <v>2.0932447970000001</v>
          </cell>
          <cell r="AE923">
            <v>2.0529069080000002</v>
          </cell>
          <cell r="AF923">
            <v>2.0118255450000002</v>
          </cell>
          <cell r="AG923">
            <v>1.9700067800000001</v>
          </cell>
          <cell r="AH923">
            <v>1.9271680870000001</v>
          </cell>
          <cell r="AI923">
            <v>1.88308254</v>
          </cell>
          <cell r="AJ923">
            <v>1.8375334649999999</v>
          </cell>
          <cell r="AK923">
            <v>1.790307396</v>
          </cell>
          <cell r="AL923">
            <v>1.8068303939999999</v>
          </cell>
          <cell r="AM923">
            <v>1.8227351869999999</v>
          </cell>
          <cell r="AN923">
            <v>1.8380972209999999</v>
          </cell>
          <cell r="AO923">
            <v>1.853129271</v>
          </cell>
          <cell r="AP923">
            <v>1.867974244</v>
          </cell>
          <cell r="AQ923">
            <v>1.8821570889999999</v>
          </cell>
          <cell r="AR923">
            <v>1.8961319249999999</v>
          </cell>
          <cell r="AS923">
            <v>1.9100367279999999</v>
          </cell>
          <cell r="AT923">
            <v>1.9239400230000001</v>
          </cell>
          <cell r="AU923">
            <v>1.9378935610000001</v>
          </cell>
          <cell r="AV923">
            <v>1.9511596879999999</v>
          </cell>
          <cell r="AW923">
            <v>1.9644176069999999</v>
          </cell>
          <cell r="AX923">
            <v>1.9778305089999999</v>
          </cell>
          <cell r="AY923">
            <v>1.991459133</v>
          </cell>
          <cell r="AZ923">
            <v>2.005339813</v>
          </cell>
          <cell r="BA923">
            <v>2.0210498659999998</v>
          </cell>
          <cell r="BB923">
            <v>2.0355138159999999</v>
          </cell>
          <cell r="BC923">
            <v>2.0490532770000001</v>
          </cell>
          <cell r="BD923">
            <v>2.0622358809999999</v>
          </cell>
          <cell r="BE923">
            <v>2.0754260160000002</v>
          </cell>
          <cell r="BF923">
            <v>2.087916023</v>
          </cell>
          <cell r="BG923">
            <v>2.100418243</v>
          </cell>
          <cell r="BH923">
            <v>2.1131277439999998</v>
          </cell>
          <cell r="BI923">
            <v>2.1261089399999999</v>
          </cell>
          <cell r="BJ923">
            <v>2.1393866199999998</v>
          </cell>
          <cell r="BK923">
            <v>2.1529787319999998</v>
          </cell>
          <cell r="BL923">
            <v>2.1668808849999999</v>
          </cell>
          <cell r="BM923">
            <v>2.181087539</v>
          </cell>
          <cell r="BN923">
            <v>2.1955894520000001</v>
          </cell>
          <cell r="BO923">
            <v>2.2103739029999998</v>
          </cell>
          <cell r="BP923">
            <v>2.2245867860000001</v>
          </cell>
          <cell r="BQ923">
            <v>2.2388243019999998</v>
          </cell>
          <cell r="BR923">
            <v>2.2532270749999999</v>
          </cell>
          <cell r="BS923">
            <v>2.2678340609999998</v>
          </cell>
          <cell r="BT923">
            <v>2.2826564820000002</v>
          </cell>
          <cell r="BU923">
            <v>2.2976840780000001</v>
          </cell>
          <cell r="BV923">
            <v>2.312921593</v>
          </cell>
          <cell r="BW923">
            <v>2.3283659710000002</v>
          </cell>
          <cell r="BX923">
            <v>2.3440120470000001</v>
          </cell>
          <cell r="BY923">
            <v>2.359853765</v>
          </cell>
          <cell r="BZ923">
            <v>2.3752538560000001</v>
          </cell>
          <cell r="CA923">
            <v>2.3906643289999998</v>
          </cell>
          <cell r="CB923">
            <v>2.4061961890000001</v>
          </cell>
          <cell r="CC923">
            <v>2.4218837409999998</v>
          </cell>
          <cell r="CD923">
            <v>2.4377396849999999</v>
          </cell>
          <cell r="CE923">
            <v>2.4537368939999999</v>
          </cell>
          <cell r="CF923">
            <v>2.4698975590000001</v>
          </cell>
          <cell r="CG923">
            <v>2.4862256299999999</v>
          </cell>
          <cell r="CH923">
            <v>2.5027206670000002</v>
          </cell>
          <cell r="CI923">
            <v>2.5193807009999998</v>
          </cell>
        </row>
        <row r="924">
          <cell r="A924" t="str">
            <v>ems_y_co2_spap_0</v>
          </cell>
          <cell r="B924">
            <v>0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>
            <v>0</v>
          </cell>
          <cell r="AJ924">
            <v>0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0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0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0</v>
          </cell>
          <cell r="BK924">
            <v>0</v>
          </cell>
          <cell r="BL924">
            <v>0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0</v>
          </cell>
          <cell r="BW924">
            <v>0</v>
          </cell>
          <cell r="BX924">
            <v>0</v>
          </cell>
          <cell r="BY924">
            <v>0</v>
          </cell>
          <cell r="BZ924">
            <v>0</v>
          </cell>
          <cell r="CA924">
            <v>0</v>
          </cell>
          <cell r="CB924">
            <v>0</v>
          </cell>
          <cell r="CC924">
            <v>0</v>
          </cell>
          <cell r="CD924">
            <v>0</v>
          </cell>
          <cell r="CE924">
            <v>0</v>
          </cell>
          <cell r="CF924">
            <v>0</v>
          </cell>
          <cell r="CG924">
            <v>0</v>
          </cell>
          <cell r="CH924">
            <v>0</v>
          </cell>
          <cell r="CI924">
            <v>0</v>
          </cell>
        </row>
        <row r="925">
          <cell r="A925" t="str">
            <v>ems_mat_co2_spap_0</v>
          </cell>
          <cell r="B925">
            <v>0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  <cell r="BX925">
            <v>0</v>
          </cell>
          <cell r="BY925">
            <v>0</v>
          </cell>
          <cell r="BZ925">
            <v>0</v>
          </cell>
          <cell r="CA925">
            <v>0</v>
          </cell>
          <cell r="CB925">
            <v>0</v>
          </cell>
          <cell r="CC925">
            <v>0</v>
          </cell>
          <cell r="CD925">
            <v>0</v>
          </cell>
          <cell r="CE925">
            <v>0</v>
          </cell>
          <cell r="CF925">
            <v>0</v>
          </cell>
          <cell r="CG925">
            <v>0</v>
          </cell>
          <cell r="CH925">
            <v>0</v>
          </cell>
          <cell r="CI925">
            <v>0</v>
          </cell>
        </row>
        <row r="926">
          <cell r="A926" t="str">
            <v>ems_ci_co2_sche_0</v>
          </cell>
          <cell r="B926">
            <v>3.681847018</v>
          </cell>
          <cell r="C926">
            <v>3.6383742880000001</v>
          </cell>
          <cell r="D926">
            <v>3.6193818150000001</v>
          </cell>
          <cell r="E926">
            <v>3.6099473359999998</v>
          </cell>
          <cell r="F926">
            <v>3.6139448079999998</v>
          </cell>
          <cell r="G926">
            <v>3.6290213250000001</v>
          </cell>
          <cell r="H926">
            <v>3.6436119090000001</v>
          </cell>
          <cell r="I926">
            <v>3.5747032839999999</v>
          </cell>
          <cell r="J926">
            <v>3.5066166939999999</v>
          </cell>
          <cell r="K926">
            <v>3.4411983720000001</v>
          </cell>
          <cell r="L926">
            <v>3.3785677939999998</v>
          </cell>
          <cell r="M926">
            <v>3.3231419600000001</v>
          </cell>
          <cell r="N926">
            <v>3.2692385549999998</v>
          </cell>
          <cell r="O926">
            <v>3.2144492840000001</v>
          </cell>
          <cell r="P926">
            <v>3.157953032</v>
          </cell>
          <cell r="Q926">
            <v>3.0996173979999999</v>
          </cell>
          <cell r="R926">
            <v>3.0399631949999999</v>
          </cell>
          <cell r="S926">
            <v>2.9788967419999999</v>
          </cell>
          <cell r="T926">
            <v>2.9168653149999999</v>
          </cell>
          <cell r="U926">
            <v>2.8541472149999998</v>
          </cell>
          <cell r="V926">
            <v>2.790922798</v>
          </cell>
          <cell r="W926">
            <v>2.7288990399999999</v>
          </cell>
          <cell r="X926">
            <v>2.6668809800000002</v>
          </cell>
          <cell r="Y926">
            <v>2.6045519779999999</v>
          </cell>
          <cell r="Z926">
            <v>2.5417397610000001</v>
          </cell>
          <cell r="AA926">
            <v>2.4782921490000001</v>
          </cell>
          <cell r="AB926">
            <v>2.4150584820000001</v>
          </cell>
          <cell r="AC926">
            <v>2.3518699029999999</v>
          </cell>
          <cell r="AD926">
            <v>2.2883280670000001</v>
          </cell>
          <cell r="AE926">
            <v>2.2239072270000002</v>
          </cell>
          <cell r="AF926">
            <v>2.1581535270000001</v>
          </cell>
          <cell r="AG926">
            <v>2.0911632849999999</v>
          </cell>
          <cell r="AH926">
            <v>2.0225429350000002</v>
          </cell>
          <cell r="AI926">
            <v>1.951941369</v>
          </cell>
          <cell r="AJ926">
            <v>1.879001073</v>
          </cell>
          <cell r="AK926">
            <v>1.8034126349999999</v>
          </cell>
          <cell r="AL926">
            <v>1.8200243549999999</v>
          </cell>
          <cell r="AM926">
            <v>1.835827783</v>
          </cell>
          <cell r="AN926">
            <v>1.850919489</v>
          </cell>
          <cell r="AO926">
            <v>1.865467639</v>
          </cell>
          <cell r="AP926">
            <v>1.8796048000000001</v>
          </cell>
          <cell r="AQ926">
            <v>1.892474985</v>
          </cell>
          <cell r="AR926">
            <v>1.90496785</v>
          </cell>
          <cell r="AS926">
            <v>1.917285532</v>
          </cell>
          <cell r="AT926">
            <v>1.929522636</v>
          </cell>
          <cell r="AU926">
            <v>1.941750598</v>
          </cell>
          <cell r="AV926">
            <v>1.9527936480000001</v>
          </cell>
          <cell r="AW926">
            <v>1.9637546509999999</v>
          </cell>
          <cell r="AX926">
            <v>1.974851884</v>
          </cell>
          <cell r="AY926">
            <v>1.986170897</v>
          </cell>
          <cell r="AZ926">
            <v>1.997763811</v>
          </cell>
          <cell r="BA926">
            <v>2.0082774900000002</v>
          </cell>
          <cell r="BB926">
            <v>2.0192005260000001</v>
          </cell>
          <cell r="BC926">
            <v>2.0305597400000002</v>
          </cell>
          <cell r="BD926">
            <v>2.0422305660000002</v>
          </cell>
          <cell r="BE926">
            <v>2.054184346</v>
          </cell>
          <cell r="BF926">
            <v>2.0648625360000001</v>
          </cell>
          <cell r="BG926">
            <v>2.075612215</v>
          </cell>
          <cell r="BH926">
            <v>2.08665857</v>
          </cell>
          <cell r="BI926">
            <v>2.0980513809999999</v>
          </cell>
          <cell r="BJ926">
            <v>2.1098036410000001</v>
          </cell>
          <cell r="BK926">
            <v>2.121929991</v>
          </cell>
          <cell r="BL926">
            <v>2.1344119629999998</v>
          </cell>
          <cell r="BM926">
            <v>2.1472365149999999</v>
          </cell>
          <cell r="BN926">
            <v>2.160388406</v>
          </cell>
          <cell r="BO926">
            <v>2.1738498420000001</v>
          </cell>
          <cell r="BP926">
            <v>2.1861503849999999</v>
          </cell>
          <cell r="BQ926">
            <v>2.1984944409999998</v>
          </cell>
          <cell r="BR926">
            <v>2.2110610789999998</v>
          </cell>
          <cell r="BS926">
            <v>2.2238777760000001</v>
          </cell>
          <cell r="BT926">
            <v>2.236943991</v>
          </cell>
          <cell r="BU926">
            <v>2.2502321209999998</v>
          </cell>
          <cell r="BV926">
            <v>2.2637471210000002</v>
          </cell>
          <cell r="BW926">
            <v>2.2774793629999999</v>
          </cell>
          <cell r="BX926">
            <v>2.291417101</v>
          </cell>
          <cell r="BY926">
            <v>2.3055483969999999</v>
          </cell>
          <cell r="BZ926">
            <v>2.3187704459999998</v>
          </cell>
          <cell r="CA926">
            <v>2.3319930699999998</v>
          </cell>
          <cell r="CB926">
            <v>2.3453555430000002</v>
          </cell>
          <cell r="CC926">
            <v>2.3588833259999999</v>
          </cell>
          <cell r="CD926">
            <v>2.3725806290000002</v>
          </cell>
          <cell r="CE926">
            <v>2.3863920759999999</v>
          </cell>
          <cell r="CF926">
            <v>2.4003575769999999</v>
          </cell>
          <cell r="CG926">
            <v>2.4144783730000001</v>
          </cell>
          <cell r="CH926">
            <v>2.4287498859999999</v>
          </cell>
          <cell r="CI926">
            <v>2.4431664290000001</v>
          </cell>
        </row>
        <row r="927">
          <cell r="A927" t="str">
            <v>ems_y_co2_sche_0</v>
          </cell>
          <cell r="B927">
            <v>0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0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0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  <cell r="BX927">
            <v>0</v>
          </cell>
          <cell r="BY927">
            <v>0</v>
          </cell>
          <cell r="BZ927">
            <v>0</v>
          </cell>
          <cell r="CA927">
            <v>0</v>
          </cell>
          <cell r="CB927">
            <v>0</v>
          </cell>
          <cell r="CC927">
            <v>0</v>
          </cell>
          <cell r="CD927">
            <v>0</v>
          </cell>
          <cell r="CE927">
            <v>0</v>
          </cell>
          <cell r="CF927">
            <v>0</v>
          </cell>
          <cell r="CG927">
            <v>0</v>
          </cell>
          <cell r="CH927">
            <v>0</v>
          </cell>
          <cell r="CI927">
            <v>0</v>
          </cell>
        </row>
        <row r="928">
          <cell r="A928" t="str">
            <v>ems_mat_co2_sche_0</v>
          </cell>
          <cell r="B928">
            <v>2.4963822649999998</v>
          </cell>
          <cell r="C928">
            <v>2.4767937610000001</v>
          </cell>
          <cell r="D928">
            <v>2.476499429</v>
          </cell>
          <cell r="E928">
            <v>2.486149165</v>
          </cell>
          <cell r="F928">
            <v>2.502011027</v>
          </cell>
          <cell r="G928">
            <v>2.5228897739999998</v>
          </cell>
          <cell r="H928">
            <v>2.5450296909999999</v>
          </cell>
          <cell r="I928">
            <v>2.5717513439999999</v>
          </cell>
          <cell r="J928">
            <v>2.6029297140000001</v>
          </cell>
          <cell r="K928">
            <v>2.637683193</v>
          </cell>
          <cell r="L928">
            <v>2.6750436479999999</v>
          </cell>
          <cell r="M928">
            <v>2.713604138</v>
          </cell>
          <cell r="N928">
            <v>2.750010568</v>
          </cell>
          <cell r="O928">
            <v>2.7832441289999998</v>
          </cell>
          <cell r="P928">
            <v>2.8132799830000002</v>
          </cell>
          <cell r="Q928">
            <v>2.8404908249999998</v>
          </cell>
          <cell r="R928">
            <v>2.8680232239999999</v>
          </cell>
          <cell r="S928">
            <v>2.8953843639999999</v>
          </cell>
          <cell r="T928">
            <v>2.922648841</v>
          </cell>
          <cell r="U928">
            <v>2.9498926760000002</v>
          </cell>
          <cell r="V928">
            <v>2.9772176400000001</v>
          </cell>
          <cell r="W928">
            <v>3.0065005770000002</v>
          </cell>
          <cell r="X928">
            <v>3.036618163</v>
          </cell>
          <cell r="Y928">
            <v>3.067369979</v>
          </cell>
          <cell r="Z928">
            <v>3.0987142030000001</v>
          </cell>
          <cell r="AA928">
            <v>3.1306424659999998</v>
          </cell>
          <cell r="AB928">
            <v>3.1644293270000001</v>
          </cell>
          <cell r="AC928">
            <v>3.200188856</v>
          </cell>
          <cell r="AD928">
            <v>3.2378059810000002</v>
          </cell>
          <cell r="AE928">
            <v>3.2769624670000002</v>
          </cell>
          <cell r="AF928">
            <v>3.3173699800000001</v>
          </cell>
          <cell r="AG928">
            <v>3.359538481</v>
          </cell>
          <cell r="AH928">
            <v>3.4032568379999999</v>
          </cell>
          <cell r="AI928">
            <v>3.4484024610000001</v>
          </cell>
          <cell r="AJ928">
            <v>3.4948446880000001</v>
          </cell>
          <cell r="AK928">
            <v>3.5425376919999998</v>
          </cell>
          <cell r="AL928">
            <v>3.5930888959999998</v>
          </cell>
          <cell r="AM928">
            <v>3.6437057849999999</v>
          </cell>
          <cell r="AN928">
            <v>3.6940807470000001</v>
          </cell>
          <cell r="AO928">
            <v>3.7441218360000001</v>
          </cell>
          <cell r="AP928">
            <v>3.793777511</v>
          </cell>
          <cell r="AQ928">
            <v>3.841099936</v>
          </cell>
          <cell r="AR928">
            <v>3.8877363969999998</v>
          </cell>
          <cell r="AS928">
            <v>3.9340024680000001</v>
          </cell>
          <cell r="AT928">
            <v>3.9800288159999999</v>
          </cell>
          <cell r="AU928">
            <v>4.0259218209999998</v>
          </cell>
          <cell r="AV928">
            <v>4.0692211399999998</v>
          </cell>
          <cell r="AW928">
            <v>4.1122013070000003</v>
          </cell>
          <cell r="AX928">
            <v>4.155307563</v>
          </cell>
          <cell r="AY928">
            <v>4.1987094980000004</v>
          </cell>
          <cell r="AZ928">
            <v>4.2425104329999996</v>
          </cell>
          <cell r="BA928">
            <v>4.2838615899999999</v>
          </cell>
          <cell r="BB928">
            <v>4.3257588980000001</v>
          </cell>
          <cell r="BC928">
            <v>4.3683405349999997</v>
          </cell>
          <cell r="BD928">
            <v>4.4114157479999996</v>
          </cell>
          <cell r="BE928">
            <v>4.4549604550000002</v>
          </cell>
          <cell r="BF928">
            <v>4.4956125059999996</v>
          </cell>
          <cell r="BG928">
            <v>4.5362949119999998</v>
          </cell>
          <cell r="BH928">
            <v>4.5774988560000001</v>
          </cell>
          <cell r="BI928">
            <v>4.6193316600000003</v>
          </cell>
          <cell r="BJ928">
            <v>4.6618220289999996</v>
          </cell>
          <cell r="BK928">
            <v>4.7050059729999996</v>
          </cell>
          <cell r="BL928">
            <v>4.7488495210000004</v>
          </cell>
          <cell r="BM928">
            <v>4.7933327700000001</v>
          </cell>
          <cell r="BN928">
            <v>4.8384323419999999</v>
          </cell>
          <cell r="BO928">
            <v>4.8841200230000004</v>
          </cell>
          <cell r="BP928">
            <v>4.9271135690000003</v>
          </cell>
          <cell r="BQ928">
            <v>4.9701354479999997</v>
          </cell>
          <cell r="BR928">
            <v>5.0135995209999997</v>
          </cell>
          <cell r="BS928">
            <v>5.0575707469999998</v>
          </cell>
          <cell r="BT928">
            <v>5.1020484469999996</v>
          </cell>
          <cell r="BU928">
            <v>5.146971379</v>
          </cell>
          <cell r="BV928">
            <v>5.1923548630000003</v>
          </cell>
          <cell r="BW928">
            <v>5.2381830579999997</v>
          </cell>
          <cell r="BX928">
            <v>5.2844363860000003</v>
          </cell>
          <cell r="BY928">
            <v>5.331095189</v>
          </cell>
          <cell r="BZ928">
            <v>5.3756255089999998</v>
          </cell>
          <cell r="CA928">
            <v>5.4201426030000004</v>
          </cell>
          <cell r="CB928">
            <v>5.4649743480000001</v>
          </cell>
          <cell r="CC928">
            <v>5.5101787719999997</v>
          </cell>
          <cell r="CD928">
            <v>5.5557627419999998</v>
          </cell>
          <cell r="CE928">
            <v>5.6015945949999999</v>
          </cell>
          <cell r="CF928">
            <v>5.6477680269999997</v>
          </cell>
          <cell r="CG928">
            <v>5.6942882780000001</v>
          </cell>
          <cell r="CH928">
            <v>5.7411480250000002</v>
          </cell>
          <cell r="CI928">
            <v>5.7883378719999996</v>
          </cell>
        </row>
        <row r="929">
          <cell r="A929" t="str">
            <v>ems_ci_co2_spla_0</v>
          </cell>
          <cell r="B929">
            <v>1.2090880180000001</v>
          </cell>
          <cell r="C929">
            <v>1.149499555</v>
          </cell>
          <cell r="D929">
            <v>1.0965221169999999</v>
          </cell>
          <cell r="E929">
            <v>1.039239751</v>
          </cell>
          <cell r="F929">
            <v>1.0019877989999999</v>
          </cell>
          <cell r="G929">
            <v>0.98066401820000004</v>
          </cell>
          <cell r="H929">
            <v>0.96883548379999995</v>
          </cell>
          <cell r="I929">
            <v>0.89142633169999996</v>
          </cell>
          <cell r="J929">
            <v>0.81082454900000001</v>
          </cell>
          <cell r="K929">
            <v>0.737185961</v>
          </cell>
          <cell r="L929">
            <v>0.67280017069999998</v>
          </cell>
          <cell r="M929">
            <v>0.6241633365</v>
          </cell>
          <cell r="N929">
            <v>0.58633483379999995</v>
          </cell>
          <cell r="O929">
            <v>0.55571110629999998</v>
          </cell>
          <cell r="P929">
            <v>0.53003964999999997</v>
          </cell>
          <cell r="Q929">
            <v>0.50789533239999995</v>
          </cell>
          <cell r="R929">
            <v>0.486146731</v>
          </cell>
          <cell r="S929">
            <v>0.46498207650000001</v>
          </cell>
          <cell r="T929">
            <v>0.44477965629999999</v>
          </cell>
          <cell r="U929">
            <v>0.42574550659999999</v>
          </cell>
          <cell r="V929">
            <v>0.4079544826</v>
          </cell>
          <cell r="W929">
            <v>0.39159779729999999</v>
          </cell>
          <cell r="X929">
            <v>0.37644728900000002</v>
          </cell>
          <cell r="Y929">
            <v>0.36237596420000001</v>
          </cell>
          <cell r="Z929">
            <v>0.34928227099999998</v>
          </cell>
          <cell r="AA929">
            <v>0.33706664320000002</v>
          </cell>
          <cell r="AB929">
            <v>0.32572993090000002</v>
          </cell>
          <cell r="AC929">
            <v>0.31513512840000002</v>
          </cell>
          <cell r="AD929">
            <v>0.30513851539999998</v>
          </cell>
          <cell r="AE929">
            <v>0.29559802689999998</v>
          </cell>
          <cell r="AF929">
            <v>0.28639456050000001</v>
          </cell>
          <cell r="AG929">
            <v>0.27747405019999999</v>
          </cell>
          <cell r="AH929">
            <v>0.26871934050000001</v>
          </cell>
          <cell r="AI929">
            <v>0.26001757130000003</v>
          </cell>
          <cell r="AJ929">
            <v>0.25125058830000002</v>
          </cell>
          <cell r="AK929">
            <v>0.2422854109</v>
          </cell>
          <cell r="AL929">
            <v>0.2443134512</v>
          </cell>
          <cell r="AM929">
            <v>0.2451664298</v>
          </cell>
          <cell r="AN929">
            <v>0.24516647159999999</v>
          </cell>
          <cell r="AO929">
            <v>0.24457709520000001</v>
          </cell>
          <cell r="AP929">
            <v>0.2435941978</v>
          </cell>
          <cell r="AQ929">
            <v>0.2422470256</v>
          </cell>
          <cell r="AR929">
            <v>0.24072625080000001</v>
          </cell>
          <cell r="AS929">
            <v>0.23912119640000001</v>
          </cell>
          <cell r="AT929">
            <v>0.23748785889999999</v>
          </cell>
          <cell r="AU929">
            <v>0.2358649988</v>
          </cell>
          <cell r="AV929">
            <v>0.23415039309999999</v>
          </cell>
          <cell r="AW929">
            <v>0.23246398500000001</v>
          </cell>
          <cell r="AX929">
            <v>0.23084185760000001</v>
          </cell>
          <cell r="AY929">
            <v>0.22930229020000001</v>
          </cell>
          <cell r="AZ929">
            <v>0.2278561633</v>
          </cell>
          <cell r="BA929">
            <v>0.2261328266</v>
          </cell>
          <cell r="BB929">
            <v>0.2246409066</v>
          </cell>
          <cell r="BC929">
            <v>0.22333904390000001</v>
          </cell>
          <cell r="BD929">
            <v>0.22215754539999999</v>
          </cell>
          <cell r="BE929">
            <v>0.22106722770000001</v>
          </cell>
          <cell r="BF929">
            <v>0.21990530429999999</v>
          </cell>
          <cell r="BG929">
            <v>0.21879555540000001</v>
          </cell>
          <cell r="BH929">
            <v>0.2177619713</v>
          </cell>
          <cell r="BI929">
            <v>0.21681019139999999</v>
          </cell>
          <cell r="BJ929">
            <v>0.21594128909999999</v>
          </cell>
          <cell r="BK929">
            <v>0.21515554440000001</v>
          </cell>
          <cell r="BL929">
            <v>0.21444945160000001</v>
          </cell>
          <cell r="BM929">
            <v>0.21381936169999999</v>
          </cell>
          <cell r="BN929">
            <v>0.2132610496</v>
          </cell>
          <cell r="BO929">
            <v>0.21276982450000001</v>
          </cell>
          <cell r="BP929">
            <v>0.2122115497</v>
          </cell>
          <cell r="BQ929">
            <v>0.21168350799999999</v>
          </cell>
          <cell r="BR929">
            <v>0.21120154490000001</v>
          </cell>
          <cell r="BS929">
            <v>0.21076783299999999</v>
          </cell>
          <cell r="BT929">
            <v>0.21038185970000001</v>
          </cell>
          <cell r="BU929">
            <v>0.21004048880000001</v>
          </cell>
          <cell r="BV929">
            <v>0.2097429143</v>
          </cell>
          <cell r="BW929">
            <v>0.2094868919</v>
          </cell>
          <cell r="BX929">
            <v>0.2092698144</v>
          </cell>
          <cell r="BY929">
            <v>0.20908899659999999</v>
          </cell>
          <cell r="BZ929">
            <v>0.20885158200000001</v>
          </cell>
          <cell r="CA929">
            <v>0.2086262468</v>
          </cell>
          <cell r="CB929">
            <v>0.20842514070000001</v>
          </cell>
          <cell r="CC929">
            <v>0.20825092079999999</v>
          </cell>
          <cell r="CD929">
            <v>0.2081043216</v>
          </cell>
          <cell r="CE929">
            <v>0.20798106399999999</v>
          </cell>
          <cell r="CF929">
            <v>0.20788390940000001</v>
          </cell>
          <cell r="CG929">
            <v>0.20781252350000001</v>
          </cell>
          <cell r="CH929">
            <v>0.20776589200000001</v>
          </cell>
          <cell r="CI929">
            <v>0.2077427982</v>
          </cell>
        </row>
        <row r="930">
          <cell r="A930" t="str">
            <v>ems_y_co2_spla_0</v>
          </cell>
          <cell r="B930">
            <v>0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  <cell r="Z930">
            <v>0</v>
          </cell>
          <cell r="AA930">
            <v>0</v>
          </cell>
          <cell r="AB930">
            <v>0</v>
          </cell>
          <cell r="AC930">
            <v>0</v>
          </cell>
          <cell r="AD930">
            <v>0</v>
          </cell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>
            <v>0</v>
          </cell>
          <cell r="AJ930">
            <v>0</v>
          </cell>
          <cell r="AK930">
            <v>0</v>
          </cell>
          <cell r="AL930">
            <v>0</v>
          </cell>
          <cell r="AM930">
            <v>0</v>
          </cell>
          <cell r="AN930">
            <v>0</v>
          </cell>
          <cell r="AO930">
            <v>0</v>
          </cell>
          <cell r="AP930">
            <v>0</v>
          </cell>
          <cell r="AQ930">
            <v>0</v>
          </cell>
          <cell r="AR930">
            <v>0</v>
          </cell>
          <cell r="AS930">
            <v>0</v>
          </cell>
          <cell r="AT930">
            <v>0</v>
          </cell>
          <cell r="AU930">
            <v>0</v>
          </cell>
          <cell r="AV930">
            <v>0</v>
          </cell>
          <cell r="AW930">
            <v>0</v>
          </cell>
          <cell r="AX930">
            <v>0</v>
          </cell>
          <cell r="AY930">
            <v>0</v>
          </cell>
          <cell r="AZ930">
            <v>0</v>
          </cell>
          <cell r="BA930">
            <v>0</v>
          </cell>
          <cell r="BB930">
            <v>0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0</v>
          </cell>
          <cell r="BI930">
            <v>0</v>
          </cell>
          <cell r="BJ930">
            <v>0</v>
          </cell>
          <cell r="BK930">
            <v>0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  <cell r="BX930">
            <v>0</v>
          </cell>
          <cell r="BY930">
            <v>0</v>
          </cell>
          <cell r="BZ930">
            <v>0</v>
          </cell>
          <cell r="CA930">
            <v>0</v>
          </cell>
          <cell r="CB930">
            <v>0</v>
          </cell>
          <cell r="CC930">
            <v>0</v>
          </cell>
          <cell r="CD930">
            <v>0</v>
          </cell>
          <cell r="CE930">
            <v>0</v>
          </cell>
          <cell r="CF930">
            <v>0</v>
          </cell>
          <cell r="CG930">
            <v>0</v>
          </cell>
          <cell r="CH930">
            <v>0</v>
          </cell>
          <cell r="CI930">
            <v>0</v>
          </cell>
        </row>
        <row r="931">
          <cell r="A931" t="str">
            <v>ems_mat_co2_spla_0</v>
          </cell>
          <cell r="B931">
            <v>0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  <cell r="Z931">
            <v>0</v>
          </cell>
          <cell r="AA931">
            <v>0</v>
          </cell>
          <cell r="AB931">
            <v>0</v>
          </cell>
          <cell r="AC931">
            <v>0</v>
          </cell>
          <cell r="AD931">
            <v>0</v>
          </cell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>
            <v>0</v>
          </cell>
          <cell r="AJ931">
            <v>0</v>
          </cell>
          <cell r="AK931">
            <v>0</v>
          </cell>
          <cell r="AL931">
            <v>0</v>
          </cell>
          <cell r="AM931">
            <v>0</v>
          </cell>
          <cell r="AN931">
            <v>0</v>
          </cell>
          <cell r="AO931">
            <v>0</v>
          </cell>
          <cell r="AP931">
            <v>0</v>
          </cell>
          <cell r="AQ931">
            <v>0</v>
          </cell>
          <cell r="AR931">
            <v>0</v>
          </cell>
          <cell r="AS931">
            <v>0</v>
          </cell>
          <cell r="AT931">
            <v>0</v>
          </cell>
          <cell r="AU931">
            <v>0</v>
          </cell>
          <cell r="AV931">
            <v>0</v>
          </cell>
          <cell r="AW931">
            <v>0</v>
          </cell>
          <cell r="AX931">
            <v>0</v>
          </cell>
          <cell r="AY931">
            <v>0</v>
          </cell>
          <cell r="AZ931">
            <v>0</v>
          </cell>
          <cell r="BA931">
            <v>0</v>
          </cell>
          <cell r="BB931">
            <v>0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0</v>
          </cell>
          <cell r="BI931">
            <v>0</v>
          </cell>
          <cell r="BJ931">
            <v>0</v>
          </cell>
          <cell r="BK931">
            <v>0</v>
          </cell>
          <cell r="BL931">
            <v>0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0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0</v>
          </cell>
          <cell r="BW931">
            <v>0</v>
          </cell>
          <cell r="BX931">
            <v>0</v>
          </cell>
          <cell r="BY931">
            <v>0</v>
          </cell>
          <cell r="BZ931">
            <v>0</v>
          </cell>
          <cell r="CA931">
            <v>0</v>
          </cell>
          <cell r="CB931">
            <v>0</v>
          </cell>
          <cell r="CC931">
            <v>0</v>
          </cell>
          <cell r="CD931">
            <v>0</v>
          </cell>
          <cell r="CE931">
            <v>0</v>
          </cell>
          <cell r="CF931">
            <v>0</v>
          </cell>
          <cell r="CG931">
            <v>0</v>
          </cell>
          <cell r="CH931">
            <v>0</v>
          </cell>
          <cell r="CI931">
            <v>0</v>
          </cell>
        </row>
        <row r="932">
          <cell r="A932" t="str">
            <v>ems_ci_co2_smet_0</v>
          </cell>
          <cell r="B932">
            <v>7.1689349230000001</v>
          </cell>
          <cell r="C932">
            <v>7.1503076119999998</v>
          </cell>
          <cell r="D932">
            <v>7.1642490929999996</v>
          </cell>
          <cell r="E932">
            <v>7.1536556999999998</v>
          </cell>
          <cell r="F932">
            <v>7.1558197269999999</v>
          </cell>
          <cell r="G932">
            <v>7.1739604889999997</v>
          </cell>
          <cell r="H932">
            <v>7.180863639</v>
          </cell>
          <cell r="I932">
            <v>7.0505235109999997</v>
          </cell>
          <cell r="J932">
            <v>6.891835189</v>
          </cell>
          <cell r="K932">
            <v>6.7202491569999996</v>
          </cell>
          <cell r="L932">
            <v>6.5445056490000004</v>
          </cell>
          <cell r="M932">
            <v>6.3974289029999998</v>
          </cell>
          <cell r="N932">
            <v>6.2685241170000001</v>
          </cell>
          <cell r="O932">
            <v>6.1519108080000002</v>
          </cell>
          <cell r="P932">
            <v>6.0440884810000002</v>
          </cell>
          <cell r="Q932">
            <v>5.9428619950000003</v>
          </cell>
          <cell r="R932">
            <v>5.8420451629999999</v>
          </cell>
          <cell r="S932">
            <v>5.739204999</v>
          </cell>
          <cell r="T932">
            <v>5.635124802</v>
          </cell>
          <cell r="U932">
            <v>5.5310965960000003</v>
          </cell>
          <cell r="V932">
            <v>5.4284194780000004</v>
          </cell>
          <cell r="W932">
            <v>5.3318227389999997</v>
          </cell>
          <cell r="X932">
            <v>5.2390197550000002</v>
          </cell>
          <cell r="Y932">
            <v>5.1498337059999999</v>
          </cell>
          <cell r="Z932">
            <v>5.0644040190000004</v>
          </cell>
          <cell r="AA932">
            <v>4.9828057660000002</v>
          </cell>
          <cell r="AB932">
            <v>4.9071372420000001</v>
          </cell>
          <cell r="AC932">
            <v>4.836843944</v>
          </cell>
          <cell r="AD932">
            <v>4.7711819919999998</v>
          </cell>
          <cell r="AE932">
            <v>4.7091559429999998</v>
          </cell>
          <cell r="AF932">
            <v>4.6499587099999999</v>
          </cell>
          <cell r="AG932">
            <v>4.594114866</v>
          </cell>
          <cell r="AH932">
            <v>4.5408146130000002</v>
          </cell>
          <cell r="AI932">
            <v>4.4895149620000003</v>
          </cell>
          <cell r="AJ932">
            <v>4.4397123350000003</v>
          </cell>
          <cell r="AK932">
            <v>4.3909735550000004</v>
          </cell>
          <cell r="AL932">
            <v>4.3827253060000002</v>
          </cell>
          <cell r="AM932">
            <v>4.369700184</v>
          </cell>
          <cell r="AN932">
            <v>4.3523994080000001</v>
          </cell>
          <cell r="AO932">
            <v>4.3319451190000002</v>
          </cell>
          <cell r="AP932">
            <v>4.3094738780000004</v>
          </cell>
          <cell r="AQ932">
            <v>4.2832904559999996</v>
          </cell>
          <cell r="AR932">
            <v>4.2564142069999997</v>
          </cell>
          <cell r="AS932">
            <v>4.2297289740000004</v>
          </cell>
          <cell r="AT932">
            <v>4.2036576060000002</v>
          </cell>
          <cell r="AU932">
            <v>4.1784571719999999</v>
          </cell>
          <cell r="AV932">
            <v>4.1511782259999999</v>
          </cell>
          <cell r="AW932">
            <v>4.1245893999999996</v>
          </cell>
          <cell r="AX932">
            <v>4.0992353699999997</v>
          </cell>
          <cell r="AY932">
            <v>4.0752858610000002</v>
          </cell>
          <cell r="AZ932">
            <v>4.0528084890000002</v>
          </cell>
          <cell r="BA932">
            <v>4.0254756680000003</v>
          </cell>
          <cell r="BB932">
            <v>4.0020449210000004</v>
          </cell>
          <cell r="BC932">
            <v>3.9818358979999999</v>
          </cell>
          <cell r="BD932">
            <v>3.963644145</v>
          </cell>
          <cell r="BE932">
            <v>3.9469067450000002</v>
          </cell>
          <cell r="BF932">
            <v>3.927761952</v>
          </cell>
          <cell r="BG932">
            <v>3.9093508589999999</v>
          </cell>
          <cell r="BH932">
            <v>3.8921598799999999</v>
          </cell>
          <cell r="BI932">
            <v>3.8762521909999998</v>
          </cell>
          <cell r="BJ932">
            <v>3.8616106939999999</v>
          </cell>
          <cell r="BK932">
            <v>3.8482255439999999</v>
          </cell>
          <cell r="BL932">
            <v>3.8360159139999999</v>
          </cell>
          <cell r="BM932">
            <v>3.8249162800000001</v>
          </cell>
          <cell r="BN932">
            <v>3.8148591490000001</v>
          </cell>
          <cell r="BO932">
            <v>3.8057739719999999</v>
          </cell>
          <cell r="BP932">
            <v>3.7945287680000002</v>
          </cell>
          <cell r="BQ932">
            <v>3.7837019569999999</v>
          </cell>
          <cell r="BR932">
            <v>3.7736682030000002</v>
          </cell>
          <cell r="BS932">
            <v>3.7644577290000001</v>
          </cell>
          <cell r="BT932">
            <v>3.7560407750000002</v>
          </cell>
          <cell r="BU932">
            <v>3.7483351150000002</v>
          </cell>
          <cell r="BV932">
            <v>3.7413268639999999</v>
          </cell>
          <cell r="BW932">
            <v>3.7349729740000002</v>
          </cell>
          <cell r="BX932">
            <v>3.729226959</v>
          </cell>
          <cell r="BY932">
            <v>3.7240434410000001</v>
          </cell>
          <cell r="BZ932">
            <v>3.7172558790000001</v>
          </cell>
          <cell r="CA932">
            <v>3.7106576499999999</v>
          </cell>
          <cell r="CB932">
            <v>3.7045205499999998</v>
          </cell>
          <cell r="CC932">
            <v>3.6988778189999998</v>
          </cell>
          <cell r="CD932">
            <v>3.6937203379999999</v>
          </cell>
          <cell r="CE932">
            <v>3.6889290209999999</v>
          </cell>
          <cell r="CF932">
            <v>3.6845660599999999</v>
          </cell>
          <cell r="CG932">
            <v>3.6806194099999998</v>
          </cell>
          <cell r="CH932">
            <v>3.6770654739999999</v>
          </cell>
          <cell r="CI932">
            <v>3.673879211</v>
          </cell>
        </row>
        <row r="933">
          <cell r="A933" t="str">
            <v>ems_y_co2_smet_0</v>
          </cell>
          <cell r="B933">
            <v>0</v>
          </cell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0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0</v>
          </cell>
          <cell r="BW933">
            <v>0</v>
          </cell>
          <cell r="BX933">
            <v>0</v>
          </cell>
          <cell r="BY933">
            <v>0</v>
          </cell>
          <cell r="BZ933">
            <v>0</v>
          </cell>
          <cell r="CA933">
            <v>0</v>
          </cell>
          <cell r="CB933">
            <v>0</v>
          </cell>
          <cell r="CC933">
            <v>0</v>
          </cell>
          <cell r="CD933">
            <v>0</v>
          </cell>
          <cell r="CE933">
            <v>0</v>
          </cell>
          <cell r="CF933">
            <v>0</v>
          </cell>
          <cell r="CG933">
            <v>0</v>
          </cell>
          <cell r="CH933">
            <v>0</v>
          </cell>
          <cell r="CI933">
            <v>0</v>
          </cell>
        </row>
        <row r="934">
          <cell r="A934" t="str">
            <v>ems_mat_co2_smet_0</v>
          </cell>
          <cell r="B934">
            <v>12.19871438</v>
          </cell>
          <cell r="C934">
            <v>12.246883459999999</v>
          </cell>
          <cell r="D934">
            <v>12.3754358</v>
          </cell>
          <cell r="E934">
            <v>12.497164870000001</v>
          </cell>
          <cell r="F934">
            <v>12.616404530000001</v>
          </cell>
          <cell r="G934">
            <v>12.745247969999999</v>
          </cell>
          <cell r="H934">
            <v>12.86815483</v>
          </cell>
          <cell r="I934">
            <v>12.953978660000001</v>
          </cell>
          <cell r="J934">
            <v>13.012505600000001</v>
          </cell>
          <cell r="K934">
            <v>13.04896456</v>
          </cell>
          <cell r="L934">
            <v>13.067557259999999</v>
          </cell>
          <cell r="M934">
            <v>13.08737498</v>
          </cell>
          <cell r="N934">
            <v>13.102671239999999</v>
          </cell>
          <cell r="O934">
            <v>13.11292965</v>
          </cell>
          <cell r="P934">
            <v>13.11887829</v>
          </cell>
          <cell r="Q934">
            <v>13.12154773</v>
          </cell>
          <cell r="R934">
            <v>13.126622210000001</v>
          </cell>
          <cell r="S934">
            <v>13.125750289999999</v>
          </cell>
          <cell r="T934">
            <v>13.118394439999999</v>
          </cell>
          <cell r="U934">
            <v>13.10612991</v>
          </cell>
          <cell r="V934">
            <v>13.091333649999999</v>
          </cell>
          <cell r="W934">
            <v>13.085551069999999</v>
          </cell>
          <cell r="X934">
            <v>13.083719520000001</v>
          </cell>
          <cell r="Y934">
            <v>13.08587644</v>
          </cell>
          <cell r="Z934">
            <v>13.09288023</v>
          </cell>
          <cell r="AA934">
            <v>13.10550492</v>
          </cell>
          <cell r="AB934">
            <v>13.12990565</v>
          </cell>
          <cell r="AC934">
            <v>13.16544841</v>
          </cell>
          <cell r="AD934">
            <v>13.21109219</v>
          </cell>
          <cell r="AE934">
            <v>13.264891820000001</v>
          </cell>
          <cell r="AF934">
            <v>13.325157839999999</v>
          </cell>
          <cell r="AG934">
            <v>13.39385175</v>
          </cell>
          <cell r="AH934">
            <v>13.46904571</v>
          </cell>
          <cell r="AI934">
            <v>13.549558579999999</v>
          </cell>
          <cell r="AJ934">
            <v>13.63420313</v>
          </cell>
          <cell r="AK934">
            <v>13.72188281</v>
          </cell>
          <cell r="AL934">
            <v>13.819465210000001</v>
          </cell>
          <cell r="AM934">
            <v>13.91018766</v>
          </cell>
          <cell r="AN934">
            <v>13.991116</v>
          </cell>
          <cell r="AO934">
            <v>14.06256763</v>
          </cell>
          <cell r="AP934">
            <v>14.126000080000001</v>
          </cell>
          <cell r="AQ934">
            <v>14.174423770000001</v>
          </cell>
          <cell r="AR934">
            <v>14.21687704</v>
          </cell>
          <cell r="AS934">
            <v>14.255879480000001</v>
          </cell>
          <cell r="AT934">
            <v>14.29270307</v>
          </cell>
          <cell r="AU934">
            <v>14.32823907</v>
          </cell>
          <cell r="AV934">
            <v>14.3524809</v>
          </cell>
          <cell r="AW934">
            <v>14.375057290000001</v>
          </cell>
          <cell r="AX934">
            <v>14.39804902</v>
          </cell>
          <cell r="AY934">
            <v>14.422260140000001</v>
          </cell>
          <cell r="AZ934">
            <v>14.448145220000001</v>
          </cell>
          <cell r="BA934">
            <v>14.45322988</v>
          </cell>
          <cell r="BB934">
            <v>14.468443880000001</v>
          </cell>
          <cell r="BC934">
            <v>14.492049290000001</v>
          </cell>
          <cell r="BD934">
            <v>14.520148600000001</v>
          </cell>
          <cell r="BE934">
            <v>14.5509568</v>
          </cell>
          <cell r="BF934">
            <v>14.570409229999999</v>
          </cell>
          <cell r="BG934">
            <v>14.59017631</v>
          </cell>
          <cell r="BH934">
            <v>14.61219127</v>
          </cell>
          <cell r="BI934">
            <v>14.63681175</v>
          </cell>
          <cell r="BJ934">
            <v>14.66408974</v>
          </cell>
          <cell r="BK934">
            <v>14.69410439</v>
          </cell>
          <cell r="BL934">
            <v>14.726660689999999</v>
          </cell>
          <cell r="BM934">
            <v>14.76161634</v>
          </cell>
          <cell r="BN934">
            <v>14.79881698</v>
          </cell>
          <cell r="BO934">
            <v>14.838092120000001</v>
          </cell>
          <cell r="BP934">
            <v>14.86733864</v>
          </cell>
          <cell r="BQ934">
            <v>14.896677779999999</v>
          </cell>
          <cell r="BR934">
            <v>14.92766001</v>
          </cell>
          <cell r="BS934">
            <v>14.96047635</v>
          </cell>
          <cell r="BT934">
            <v>14.99507515</v>
          </cell>
          <cell r="BU934">
            <v>15.03119077</v>
          </cell>
          <cell r="BV934">
            <v>15.06883116</v>
          </cell>
          <cell r="BW934">
            <v>15.10788777</v>
          </cell>
          <cell r="BX934">
            <v>15.148235830000001</v>
          </cell>
          <cell r="BY934">
            <v>15.189751680000001</v>
          </cell>
          <cell r="BZ934">
            <v>15.223665840000001</v>
          </cell>
          <cell r="CA934">
            <v>15.25733411</v>
          </cell>
          <cell r="CB934">
            <v>15.29191393</v>
          </cell>
          <cell r="CC934">
            <v>15.327578559999999</v>
          </cell>
          <cell r="CD934">
            <v>15.36432381</v>
          </cell>
          <cell r="CE934">
            <v>15.401681419999999</v>
          </cell>
          <cell r="CF934">
            <v>15.43994298</v>
          </cell>
          <cell r="CG934">
            <v>15.479095409999999</v>
          </cell>
          <cell r="CH934">
            <v>15.519077340000001</v>
          </cell>
          <cell r="CI934">
            <v>15.55982002</v>
          </cell>
        </row>
        <row r="935">
          <cell r="A935" t="str">
            <v>ems_ci_co2_sigo_0</v>
          </cell>
          <cell r="B935">
            <v>2.8888815879999998</v>
          </cell>
          <cell r="C935">
            <v>2.8446417909999999</v>
          </cell>
          <cell r="D935">
            <v>2.8156645089999999</v>
          </cell>
          <cell r="E935">
            <v>2.7888347690000002</v>
          </cell>
          <cell r="F935">
            <v>2.775926299</v>
          </cell>
          <cell r="G935">
            <v>2.7752025800000002</v>
          </cell>
          <cell r="H935">
            <v>2.7745468390000001</v>
          </cell>
          <cell r="I935">
            <v>2.6825866600000001</v>
          </cell>
          <cell r="J935">
            <v>2.5886693049999998</v>
          </cell>
          <cell r="K935">
            <v>2.497402052</v>
          </cell>
          <cell r="L935">
            <v>2.4103135820000001</v>
          </cell>
          <cell r="M935">
            <v>2.3363215099999999</v>
          </cell>
          <cell r="N935">
            <v>2.269296411</v>
          </cell>
          <cell r="O935">
            <v>2.2060664640000001</v>
          </cell>
          <cell r="P935">
            <v>2.1450966309999999</v>
          </cell>
          <cell r="Q935">
            <v>2.085613623</v>
          </cell>
          <cell r="R935">
            <v>2.0249293759999998</v>
          </cell>
          <cell r="S935">
            <v>1.9637701329999999</v>
          </cell>
          <cell r="T935">
            <v>1.9029120399999999</v>
          </cell>
          <cell r="U935">
            <v>1.8428149970000001</v>
          </cell>
          <cell r="V935">
            <v>1.7837370450000001</v>
          </cell>
          <cell r="W935">
            <v>1.7267637389999999</v>
          </cell>
          <cell r="X935">
            <v>1.6711965689999999</v>
          </cell>
          <cell r="Y935">
            <v>1.6167172329999999</v>
          </cell>
          <cell r="Z935">
            <v>1.563075545</v>
          </cell>
          <cell r="AA935">
            <v>1.510026659</v>
          </cell>
          <cell r="AB935">
            <v>1.457987927</v>
          </cell>
          <cell r="AC935">
            <v>1.406781611</v>
          </cell>
          <cell r="AD935">
            <v>1.355937062</v>
          </cell>
          <cell r="AE935">
            <v>1.3048966420000001</v>
          </cell>
          <cell r="AF935">
            <v>1.2531825700000001</v>
          </cell>
          <cell r="AG935">
            <v>1.2006775519999999</v>
          </cell>
          <cell r="AH935">
            <v>1.147013941</v>
          </cell>
          <cell r="AI935">
            <v>1.0917751090000001</v>
          </cell>
          <cell r="AJ935">
            <v>1.034503749</v>
          </cell>
          <cell r="AK935">
            <v>0.97471362100000003</v>
          </cell>
          <cell r="AL935">
            <v>0.98619127699999998</v>
          </cell>
          <cell r="AM935">
            <v>0.99588161669999997</v>
          </cell>
          <cell r="AN935">
            <v>1.0041979059999999</v>
          </cell>
          <cell r="AO935">
            <v>1.0114354409999999</v>
          </cell>
          <cell r="AP935">
            <v>1.0177976849999999</v>
          </cell>
          <cell r="AQ935">
            <v>1.022957466</v>
          </cell>
          <cell r="AR935">
            <v>1.027431953</v>
          </cell>
          <cell r="AS935">
            <v>1.0314057430000001</v>
          </cell>
          <cell r="AT935">
            <v>1.0350003539999999</v>
          </cell>
          <cell r="AU935">
            <v>1.0383161590000001</v>
          </cell>
          <cell r="AV935">
            <v>1.040833415</v>
          </cell>
          <cell r="AW935">
            <v>1.0431111</v>
          </cell>
          <cell r="AX935">
            <v>1.045304255</v>
          </cell>
          <cell r="AY935">
            <v>1.047496889</v>
          </cell>
          <cell r="AZ935">
            <v>1.0497476889999999</v>
          </cell>
          <cell r="BA935">
            <v>1.051031957</v>
          </cell>
          <cell r="BB935">
            <v>1.0526712789999999</v>
          </cell>
          <cell r="BC935">
            <v>1.0546299880000001</v>
          </cell>
          <cell r="BD935">
            <v>1.056757886</v>
          </cell>
          <cell r="BE935">
            <v>1.05900471</v>
          </cell>
          <cell r="BF935">
            <v>1.0606163559999999</v>
          </cell>
          <cell r="BG935">
            <v>1.0622243039999999</v>
          </cell>
          <cell r="BH935">
            <v>1.063954402</v>
          </cell>
          <cell r="BI935">
            <v>1.06584463</v>
          </cell>
          <cell r="BJ935">
            <v>1.067910758</v>
          </cell>
          <cell r="BK935">
            <v>1.070165386</v>
          </cell>
          <cell r="BL935">
            <v>1.0726027199999999</v>
          </cell>
          <cell r="BM935">
            <v>1.075217034</v>
          </cell>
          <cell r="BN935">
            <v>1.078000115</v>
          </cell>
          <cell r="BO935">
            <v>1.0809415899999999</v>
          </cell>
          <cell r="BP935">
            <v>1.083356338</v>
          </cell>
          <cell r="BQ935">
            <v>1.0857750749999999</v>
          </cell>
          <cell r="BR935">
            <v>1.088286123</v>
          </cell>
          <cell r="BS935">
            <v>1.0909080449999999</v>
          </cell>
          <cell r="BT935">
            <v>1.093645172</v>
          </cell>
          <cell r="BU935">
            <v>1.0964876320000001</v>
          </cell>
          <cell r="BV935">
            <v>1.0994382620000001</v>
          </cell>
          <cell r="BW935">
            <v>1.102492357</v>
          </cell>
          <cell r="BX935">
            <v>1.1056434509999999</v>
          </cell>
          <cell r="BY935">
            <v>1.1088846109999999</v>
          </cell>
          <cell r="BZ935">
            <v>1.1117182640000001</v>
          </cell>
          <cell r="CA935">
            <v>1.114533384</v>
          </cell>
          <cell r="CB935">
            <v>1.117397435</v>
          </cell>
          <cell r="CC935">
            <v>1.120327362</v>
          </cell>
          <cell r="CD935">
            <v>1.123329679</v>
          </cell>
          <cell r="CE935">
            <v>1.1263830050000001</v>
          </cell>
          <cell r="CF935">
            <v>1.129505682</v>
          </cell>
          <cell r="CG935">
            <v>1.1326990690000001</v>
          </cell>
          <cell r="CH935">
            <v>1.1359612779999999</v>
          </cell>
          <cell r="CI935">
            <v>1.139289505</v>
          </cell>
        </row>
        <row r="936">
          <cell r="A936" t="str">
            <v>ems_y_co2_sigo_0</v>
          </cell>
          <cell r="B936">
            <v>0</v>
          </cell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0</v>
          </cell>
          <cell r="BW936">
            <v>0</v>
          </cell>
          <cell r="BX936">
            <v>0</v>
          </cell>
          <cell r="BY936">
            <v>0</v>
          </cell>
          <cell r="BZ936">
            <v>0</v>
          </cell>
          <cell r="CA936">
            <v>0</v>
          </cell>
          <cell r="CB936">
            <v>0</v>
          </cell>
          <cell r="CC936">
            <v>0</v>
          </cell>
          <cell r="CD936">
            <v>0</v>
          </cell>
          <cell r="CE936">
            <v>0</v>
          </cell>
          <cell r="CF936">
            <v>0</v>
          </cell>
          <cell r="CG936">
            <v>0</v>
          </cell>
          <cell r="CH936">
            <v>0</v>
          </cell>
          <cell r="CI936">
            <v>0</v>
          </cell>
        </row>
        <row r="937">
          <cell r="A937" t="str">
            <v>ems_mat_co2_sigo_0</v>
          </cell>
          <cell r="B937">
            <v>0.45647992320000003</v>
          </cell>
          <cell r="C937">
            <v>0.45383419800000002</v>
          </cell>
          <cell r="D937">
            <v>0.45472219590000001</v>
          </cell>
          <cell r="E937">
            <v>0.45716457529999999</v>
          </cell>
          <cell r="F937">
            <v>0.46049705070000002</v>
          </cell>
          <cell r="G937">
            <v>0.46458644630000001</v>
          </cell>
          <cell r="H937">
            <v>0.46882733500000001</v>
          </cell>
          <cell r="I937">
            <v>0.47398273019999998</v>
          </cell>
          <cell r="J937">
            <v>0.48008833470000001</v>
          </cell>
          <cell r="K937">
            <v>0.4869818648</v>
          </cell>
          <cell r="L937">
            <v>0.4944597818</v>
          </cell>
          <cell r="M937">
            <v>0.50218796379999997</v>
          </cell>
          <cell r="N937">
            <v>0.50948368730000004</v>
          </cell>
          <cell r="O937">
            <v>0.51613211790000002</v>
          </cell>
          <cell r="P937">
            <v>0.52212549919999995</v>
          </cell>
          <cell r="Q937">
            <v>0.52753840060000001</v>
          </cell>
          <cell r="R937">
            <v>0.53296497980000002</v>
          </cell>
          <cell r="S937">
            <v>0.53837178070000002</v>
          </cell>
          <cell r="T937">
            <v>0.54377450579999997</v>
          </cell>
          <cell r="U937">
            <v>0.54917925209999996</v>
          </cell>
          <cell r="V937">
            <v>0.55459696420000004</v>
          </cell>
          <cell r="W937">
            <v>0.56034909109999997</v>
          </cell>
          <cell r="X937">
            <v>0.56625398780000002</v>
          </cell>
          <cell r="Y937">
            <v>0.57226826119999996</v>
          </cell>
          <cell r="Z937">
            <v>0.57837496389999998</v>
          </cell>
          <cell r="AA937">
            <v>0.58456547579999996</v>
          </cell>
          <cell r="AB937">
            <v>0.59107309149999998</v>
          </cell>
          <cell r="AC937">
            <v>0.59794580139999998</v>
          </cell>
          <cell r="AD937">
            <v>0.60516666789999995</v>
          </cell>
          <cell r="AE937">
            <v>0.61267753020000004</v>
          </cell>
          <cell r="AF937">
            <v>0.62042534329999999</v>
          </cell>
          <cell r="AG937">
            <v>0.62850274309999998</v>
          </cell>
          <cell r="AH937">
            <v>0.63688858319999997</v>
          </cell>
          <cell r="AI937">
            <v>0.64556576099999996</v>
          </cell>
          <cell r="AJ937">
            <v>0.65451531129999996</v>
          </cell>
          <cell r="AK937">
            <v>0.66373971539999999</v>
          </cell>
          <cell r="AL937">
            <v>0.67332695450000002</v>
          </cell>
          <cell r="AM937">
            <v>0.68288317379999997</v>
          </cell>
          <cell r="AN937">
            <v>0.69238459740000002</v>
          </cell>
          <cell r="AO937">
            <v>0.70181876909999996</v>
          </cell>
          <cell r="AP937">
            <v>0.71117556729999998</v>
          </cell>
          <cell r="AQ937">
            <v>0.72011692510000003</v>
          </cell>
          <cell r="AR937">
            <v>0.72892012390000005</v>
          </cell>
          <cell r="AS937">
            <v>0.73764502409999999</v>
          </cell>
          <cell r="AT937">
            <v>0.7463179123</v>
          </cell>
          <cell r="AU937">
            <v>0.75496005170000002</v>
          </cell>
          <cell r="AV937">
            <v>0.76315482899999998</v>
          </cell>
          <cell r="AW937">
            <v>0.77127934279999999</v>
          </cell>
          <cell r="AX937">
            <v>0.7794183455</v>
          </cell>
          <cell r="AY937">
            <v>0.78760708290000003</v>
          </cell>
          <cell r="AZ937">
            <v>0.79586701640000002</v>
          </cell>
          <cell r="BA937">
            <v>0.80342602249999995</v>
          </cell>
          <cell r="BB937">
            <v>0.81118005159999995</v>
          </cell>
          <cell r="BC937">
            <v>0.81912996029999996</v>
          </cell>
          <cell r="BD937">
            <v>0.82719498970000005</v>
          </cell>
          <cell r="BE937">
            <v>0.83535021340000004</v>
          </cell>
          <cell r="BF937">
            <v>0.84300478140000001</v>
          </cell>
          <cell r="BG937">
            <v>0.85065284659999996</v>
          </cell>
          <cell r="BH937">
            <v>0.85838782690000004</v>
          </cell>
          <cell r="BI937">
            <v>0.86623280089999999</v>
          </cell>
          <cell r="BJ937">
            <v>0.87419517030000005</v>
          </cell>
          <cell r="BK937">
            <v>0.88228269569999995</v>
          </cell>
          <cell r="BL937">
            <v>0.8904907031</v>
          </cell>
          <cell r="BM937">
            <v>0.89881631449999999</v>
          </cell>
          <cell r="BN937">
            <v>0.90725571270000005</v>
          </cell>
          <cell r="BO937">
            <v>0.91580396080000004</v>
          </cell>
          <cell r="BP937">
            <v>0.92389134210000001</v>
          </cell>
          <cell r="BQ937">
            <v>0.93197640849999996</v>
          </cell>
          <cell r="BR937">
            <v>0.94013766249999997</v>
          </cell>
          <cell r="BS937">
            <v>0.94838952249999997</v>
          </cell>
          <cell r="BT937">
            <v>0.95673305050000002</v>
          </cell>
          <cell r="BU937">
            <v>0.96515814680000001</v>
          </cell>
          <cell r="BV937">
            <v>0.97366752280000002</v>
          </cell>
          <cell r="BW937">
            <v>0.98225875419999997</v>
          </cell>
          <cell r="BX937">
            <v>0.9909287014</v>
          </cell>
          <cell r="BY937">
            <v>0.99967413299999996</v>
          </cell>
          <cell r="BZ937">
            <v>1.0080550070000001</v>
          </cell>
          <cell r="CA937">
            <v>1.016428409</v>
          </cell>
          <cell r="CB937">
            <v>1.024856752</v>
          </cell>
          <cell r="CC937">
            <v>1.033352815</v>
          </cell>
          <cell r="CD937">
            <v>1.041918933</v>
          </cell>
          <cell r="CE937">
            <v>1.050532888</v>
          </cell>
          <cell r="CF937">
            <v>1.059210674</v>
          </cell>
          <cell r="CG937">
            <v>1.0679537619999999</v>
          </cell>
          <cell r="CH937">
            <v>1.076761318</v>
          </cell>
          <cell r="CI937">
            <v>1.085632033</v>
          </cell>
        </row>
        <row r="938">
          <cell r="A938" t="str">
            <v>ems_ci_co2_scgo_0</v>
          </cell>
          <cell r="B938">
            <v>0.67235306559999997</v>
          </cell>
          <cell r="C938">
            <v>0.64435105660000003</v>
          </cell>
          <cell r="D938">
            <v>0.62220489320000005</v>
          </cell>
          <cell r="E938">
            <v>0.60545733089999998</v>
          </cell>
          <cell r="F938">
            <v>0.59606556330000005</v>
          </cell>
          <cell r="G938">
            <v>0.59174297350000005</v>
          </cell>
          <cell r="H938">
            <v>0.58922180120000001</v>
          </cell>
          <cell r="I938">
            <v>0.56166319490000005</v>
          </cell>
          <cell r="J938">
            <v>0.53384750800000003</v>
          </cell>
          <cell r="K938">
            <v>0.50733786820000004</v>
          </cell>
          <cell r="L938">
            <v>0.48271042580000001</v>
          </cell>
          <cell r="M938">
            <v>0.46229035010000002</v>
          </cell>
          <cell r="N938">
            <v>0.44491470129999999</v>
          </cell>
          <cell r="O938">
            <v>0.42956496750000001</v>
          </cell>
          <cell r="P938">
            <v>0.4155149809</v>
          </cell>
          <cell r="Q938">
            <v>0.40226885200000001</v>
          </cell>
          <cell r="R938">
            <v>0.3888213807</v>
          </cell>
          <cell r="S938">
            <v>0.37518025170000002</v>
          </cell>
          <cell r="T938">
            <v>0.36149310330000001</v>
          </cell>
          <cell r="U938">
            <v>0.34786843090000003</v>
          </cell>
          <cell r="V938">
            <v>0.33435826029999999</v>
          </cell>
          <cell r="W938">
            <v>0.32109561679999998</v>
          </cell>
          <cell r="X938">
            <v>0.30795816510000001</v>
          </cell>
          <cell r="Y938">
            <v>0.29489753299999999</v>
          </cell>
          <cell r="Z938">
            <v>0.28186799769999998</v>
          </cell>
          <cell r="AA938">
            <v>0.26881384629999999</v>
          </cell>
          <cell r="AB938">
            <v>0.25571826600000003</v>
          </cell>
          <cell r="AC938">
            <v>0.24248376150000001</v>
          </cell>
          <cell r="AD938">
            <v>0.22902414669999999</v>
          </cell>
          <cell r="AE938">
            <v>0.21524798070000001</v>
          </cell>
          <cell r="AF938">
            <v>0.20105768030000001</v>
          </cell>
          <cell r="AG938">
            <v>0.1863685591</v>
          </cell>
          <cell r="AH938">
            <v>0.1710481918</v>
          </cell>
          <cell r="AI938">
            <v>0.15495870889999999</v>
          </cell>
          <cell r="AJ938">
            <v>0.13793921249999999</v>
          </cell>
          <cell r="AK938">
            <v>0.1197935592</v>
          </cell>
          <cell r="AL938">
            <v>0.1220627779</v>
          </cell>
          <cell r="AM938">
            <v>0.1240171057</v>
          </cell>
          <cell r="AN938">
            <v>0.12573848360000001</v>
          </cell>
          <cell r="AO938">
            <v>0.12729628549999999</v>
          </cell>
          <cell r="AP938">
            <v>0.12873565849999999</v>
          </cell>
          <cell r="AQ938">
            <v>0.13004130890000001</v>
          </cell>
          <cell r="AR938">
            <v>0.1312673436</v>
          </cell>
          <cell r="AS938">
            <v>0.13243525740000001</v>
          </cell>
          <cell r="AT938">
            <v>0.13355973269999999</v>
          </cell>
          <cell r="AU938">
            <v>0.1346526153</v>
          </cell>
          <cell r="AV938">
            <v>0.1356553227</v>
          </cell>
          <cell r="AW938">
            <v>0.1366359815</v>
          </cell>
          <cell r="AX938">
            <v>0.13760734899999999</v>
          </cell>
          <cell r="AY938">
            <v>0.13857585289999999</v>
          </cell>
          <cell r="AZ938">
            <v>0.13954679950000001</v>
          </cell>
          <cell r="BA938">
            <v>0.1408294997</v>
          </cell>
          <cell r="BB938">
            <v>0.14191586689999999</v>
          </cell>
          <cell r="BC938">
            <v>0.142877476</v>
          </cell>
          <cell r="BD938">
            <v>0.14378695059999999</v>
          </cell>
          <cell r="BE938">
            <v>0.14468359489999999</v>
          </cell>
          <cell r="BF938">
            <v>0.14551554780000001</v>
          </cell>
          <cell r="BG938">
            <v>0.14634179259999999</v>
          </cell>
          <cell r="BH938">
            <v>0.14717592439999999</v>
          </cell>
          <cell r="BI938">
            <v>0.14802323440000001</v>
          </cell>
          <cell r="BJ938">
            <v>0.14888665570000001</v>
          </cell>
          <cell r="BK938">
            <v>0.14976867499999999</v>
          </cell>
          <cell r="BL938">
            <v>0.15066984780000001</v>
          </cell>
          <cell r="BM938">
            <v>0.15159057940000001</v>
          </cell>
          <cell r="BN938">
            <v>0.15253086339999999</v>
          </cell>
          <cell r="BO938">
            <v>0.15349032779999999</v>
          </cell>
          <cell r="BP938">
            <v>0.15440103029999999</v>
          </cell>
          <cell r="BQ938">
            <v>0.15531274340000001</v>
          </cell>
          <cell r="BR938">
            <v>0.1562336875</v>
          </cell>
          <cell r="BS938">
            <v>0.15716640230000001</v>
          </cell>
          <cell r="BT938">
            <v>0.15811228159999999</v>
          </cell>
          <cell r="BU938">
            <v>0.15907123889999999</v>
          </cell>
          <cell r="BV938">
            <v>0.16004434249999999</v>
          </cell>
          <cell r="BW938">
            <v>0.16103177909999999</v>
          </cell>
          <cell r="BX938">
            <v>0.16203343110000001</v>
          </cell>
          <cell r="BY938">
            <v>0.1630490067</v>
          </cell>
          <cell r="BZ938">
            <v>0.16402781799999999</v>
          </cell>
          <cell r="CA938">
            <v>0.16500711530000001</v>
          </cell>
          <cell r="CB938">
            <v>0.16599324700000001</v>
          </cell>
          <cell r="CC938">
            <v>0.16698834139999999</v>
          </cell>
          <cell r="CD938">
            <v>0.1679936682</v>
          </cell>
          <cell r="CE938">
            <v>0.16900756459999999</v>
          </cell>
          <cell r="CF938">
            <v>0.1700323715</v>
          </cell>
          <cell r="CG938">
            <v>0.1710686408</v>
          </cell>
          <cell r="CH938">
            <v>0.17211653399999999</v>
          </cell>
          <cell r="CI938">
            <v>0.17317604219999999</v>
          </cell>
        </row>
        <row r="939">
          <cell r="A939" t="str">
            <v>ems_y_co2_scgo_0</v>
          </cell>
          <cell r="B939">
            <v>0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>
            <v>0</v>
          </cell>
          <cell r="AB939">
            <v>0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>
            <v>0</v>
          </cell>
          <cell r="AJ939">
            <v>0</v>
          </cell>
          <cell r="AK939">
            <v>0</v>
          </cell>
          <cell r="AL939">
            <v>0</v>
          </cell>
          <cell r="AM939">
            <v>0</v>
          </cell>
          <cell r="AN939">
            <v>0</v>
          </cell>
          <cell r="AO939">
            <v>0</v>
          </cell>
          <cell r="AP939">
            <v>0</v>
          </cell>
          <cell r="AQ939">
            <v>0</v>
          </cell>
          <cell r="AR939">
            <v>0</v>
          </cell>
          <cell r="AS939">
            <v>0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0</v>
          </cell>
          <cell r="AY939">
            <v>0</v>
          </cell>
          <cell r="AZ939">
            <v>0</v>
          </cell>
          <cell r="BA939">
            <v>0</v>
          </cell>
          <cell r="BB939">
            <v>0</v>
          </cell>
          <cell r="BC939">
            <v>0</v>
          </cell>
          <cell r="BD939">
            <v>0</v>
          </cell>
          <cell r="BE939">
            <v>0</v>
          </cell>
          <cell r="BF939">
            <v>0</v>
          </cell>
          <cell r="BG939">
            <v>0</v>
          </cell>
          <cell r="BH939">
            <v>0</v>
          </cell>
          <cell r="BI939">
            <v>0</v>
          </cell>
          <cell r="BJ939">
            <v>0</v>
          </cell>
          <cell r="BK939">
            <v>0</v>
          </cell>
          <cell r="BL939">
            <v>0</v>
          </cell>
          <cell r="BM939">
            <v>0</v>
          </cell>
          <cell r="BN939">
            <v>0</v>
          </cell>
          <cell r="BO939">
            <v>0</v>
          </cell>
          <cell r="BP939">
            <v>0</v>
          </cell>
          <cell r="BQ939">
            <v>0</v>
          </cell>
          <cell r="BR939">
            <v>0</v>
          </cell>
          <cell r="BS939">
            <v>0</v>
          </cell>
          <cell r="BT939">
            <v>0</v>
          </cell>
          <cell r="BU939">
            <v>0</v>
          </cell>
          <cell r="BV939">
            <v>0</v>
          </cell>
          <cell r="BW939">
            <v>0</v>
          </cell>
          <cell r="BX939">
            <v>0</v>
          </cell>
          <cell r="BY939">
            <v>0</v>
          </cell>
          <cell r="BZ939">
            <v>0</v>
          </cell>
          <cell r="CA939">
            <v>0</v>
          </cell>
          <cell r="CB939">
            <v>0</v>
          </cell>
          <cell r="CC939">
            <v>0</v>
          </cell>
          <cell r="CD939">
            <v>0</v>
          </cell>
          <cell r="CE939">
            <v>0</v>
          </cell>
          <cell r="CF939">
            <v>0</v>
          </cell>
          <cell r="CG939">
            <v>0</v>
          </cell>
          <cell r="CH939">
            <v>0</v>
          </cell>
          <cell r="CI939">
            <v>0</v>
          </cell>
        </row>
        <row r="940">
          <cell r="A940" t="str">
            <v>ems_mat_co2_scgo_0</v>
          </cell>
          <cell r="B940">
            <v>0</v>
          </cell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  <cell r="Z940">
            <v>0</v>
          </cell>
          <cell r="AA940">
            <v>0</v>
          </cell>
          <cell r="AB940">
            <v>0</v>
          </cell>
          <cell r="AC940">
            <v>0</v>
          </cell>
          <cell r="AD940">
            <v>0</v>
          </cell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>
            <v>0</v>
          </cell>
          <cell r="AJ940">
            <v>0</v>
          </cell>
          <cell r="AK940">
            <v>0</v>
          </cell>
          <cell r="AL940">
            <v>0</v>
          </cell>
          <cell r="AM940">
            <v>0</v>
          </cell>
          <cell r="AN940">
            <v>0</v>
          </cell>
          <cell r="AO940">
            <v>0</v>
          </cell>
          <cell r="AP940">
            <v>0</v>
          </cell>
          <cell r="AQ940">
            <v>0</v>
          </cell>
          <cell r="AR940">
            <v>0</v>
          </cell>
          <cell r="AS940">
            <v>0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0</v>
          </cell>
          <cell r="BB940">
            <v>0</v>
          </cell>
          <cell r="BC940">
            <v>0</v>
          </cell>
          <cell r="BD940">
            <v>0</v>
          </cell>
          <cell r="BE940">
            <v>0</v>
          </cell>
          <cell r="BF940">
            <v>0</v>
          </cell>
          <cell r="BG940">
            <v>0</v>
          </cell>
          <cell r="BH940">
            <v>0</v>
          </cell>
          <cell r="BI940">
            <v>0</v>
          </cell>
          <cell r="BJ940">
            <v>0</v>
          </cell>
          <cell r="BK940">
            <v>0</v>
          </cell>
          <cell r="BL940">
            <v>0</v>
          </cell>
          <cell r="BM940">
            <v>0</v>
          </cell>
          <cell r="BN940">
            <v>0</v>
          </cell>
          <cell r="BO940">
            <v>0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  <cell r="BX940">
            <v>0</v>
          </cell>
          <cell r="BY940">
            <v>0</v>
          </cell>
          <cell r="BZ940">
            <v>0</v>
          </cell>
          <cell r="CA940">
            <v>0</v>
          </cell>
          <cell r="CB940">
            <v>0</v>
          </cell>
          <cell r="CC940">
            <v>0</v>
          </cell>
          <cell r="CD940">
            <v>0</v>
          </cell>
          <cell r="CE940">
            <v>0</v>
          </cell>
          <cell r="CF940">
            <v>0</v>
          </cell>
          <cell r="CG940">
            <v>0</v>
          </cell>
          <cell r="CH940">
            <v>0</v>
          </cell>
          <cell r="CI940">
            <v>0</v>
          </cell>
        </row>
        <row r="941">
          <cell r="A941" t="str">
            <v>ems_ci_co2_scon_0</v>
          </cell>
          <cell r="B941">
            <v>7.3856284390000004</v>
          </cell>
          <cell r="C941">
            <v>7.7386361299999997</v>
          </cell>
          <cell r="D941">
            <v>8.0934325040000008</v>
          </cell>
          <cell r="E941">
            <v>8.2179688280000001</v>
          </cell>
          <cell r="F941">
            <v>8.2317438989999996</v>
          </cell>
          <cell r="G941">
            <v>8.2112621180000005</v>
          </cell>
          <cell r="H941">
            <v>8.1701229620000007</v>
          </cell>
          <cell r="I941">
            <v>7.7861699599999996</v>
          </cell>
          <cell r="J941">
            <v>7.4110837289999996</v>
          </cell>
          <cell r="K941">
            <v>7.0681167870000001</v>
          </cell>
          <cell r="L941">
            <v>6.7581776580000001</v>
          </cell>
          <cell r="M941">
            <v>6.4983849920000001</v>
          </cell>
          <cell r="N941">
            <v>6.2636665660000004</v>
          </cell>
          <cell r="O941">
            <v>6.0466737039999998</v>
          </cell>
          <cell r="P941">
            <v>5.8440087910000003</v>
          </cell>
          <cell r="Q941">
            <v>5.65389608</v>
          </cell>
          <cell r="R941">
            <v>5.4685447199999997</v>
          </cell>
          <cell r="S941">
            <v>5.2902799260000002</v>
          </cell>
          <cell r="T941">
            <v>5.117260667</v>
          </cell>
          <cell r="U941">
            <v>4.9471829539999996</v>
          </cell>
          <cell r="V941">
            <v>4.7785653540000004</v>
          </cell>
          <cell r="W941">
            <v>4.6110933110000003</v>
          </cell>
          <cell r="X941">
            <v>4.4439264759999997</v>
          </cell>
          <cell r="Y941">
            <v>4.2761627710000001</v>
          </cell>
          <cell r="Z941">
            <v>4.107097349</v>
          </cell>
          <cell r="AA941">
            <v>3.9363508149999999</v>
          </cell>
          <cell r="AB941">
            <v>3.763696425</v>
          </cell>
          <cell r="AC941">
            <v>3.5883771609999999</v>
          </cell>
          <cell r="AD941">
            <v>3.409899421</v>
          </cell>
          <cell r="AE941">
            <v>3.2278882690000001</v>
          </cell>
          <cell r="AF941">
            <v>3.0419379950000001</v>
          </cell>
          <cell r="AG941">
            <v>2.8514071620000001</v>
          </cell>
          <cell r="AH941">
            <v>2.6550986999999999</v>
          </cell>
          <cell r="AI941">
            <v>2.4515923769999999</v>
          </cell>
          <cell r="AJ941">
            <v>2.2392913129999998</v>
          </cell>
          <cell r="AK941">
            <v>2.016327735</v>
          </cell>
          <cell r="AL941">
            <v>2.0355885260000002</v>
          </cell>
          <cell r="AM941">
            <v>2.0544397239999999</v>
          </cell>
          <cell r="AN941">
            <v>2.0728879579999999</v>
          </cell>
          <cell r="AO941">
            <v>2.0904544010000001</v>
          </cell>
          <cell r="AP941">
            <v>2.107158622</v>
          </cell>
          <cell r="AQ941">
            <v>2.123001232</v>
          </cell>
          <cell r="AR941">
            <v>2.138347247</v>
          </cell>
          <cell r="AS941">
            <v>2.1535160179999999</v>
          </cell>
          <cell r="AT941">
            <v>2.1687308299999999</v>
          </cell>
          <cell r="AU941">
            <v>2.1841360679999999</v>
          </cell>
          <cell r="AV941">
            <v>2.200507816</v>
          </cell>
          <cell r="AW941">
            <v>2.2165003429999999</v>
          </cell>
          <cell r="AX941">
            <v>2.232392586</v>
          </cell>
          <cell r="AY941">
            <v>2.248419052</v>
          </cell>
          <cell r="AZ941">
            <v>2.2646856280000001</v>
          </cell>
          <cell r="BA941">
            <v>2.2420335489999998</v>
          </cell>
          <cell r="BB941">
            <v>2.240946503</v>
          </cell>
          <cell r="BC941">
            <v>2.2507505989999999</v>
          </cell>
          <cell r="BD941">
            <v>2.2646404200000001</v>
          </cell>
          <cell r="BE941">
            <v>2.2798832550000001</v>
          </cell>
          <cell r="BF941">
            <v>2.2947710030000001</v>
          </cell>
          <cell r="BG941">
            <v>2.3094875300000002</v>
          </cell>
          <cell r="BH941">
            <v>2.32401619</v>
          </cell>
          <cell r="BI941">
            <v>2.3383750449999998</v>
          </cell>
          <cell r="BJ941">
            <v>2.352602605</v>
          </cell>
          <cell r="BK941">
            <v>2.3667440329999998</v>
          </cell>
          <cell r="BL941">
            <v>2.3808350620000001</v>
          </cell>
          <cell r="BM941">
            <v>2.3949027599999999</v>
          </cell>
          <cell r="BN941">
            <v>2.4089663410000002</v>
          </cell>
          <cell r="BO941">
            <v>2.423038273</v>
          </cell>
          <cell r="BP941">
            <v>2.4367425969999998</v>
          </cell>
          <cell r="BQ941">
            <v>2.4501972150000002</v>
          </cell>
          <cell r="BR941">
            <v>2.4635191949999999</v>
          </cell>
          <cell r="BS941">
            <v>2.476774781</v>
          </cell>
          <cell r="BT941">
            <v>2.4899976800000001</v>
          </cell>
          <cell r="BU941">
            <v>2.5032004959999998</v>
          </cell>
          <cell r="BV941">
            <v>2.516395336</v>
          </cell>
          <cell r="BW941">
            <v>2.5295932950000002</v>
          </cell>
          <cell r="BX941">
            <v>2.5428045739999998</v>
          </cell>
          <cell r="BY941">
            <v>2.556038488</v>
          </cell>
          <cell r="BZ941">
            <v>2.5690183929999999</v>
          </cell>
          <cell r="CA941">
            <v>2.5818361269999999</v>
          </cell>
          <cell r="CB941">
            <v>2.5945844</v>
          </cell>
          <cell r="CC941">
            <v>2.6073185209999998</v>
          </cell>
          <cell r="CD941">
            <v>2.6200691740000002</v>
          </cell>
          <cell r="CE941">
            <v>2.632840303</v>
          </cell>
          <cell r="CF941">
            <v>2.6456468129999999</v>
          </cell>
          <cell r="CG941">
            <v>2.658504084</v>
          </cell>
          <cell r="CH941">
            <v>2.6714259340000002</v>
          </cell>
          <cell r="CI941">
            <v>2.6844246159999998</v>
          </cell>
        </row>
        <row r="942">
          <cell r="A942" t="str">
            <v>ems_y_co2_scon_0</v>
          </cell>
          <cell r="B942">
            <v>0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>
            <v>0</v>
          </cell>
          <cell r="AB942">
            <v>0</v>
          </cell>
          <cell r="AC942">
            <v>0</v>
          </cell>
          <cell r="AD942">
            <v>0</v>
          </cell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>
            <v>0</v>
          </cell>
          <cell r="AJ942">
            <v>0</v>
          </cell>
          <cell r="AK942">
            <v>0</v>
          </cell>
          <cell r="AL942">
            <v>0</v>
          </cell>
          <cell r="AM942">
            <v>0</v>
          </cell>
          <cell r="AN942">
            <v>0</v>
          </cell>
          <cell r="AO942">
            <v>0</v>
          </cell>
          <cell r="AP942">
            <v>0</v>
          </cell>
          <cell r="AQ942">
            <v>0</v>
          </cell>
          <cell r="AR942">
            <v>0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0</v>
          </cell>
          <cell r="BB942">
            <v>0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0</v>
          </cell>
          <cell r="BI942">
            <v>0</v>
          </cell>
          <cell r="BJ942">
            <v>0</v>
          </cell>
          <cell r="BK942">
            <v>0</v>
          </cell>
          <cell r="BL942">
            <v>0</v>
          </cell>
          <cell r="BM942">
            <v>0</v>
          </cell>
          <cell r="BN942">
            <v>0</v>
          </cell>
          <cell r="BO942">
            <v>0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  <cell r="BX942">
            <v>0</v>
          </cell>
          <cell r="BY942">
            <v>0</v>
          </cell>
          <cell r="BZ942">
            <v>0</v>
          </cell>
          <cell r="CA942">
            <v>0</v>
          </cell>
          <cell r="CB942">
            <v>0</v>
          </cell>
          <cell r="CC942">
            <v>0</v>
          </cell>
          <cell r="CD942">
            <v>0</v>
          </cell>
          <cell r="CE942">
            <v>0</v>
          </cell>
          <cell r="CF942">
            <v>0</v>
          </cell>
          <cell r="CG942">
            <v>0</v>
          </cell>
          <cell r="CH942">
            <v>0</v>
          </cell>
          <cell r="CI942">
            <v>0</v>
          </cell>
        </row>
        <row r="943">
          <cell r="A943" t="str">
            <v>ems_mat_co2_scon_0</v>
          </cell>
          <cell r="B943">
            <v>0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  <cell r="Z943">
            <v>0</v>
          </cell>
          <cell r="AA943">
            <v>0</v>
          </cell>
          <cell r="AB943">
            <v>0</v>
          </cell>
          <cell r="AC943">
            <v>0</v>
          </cell>
          <cell r="AD943">
            <v>0</v>
          </cell>
          <cell r="AE943">
            <v>0</v>
          </cell>
          <cell r="AF943">
            <v>0</v>
          </cell>
          <cell r="AG943">
            <v>0</v>
          </cell>
          <cell r="AH943">
            <v>0</v>
          </cell>
          <cell r="AI943">
            <v>0</v>
          </cell>
          <cell r="AJ943">
            <v>0</v>
          </cell>
          <cell r="AK943">
            <v>0</v>
          </cell>
          <cell r="AL943">
            <v>0</v>
          </cell>
          <cell r="AM943">
            <v>0</v>
          </cell>
          <cell r="AN943">
            <v>0</v>
          </cell>
          <cell r="AO943">
            <v>0</v>
          </cell>
          <cell r="AP943">
            <v>0</v>
          </cell>
          <cell r="AQ943">
            <v>0</v>
          </cell>
          <cell r="AR943">
            <v>0</v>
          </cell>
          <cell r="AS943">
            <v>0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0</v>
          </cell>
          <cell r="BB943">
            <v>0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0</v>
          </cell>
          <cell r="BI943">
            <v>0</v>
          </cell>
          <cell r="BJ943">
            <v>0</v>
          </cell>
          <cell r="BK943">
            <v>0</v>
          </cell>
          <cell r="BL943">
            <v>0</v>
          </cell>
          <cell r="BM943">
            <v>0</v>
          </cell>
          <cell r="BN943">
            <v>0</v>
          </cell>
          <cell r="BO943">
            <v>0</v>
          </cell>
          <cell r="BP943">
            <v>0</v>
          </cell>
          <cell r="BQ943">
            <v>0</v>
          </cell>
          <cell r="BR943">
            <v>0</v>
          </cell>
          <cell r="BS943">
            <v>0</v>
          </cell>
          <cell r="BT943">
            <v>0</v>
          </cell>
          <cell r="BU943">
            <v>0</v>
          </cell>
          <cell r="BV943">
            <v>0</v>
          </cell>
          <cell r="BW943">
            <v>0</v>
          </cell>
          <cell r="BX943">
            <v>0</v>
          </cell>
          <cell r="BY943">
            <v>0</v>
          </cell>
          <cell r="BZ943">
            <v>0</v>
          </cell>
          <cell r="CA943">
            <v>0</v>
          </cell>
          <cell r="CB943">
            <v>0</v>
          </cell>
          <cell r="CC943">
            <v>0</v>
          </cell>
          <cell r="CD943">
            <v>0</v>
          </cell>
          <cell r="CE943">
            <v>0</v>
          </cell>
          <cell r="CF943">
            <v>0</v>
          </cell>
          <cell r="CG943">
            <v>0</v>
          </cell>
          <cell r="CH943">
            <v>0</v>
          </cell>
          <cell r="CI943">
            <v>0</v>
          </cell>
        </row>
        <row r="944">
          <cell r="A944" t="str">
            <v>ems_ci_co2_srai_0</v>
          </cell>
          <cell r="B944">
            <v>5.4736972220000002</v>
          </cell>
          <cell r="C944">
            <v>5.4059821509999999</v>
          </cell>
          <cell r="D944">
            <v>5.3613442789999999</v>
          </cell>
          <cell r="E944">
            <v>5.3349986730000003</v>
          </cell>
          <cell r="F944">
            <v>5.3324349360000003</v>
          </cell>
          <cell r="G944">
            <v>5.3473167249999998</v>
          </cell>
          <cell r="H944">
            <v>5.363645633</v>
          </cell>
          <cell r="I944">
            <v>5.1847673070000004</v>
          </cell>
          <cell r="J944">
            <v>5.0059855320000004</v>
          </cell>
          <cell r="K944">
            <v>4.8313161679999999</v>
          </cell>
          <cell r="L944">
            <v>4.6616269309999998</v>
          </cell>
          <cell r="M944">
            <v>4.5025335550000003</v>
          </cell>
          <cell r="N944">
            <v>4.3494445639999997</v>
          </cell>
          <cell r="O944">
            <v>4.1990373779999999</v>
          </cell>
          <cell r="P944">
            <v>4.0492202580000001</v>
          </cell>
          <cell r="Q944">
            <v>3.8987939389999999</v>
          </cell>
          <cell r="R944">
            <v>3.7479764090000001</v>
          </cell>
          <cell r="S944">
            <v>3.5961409560000002</v>
          </cell>
          <cell r="T944">
            <v>3.4431778990000002</v>
          </cell>
          <cell r="U944">
            <v>3.289037939</v>
          </cell>
          <cell r="V944">
            <v>3.1336382139999999</v>
          </cell>
          <cell r="W944">
            <v>2.977606754</v>
          </cell>
          <cell r="X944">
            <v>2.8202015010000001</v>
          </cell>
          <cell r="Y944">
            <v>2.6610625749999999</v>
          </cell>
          <cell r="Z944">
            <v>2.499906374</v>
          </cell>
          <cell r="AA944">
            <v>2.336449762</v>
          </cell>
          <cell r="AB944">
            <v>2.1707293480000001</v>
          </cell>
          <cell r="AC944">
            <v>2.0023592180000001</v>
          </cell>
          <cell r="AD944">
            <v>1.8309134220000001</v>
          </cell>
          <cell r="AE944">
            <v>1.6559120169999999</v>
          </cell>
          <cell r="AF944">
            <v>1.4768627350000001</v>
          </cell>
          <cell r="AG944">
            <v>1.2933720689999999</v>
          </cell>
          <cell r="AH944">
            <v>1.104851222</v>
          </cell>
          <cell r="AI944">
            <v>0.91068974189999996</v>
          </cell>
          <cell r="AJ944">
            <v>0.71021189959999997</v>
          </cell>
          <cell r="AK944">
            <v>0.5026488616</v>
          </cell>
          <cell r="AL944">
            <v>0.5093364359</v>
          </cell>
          <cell r="AM944">
            <v>0.51550775630000001</v>
          </cell>
          <cell r="AN944">
            <v>0.52124473179999997</v>
          </cell>
          <cell r="AO944">
            <v>0.52666304959999999</v>
          </cell>
          <cell r="AP944">
            <v>0.53185786970000004</v>
          </cell>
          <cell r="AQ944">
            <v>0.53677072879999999</v>
          </cell>
          <cell r="AR944">
            <v>0.54154345469999998</v>
          </cell>
          <cell r="AS944">
            <v>0.54623631390000005</v>
          </cell>
          <cell r="AT944">
            <v>0.55088587099999997</v>
          </cell>
          <cell r="AU944">
            <v>0.55551847909999996</v>
          </cell>
          <cell r="AV944">
            <v>0.55998024589999995</v>
          </cell>
          <cell r="AW944">
            <v>0.56442047110000004</v>
          </cell>
          <cell r="AX944">
            <v>0.56888130189999997</v>
          </cell>
          <cell r="AY944">
            <v>0.5733819765</v>
          </cell>
          <cell r="AZ944">
            <v>0.57793500750000004</v>
          </cell>
          <cell r="BA944">
            <v>0.58255628520000002</v>
          </cell>
          <cell r="BB944">
            <v>0.58699098199999999</v>
          </cell>
          <cell r="BC944">
            <v>0.59129445469999997</v>
          </cell>
          <cell r="BD944">
            <v>0.59555063640000006</v>
          </cell>
          <cell r="BE944">
            <v>0.59981887840000003</v>
          </cell>
          <cell r="BF944">
            <v>0.60391560150000001</v>
          </cell>
          <cell r="BG944">
            <v>0.60800937880000006</v>
          </cell>
          <cell r="BH944">
            <v>0.61214685300000005</v>
          </cell>
          <cell r="BI944">
            <v>0.61634572590000003</v>
          </cell>
          <cell r="BJ944">
            <v>0.62061472129999995</v>
          </cell>
          <cell r="BK944">
            <v>0.62496056249999998</v>
          </cell>
          <cell r="BL944">
            <v>0.62938409289999997</v>
          </cell>
          <cell r="BM944">
            <v>0.63388528040000003</v>
          </cell>
          <cell r="BN944">
            <v>0.63846272130000004</v>
          </cell>
          <cell r="BO944">
            <v>0.64311383020000001</v>
          </cell>
          <cell r="BP944">
            <v>0.64763042959999995</v>
          </cell>
          <cell r="BQ944">
            <v>0.65215539580000004</v>
          </cell>
          <cell r="BR944">
            <v>0.6567220869</v>
          </cell>
          <cell r="BS944">
            <v>0.66134054649999996</v>
          </cell>
          <cell r="BT944">
            <v>0.66601454670000004</v>
          </cell>
          <cell r="BU944">
            <v>0.67074274990000005</v>
          </cell>
          <cell r="BV944">
            <v>0.67552725000000002</v>
          </cell>
          <cell r="BW944">
            <v>0.68036798409999999</v>
          </cell>
          <cell r="BX944">
            <v>0.6852641049</v>
          </cell>
          <cell r="BY944">
            <v>0.69021432039999997</v>
          </cell>
          <cell r="BZ944">
            <v>0.69506086389999999</v>
          </cell>
          <cell r="CA944">
            <v>0.69991396009999995</v>
          </cell>
          <cell r="CB944">
            <v>0.70480025970000004</v>
          </cell>
          <cell r="CC944">
            <v>0.70972851739999998</v>
          </cell>
          <cell r="CD944">
            <v>0.71470256210000005</v>
          </cell>
          <cell r="CE944">
            <v>0.71971662940000003</v>
          </cell>
          <cell r="CF944">
            <v>0.72477690689999996</v>
          </cell>
          <cell r="CG944">
            <v>0.72988489999999995</v>
          </cell>
          <cell r="CH944">
            <v>0.73504084680000004</v>
          </cell>
          <cell r="CI944">
            <v>0.74024443880000002</v>
          </cell>
        </row>
        <row r="945">
          <cell r="A945" t="str">
            <v>ems_y_co2_srai_0</v>
          </cell>
          <cell r="B945">
            <v>0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  <cell r="Z945">
            <v>0</v>
          </cell>
          <cell r="AA945">
            <v>0</v>
          </cell>
          <cell r="AB945">
            <v>0</v>
          </cell>
          <cell r="AC945">
            <v>0</v>
          </cell>
          <cell r="AD945">
            <v>0</v>
          </cell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>
            <v>0</v>
          </cell>
          <cell r="AJ945">
            <v>0</v>
          </cell>
          <cell r="AK945">
            <v>0</v>
          </cell>
          <cell r="AL945">
            <v>0</v>
          </cell>
          <cell r="AM945">
            <v>0</v>
          </cell>
          <cell r="AN945">
            <v>0</v>
          </cell>
          <cell r="AO945">
            <v>0</v>
          </cell>
          <cell r="AP945">
            <v>0</v>
          </cell>
          <cell r="AQ945">
            <v>0</v>
          </cell>
          <cell r="AR945">
            <v>0</v>
          </cell>
          <cell r="AS945">
            <v>0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0</v>
          </cell>
          <cell r="AY945">
            <v>0</v>
          </cell>
          <cell r="AZ945">
            <v>0</v>
          </cell>
          <cell r="BA945">
            <v>0</v>
          </cell>
          <cell r="BB945">
            <v>0</v>
          </cell>
          <cell r="BC945">
            <v>0</v>
          </cell>
          <cell r="BD945">
            <v>0</v>
          </cell>
          <cell r="BE945">
            <v>0</v>
          </cell>
          <cell r="BF945">
            <v>0</v>
          </cell>
          <cell r="BG945">
            <v>0</v>
          </cell>
          <cell r="BH945">
            <v>0</v>
          </cell>
          <cell r="BI945">
            <v>0</v>
          </cell>
          <cell r="BJ945">
            <v>0</v>
          </cell>
          <cell r="BK945">
            <v>0</v>
          </cell>
          <cell r="BL945">
            <v>0</v>
          </cell>
          <cell r="BM945">
            <v>0</v>
          </cell>
          <cell r="BN945">
            <v>0</v>
          </cell>
          <cell r="BO945">
            <v>0</v>
          </cell>
          <cell r="BP945">
            <v>0</v>
          </cell>
          <cell r="BQ945">
            <v>0</v>
          </cell>
          <cell r="BR945">
            <v>0</v>
          </cell>
          <cell r="BS945">
            <v>0</v>
          </cell>
          <cell r="BT945">
            <v>0</v>
          </cell>
          <cell r="BU945">
            <v>0</v>
          </cell>
          <cell r="BV945">
            <v>0</v>
          </cell>
          <cell r="BW945">
            <v>0</v>
          </cell>
          <cell r="BX945">
            <v>0</v>
          </cell>
          <cell r="BY945">
            <v>0</v>
          </cell>
          <cell r="BZ945">
            <v>0</v>
          </cell>
          <cell r="CA945">
            <v>0</v>
          </cell>
          <cell r="CB945">
            <v>0</v>
          </cell>
          <cell r="CC945">
            <v>0</v>
          </cell>
          <cell r="CD945">
            <v>0</v>
          </cell>
          <cell r="CE945">
            <v>0</v>
          </cell>
          <cell r="CF945">
            <v>0</v>
          </cell>
          <cell r="CG945">
            <v>0</v>
          </cell>
          <cell r="CH945">
            <v>0</v>
          </cell>
          <cell r="CI945">
            <v>0</v>
          </cell>
        </row>
        <row r="946">
          <cell r="A946" t="str">
            <v>ems_mat_co2_srai_0</v>
          </cell>
          <cell r="B946">
            <v>0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  <cell r="Z946">
            <v>0</v>
          </cell>
          <cell r="AA946">
            <v>0</v>
          </cell>
          <cell r="AB946">
            <v>0</v>
          </cell>
          <cell r="AC946">
            <v>0</v>
          </cell>
          <cell r="AD946">
            <v>0</v>
          </cell>
          <cell r="AE946">
            <v>0</v>
          </cell>
          <cell r="AF946">
            <v>0</v>
          </cell>
          <cell r="AG946">
            <v>0</v>
          </cell>
          <cell r="AH946">
            <v>0</v>
          </cell>
          <cell r="AI946">
            <v>0</v>
          </cell>
          <cell r="AJ946">
            <v>0</v>
          </cell>
          <cell r="AK946">
            <v>0</v>
          </cell>
          <cell r="AL946">
            <v>0</v>
          </cell>
          <cell r="AM946">
            <v>0</v>
          </cell>
          <cell r="AN946">
            <v>0</v>
          </cell>
          <cell r="AO946">
            <v>0</v>
          </cell>
          <cell r="AP946">
            <v>0</v>
          </cell>
          <cell r="AQ946">
            <v>0</v>
          </cell>
          <cell r="AR946">
            <v>0</v>
          </cell>
          <cell r="AS946">
            <v>0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0</v>
          </cell>
          <cell r="AY946">
            <v>0</v>
          </cell>
          <cell r="AZ946">
            <v>0</v>
          </cell>
          <cell r="BA946">
            <v>0</v>
          </cell>
          <cell r="BB946">
            <v>0</v>
          </cell>
          <cell r="BC946">
            <v>0</v>
          </cell>
          <cell r="BD946">
            <v>0</v>
          </cell>
          <cell r="BE946">
            <v>0</v>
          </cell>
          <cell r="BF946">
            <v>0</v>
          </cell>
          <cell r="BG946">
            <v>0</v>
          </cell>
          <cell r="BH946">
            <v>0</v>
          </cell>
          <cell r="BI946">
            <v>0</v>
          </cell>
          <cell r="BJ946">
            <v>0</v>
          </cell>
          <cell r="BK946">
            <v>0</v>
          </cell>
          <cell r="BL946">
            <v>0</v>
          </cell>
          <cell r="BM946">
            <v>0</v>
          </cell>
          <cell r="BN946">
            <v>0</v>
          </cell>
          <cell r="BO946">
            <v>0</v>
          </cell>
          <cell r="BP946">
            <v>0</v>
          </cell>
          <cell r="BQ946">
            <v>0</v>
          </cell>
          <cell r="BR946">
            <v>0</v>
          </cell>
          <cell r="BS946">
            <v>0</v>
          </cell>
          <cell r="BT946">
            <v>0</v>
          </cell>
          <cell r="BU946">
            <v>0</v>
          </cell>
          <cell r="BV946">
            <v>0</v>
          </cell>
          <cell r="BW946">
            <v>0</v>
          </cell>
          <cell r="BX946">
            <v>0</v>
          </cell>
          <cell r="BY946">
            <v>0</v>
          </cell>
          <cell r="BZ946">
            <v>0</v>
          </cell>
          <cell r="CA946">
            <v>0</v>
          </cell>
          <cell r="CB946">
            <v>0</v>
          </cell>
          <cell r="CC946">
            <v>0</v>
          </cell>
          <cell r="CD946">
            <v>0</v>
          </cell>
          <cell r="CE946">
            <v>0</v>
          </cell>
          <cell r="CF946">
            <v>0</v>
          </cell>
          <cell r="CG946">
            <v>0</v>
          </cell>
          <cell r="CH946">
            <v>0</v>
          </cell>
          <cell r="CI946">
            <v>0</v>
          </cell>
        </row>
        <row r="947">
          <cell r="A947" t="str">
            <v>ems_ci_co2_sroa_0</v>
          </cell>
          <cell r="B947">
            <v>15.691811639999999</v>
          </cell>
          <cell r="C947">
            <v>15.45231938</v>
          </cell>
          <cell r="D947">
            <v>15.26941886</v>
          </cell>
          <cell r="E947">
            <v>15.13163001</v>
          </cell>
          <cell r="F947">
            <v>15.07436833</v>
          </cell>
          <cell r="G947">
            <v>15.077983059999999</v>
          </cell>
          <cell r="H947">
            <v>15.08491983</v>
          </cell>
          <cell r="I947">
            <v>14.49749675</v>
          </cell>
          <cell r="J947">
            <v>13.89849939</v>
          </cell>
          <cell r="K947">
            <v>13.31094429</v>
          </cell>
          <cell r="L947">
            <v>12.743208210000001</v>
          </cell>
          <cell r="M947">
            <v>12.22439284</v>
          </cell>
          <cell r="N947">
            <v>11.74072522</v>
          </cell>
          <cell r="O947">
            <v>11.28036968</v>
          </cell>
          <cell r="P947">
            <v>10.83492899</v>
          </cell>
          <cell r="Q947">
            <v>10.39878294</v>
          </cell>
          <cell r="R947">
            <v>9.9680412280000006</v>
          </cell>
          <cell r="S947">
            <v>9.5401207499999998</v>
          </cell>
          <cell r="T947">
            <v>9.1142404880000001</v>
          </cell>
          <cell r="U947">
            <v>8.6898508710000009</v>
          </cell>
          <cell r="V947">
            <v>8.2663179410000005</v>
          </cell>
          <cell r="W947">
            <v>7.8448035169999999</v>
          </cell>
          <cell r="X947">
            <v>7.4228717629999998</v>
          </cell>
          <cell r="Y947">
            <v>6.999212838</v>
          </cell>
          <cell r="Z947">
            <v>6.5727745899999999</v>
          </cell>
          <cell r="AA947">
            <v>6.1424889450000002</v>
          </cell>
          <cell r="AB947">
            <v>5.7079441260000001</v>
          </cell>
          <cell r="AC947">
            <v>5.2675546600000001</v>
          </cell>
          <cell r="AD947">
            <v>4.8198082050000002</v>
          </cell>
          <cell r="AE947">
            <v>4.3631268820000004</v>
          </cell>
          <cell r="AF947">
            <v>3.895916165</v>
          </cell>
          <cell r="AG947">
            <v>3.4167763409999998</v>
          </cell>
          <cell r="AH947">
            <v>2.9237363699999999</v>
          </cell>
          <cell r="AI947">
            <v>2.4147560110000001</v>
          </cell>
          <cell r="AJ947">
            <v>1.887563321</v>
          </cell>
          <cell r="AK947">
            <v>1.33952787</v>
          </cell>
          <cell r="AL947">
            <v>1.359723714</v>
          </cell>
          <cell r="AM947">
            <v>1.377441508</v>
          </cell>
          <cell r="AN947">
            <v>1.3931405050000001</v>
          </cell>
          <cell r="AO947">
            <v>1.407344274</v>
          </cell>
          <cell r="AP947">
            <v>1.42048</v>
          </cell>
          <cell r="AQ947">
            <v>1.4325274100000001</v>
          </cell>
          <cell r="AR947">
            <v>1.4439642049999999</v>
          </cell>
          <cell r="AS947">
            <v>1.4550227659999999</v>
          </cell>
          <cell r="AT947">
            <v>1.4658508029999999</v>
          </cell>
          <cell r="AU947">
            <v>1.4765528640000001</v>
          </cell>
          <cell r="AV947">
            <v>1.4867448910000001</v>
          </cell>
          <cell r="AW947">
            <v>1.49683915</v>
          </cell>
          <cell r="AX947">
            <v>1.506957788</v>
          </cell>
          <cell r="AY947">
            <v>1.517158225</v>
          </cell>
          <cell r="AZ947">
            <v>1.527477201</v>
          </cell>
          <cell r="BA947">
            <v>1.5380038739999999</v>
          </cell>
          <cell r="BB947">
            <v>1.548058409</v>
          </cell>
          <cell r="BC947">
            <v>1.557767203</v>
          </cell>
          <cell r="BD947">
            <v>1.5673394599999999</v>
          </cell>
          <cell r="BE947">
            <v>1.576928447</v>
          </cell>
          <cell r="BF947">
            <v>1.586056237</v>
          </cell>
          <cell r="BG947">
            <v>1.5951681470000001</v>
          </cell>
          <cell r="BH947">
            <v>1.604386994</v>
          </cell>
          <cell r="BI947">
            <v>1.613758043</v>
          </cell>
          <cell r="BJ947">
            <v>1.623302201</v>
          </cell>
          <cell r="BK947">
            <v>1.6330349070000001</v>
          </cell>
          <cell r="BL947">
            <v>1.642956546</v>
          </cell>
          <cell r="BM947">
            <v>1.653065802</v>
          </cell>
          <cell r="BN947">
            <v>1.663358369</v>
          </cell>
          <cell r="BO947">
            <v>1.673827325</v>
          </cell>
          <cell r="BP947">
            <v>1.683932894</v>
          </cell>
          <cell r="BQ947">
            <v>1.6940486429999999</v>
          </cell>
          <cell r="BR947">
            <v>1.704262224</v>
          </cell>
          <cell r="BS947">
            <v>1.7146002140000001</v>
          </cell>
          <cell r="BT947">
            <v>1.7250724200000001</v>
          </cell>
          <cell r="BU947">
            <v>1.735674962</v>
          </cell>
          <cell r="BV947">
            <v>1.746412576</v>
          </cell>
          <cell r="BW947">
            <v>1.757284353</v>
          </cell>
          <cell r="BX947">
            <v>1.7682875149999999</v>
          </cell>
          <cell r="BY947">
            <v>1.7794183699999999</v>
          </cell>
          <cell r="BZ947">
            <v>1.7902707550000001</v>
          </cell>
          <cell r="CA947">
            <v>1.8011304889999999</v>
          </cell>
          <cell r="CB947">
            <v>1.812066967</v>
          </cell>
          <cell r="CC947">
            <v>1.8231031019999999</v>
          </cell>
          <cell r="CD947">
            <v>1.8342487510000001</v>
          </cell>
          <cell r="CE947">
            <v>1.845488826</v>
          </cell>
          <cell r="CF947">
            <v>1.856838733</v>
          </cell>
          <cell r="CG947">
            <v>1.868301709</v>
          </cell>
          <cell r="CH947">
            <v>1.8798778270000001</v>
          </cell>
          <cell r="CI947">
            <v>1.8915659359999999</v>
          </cell>
        </row>
        <row r="948">
          <cell r="A948" t="str">
            <v>ems_y_co2_sroa_0</v>
          </cell>
          <cell r="B948">
            <v>0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0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0</v>
          </cell>
          <cell r="Y948">
            <v>0</v>
          </cell>
          <cell r="Z948">
            <v>0</v>
          </cell>
          <cell r="AA948">
            <v>0</v>
          </cell>
          <cell r="AB948">
            <v>0</v>
          </cell>
          <cell r="AC948">
            <v>0</v>
          </cell>
          <cell r="AD948">
            <v>0</v>
          </cell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>
            <v>0</v>
          </cell>
          <cell r="AJ948">
            <v>0</v>
          </cell>
          <cell r="AK948">
            <v>0</v>
          </cell>
          <cell r="AL948">
            <v>0</v>
          </cell>
          <cell r="AM948">
            <v>0</v>
          </cell>
          <cell r="AN948">
            <v>0</v>
          </cell>
          <cell r="AO948">
            <v>0</v>
          </cell>
          <cell r="AP948">
            <v>0</v>
          </cell>
          <cell r="AQ948">
            <v>0</v>
          </cell>
          <cell r="AR948">
            <v>0</v>
          </cell>
          <cell r="AS948">
            <v>0</v>
          </cell>
          <cell r="AT948">
            <v>0</v>
          </cell>
          <cell r="AU948">
            <v>0</v>
          </cell>
          <cell r="AV948">
            <v>0</v>
          </cell>
          <cell r="AW948">
            <v>0</v>
          </cell>
          <cell r="AX948">
            <v>0</v>
          </cell>
          <cell r="AY948">
            <v>0</v>
          </cell>
          <cell r="AZ948">
            <v>0</v>
          </cell>
          <cell r="BA948">
            <v>0</v>
          </cell>
          <cell r="BB948">
            <v>0</v>
          </cell>
          <cell r="BC948">
            <v>0</v>
          </cell>
          <cell r="BD948">
            <v>0</v>
          </cell>
          <cell r="BE948">
            <v>0</v>
          </cell>
          <cell r="BF948">
            <v>0</v>
          </cell>
          <cell r="BG948">
            <v>0</v>
          </cell>
          <cell r="BH948">
            <v>0</v>
          </cell>
          <cell r="BI948">
            <v>0</v>
          </cell>
          <cell r="BJ948">
            <v>0</v>
          </cell>
          <cell r="BK948">
            <v>0</v>
          </cell>
          <cell r="BL948">
            <v>0</v>
          </cell>
          <cell r="BM948">
            <v>0</v>
          </cell>
          <cell r="BN948">
            <v>0</v>
          </cell>
          <cell r="BO948">
            <v>0</v>
          </cell>
          <cell r="BP948">
            <v>0</v>
          </cell>
          <cell r="BQ948">
            <v>0</v>
          </cell>
          <cell r="BR948">
            <v>0</v>
          </cell>
          <cell r="BS948">
            <v>0</v>
          </cell>
          <cell r="BT948">
            <v>0</v>
          </cell>
          <cell r="BU948">
            <v>0</v>
          </cell>
          <cell r="BV948">
            <v>0</v>
          </cell>
          <cell r="BW948">
            <v>0</v>
          </cell>
          <cell r="BX948">
            <v>0</v>
          </cell>
          <cell r="BY948">
            <v>0</v>
          </cell>
          <cell r="BZ948">
            <v>0</v>
          </cell>
          <cell r="CA948">
            <v>0</v>
          </cell>
          <cell r="CB948">
            <v>0</v>
          </cell>
          <cell r="CC948">
            <v>0</v>
          </cell>
          <cell r="CD948">
            <v>0</v>
          </cell>
          <cell r="CE948">
            <v>0</v>
          </cell>
          <cell r="CF948">
            <v>0</v>
          </cell>
          <cell r="CG948">
            <v>0</v>
          </cell>
          <cell r="CH948">
            <v>0</v>
          </cell>
          <cell r="CI948">
            <v>0</v>
          </cell>
        </row>
        <row r="949">
          <cell r="A949" t="str">
            <v>ems_mat_co2_sroa_0</v>
          </cell>
          <cell r="B949">
            <v>0</v>
          </cell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  <cell r="Z949">
            <v>0</v>
          </cell>
          <cell r="AA949">
            <v>0</v>
          </cell>
          <cell r="AB949">
            <v>0</v>
          </cell>
          <cell r="AC949">
            <v>0</v>
          </cell>
          <cell r="AD949">
            <v>0</v>
          </cell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>
            <v>0</v>
          </cell>
          <cell r="AJ949">
            <v>0</v>
          </cell>
          <cell r="AK949">
            <v>0</v>
          </cell>
          <cell r="AL949">
            <v>0</v>
          </cell>
          <cell r="AM949">
            <v>0</v>
          </cell>
          <cell r="AN949">
            <v>0</v>
          </cell>
          <cell r="AO949">
            <v>0</v>
          </cell>
          <cell r="AP949">
            <v>0</v>
          </cell>
          <cell r="AQ949">
            <v>0</v>
          </cell>
          <cell r="AR949">
            <v>0</v>
          </cell>
          <cell r="AS949">
            <v>0</v>
          </cell>
          <cell r="AT949">
            <v>0</v>
          </cell>
          <cell r="AU949">
            <v>0</v>
          </cell>
          <cell r="AV949">
            <v>0</v>
          </cell>
          <cell r="AW949">
            <v>0</v>
          </cell>
          <cell r="AX949">
            <v>0</v>
          </cell>
          <cell r="AY949">
            <v>0</v>
          </cell>
          <cell r="AZ949">
            <v>0</v>
          </cell>
          <cell r="BA949">
            <v>0</v>
          </cell>
          <cell r="BB949">
            <v>0</v>
          </cell>
          <cell r="BC949">
            <v>0</v>
          </cell>
          <cell r="BD949">
            <v>0</v>
          </cell>
          <cell r="BE949">
            <v>0</v>
          </cell>
          <cell r="BF949">
            <v>0</v>
          </cell>
          <cell r="BG949">
            <v>0</v>
          </cell>
          <cell r="BH949">
            <v>0</v>
          </cell>
          <cell r="BI949">
            <v>0</v>
          </cell>
          <cell r="BJ949">
            <v>0</v>
          </cell>
          <cell r="BK949">
            <v>0</v>
          </cell>
          <cell r="BL949">
            <v>0</v>
          </cell>
          <cell r="BM949">
            <v>0</v>
          </cell>
          <cell r="BN949">
            <v>0</v>
          </cell>
          <cell r="BO949">
            <v>0</v>
          </cell>
          <cell r="BP949">
            <v>0</v>
          </cell>
          <cell r="BQ949">
            <v>0</v>
          </cell>
          <cell r="BR949">
            <v>0</v>
          </cell>
          <cell r="BS949">
            <v>0</v>
          </cell>
          <cell r="BT949">
            <v>0</v>
          </cell>
          <cell r="BU949">
            <v>0</v>
          </cell>
          <cell r="BV949">
            <v>0</v>
          </cell>
          <cell r="BW949">
            <v>0</v>
          </cell>
          <cell r="BX949">
            <v>0</v>
          </cell>
          <cell r="BY949">
            <v>0</v>
          </cell>
          <cell r="BZ949">
            <v>0</v>
          </cell>
          <cell r="CA949">
            <v>0</v>
          </cell>
          <cell r="CB949">
            <v>0</v>
          </cell>
          <cell r="CC949">
            <v>0</v>
          </cell>
          <cell r="CD949">
            <v>0</v>
          </cell>
          <cell r="CE949">
            <v>0</v>
          </cell>
          <cell r="CF949">
            <v>0</v>
          </cell>
          <cell r="CG949">
            <v>0</v>
          </cell>
          <cell r="CH949">
            <v>0</v>
          </cell>
          <cell r="CI949">
            <v>0</v>
          </cell>
        </row>
        <row r="950">
          <cell r="A950" t="str">
            <v>ems_ci_co2_swat_0</v>
          </cell>
          <cell r="B950">
            <v>3.550150817</v>
          </cell>
          <cell r="C950">
            <v>3.5574763969999998</v>
          </cell>
          <cell r="D950">
            <v>3.582937372</v>
          </cell>
          <cell r="E950">
            <v>3.6052547829999999</v>
          </cell>
          <cell r="F950">
            <v>3.6365506010000002</v>
          </cell>
          <cell r="G950">
            <v>3.6764416020000001</v>
          </cell>
          <cell r="H950">
            <v>3.714335717</v>
          </cell>
          <cell r="I950">
            <v>3.6334578350000002</v>
          </cell>
          <cell r="J950">
            <v>3.56019329</v>
          </cell>
          <cell r="K950">
            <v>3.49612035</v>
          </cell>
          <cell r="L950">
            <v>3.4401991449999998</v>
          </cell>
          <cell r="M950">
            <v>3.3912295669999999</v>
          </cell>
          <cell r="N950">
            <v>3.3347836580000001</v>
          </cell>
          <cell r="O950">
            <v>3.2660750319999998</v>
          </cell>
          <cell r="P950">
            <v>3.1846579749999999</v>
          </cell>
          <cell r="Q950">
            <v>3.0916686879999999</v>
          </cell>
          <cell r="R950">
            <v>2.9918089060000002</v>
          </cell>
          <cell r="S950">
            <v>2.8876946540000001</v>
          </cell>
          <cell r="T950">
            <v>2.7807860560000002</v>
          </cell>
          <cell r="U950">
            <v>2.6715150699999999</v>
          </cell>
          <cell r="V950">
            <v>2.5599895350000001</v>
          </cell>
          <cell r="W950">
            <v>2.4487287690000001</v>
          </cell>
          <cell r="X950">
            <v>2.335964739</v>
          </cell>
          <cell r="Y950">
            <v>2.2208776490000002</v>
          </cell>
          <cell r="Z950">
            <v>2.102827993</v>
          </cell>
          <cell r="AA950">
            <v>1.9813643089999999</v>
          </cell>
          <cell r="AB950">
            <v>1.858342339</v>
          </cell>
          <cell r="AC950">
            <v>1.7343004950000001</v>
          </cell>
          <cell r="AD950">
            <v>1.6083078420000001</v>
          </cell>
          <cell r="AE950">
            <v>1.4790988300000001</v>
          </cell>
          <cell r="AF950">
            <v>1.3456135490000001</v>
          </cell>
          <cell r="AG950">
            <v>1.207674599</v>
          </cell>
          <cell r="AH950">
            <v>1.0645924689999999</v>
          </cell>
          <cell r="AI950">
            <v>0.91532546039999996</v>
          </cell>
          <cell r="AJ950">
            <v>0.75862488780000004</v>
          </cell>
          <cell r="AK950">
            <v>0.59310999249999996</v>
          </cell>
          <cell r="AL950">
            <v>0.60444069629999997</v>
          </cell>
          <cell r="AM950">
            <v>0.61444601840000002</v>
          </cell>
          <cell r="AN950">
            <v>0.6232560707</v>
          </cell>
          <cell r="AO950">
            <v>0.63112735919999996</v>
          </cell>
          <cell r="AP950">
            <v>0.63829724470000004</v>
          </cell>
          <cell r="AQ950">
            <v>0.64446654370000001</v>
          </cell>
          <cell r="AR950">
            <v>0.65022545040000002</v>
          </cell>
          <cell r="AS950">
            <v>0.65574005589999995</v>
          </cell>
          <cell r="AT950">
            <v>0.66110209659999997</v>
          </cell>
          <cell r="AU950">
            <v>0.66637617500000002</v>
          </cell>
          <cell r="AV950">
            <v>0.67095127239999997</v>
          </cell>
          <cell r="AW950">
            <v>0.67545945910000005</v>
          </cell>
          <cell r="AX950">
            <v>0.6800010984</v>
          </cell>
          <cell r="AY950">
            <v>0.68460830709999998</v>
          </cell>
          <cell r="AZ950">
            <v>0.68929975619999995</v>
          </cell>
          <cell r="BA950">
            <v>0.69403582909999995</v>
          </cell>
          <cell r="BB950">
            <v>0.698846568</v>
          </cell>
          <cell r="BC950">
            <v>0.70373774550000001</v>
          </cell>
          <cell r="BD950">
            <v>0.70871770300000003</v>
          </cell>
          <cell r="BE950">
            <v>0.71379929099999995</v>
          </cell>
          <cell r="BF950">
            <v>0.71816949139999997</v>
          </cell>
          <cell r="BG950">
            <v>0.72257963889999999</v>
          </cell>
          <cell r="BH950">
            <v>0.7271209663</v>
          </cell>
          <cell r="BI950">
            <v>0.73180374049999997</v>
          </cell>
          <cell r="BJ950">
            <v>0.73662585000000003</v>
          </cell>
          <cell r="BK950">
            <v>0.7415896354</v>
          </cell>
          <cell r="BL950">
            <v>0.74668155899999999</v>
          </cell>
          <cell r="BM950">
            <v>0.75189363840000001</v>
          </cell>
          <cell r="BN950">
            <v>0.75721837530000002</v>
          </cell>
          <cell r="BO950">
            <v>0.76264826370000005</v>
          </cell>
          <cell r="BP950">
            <v>0.76740265519999995</v>
          </cell>
          <cell r="BQ950">
            <v>0.77217233789999995</v>
          </cell>
          <cell r="BR950">
            <v>0.77703475659999999</v>
          </cell>
          <cell r="BS950">
            <v>0.7819954831</v>
          </cell>
          <cell r="BT950">
            <v>0.78705072939999998</v>
          </cell>
          <cell r="BU950">
            <v>0.79218426730000002</v>
          </cell>
          <cell r="BV950">
            <v>0.79739888719999996</v>
          </cell>
          <cell r="BW950">
            <v>0.80268894970000004</v>
          </cell>
          <cell r="BX950">
            <v>0.80804811369999996</v>
          </cell>
          <cell r="BY950">
            <v>0.81347041369999995</v>
          </cell>
          <cell r="BZ950">
            <v>0.81836437910000004</v>
          </cell>
          <cell r="CA950">
            <v>0.82325474610000005</v>
          </cell>
          <cell r="CB950">
            <v>0.82820132089999998</v>
          </cell>
          <cell r="CC950">
            <v>0.83320958320000005</v>
          </cell>
          <cell r="CD950">
            <v>0.83827796740000005</v>
          </cell>
          <cell r="CE950">
            <v>0.84337438769999995</v>
          </cell>
          <cell r="CF950">
            <v>0.848521097</v>
          </cell>
          <cell r="CG950">
            <v>0.85371708950000003</v>
          </cell>
          <cell r="CH950">
            <v>0.85895876339999999</v>
          </cell>
          <cell r="CI950">
            <v>0.86424245730000004</v>
          </cell>
        </row>
        <row r="951">
          <cell r="A951" t="str">
            <v>ems_y_co2_swat_0</v>
          </cell>
          <cell r="B951">
            <v>0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  <cell r="Z951">
            <v>0</v>
          </cell>
          <cell r="AA951">
            <v>0</v>
          </cell>
          <cell r="AB951">
            <v>0</v>
          </cell>
          <cell r="AC951">
            <v>0</v>
          </cell>
          <cell r="AD951">
            <v>0</v>
          </cell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>
            <v>0</v>
          </cell>
          <cell r="AJ951">
            <v>0</v>
          </cell>
          <cell r="AK951">
            <v>0</v>
          </cell>
          <cell r="AL951">
            <v>0</v>
          </cell>
          <cell r="AM951">
            <v>0</v>
          </cell>
          <cell r="AN951">
            <v>0</v>
          </cell>
          <cell r="AO951">
            <v>0</v>
          </cell>
          <cell r="AP951">
            <v>0</v>
          </cell>
          <cell r="AQ951">
            <v>0</v>
          </cell>
          <cell r="AR951">
            <v>0</v>
          </cell>
          <cell r="AS951">
            <v>0</v>
          </cell>
          <cell r="AT951">
            <v>0</v>
          </cell>
          <cell r="AU951">
            <v>0</v>
          </cell>
          <cell r="AV951">
            <v>0</v>
          </cell>
          <cell r="AW951">
            <v>0</v>
          </cell>
          <cell r="AX951">
            <v>0</v>
          </cell>
          <cell r="AY951">
            <v>0</v>
          </cell>
          <cell r="AZ951">
            <v>0</v>
          </cell>
          <cell r="BA951">
            <v>0</v>
          </cell>
          <cell r="BB951">
            <v>0</v>
          </cell>
          <cell r="BC951">
            <v>0</v>
          </cell>
          <cell r="BD951">
            <v>0</v>
          </cell>
          <cell r="BE951">
            <v>0</v>
          </cell>
          <cell r="BF951">
            <v>0</v>
          </cell>
          <cell r="BG951">
            <v>0</v>
          </cell>
          <cell r="BH951">
            <v>0</v>
          </cell>
          <cell r="BI951">
            <v>0</v>
          </cell>
          <cell r="BJ951">
            <v>0</v>
          </cell>
          <cell r="BK951">
            <v>0</v>
          </cell>
          <cell r="BL951">
            <v>0</v>
          </cell>
          <cell r="BM951">
            <v>0</v>
          </cell>
          <cell r="BN951">
            <v>0</v>
          </cell>
          <cell r="BO951">
            <v>0</v>
          </cell>
          <cell r="BP951">
            <v>0</v>
          </cell>
          <cell r="BQ951">
            <v>0</v>
          </cell>
          <cell r="BR951">
            <v>0</v>
          </cell>
          <cell r="BS951">
            <v>0</v>
          </cell>
          <cell r="BT951">
            <v>0</v>
          </cell>
          <cell r="BU951">
            <v>0</v>
          </cell>
          <cell r="BV951">
            <v>0</v>
          </cell>
          <cell r="BW951">
            <v>0</v>
          </cell>
          <cell r="BX951">
            <v>0</v>
          </cell>
          <cell r="BY951">
            <v>0</v>
          </cell>
          <cell r="BZ951">
            <v>0</v>
          </cell>
          <cell r="CA951">
            <v>0</v>
          </cell>
          <cell r="CB951">
            <v>0</v>
          </cell>
          <cell r="CC951">
            <v>0</v>
          </cell>
          <cell r="CD951">
            <v>0</v>
          </cell>
          <cell r="CE951">
            <v>0</v>
          </cell>
          <cell r="CF951">
            <v>0</v>
          </cell>
          <cell r="CG951">
            <v>0</v>
          </cell>
          <cell r="CH951">
            <v>0</v>
          </cell>
          <cell r="CI951">
            <v>0</v>
          </cell>
        </row>
        <row r="952">
          <cell r="A952" t="str">
            <v>ems_mat_co2_swat_0</v>
          </cell>
          <cell r="B952">
            <v>0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  <cell r="Z952">
            <v>0</v>
          </cell>
          <cell r="AA952">
            <v>0</v>
          </cell>
          <cell r="AB952">
            <v>0</v>
          </cell>
          <cell r="AC952">
            <v>0</v>
          </cell>
          <cell r="AD952">
            <v>0</v>
          </cell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>
            <v>0</v>
          </cell>
          <cell r="AJ952">
            <v>0</v>
          </cell>
          <cell r="AK952">
            <v>0</v>
          </cell>
          <cell r="AL952">
            <v>0</v>
          </cell>
          <cell r="AM952">
            <v>0</v>
          </cell>
          <cell r="AN952">
            <v>0</v>
          </cell>
          <cell r="AO952">
            <v>0</v>
          </cell>
          <cell r="AP952">
            <v>0</v>
          </cell>
          <cell r="AQ952">
            <v>0</v>
          </cell>
          <cell r="AR952">
            <v>0</v>
          </cell>
          <cell r="AS952">
            <v>0</v>
          </cell>
          <cell r="AT952">
            <v>0</v>
          </cell>
          <cell r="AU952">
            <v>0</v>
          </cell>
          <cell r="AV952">
            <v>0</v>
          </cell>
          <cell r="AW952">
            <v>0</v>
          </cell>
          <cell r="AX952">
            <v>0</v>
          </cell>
          <cell r="AY952">
            <v>0</v>
          </cell>
          <cell r="AZ952">
            <v>0</v>
          </cell>
          <cell r="BA952">
            <v>0</v>
          </cell>
          <cell r="BB952">
            <v>0</v>
          </cell>
          <cell r="BC952">
            <v>0</v>
          </cell>
          <cell r="BD952">
            <v>0</v>
          </cell>
          <cell r="BE952">
            <v>0</v>
          </cell>
          <cell r="BF952">
            <v>0</v>
          </cell>
          <cell r="BG952">
            <v>0</v>
          </cell>
          <cell r="BH952">
            <v>0</v>
          </cell>
          <cell r="BI952">
            <v>0</v>
          </cell>
          <cell r="BJ952">
            <v>0</v>
          </cell>
          <cell r="BK952">
            <v>0</v>
          </cell>
          <cell r="BL952">
            <v>0</v>
          </cell>
          <cell r="BM952">
            <v>0</v>
          </cell>
          <cell r="BN952">
            <v>0</v>
          </cell>
          <cell r="BO952">
            <v>0</v>
          </cell>
          <cell r="BP952">
            <v>0</v>
          </cell>
          <cell r="BQ952">
            <v>0</v>
          </cell>
          <cell r="BR952">
            <v>0</v>
          </cell>
          <cell r="BS952">
            <v>0</v>
          </cell>
          <cell r="BT952">
            <v>0</v>
          </cell>
          <cell r="BU952">
            <v>0</v>
          </cell>
          <cell r="BV952">
            <v>0</v>
          </cell>
          <cell r="BW952">
            <v>0</v>
          </cell>
          <cell r="BX952">
            <v>0</v>
          </cell>
          <cell r="BY952">
            <v>0</v>
          </cell>
          <cell r="BZ952">
            <v>0</v>
          </cell>
          <cell r="CA952">
            <v>0</v>
          </cell>
          <cell r="CB952">
            <v>0</v>
          </cell>
          <cell r="CC952">
            <v>0</v>
          </cell>
          <cell r="CD952">
            <v>0</v>
          </cell>
          <cell r="CE952">
            <v>0</v>
          </cell>
          <cell r="CF952">
            <v>0</v>
          </cell>
          <cell r="CG952">
            <v>0</v>
          </cell>
          <cell r="CH952">
            <v>0</v>
          </cell>
          <cell r="CI952">
            <v>0</v>
          </cell>
        </row>
        <row r="953">
          <cell r="A953" t="str">
            <v>ems_ci_co2_sair_0</v>
          </cell>
          <cell r="B953">
            <v>19.106062229999999</v>
          </cell>
          <cell r="C953">
            <v>19.048582669999998</v>
          </cell>
          <cell r="D953">
            <v>19.051627509999999</v>
          </cell>
          <cell r="E953">
            <v>19.047304010000001</v>
          </cell>
          <cell r="F953">
            <v>19.11090175</v>
          </cell>
          <cell r="G953">
            <v>19.244460950000001</v>
          </cell>
          <cell r="H953">
            <v>19.395770880000001</v>
          </cell>
          <cell r="I953">
            <v>18.800484610000002</v>
          </cell>
          <cell r="J953">
            <v>18.165312879999998</v>
          </cell>
          <cell r="K953">
            <v>17.543952839999999</v>
          </cell>
          <cell r="L953">
            <v>16.959410389999999</v>
          </cell>
          <cell r="M953">
            <v>16.452076550000001</v>
          </cell>
          <cell r="N953">
            <v>15.99099399</v>
          </cell>
          <cell r="O953">
            <v>15.54872381</v>
          </cell>
          <cell r="P953">
            <v>15.106426170000001</v>
          </cell>
          <cell r="Q953">
            <v>14.65291313</v>
          </cell>
          <cell r="R953">
            <v>14.18201796</v>
          </cell>
          <cell r="S953">
            <v>13.6918901</v>
          </cell>
          <cell r="T953">
            <v>13.18669686</v>
          </cell>
          <cell r="U953">
            <v>12.67000093</v>
          </cell>
          <cell r="V953">
            <v>12.14402776</v>
          </cell>
          <cell r="W953">
            <v>11.616141349999999</v>
          </cell>
          <cell r="X953">
            <v>11.08218864</v>
          </cell>
          <cell r="Y953">
            <v>10.54015122</v>
          </cell>
          <cell r="Z953">
            <v>9.9878870089999996</v>
          </cell>
          <cell r="AA953">
            <v>9.4232487920000008</v>
          </cell>
          <cell r="AB953">
            <v>8.8484722609999995</v>
          </cell>
          <cell r="AC953">
            <v>8.2627560280000001</v>
          </cell>
          <cell r="AD953">
            <v>7.6632040989999997</v>
          </cell>
          <cell r="AE953">
            <v>7.0457887960000001</v>
          </cell>
          <cell r="AF953">
            <v>6.4061771570000001</v>
          </cell>
          <cell r="AG953">
            <v>5.7412255349999999</v>
          </cell>
          <cell r="AH953">
            <v>5.0460247139999996</v>
          </cell>
          <cell r="AI953">
            <v>4.3146947420000004</v>
          </cell>
          <cell r="AJ953">
            <v>3.5400365040000001</v>
          </cell>
          <cell r="AK953">
            <v>2.7132016769999998</v>
          </cell>
          <cell r="AL953">
            <v>2.7797000000000001</v>
          </cell>
          <cell r="AM953">
            <v>2.8377638699999999</v>
          </cell>
          <cell r="AN953">
            <v>2.8876715439999998</v>
          </cell>
          <cell r="AO953">
            <v>2.9311776539999999</v>
          </cell>
          <cell r="AP953">
            <v>2.9701208920000002</v>
          </cell>
          <cell r="AQ953">
            <v>3.0047183319999999</v>
          </cell>
          <cell r="AR953">
            <v>3.0371060189999999</v>
          </cell>
          <cell r="AS953">
            <v>3.0682281339999999</v>
          </cell>
          <cell r="AT953">
            <v>3.0986643100000002</v>
          </cell>
          <cell r="AU953">
            <v>3.1287998049999999</v>
          </cell>
          <cell r="AV953">
            <v>3.1571951249999999</v>
          </cell>
          <cell r="AW953">
            <v>3.1854170050000001</v>
          </cell>
          <cell r="AX953">
            <v>3.2137974119999999</v>
          </cell>
          <cell r="AY953">
            <v>3.2424709109999998</v>
          </cell>
          <cell r="AZ953">
            <v>3.2715194439999999</v>
          </cell>
          <cell r="BA953">
            <v>3.2999657920000001</v>
          </cell>
          <cell r="BB953">
            <v>3.3277897759999999</v>
          </cell>
          <cell r="BC953">
            <v>3.3553097099999998</v>
          </cell>
          <cell r="BD953">
            <v>3.3828329240000001</v>
          </cell>
          <cell r="BE953">
            <v>3.410578026</v>
          </cell>
          <cell r="BF953">
            <v>3.4365352580000001</v>
          </cell>
          <cell r="BG953">
            <v>3.4624725500000002</v>
          </cell>
          <cell r="BH953">
            <v>3.488700965</v>
          </cell>
          <cell r="BI953">
            <v>3.5153199480000001</v>
          </cell>
          <cell r="BJ953">
            <v>3.5423830870000002</v>
          </cell>
          <cell r="BK953">
            <v>3.5699443230000001</v>
          </cell>
          <cell r="BL953">
            <v>3.5980090800000002</v>
          </cell>
          <cell r="BM953">
            <v>3.6265850350000002</v>
          </cell>
          <cell r="BN953">
            <v>3.6556724909999998</v>
          </cell>
          <cell r="BO953">
            <v>3.6852647749999998</v>
          </cell>
          <cell r="BP953">
            <v>3.713362225</v>
          </cell>
          <cell r="BQ953">
            <v>3.7415210550000002</v>
          </cell>
          <cell r="BR953">
            <v>3.7699822460000001</v>
          </cell>
          <cell r="BS953">
            <v>3.7988084029999998</v>
          </cell>
          <cell r="BT953">
            <v>3.8280285599999999</v>
          </cell>
          <cell r="BU953">
            <v>3.8576322950000002</v>
          </cell>
          <cell r="BV953">
            <v>3.8876489489999999</v>
          </cell>
          <cell r="BW953">
            <v>3.9180851849999998</v>
          </cell>
          <cell r="BX953">
            <v>3.9489413799999999</v>
          </cell>
          <cell r="BY953">
            <v>3.9802143210000001</v>
          </cell>
          <cell r="BZ953">
            <v>4.0104009100000004</v>
          </cell>
          <cell r="CA953">
            <v>4.0406695969999999</v>
          </cell>
          <cell r="CB953">
            <v>4.0712068270000001</v>
          </cell>
          <cell r="CC953">
            <v>4.102065681</v>
          </cell>
          <cell r="CD953">
            <v>4.1332735510000003</v>
          </cell>
          <cell r="CE953">
            <v>4.164773662</v>
          </cell>
          <cell r="CF953">
            <v>4.196633609</v>
          </cell>
          <cell r="CG953">
            <v>4.2288690899999999</v>
          </cell>
          <cell r="CH953">
            <v>4.2614864089999998</v>
          </cell>
          <cell r="CI953">
            <v>4.2944881610000003</v>
          </cell>
        </row>
        <row r="954">
          <cell r="A954" t="str">
            <v>ems_y_co2_sair_0</v>
          </cell>
          <cell r="B954">
            <v>0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  <cell r="Z954">
            <v>0</v>
          </cell>
          <cell r="AA954">
            <v>0</v>
          </cell>
          <cell r="AB954">
            <v>0</v>
          </cell>
          <cell r="AC954">
            <v>0</v>
          </cell>
          <cell r="AD954">
            <v>0</v>
          </cell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>
            <v>0</v>
          </cell>
          <cell r="AJ954">
            <v>0</v>
          </cell>
          <cell r="AK954">
            <v>0</v>
          </cell>
          <cell r="AL954">
            <v>0</v>
          </cell>
          <cell r="AM954">
            <v>0</v>
          </cell>
          <cell r="AN954">
            <v>0</v>
          </cell>
          <cell r="AO954">
            <v>0</v>
          </cell>
          <cell r="AP954">
            <v>0</v>
          </cell>
          <cell r="AQ954">
            <v>0</v>
          </cell>
          <cell r="AR954">
            <v>0</v>
          </cell>
          <cell r="AS954">
            <v>0</v>
          </cell>
          <cell r="AT954">
            <v>0</v>
          </cell>
          <cell r="AU954">
            <v>0</v>
          </cell>
          <cell r="AV954">
            <v>0</v>
          </cell>
          <cell r="AW954">
            <v>0</v>
          </cell>
          <cell r="AX954">
            <v>0</v>
          </cell>
          <cell r="AY954">
            <v>0</v>
          </cell>
          <cell r="AZ954">
            <v>0</v>
          </cell>
          <cell r="BA954">
            <v>0</v>
          </cell>
          <cell r="BB954">
            <v>0</v>
          </cell>
          <cell r="BC954">
            <v>0</v>
          </cell>
          <cell r="BD954">
            <v>0</v>
          </cell>
          <cell r="BE954">
            <v>0</v>
          </cell>
          <cell r="BF954">
            <v>0</v>
          </cell>
          <cell r="BG954">
            <v>0</v>
          </cell>
          <cell r="BH954">
            <v>0</v>
          </cell>
          <cell r="BI954">
            <v>0</v>
          </cell>
          <cell r="BJ954">
            <v>0</v>
          </cell>
          <cell r="BK954">
            <v>0</v>
          </cell>
          <cell r="BL954">
            <v>0</v>
          </cell>
          <cell r="BM954">
            <v>0</v>
          </cell>
          <cell r="BN954">
            <v>0</v>
          </cell>
          <cell r="BO954">
            <v>0</v>
          </cell>
          <cell r="BP954">
            <v>0</v>
          </cell>
          <cell r="BQ954">
            <v>0</v>
          </cell>
          <cell r="BR954">
            <v>0</v>
          </cell>
          <cell r="BS954">
            <v>0</v>
          </cell>
          <cell r="BT954">
            <v>0</v>
          </cell>
          <cell r="BU954">
            <v>0</v>
          </cell>
          <cell r="BV954">
            <v>0</v>
          </cell>
          <cell r="BW954">
            <v>0</v>
          </cell>
          <cell r="BX954">
            <v>0</v>
          </cell>
          <cell r="BY954">
            <v>0</v>
          </cell>
          <cell r="BZ954">
            <v>0</v>
          </cell>
          <cell r="CA954">
            <v>0</v>
          </cell>
          <cell r="CB954">
            <v>0</v>
          </cell>
          <cell r="CC954">
            <v>0</v>
          </cell>
          <cell r="CD954">
            <v>0</v>
          </cell>
          <cell r="CE954">
            <v>0</v>
          </cell>
          <cell r="CF954">
            <v>0</v>
          </cell>
          <cell r="CG954">
            <v>0</v>
          </cell>
          <cell r="CH954">
            <v>0</v>
          </cell>
          <cell r="CI954">
            <v>0</v>
          </cell>
        </row>
        <row r="955">
          <cell r="A955" t="str">
            <v>ems_mat_co2_sair_0</v>
          </cell>
          <cell r="B955">
            <v>0</v>
          </cell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0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0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0</v>
          </cell>
          <cell r="BR955">
            <v>0</v>
          </cell>
          <cell r="BS955">
            <v>0</v>
          </cell>
          <cell r="BT955">
            <v>0</v>
          </cell>
          <cell r="BU955">
            <v>0</v>
          </cell>
          <cell r="BV955">
            <v>0</v>
          </cell>
          <cell r="BW955">
            <v>0</v>
          </cell>
          <cell r="BX955">
            <v>0</v>
          </cell>
          <cell r="BY955">
            <v>0</v>
          </cell>
          <cell r="BZ955">
            <v>0</v>
          </cell>
          <cell r="CA955">
            <v>0</v>
          </cell>
          <cell r="CB955">
            <v>0</v>
          </cell>
          <cell r="CC955">
            <v>0</v>
          </cell>
          <cell r="CD955">
            <v>0</v>
          </cell>
          <cell r="CE955">
            <v>0</v>
          </cell>
          <cell r="CF955">
            <v>0</v>
          </cell>
          <cell r="CG955">
            <v>0</v>
          </cell>
          <cell r="CH955">
            <v>0</v>
          </cell>
          <cell r="CI955">
            <v>0</v>
          </cell>
        </row>
        <row r="956">
          <cell r="A956" t="str">
            <v>ems_ci_co2_spri_0</v>
          </cell>
          <cell r="B956">
            <v>30.245870270000001</v>
          </cell>
          <cell r="C956">
            <v>29.519094209999999</v>
          </cell>
          <cell r="D956">
            <v>28.861567229999999</v>
          </cell>
          <cell r="E956">
            <v>28.28434077</v>
          </cell>
          <cell r="F956">
            <v>27.969457800000001</v>
          </cell>
          <cell r="G956">
            <v>27.875976990000002</v>
          </cell>
          <cell r="H956">
            <v>27.89143584</v>
          </cell>
          <cell r="I956">
            <v>26.990421820000002</v>
          </cell>
          <cell r="J956">
            <v>25.955840890000001</v>
          </cell>
          <cell r="K956">
            <v>24.88368462</v>
          </cell>
          <cell r="L956">
            <v>23.827662109999999</v>
          </cell>
          <cell r="M956">
            <v>22.936531219999999</v>
          </cell>
          <cell r="N956">
            <v>22.181295299999999</v>
          </cell>
          <cell r="O956">
            <v>21.525912689999998</v>
          </cell>
          <cell r="P956">
            <v>20.943069390000002</v>
          </cell>
          <cell r="Q956">
            <v>20.412534690000001</v>
          </cell>
          <cell r="R956">
            <v>19.8621993</v>
          </cell>
          <cell r="S956">
            <v>19.309721719999999</v>
          </cell>
          <cell r="T956">
            <v>18.766686329999999</v>
          </cell>
          <cell r="U956">
            <v>18.240626219999999</v>
          </cell>
          <cell r="V956">
            <v>17.73601064</v>
          </cell>
          <cell r="W956">
            <v>17.252699830000001</v>
          </cell>
          <cell r="X956">
            <v>16.795864609999999</v>
          </cell>
          <cell r="Y956">
            <v>16.364158870000001</v>
          </cell>
          <cell r="Z956">
            <v>15.95586821</v>
          </cell>
          <cell r="AA956">
            <v>15.56888715</v>
          </cell>
          <cell r="AB956">
            <v>15.2025839</v>
          </cell>
          <cell r="AC956">
            <v>14.85845647</v>
          </cell>
          <cell r="AD956">
            <v>14.531774840000001</v>
          </cell>
          <cell r="AE956">
            <v>14.216498250000001</v>
          </cell>
          <cell r="AF956">
            <v>13.907604620000001</v>
          </cell>
          <cell r="AG956">
            <v>13.601595550000001</v>
          </cell>
          <cell r="AH956">
            <v>13.297617860000001</v>
          </cell>
          <cell r="AI956">
            <v>12.99245423</v>
          </cell>
          <cell r="AJ956">
            <v>12.682453410000001</v>
          </cell>
          <cell r="AK956">
            <v>12.363792930000001</v>
          </cell>
          <cell r="AL956">
            <v>12.456917109999999</v>
          </cell>
          <cell r="AM956">
            <v>12.515446730000001</v>
          </cell>
          <cell r="AN956">
            <v>12.54573364</v>
          </cell>
          <cell r="AO956">
            <v>12.554349</v>
          </cell>
          <cell r="AP956">
            <v>12.546497560000001</v>
          </cell>
          <cell r="AQ956">
            <v>12.522755249999999</v>
          </cell>
          <cell r="AR956">
            <v>12.487756989999999</v>
          </cell>
          <cell r="AS956">
            <v>12.44431539</v>
          </cell>
          <cell r="AT956">
            <v>12.394628750000001</v>
          </cell>
          <cell r="AU956">
            <v>12.340529760000001</v>
          </cell>
          <cell r="AV956">
            <v>12.2792488</v>
          </cell>
          <cell r="AW956">
            <v>12.21471404</v>
          </cell>
          <cell r="AX956">
            <v>12.14858064</v>
          </cell>
          <cell r="AY956">
            <v>12.082206380000001</v>
          </cell>
          <cell r="AZ956">
            <v>12.01678049</v>
          </cell>
          <cell r="BA956">
            <v>11.967422429999999</v>
          </cell>
          <cell r="BB956">
            <v>11.91004335</v>
          </cell>
          <cell r="BC956">
            <v>11.848197450000001</v>
          </cell>
          <cell r="BD956">
            <v>11.785067379999999</v>
          </cell>
          <cell r="BE956">
            <v>11.72265981</v>
          </cell>
          <cell r="BF956">
            <v>11.658387250000001</v>
          </cell>
          <cell r="BG956">
            <v>11.59476916</v>
          </cell>
          <cell r="BH956">
            <v>11.533068330000001</v>
          </cell>
          <cell r="BI956">
            <v>11.47410024</v>
          </cell>
          <cell r="BJ956">
            <v>11.41840953</v>
          </cell>
          <cell r="BK956">
            <v>11.36629439</v>
          </cell>
          <cell r="BL956">
            <v>11.31794348</v>
          </cell>
          <cell r="BM956">
            <v>11.27337971</v>
          </cell>
          <cell r="BN956">
            <v>11.232529619999999</v>
          </cell>
          <cell r="BO956">
            <v>11.195252139999999</v>
          </cell>
          <cell r="BP956">
            <v>11.158065880000001</v>
          </cell>
          <cell r="BQ956">
            <v>11.12214796</v>
          </cell>
          <cell r="BR956">
            <v>11.08785307</v>
          </cell>
          <cell r="BS956">
            <v>11.055439359999999</v>
          </cell>
          <cell r="BT956">
            <v>11.025124119999999</v>
          </cell>
          <cell r="BU956">
            <v>10.997075690000001</v>
          </cell>
          <cell r="BV956">
            <v>10.97128762</v>
          </cell>
          <cell r="BW956">
            <v>10.94771733</v>
          </cell>
          <cell r="BX956">
            <v>10.926271270000001</v>
          </cell>
          <cell r="BY956">
            <v>10.90682505</v>
          </cell>
          <cell r="BZ956">
            <v>10.88704617</v>
          </cell>
          <cell r="CA956">
            <v>10.86768262</v>
          </cell>
          <cell r="CB956">
            <v>10.849003529999999</v>
          </cell>
          <cell r="CC956">
            <v>10.831234520000001</v>
          </cell>
          <cell r="CD956">
            <v>10.814581950000001</v>
          </cell>
          <cell r="CE956">
            <v>10.799281860000001</v>
          </cell>
          <cell r="CF956">
            <v>10.78529951</v>
          </cell>
          <cell r="CG956">
            <v>10.772655970000001</v>
          </cell>
          <cell r="CH956">
            <v>10.761341099999999</v>
          </cell>
          <cell r="CI956">
            <v>10.751319049999999</v>
          </cell>
        </row>
        <row r="957">
          <cell r="A957" t="str">
            <v>ems_y_co2_spri_0</v>
          </cell>
          <cell r="B957">
            <v>0.3948060437</v>
          </cell>
          <cell r="C957">
            <v>0.39302427350000002</v>
          </cell>
          <cell r="D957">
            <v>0.39457309540000002</v>
          </cell>
          <cell r="E957">
            <v>0.39865075799999999</v>
          </cell>
          <cell r="F957">
            <v>0.40379577449999998</v>
          </cell>
          <cell r="G957">
            <v>0.40947762929999998</v>
          </cell>
          <cell r="H957">
            <v>0.41501881629999998</v>
          </cell>
          <cell r="I957">
            <v>0.42081208110000001</v>
          </cell>
          <cell r="J957">
            <v>0.42662587930000001</v>
          </cell>
          <cell r="K957">
            <v>0.43257997250000002</v>
          </cell>
          <cell r="L957">
            <v>0.43872202910000002</v>
          </cell>
          <cell r="M957">
            <v>0.4450397734</v>
          </cell>
          <cell r="N957">
            <v>0.45160439299999999</v>
          </cell>
          <cell r="O957">
            <v>0.45832158200000001</v>
          </cell>
          <cell r="P957">
            <v>0.46509221699999997</v>
          </cell>
          <cell r="Q957">
            <v>0.4718413206</v>
          </cell>
          <cell r="R957">
            <v>0.47884968369999997</v>
          </cell>
          <cell r="S957">
            <v>0.48591834969999997</v>
          </cell>
          <cell r="T957">
            <v>0.49301418390000001</v>
          </cell>
          <cell r="U957">
            <v>0.50013143760000001</v>
          </cell>
          <cell r="V957">
            <v>0.50726611099999996</v>
          </cell>
          <cell r="W957">
            <v>0.51453668760000004</v>
          </cell>
          <cell r="X957">
            <v>0.52185525529999999</v>
          </cell>
          <cell r="Y957">
            <v>0.52921416710000002</v>
          </cell>
          <cell r="Z957">
            <v>0.53661197319999998</v>
          </cell>
          <cell r="AA957">
            <v>0.54404579600000003</v>
          </cell>
          <cell r="AB957">
            <v>0.55155650239999998</v>
          </cell>
          <cell r="AC957">
            <v>0.55910581859999997</v>
          </cell>
          <cell r="AD957">
            <v>0.56670486249999996</v>
          </cell>
          <cell r="AE957">
            <v>0.57437233600000004</v>
          </cell>
          <cell r="AF957">
            <v>0.58212134319999997</v>
          </cell>
          <cell r="AG957">
            <v>0.58998914089999999</v>
          </cell>
          <cell r="AH957">
            <v>0.59794898159999998</v>
          </cell>
          <cell r="AI957">
            <v>0.60600100639999999</v>
          </cell>
          <cell r="AJ957">
            <v>0.61414975299999996</v>
          </cell>
          <cell r="AK957">
            <v>0.62240210009999997</v>
          </cell>
          <cell r="AL957">
            <v>0.63127211329999999</v>
          </cell>
          <cell r="AM957">
            <v>0.64022755949999999</v>
          </cell>
          <cell r="AN957">
            <v>0.64927855990000005</v>
          </cell>
          <cell r="AO957">
            <v>0.65844199049999996</v>
          </cell>
          <cell r="AP957">
            <v>0.6677118635</v>
          </cell>
          <cell r="AQ957">
            <v>0.67692220169999995</v>
          </cell>
          <cell r="AR957">
            <v>0.68617106679999995</v>
          </cell>
          <cell r="AS957">
            <v>0.69546878960000003</v>
          </cell>
          <cell r="AT957">
            <v>0.70482002899999996</v>
          </cell>
          <cell r="AU957">
            <v>0.71422951589999994</v>
          </cell>
          <cell r="AV957">
            <v>0.72346517710000002</v>
          </cell>
          <cell r="AW957">
            <v>0.73274939539999995</v>
          </cell>
          <cell r="AX957">
            <v>0.74210063410000005</v>
          </cell>
          <cell r="AY957">
            <v>0.75152782929999995</v>
          </cell>
          <cell r="AZ957">
            <v>0.76103690489999998</v>
          </cell>
          <cell r="BA957">
            <v>0.77171221189999994</v>
          </cell>
          <cell r="BB957">
            <v>0.78141737860000005</v>
          </cell>
          <cell r="BC957">
            <v>0.7906406534</v>
          </cell>
          <cell r="BD957">
            <v>0.79967409690000002</v>
          </cell>
          <cell r="BE957">
            <v>0.80867546430000004</v>
          </cell>
          <cell r="BF957">
            <v>0.81746093379999996</v>
          </cell>
          <cell r="BG957">
            <v>0.82623928619999998</v>
          </cell>
          <cell r="BH957">
            <v>0.83506019669999998</v>
          </cell>
          <cell r="BI957">
            <v>0.84394453309999995</v>
          </cell>
          <cell r="BJ957">
            <v>0.85290241720000004</v>
          </cell>
          <cell r="BK957">
            <v>0.86194209129999999</v>
          </cell>
          <cell r="BL957">
            <v>0.87106525739999996</v>
          </cell>
          <cell r="BM957">
            <v>0.88027345690000003</v>
          </cell>
          <cell r="BN957">
            <v>0.88956701530000004</v>
          </cell>
          <cell r="BO957">
            <v>0.89894521419999995</v>
          </cell>
          <cell r="BP957">
            <v>0.90814840750000003</v>
          </cell>
          <cell r="BQ957">
            <v>0.91736662309999994</v>
          </cell>
          <cell r="BR957">
            <v>0.92663301939999998</v>
          </cell>
          <cell r="BS957">
            <v>0.93596152170000002</v>
          </cell>
          <cell r="BT957">
            <v>0.94535842540000004</v>
          </cell>
          <cell r="BU957">
            <v>0.95482319950000005</v>
          </cell>
          <cell r="BV957">
            <v>0.96436016859999996</v>
          </cell>
          <cell r="BW957">
            <v>0.97397134439999999</v>
          </cell>
          <cell r="BX957">
            <v>0.98365838149999996</v>
          </cell>
          <cell r="BY957">
            <v>0.99342260999999998</v>
          </cell>
          <cell r="BZ957">
            <v>1.003064137</v>
          </cell>
          <cell r="CA957">
            <v>1.01273244</v>
          </cell>
          <cell r="CB957">
            <v>1.022454888</v>
          </cell>
          <cell r="CC957">
            <v>1.032243507</v>
          </cell>
          <cell r="CD957">
            <v>1.0421040290000001</v>
          </cell>
          <cell r="CE957">
            <v>1.0520291639999999</v>
          </cell>
          <cell r="CF957">
            <v>1.0620277789999999</v>
          </cell>
          <cell r="CG957">
            <v>1.0721027489999999</v>
          </cell>
          <cell r="CH957">
            <v>1.082256221</v>
          </cell>
          <cell r="CI957">
            <v>1.0924899159999999</v>
          </cell>
        </row>
        <row r="958">
          <cell r="A958" t="str">
            <v>ems_mat_co2_spri_0</v>
          </cell>
          <cell r="B958">
            <v>0.57995684650000001</v>
          </cell>
          <cell r="C958">
            <v>0.5769203007</v>
          </cell>
          <cell r="D958">
            <v>0.57861875890000003</v>
          </cell>
          <cell r="E958">
            <v>0.5842606923</v>
          </cell>
          <cell r="F958">
            <v>0.59175142619999999</v>
          </cell>
          <cell r="G958">
            <v>0.60013173890000004</v>
          </cell>
          <cell r="H958">
            <v>0.60838292250000003</v>
          </cell>
          <cell r="I958">
            <v>0.61693073379999996</v>
          </cell>
          <cell r="J958">
            <v>0.62551695910000005</v>
          </cell>
          <cell r="K958">
            <v>0.63427973770000001</v>
          </cell>
          <cell r="L958">
            <v>0.64330235680000003</v>
          </cell>
          <cell r="M958">
            <v>0.6525792359</v>
          </cell>
          <cell r="N958">
            <v>0.66220683739999997</v>
          </cell>
          <cell r="O958">
            <v>0.67206883380000004</v>
          </cell>
          <cell r="P958">
            <v>0.68201914429999999</v>
          </cell>
          <cell r="Q958">
            <v>0.69194198630000003</v>
          </cell>
          <cell r="R958">
            <v>0.70220558020000001</v>
          </cell>
          <cell r="S958">
            <v>0.71258210489999996</v>
          </cell>
          <cell r="T958">
            <v>0.72300170689999999</v>
          </cell>
          <cell r="U958">
            <v>0.7334500316</v>
          </cell>
          <cell r="V958">
            <v>0.74392120080000002</v>
          </cell>
          <cell r="W958">
            <v>0.75457529489999997</v>
          </cell>
          <cell r="X958">
            <v>0.7653111454</v>
          </cell>
          <cell r="Y958">
            <v>0.77610714069999998</v>
          </cell>
          <cell r="Z958">
            <v>0.78695929090000005</v>
          </cell>
          <cell r="AA958">
            <v>0.79786361620000001</v>
          </cell>
          <cell r="AB958">
            <v>0.80887509560000004</v>
          </cell>
          <cell r="AC958">
            <v>0.81994807089999999</v>
          </cell>
          <cell r="AD958">
            <v>0.83109251559999997</v>
          </cell>
          <cell r="AE958">
            <v>0.84233486300000004</v>
          </cell>
          <cell r="AF958">
            <v>0.85369560460000005</v>
          </cell>
          <cell r="AG958">
            <v>0.86522699680000004</v>
          </cell>
          <cell r="AH958">
            <v>0.87689817209999998</v>
          </cell>
          <cell r="AI958">
            <v>0.88870552780000001</v>
          </cell>
          <cell r="AJ958">
            <v>0.90065462890000003</v>
          </cell>
          <cell r="AK958">
            <v>0.91275523650000001</v>
          </cell>
          <cell r="AL958">
            <v>0.92570180660000001</v>
          </cell>
          <cell r="AM958">
            <v>0.93884899649999998</v>
          </cell>
          <cell r="AN958">
            <v>0.9521377312</v>
          </cell>
          <cell r="AO958">
            <v>0.96558554559999998</v>
          </cell>
          <cell r="AP958">
            <v>0.97918731349999999</v>
          </cell>
          <cell r="AQ958">
            <v>0.992719236</v>
          </cell>
          <cell r="AR958">
            <v>1.006290653</v>
          </cell>
          <cell r="AS958">
            <v>1.019928935</v>
          </cell>
          <cell r="AT958">
            <v>1.033643869</v>
          </cell>
          <cell r="AU958">
            <v>1.0474431209999999</v>
          </cell>
          <cell r="AV958">
            <v>1.0610144889999999</v>
          </cell>
          <cell r="AW958">
            <v>1.0746253210000001</v>
          </cell>
          <cell r="AX958">
            <v>1.0883307879999999</v>
          </cell>
          <cell r="AY958">
            <v>1.1021484290000001</v>
          </cell>
          <cell r="AZ958">
            <v>1.1160874709999999</v>
          </cell>
          <cell r="BA958">
            <v>1.1316112549999999</v>
          </cell>
          <cell r="BB958">
            <v>1.145990504</v>
          </cell>
          <cell r="BC958">
            <v>1.1595869839999999</v>
          </cell>
          <cell r="BD958">
            <v>1.1728444899999999</v>
          </cell>
          <cell r="BE958">
            <v>1.1860281859999999</v>
          </cell>
          <cell r="BF958">
            <v>1.1989187910000001</v>
          </cell>
          <cell r="BG958">
            <v>1.211773915</v>
          </cell>
          <cell r="BH958">
            <v>1.2246882429999999</v>
          </cell>
          <cell r="BI958">
            <v>1.237698513</v>
          </cell>
          <cell r="BJ958">
            <v>1.250820614</v>
          </cell>
          <cell r="BK958">
            <v>1.26406592</v>
          </cell>
          <cell r="BL958">
            <v>1.2774367959999999</v>
          </cell>
          <cell r="BM958">
            <v>1.290934692</v>
          </cell>
          <cell r="BN958">
            <v>1.304559555</v>
          </cell>
          <cell r="BO958">
            <v>1.318309937</v>
          </cell>
          <cell r="BP958">
            <v>1.3318350400000001</v>
          </cell>
          <cell r="BQ958">
            <v>1.345354344</v>
          </cell>
          <cell r="BR958">
            <v>1.358937842</v>
          </cell>
          <cell r="BS958">
            <v>1.3726117390000001</v>
          </cell>
          <cell r="BT958">
            <v>1.386386847</v>
          </cell>
          <cell r="BU958">
            <v>1.400263094</v>
          </cell>
          <cell r="BV958">
            <v>1.4142458840000001</v>
          </cell>
          <cell r="BW958">
            <v>1.4283381959999999</v>
          </cell>
          <cell r="BX958">
            <v>1.4425423209999999</v>
          </cell>
          <cell r="BY958">
            <v>1.4568600899999999</v>
          </cell>
          <cell r="BZ958">
            <v>1.4710218420000001</v>
          </cell>
          <cell r="CA958">
            <v>1.485200947</v>
          </cell>
          <cell r="CB958">
            <v>1.499454254</v>
          </cell>
          <cell r="CC958">
            <v>1.513803996</v>
          </cell>
          <cell r="CD958">
            <v>1.5282598789999999</v>
          </cell>
          <cell r="CE958">
            <v>1.542812675</v>
          </cell>
          <cell r="CF958">
            <v>1.557473026</v>
          </cell>
          <cell r="CG958">
            <v>1.572245729</v>
          </cell>
          <cell r="CH958">
            <v>1.587133973</v>
          </cell>
          <cell r="CI958">
            <v>1.6021402280000001</v>
          </cell>
        </row>
        <row r="959">
          <cell r="A959" t="str">
            <v>ems_ci_co2_spub_0</v>
          </cell>
          <cell r="B959">
            <v>14.88558924</v>
          </cell>
          <cell r="C959">
            <v>14.695616599999999</v>
          </cell>
          <cell r="D959">
            <v>14.490661129999999</v>
          </cell>
          <cell r="E959">
            <v>14.260965880000001</v>
          </cell>
          <cell r="F959">
            <v>14.13977871</v>
          </cell>
          <cell r="G959">
            <v>14.10683981</v>
          </cell>
          <cell r="H959">
            <v>14.10024334</v>
          </cell>
          <cell r="I959">
            <v>13.39477363</v>
          </cell>
          <cell r="J959">
            <v>12.659663589999999</v>
          </cell>
          <cell r="K959">
            <v>11.9437757</v>
          </cell>
          <cell r="L959">
            <v>11.268823879999999</v>
          </cell>
          <cell r="M959">
            <v>10.70326816</v>
          </cell>
          <cell r="N959">
            <v>10.2164617</v>
          </cell>
          <cell r="O959">
            <v>9.7848852859999997</v>
          </cell>
          <cell r="P959">
            <v>9.3922143429999991</v>
          </cell>
          <cell r="Q959">
            <v>9.0268734960000003</v>
          </cell>
          <cell r="R959">
            <v>8.6584130080000001</v>
          </cell>
          <cell r="S959">
            <v>8.2919683000000006</v>
          </cell>
          <cell r="T959">
            <v>7.9312008140000003</v>
          </cell>
          <cell r="U959">
            <v>7.5780245730000004</v>
          </cell>
          <cell r="V959">
            <v>7.2330426240000003</v>
          </cell>
          <cell r="W959">
            <v>6.89648269</v>
          </cell>
          <cell r="X959">
            <v>6.5672561409999997</v>
          </cell>
          <cell r="Y959">
            <v>6.2437294569999997</v>
          </cell>
          <cell r="Z959">
            <v>5.924172445</v>
          </cell>
          <cell r="AA959">
            <v>5.6066901839999996</v>
          </cell>
          <cell r="AB959">
            <v>5.2899950499999999</v>
          </cell>
          <cell r="AC959">
            <v>4.9722664400000003</v>
          </cell>
          <cell r="AD959">
            <v>4.6506153269999997</v>
          </cell>
          <cell r="AE959">
            <v>4.3218579149999998</v>
          </cell>
          <cell r="AF959">
            <v>3.9829024770000001</v>
          </cell>
          <cell r="AG959">
            <v>3.6308888320000001</v>
          </cell>
          <cell r="AH959">
            <v>3.2626060959999998</v>
          </cell>
          <cell r="AI959">
            <v>2.8740889169999999</v>
          </cell>
          <cell r="AJ959">
            <v>2.4605999660000002</v>
          </cell>
          <cell r="AK959">
            <v>2.0163738750000002</v>
          </cell>
          <cell r="AL959">
            <v>2.0629037540000001</v>
          </cell>
          <cell r="AM959">
            <v>2.1008806959999999</v>
          </cell>
          <cell r="AN959">
            <v>2.1323349490000001</v>
          </cell>
          <cell r="AO959">
            <v>2.158856713</v>
          </cell>
          <cell r="AP959">
            <v>2.1816144500000001</v>
          </cell>
          <cell r="AQ959">
            <v>2.2013299549999998</v>
          </cell>
          <cell r="AR959">
            <v>2.2186718000000001</v>
          </cell>
          <cell r="AS959">
            <v>2.2341579060000001</v>
          </cell>
          <cell r="AT959">
            <v>2.2482083199999998</v>
          </cell>
          <cell r="AU959">
            <v>2.2611656080000002</v>
          </cell>
          <cell r="AV959">
            <v>2.2731220130000001</v>
          </cell>
          <cell r="AW959">
            <v>2.2843578390000001</v>
          </cell>
          <cell r="AX959">
            <v>2.29506327</v>
          </cell>
          <cell r="AY959">
            <v>2.3054205300000001</v>
          </cell>
          <cell r="AZ959">
            <v>2.3155952229999999</v>
          </cell>
          <cell r="BA959">
            <v>2.3251620919999998</v>
          </cell>
          <cell r="BB959">
            <v>2.3334658209999999</v>
          </cell>
          <cell r="BC959">
            <v>2.3411625379999998</v>
          </cell>
          <cell r="BD959">
            <v>2.34860069</v>
          </cell>
          <cell r="BE959">
            <v>2.3559733839999999</v>
          </cell>
          <cell r="BF959">
            <v>2.3631841649999998</v>
          </cell>
          <cell r="BG959">
            <v>2.3703648980000001</v>
          </cell>
          <cell r="BH959">
            <v>2.3776259450000001</v>
          </cell>
          <cell r="BI959">
            <v>2.3850625609999998</v>
          </cell>
          <cell r="BJ959">
            <v>2.3927502359999999</v>
          </cell>
          <cell r="BK959">
            <v>2.400744413</v>
          </cell>
          <cell r="BL959">
            <v>2.4090787630000001</v>
          </cell>
          <cell r="BM959">
            <v>2.4177723430000002</v>
          </cell>
          <cell r="BN959">
            <v>2.4268331430000001</v>
          </cell>
          <cell r="BO959">
            <v>2.4362608510000001</v>
          </cell>
          <cell r="BP959">
            <v>2.4458358229999999</v>
          </cell>
          <cell r="BQ959">
            <v>2.4555715629999999</v>
          </cell>
          <cell r="BR959">
            <v>2.4654804769999998</v>
          </cell>
          <cell r="BS959">
            <v>2.4755917009999999</v>
          </cell>
          <cell r="BT959">
            <v>2.4859388349999998</v>
          </cell>
          <cell r="BU959">
            <v>2.4965460830000001</v>
          </cell>
          <cell r="BV959">
            <v>2.5074293239999998</v>
          </cell>
          <cell r="BW959">
            <v>2.5185932059999998</v>
          </cell>
          <cell r="BX959">
            <v>2.530034508</v>
          </cell>
          <cell r="BY959">
            <v>2.5417452219999999</v>
          </cell>
          <cell r="BZ959">
            <v>2.55355753</v>
          </cell>
          <cell r="CA959">
            <v>2.5654786359999999</v>
          </cell>
          <cell r="CB959">
            <v>2.5775181969999998</v>
          </cell>
          <cell r="CC959">
            <v>2.5897005160000002</v>
          </cell>
          <cell r="CD959">
            <v>2.602054657</v>
          </cell>
          <cell r="CE959">
            <v>2.6145986080000001</v>
          </cell>
          <cell r="CF959">
            <v>2.6273503909999998</v>
          </cell>
          <cell r="CG959">
            <v>2.6403188759999998</v>
          </cell>
          <cell r="CH959">
            <v>2.6535070090000001</v>
          </cell>
          <cell r="CI959">
            <v>2.6669139579999999</v>
          </cell>
        </row>
        <row r="960">
          <cell r="A960" t="str">
            <v>ems_y_co2_spub_0</v>
          </cell>
          <cell r="B960">
            <v>0</v>
          </cell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0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0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0</v>
          </cell>
          <cell r="BI960">
            <v>0</v>
          </cell>
          <cell r="BJ960">
            <v>0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0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  <cell r="BX960">
            <v>0</v>
          </cell>
          <cell r="BY960">
            <v>0</v>
          </cell>
          <cell r="BZ960">
            <v>0</v>
          </cell>
          <cell r="CA960">
            <v>0</v>
          </cell>
          <cell r="CB960">
            <v>0</v>
          </cell>
          <cell r="CC960">
            <v>0</v>
          </cell>
          <cell r="CD960">
            <v>0</v>
          </cell>
          <cell r="CE960">
            <v>0</v>
          </cell>
          <cell r="CF960">
            <v>0</v>
          </cell>
          <cell r="CG960">
            <v>0</v>
          </cell>
          <cell r="CH960">
            <v>0</v>
          </cell>
          <cell r="CI960">
            <v>0</v>
          </cell>
        </row>
        <row r="961">
          <cell r="A961" t="str">
            <v>ems_mat_co2_spub_0</v>
          </cell>
          <cell r="B961">
            <v>9.6674383890000009</v>
          </cell>
          <cell r="C961">
            <v>9.7212007479999993</v>
          </cell>
          <cell r="D961">
            <v>9.8111904249999995</v>
          </cell>
          <cell r="E961">
            <v>9.9319851749999994</v>
          </cell>
          <cell r="F961">
            <v>10.06744254</v>
          </cell>
          <cell r="G961">
            <v>10.210432689999999</v>
          </cell>
          <cell r="H961">
            <v>10.355044700000001</v>
          </cell>
          <cell r="I961">
            <v>10.50476709</v>
          </cell>
          <cell r="J961">
            <v>10.65573931</v>
          </cell>
          <cell r="K961">
            <v>10.808657800000001</v>
          </cell>
          <cell r="L961">
            <v>10.964357440000001</v>
          </cell>
          <cell r="M961">
            <v>11.12244724</v>
          </cell>
          <cell r="N961">
            <v>11.284677479999999</v>
          </cell>
          <cell r="O961">
            <v>11.450457869999999</v>
          </cell>
          <cell r="P961">
            <v>11.618709129999999</v>
          </cell>
          <cell r="Q961">
            <v>11.78844335</v>
          </cell>
          <cell r="R961">
            <v>11.96138045</v>
          </cell>
          <cell r="S961">
            <v>12.136066939999999</v>
          </cell>
          <cell r="T961">
            <v>12.31202096</v>
          </cell>
          <cell r="U961">
            <v>12.48907092</v>
          </cell>
          <cell r="V961">
            <v>12.66706121</v>
          </cell>
          <cell r="W961">
            <v>12.84653331</v>
          </cell>
          <cell r="X961">
            <v>13.027024259999999</v>
          </cell>
          <cell r="Y961">
            <v>13.20835617</v>
          </cell>
          <cell r="Z961">
            <v>13.39038206</v>
          </cell>
          <cell r="AA961">
            <v>13.57295235</v>
          </cell>
          <cell r="AB961">
            <v>13.75613639</v>
          </cell>
          <cell r="AC961">
            <v>13.939659900000001</v>
          </cell>
          <cell r="AD961">
            <v>14.12359438</v>
          </cell>
          <cell r="AE961">
            <v>14.30815044</v>
          </cell>
          <cell r="AF961">
            <v>14.493527419999999</v>
          </cell>
          <cell r="AG961">
            <v>14.680040249999999</v>
          </cell>
          <cell r="AH961">
            <v>14.86766914</v>
          </cell>
          <cell r="AI961">
            <v>15.056525049999999</v>
          </cell>
          <cell r="AJ961">
            <v>15.246755329999999</v>
          </cell>
          <cell r="AK961">
            <v>15.43851287</v>
          </cell>
          <cell r="AL961">
            <v>15.63554463</v>
          </cell>
          <cell r="AM961">
            <v>15.83468863</v>
          </cell>
          <cell r="AN961">
            <v>16.03591351</v>
          </cell>
          <cell r="AO961">
            <v>16.239526420000001</v>
          </cell>
          <cell r="AP961">
            <v>16.445589009999999</v>
          </cell>
          <cell r="AQ961">
            <v>16.653197460000001</v>
          </cell>
          <cell r="AR961">
            <v>16.862675339999999</v>
          </cell>
          <cell r="AS961">
            <v>17.07411171</v>
          </cell>
          <cell r="AT961">
            <v>17.28755477</v>
          </cell>
          <cell r="AU961">
            <v>17.503055700000001</v>
          </cell>
          <cell r="AV961">
            <v>17.719582129999999</v>
          </cell>
          <cell r="AW961">
            <v>17.93812294</v>
          </cell>
          <cell r="AX961">
            <v>18.158817070000001</v>
          </cell>
          <cell r="AY961">
            <v>18.381722280000002</v>
          </cell>
          <cell r="AZ961">
            <v>18.606896970000001</v>
          </cell>
          <cell r="BA961">
            <v>18.83146627</v>
          </cell>
          <cell r="BB961">
            <v>19.044843889999999</v>
          </cell>
          <cell r="BC961">
            <v>19.252483779999999</v>
          </cell>
          <cell r="BD961">
            <v>19.45842786</v>
          </cell>
          <cell r="BE961">
            <v>19.664804449999998</v>
          </cell>
          <cell r="BF961">
            <v>19.871108339999999</v>
          </cell>
          <cell r="BG961">
            <v>20.07842832</v>
          </cell>
          <cell r="BH961">
            <v>20.28728173</v>
          </cell>
          <cell r="BI961">
            <v>20.497926039999999</v>
          </cell>
          <cell r="BJ961">
            <v>20.710506429999999</v>
          </cell>
          <cell r="BK961">
            <v>20.92512906</v>
          </cell>
          <cell r="BL961">
            <v>21.141848249999999</v>
          </cell>
          <cell r="BM961">
            <v>21.360701850000002</v>
          </cell>
          <cell r="BN961">
            <v>21.581713799999999</v>
          </cell>
          <cell r="BO961">
            <v>21.804898040000001</v>
          </cell>
          <cell r="BP961">
            <v>22.028838069999999</v>
          </cell>
          <cell r="BQ961">
            <v>22.25427075</v>
          </cell>
          <cell r="BR961">
            <v>22.481497470000001</v>
          </cell>
          <cell r="BS961">
            <v>22.710677839999999</v>
          </cell>
          <cell r="BT961">
            <v>22.941912330000001</v>
          </cell>
          <cell r="BU961">
            <v>23.175250779999999</v>
          </cell>
          <cell r="BV961">
            <v>23.410757350000001</v>
          </cell>
          <cell r="BW961">
            <v>23.64848173</v>
          </cell>
          <cell r="BX961">
            <v>23.888465419999999</v>
          </cell>
          <cell r="BY961">
            <v>24.130743299999999</v>
          </cell>
          <cell r="BZ961">
            <v>24.374233950000001</v>
          </cell>
          <cell r="CA961">
            <v>24.619528410000001</v>
          </cell>
          <cell r="CB961">
            <v>24.86687783</v>
          </cell>
          <cell r="CC961">
            <v>25.116419560000001</v>
          </cell>
          <cell r="CD961">
            <v>25.368241820000001</v>
          </cell>
          <cell r="CE961">
            <v>25.62234806</v>
          </cell>
          <cell r="CF961">
            <v>25.878814380000001</v>
          </cell>
          <cell r="CG961">
            <v>26.137694419999999</v>
          </cell>
          <cell r="CH961">
            <v>26.399032080000001</v>
          </cell>
          <cell r="CI961">
            <v>26.66286491</v>
          </cell>
        </row>
        <row r="962">
          <cell r="A962" t="str">
            <v>ems_ci_co2_smin_0</v>
          </cell>
          <cell r="B962">
            <v>1.6784887770000001</v>
          </cell>
          <cell r="C962">
            <v>1.850078924</v>
          </cell>
          <cell r="D962">
            <v>2.0243214819999999</v>
          </cell>
          <cell r="E962">
            <v>2.165737096</v>
          </cell>
          <cell r="F962">
            <v>2.2794176940000002</v>
          </cell>
          <cell r="G962">
            <v>2.3745997120000002</v>
          </cell>
          <cell r="H962">
            <v>2.4540741349999999</v>
          </cell>
          <cell r="I962">
            <v>2.4694374059999999</v>
          </cell>
          <cell r="J962">
            <v>2.472756902</v>
          </cell>
          <cell r="K962">
            <v>2.4670104660000001</v>
          </cell>
          <cell r="L962">
            <v>2.4537861099999998</v>
          </cell>
          <cell r="M962">
            <v>2.4361894820000001</v>
          </cell>
          <cell r="N962">
            <v>2.4141121609999998</v>
          </cell>
          <cell r="O962">
            <v>2.3884897679999999</v>
          </cell>
          <cell r="P962">
            <v>2.3602555399999998</v>
          </cell>
          <cell r="Q962">
            <v>2.3301288900000001</v>
          </cell>
          <cell r="R962">
            <v>2.300172291</v>
          </cell>
          <cell r="S962">
            <v>2.2695860290000001</v>
          </cell>
          <cell r="T962">
            <v>2.2381437850000001</v>
          </cell>
          <cell r="U962">
            <v>2.2057377260000002</v>
          </cell>
          <cell r="V962">
            <v>2.172355547</v>
          </cell>
          <cell r="W962">
            <v>2.1389482740000001</v>
          </cell>
          <cell r="X962">
            <v>2.1048310080000001</v>
          </cell>
          <cell r="Y962">
            <v>2.0698238369999999</v>
          </cell>
          <cell r="Z962">
            <v>2.0338532219999998</v>
          </cell>
          <cell r="AA962">
            <v>1.996887597</v>
          </cell>
          <cell r="AB962">
            <v>1.959306574</v>
          </cell>
          <cell r="AC962">
            <v>1.920870531</v>
          </cell>
          <cell r="AD962">
            <v>1.8814261960000001</v>
          </cell>
          <cell r="AE962">
            <v>1.84083693</v>
          </cell>
          <cell r="AF962">
            <v>1.7990165140000001</v>
          </cell>
          <cell r="AG962">
            <v>1.756114323</v>
          </cell>
          <cell r="AH962">
            <v>1.711941028</v>
          </cell>
          <cell r="AI962">
            <v>1.666364381</v>
          </cell>
          <cell r="AJ962">
            <v>1.6192328570000001</v>
          </cell>
          <cell r="AK962">
            <v>1.5703209389999999</v>
          </cell>
          <cell r="AL962">
            <v>1.5889808000000001</v>
          </cell>
          <cell r="AM962">
            <v>1.607168846</v>
          </cell>
          <cell r="AN962">
            <v>1.624873244</v>
          </cell>
          <cell r="AO962">
            <v>1.6420445020000001</v>
          </cell>
          <cell r="AP962">
            <v>1.658705468</v>
          </cell>
          <cell r="AQ962">
            <v>1.6742082570000001</v>
          </cell>
          <cell r="AR962">
            <v>1.6892083689999999</v>
          </cell>
          <cell r="AS962">
            <v>1.703911446</v>
          </cell>
          <cell r="AT962">
            <v>1.7184242270000001</v>
          </cell>
          <cell r="AU962">
            <v>1.7328221580000001</v>
          </cell>
          <cell r="AV962">
            <v>1.74635052</v>
          </cell>
          <cell r="AW962">
            <v>1.75962303</v>
          </cell>
          <cell r="AX962">
            <v>1.772834909</v>
          </cell>
          <cell r="AY962">
            <v>1.786084885</v>
          </cell>
          <cell r="AZ962">
            <v>1.7994297349999999</v>
          </cell>
          <cell r="BA962">
            <v>1.806980019</v>
          </cell>
          <cell r="BB962">
            <v>1.816860661</v>
          </cell>
          <cell r="BC962">
            <v>1.8285973019999999</v>
          </cell>
          <cell r="BD962">
            <v>1.8411586049999999</v>
          </cell>
          <cell r="BE962">
            <v>1.8540517620000001</v>
          </cell>
          <cell r="BF962">
            <v>1.865863839</v>
          </cell>
          <cell r="BG962">
            <v>1.8775447300000001</v>
          </cell>
          <cell r="BH962">
            <v>1.8892934379999999</v>
          </cell>
          <cell r="BI962">
            <v>1.90116492</v>
          </cell>
          <cell r="BJ962">
            <v>1.913182868</v>
          </cell>
          <cell r="BK962">
            <v>1.9253701759999999</v>
          </cell>
          <cell r="BL962">
            <v>1.937724899</v>
          </cell>
          <cell r="BM962">
            <v>1.95024614</v>
          </cell>
          <cell r="BN962">
            <v>1.9629301180000001</v>
          </cell>
          <cell r="BO962">
            <v>1.9757702500000001</v>
          </cell>
          <cell r="BP962">
            <v>1.9876434430000001</v>
          </cell>
          <cell r="BQ962">
            <v>1.9994128440000001</v>
          </cell>
          <cell r="BR962">
            <v>2.0112556029999999</v>
          </cell>
          <cell r="BS962">
            <v>2.023213229</v>
          </cell>
          <cell r="BT962">
            <v>2.0352960200000001</v>
          </cell>
          <cell r="BU962">
            <v>2.04749062</v>
          </cell>
          <cell r="BV962">
            <v>2.0598042209999998</v>
          </cell>
          <cell r="BW962">
            <v>2.0722342039999999</v>
          </cell>
          <cell r="BX962">
            <v>2.0847759149999998</v>
          </cell>
          <cell r="BY962">
            <v>2.0974242599999999</v>
          </cell>
          <cell r="BZ962">
            <v>2.1093372920000002</v>
          </cell>
          <cell r="CA962">
            <v>2.1211649540000002</v>
          </cell>
          <cell r="CB962">
            <v>2.1330438599999999</v>
          </cell>
          <cell r="CC962">
            <v>2.145008893</v>
          </cell>
          <cell r="CD962">
            <v>2.157071239</v>
          </cell>
          <cell r="CE962">
            <v>2.1691960039999998</v>
          </cell>
          <cell r="CF962">
            <v>2.1814125290000002</v>
          </cell>
          <cell r="CG962">
            <v>2.193725921</v>
          </cell>
          <cell r="CH962">
            <v>2.2061365049999999</v>
          </cell>
          <cell r="CI962">
            <v>2.2186433839999999</v>
          </cell>
        </row>
        <row r="963">
          <cell r="A963" t="str">
            <v>ems_y_co2_smin_0</v>
          </cell>
          <cell r="B963">
            <v>0</v>
          </cell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  <cell r="Z963">
            <v>0</v>
          </cell>
          <cell r="AA963">
            <v>0</v>
          </cell>
          <cell r="AB963">
            <v>0</v>
          </cell>
          <cell r="AC963">
            <v>0</v>
          </cell>
          <cell r="AD963">
            <v>0</v>
          </cell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>
            <v>0</v>
          </cell>
          <cell r="AJ963">
            <v>0</v>
          </cell>
          <cell r="AK963">
            <v>0</v>
          </cell>
          <cell r="AL963">
            <v>0</v>
          </cell>
          <cell r="AM963">
            <v>0</v>
          </cell>
          <cell r="AN963">
            <v>0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0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0</v>
          </cell>
          <cell r="BR963">
            <v>0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  <cell r="BX963">
            <v>0</v>
          </cell>
          <cell r="BY963">
            <v>0</v>
          </cell>
          <cell r="BZ963">
            <v>0</v>
          </cell>
          <cell r="CA963">
            <v>0</v>
          </cell>
          <cell r="CB963">
            <v>0</v>
          </cell>
          <cell r="CC963">
            <v>0</v>
          </cell>
          <cell r="CD963">
            <v>0</v>
          </cell>
          <cell r="CE963">
            <v>0</v>
          </cell>
          <cell r="CF963">
            <v>0</v>
          </cell>
          <cell r="CG963">
            <v>0</v>
          </cell>
          <cell r="CH963">
            <v>0</v>
          </cell>
          <cell r="CI963">
            <v>0</v>
          </cell>
        </row>
        <row r="964">
          <cell r="A964" t="str">
            <v>ems_mat_co2_smin_0</v>
          </cell>
          <cell r="B964">
            <v>9.2432553700000003E-2</v>
          </cell>
          <cell r="C964">
            <v>0.10199526220000001</v>
          </cell>
          <cell r="D964">
            <v>0.1117753606</v>
          </cell>
          <cell r="E964">
            <v>0.1197865</v>
          </cell>
          <cell r="F964">
            <v>0.12625803159999999</v>
          </cell>
          <cell r="G964">
            <v>0.13167686200000001</v>
          </cell>
          <cell r="H964">
            <v>0.136190964</v>
          </cell>
          <cell r="I964">
            <v>0.1398085925</v>
          </cell>
          <cell r="J964">
            <v>0.14288436060000001</v>
          </cell>
          <cell r="K964">
            <v>0.14556453019999999</v>
          </cell>
          <cell r="L964">
            <v>0.14791766910000001</v>
          </cell>
          <cell r="M964">
            <v>0.15009545399999999</v>
          </cell>
          <cell r="N964">
            <v>0.1520821661</v>
          </cell>
          <cell r="O964">
            <v>0.15392423320000001</v>
          </cell>
          <cell r="P964">
            <v>0.15567176490000001</v>
          </cell>
          <cell r="Q964">
            <v>0.1573661485</v>
          </cell>
          <cell r="R964">
            <v>0.15915320250000001</v>
          </cell>
          <cell r="S964">
            <v>0.1609779036</v>
          </cell>
          <cell r="T964">
            <v>0.16282516059999999</v>
          </cell>
          <cell r="U964">
            <v>0.16468767749999999</v>
          </cell>
          <cell r="V964">
            <v>0.1665646315</v>
          </cell>
          <cell r="W964">
            <v>0.16853024820000001</v>
          </cell>
          <cell r="X964">
            <v>0.17053534300000001</v>
          </cell>
          <cell r="Y964">
            <v>0.17256857759999999</v>
          </cell>
          <cell r="Z964">
            <v>0.17462624290000001</v>
          </cell>
          <cell r="AA964">
            <v>0.1767080483</v>
          </cell>
          <cell r="AB964">
            <v>0.17884819739999999</v>
          </cell>
          <cell r="AC964">
            <v>0.18102774220000001</v>
          </cell>
          <cell r="AD964">
            <v>0.18323895970000001</v>
          </cell>
          <cell r="AE964">
            <v>0.18547657100000001</v>
          </cell>
          <cell r="AF964">
            <v>0.1877387821</v>
          </cell>
          <cell r="AG964">
            <v>0.19004605099999999</v>
          </cell>
          <cell r="AH964">
            <v>0.1923826371</v>
          </cell>
          <cell r="AI964">
            <v>0.19473862710000001</v>
          </cell>
          <cell r="AJ964">
            <v>0.19710042280000001</v>
          </cell>
          <cell r="AK964">
            <v>0.1994422414</v>
          </cell>
          <cell r="AL964">
            <v>0.20192726089999999</v>
          </cell>
          <cell r="AM964">
            <v>0.20436803100000001</v>
          </cell>
          <cell r="AN964">
            <v>0.2067629882</v>
          </cell>
          <cell r="AO964">
            <v>0.2091045111</v>
          </cell>
          <cell r="AP964">
            <v>0.2113935914</v>
          </cell>
          <cell r="AQ964">
            <v>0.2135462273</v>
          </cell>
          <cell r="AR964">
            <v>0.21564498979999999</v>
          </cell>
          <cell r="AS964">
            <v>0.2177151085</v>
          </cell>
          <cell r="AT964">
            <v>0.2197691662</v>
          </cell>
          <cell r="AU964">
            <v>0.2218157831</v>
          </cell>
          <cell r="AV964">
            <v>0.22375794430000001</v>
          </cell>
          <cell r="AW964">
            <v>0.22567412940000001</v>
          </cell>
          <cell r="AX964">
            <v>0.22758858430000001</v>
          </cell>
          <cell r="AY964">
            <v>0.22951276579999999</v>
          </cell>
          <cell r="AZ964">
            <v>0.23145264770000001</v>
          </cell>
          <cell r="BA964">
            <v>0.23265156989999999</v>
          </cell>
          <cell r="BB964">
            <v>0.23414638269999999</v>
          </cell>
          <cell r="BC964">
            <v>0.23587732110000001</v>
          </cell>
          <cell r="BD964">
            <v>0.23771411319999999</v>
          </cell>
          <cell r="BE964">
            <v>0.23959445209999999</v>
          </cell>
          <cell r="BF964">
            <v>0.2413363647</v>
          </cell>
          <cell r="BG964">
            <v>0.2430625521</v>
          </cell>
          <cell r="BH964">
            <v>0.24479811579999999</v>
          </cell>
          <cell r="BI964">
            <v>0.2465492598</v>
          </cell>
          <cell r="BJ964">
            <v>0.24831818119999999</v>
          </cell>
          <cell r="BK964">
            <v>0.25010716179999998</v>
          </cell>
          <cell r="BL964">
            <v>0.25191547390000002</v>
          </cell>
          <cell r="BM964">
            <v>0.25374270519999997</v>
          </cell>
          <cell r="BN964">
            <v>0.25558821030000001</v>
          </cell>
          <cell r="BO964">
            <v>0.25745108830000002</v>
          </cell>
          <cell r="BP964">
            <v>0.25918569489999999</v>
          </cell>
          <cell r="BQ964">
            <v>0.26090532119999998</v>
          </cell>
          <cell r="BR964">
            <v>0.26263337739999998</v>
          </cell>
          <cell r="BS964">
            <v>0.26437515890000002</v>
          </cell>
          <cell r="BT964">
            <v>0.26613171899999999</v>
          </cell>
          <cell r="BU964">
            <v>0.26790104749999999</v>
          </cell>
          <cell r="BV964">
            <v>0.26968393410000002</v>
          </cell>
          <cell r="BW964">
            <v>0.27148000890000001</v>
          </cell>
          <cell r="BX964">
            <v>0.27328872879999999</v>
          </cell>
          <cell r="BY964">
            <v>0.27510955100000001</v>
          </cell>
          <cell r="BZ964">
            <v>0.27683268360000002</v>
          </cell>
          <cell r="CA964">
            <v>0.27854404789999998</v>
          </cell>
          <cell r="CB964">
            <v>0.28026182329999999</v>
          </cell>
          <cell r="CC964">
            <v>0.28199049440000001</v>
          </cell>
          <cell r="CD964">
            <v>0.28373128850000001</v>
          </cell>
          <cell r="CE964">
            <v>0.28547938649999999</v>
          </cell>
          <cell r="CF964">
            <v>0.28723849709999999</v>
          </cell>
          <cell r="CG964">
            <v>0.28900922629999998</v>
          </cell>
          <cell r="CH964">
            <v>0.29079161399999998</v>
          </cell>
          <cell r="CI964">
            <v>0.29258558089999998</v>
          </cell>
        </row>
        <row r="965">
          <cell r="A965" t="str">
            <v>ems_ci_co2_soil_0</v>
          </cell>
          <cell r="B965">
            <v>16.136263159999999</v>
          </cell>
          <cell r="C965">
            <v>16.245351459999998</v>
          </cell>
          <cell r="D965">
            <v>16.363811089999999</v>
          </cell>
          <cell r="E965">
            <v>16.467257570000001</v>
          </cell>
          <cell r="F965">
            <v>16.58468212</v>
          </cell>
          <cell r="G965">
            <v>16.720539389999999</v>
          </cell>
          <cell r="H965">
            <v>16.844288420000002</v>
          </cell>
          <cell r="I965">
            <v>16.16695726</v>
          </cell>
          <cell r="J965">
            <v>15.42146868</v>
          </cell>
          <cell r="K965">
            <v>14.6854163</v>
          </cell>
          <cell r="L965">
            <v>13.951961300000001</v>
          </cell>
          <cell r="M965">
            <v>13.23442934</v>
          </cell>
          <cell r="N965">
            <v>12.53133265</v>
          </cell>
          <cell r="O965">
            <v>11.844199959999999</v>
          </cell>
          <cell r="P965">
            <v>11.175367189999999</v>
          </cell>
          <cell r="Q965">
            <v>10.526277390000001</v>
          </cell>
          <cell r="R965">
            <v>9.9422369219999993</v>
          </cell>
          <cell r="S965">
            <v>9.3803632409999995</v>
          </cell>
          <cell r="T965">
            <v>8.8367874279999992</v>
          </cell>
          <cell r="U965">
            <v>8.3122713699999995</v>
          </cell>
          <cell r="V965">
            <v>7.8079185769999997</v>
          </cell>
          <cell r="W965">
            <v>7.3263601940000003</v>
          </cell>
          <cell r="X965">
            <v>6.8663207640000001</v>
          </cell>
          <cell r="Y965">
            <v>6.4276907879999996</v>
          </cell>
          <cell r="Z965">
            <v>6.010384889</v>
          </cell>
          <cell r="AA965">
            <v>5.6141841880000003</v>
          </cell>
          <cell r="AB965">
            <v>5.2387448760000002</v>
          </cell>
          <cell r="AC965">
            <v>4.883838839</v>
          </cell>
          <cell r="AD965">
            <v>4.5487771380000002</v>
          </cell>
          <cell r="AE965">
            <v>4.2327357550000002</v>
          </cell>
          <cell r="AF965">
            <v>3.9348953780000002</v>
          </cell>
          <cell r="AG965">
            <v>3.6538682740000001</v>
          </cell>
          <cell r="AH965">
            <v>3.3894850010000002</v>
          </cell>
          <cell r="AI965">
            <v>3.1409603000000001</v>
          </cell>
          <cell r="AJ965">
            <v>2.9074116010000002</v>
          </cell>
          <cell r="AK965">
            <v>2.687915855</v>
          </cell>
          <cell r="AL965">
            <v>2.690064794</v>
          </cell>
          <cell r="AM965">
            <v>2.7096608670000002</v>
          </cell>
          <cell r="AN965">
            <v>2.7284341840000002</v>
          </cell>
          <cell r="AO965">
            <v>2.7452176860000002</v>
          </cell>
          <cell r="AP965">
            <v>2.7605922000000001</v>
          </cell>
          <cell r="AQ965">
            <v>2.7738223890000002</v>
          </cell>
          <cell r="AR965">
            <v>2.7863819379999999</v>
          </cell>
          <cell r="AS965">
            <v>2.7987016009999999</v>
          </cell>
          <cell r="AT965">
            <v>2.8109954629999998</v>
          </cell>
          <cell r="AU965">
            <v>2.8233985779999999</v>
          </cell>
          <cell r="AV965">
            <v>2.83426395</v>
          </cell>
          <cell r="AW965">
            <v>2.8450780490000001</v>
          </cell>
          <cell r="AX965">
            <v>2.8560893940000001</v>
          </cell>
          <cell r="AY965">
            <v>2.8673723130000002</v>
          </cell>
          <cell r="AZ965">
            <v>2.8789688939999998</v>
          </cell>
          <cell r="BA965">
            <v>2.8893511869999999</v>
          </cell>
          <cell r="BB965">
            <v>2.8999771480000001</v>
          </cell>
          <cell r="BC965">
            <v>2.910998245</v>
          </cell>
          <cell r="BD965">
            <v>2.9223638260000002</v>
          </cell>
          <cell r="BE965">
            <v>2.9340540079999999</v>
          </cell>
          <cell r="BF965">
            <v>2.9437966900000001</v>
          </cell>
          <cell r="BG965">
            <v>2.953492185</v>
          </cell>
          <cell r="BH965">
            <v>2.9634248589999999</v>
          </cell>
          <cell r="BI965">
            <v>2.97365265</v>
          </cell>
          <cell r="BJ965">
            <v>2.9841966289999999</v>
          </cell>
          <cell r="BK965">
            <v>2.9950885280000001</v>
          </cell>
          <cell r="BL965">
            <v>3.0063146010000001</v>
          </cell>
          <cell r="BM965">
            <v>3.0178708699999999</v>
          </cell>
          <cell r="BN965">
            <v>3.029751863</v>
          </cell>
          <cell r="BO965">
            <v>3.041949808</v>
          </cell>
          <cell r="BP965">
            <v>3.0522917920000001</v>
          </cell>
          <cell r="BQ965">
            <v>3.062565904</v>
          </cell>
          <cell r="BR965">
            <v>3.0730187070000001</v>
          </cell>
          <cell r="BS965">
            <v>3.0836901600000002</v>
          </cell>
          <cell r="BT965">
            <v>3.0945919370000001</v>
          </cell>
          <cell r="BU965">
            <v>3.1057007969999999</v>
          </cell>
          <cell r="BV965">
            <v>3.1170435730000001</v>
          </cell>
          <cell r="BW965">
            <v>3.1286240190000001</v>
          </cell>
          <cell r="BX965">
            <v>3.1404409769999999</v>
          </cell>
          <cell r="BY965">
            <v>3.1524916859999998</v>
          </cell>
          <cell r="BZ965">
            <v>3.1631169309999998</v>
          </cell>
          <cell r="CA965">
            <v>3.1736982999999999</v>
          </cell>
          <cell r="CB965">
            <v>3.184430485</v>
          </cell>
          <cell r="CC965">
            <v>3.195349947</v>
          </cell>
          <cell r="CD965">
            <v>3.2064715330000002</v>
          </cell>
          <cell r="CE965">
            <v>3.2177245839999999</v>
          </cell>
          <cell r="CF965">
            <v>3.2291849880000001</v>
          </cell>
          <cell r="CG965">
            <v>3.240868978</v>
          </cell>
          <cell r="CH965">
            <v>3.2527828689999998</v>
          </cell>
          <cell r="CI965">
            <v>3.2649304149999998</v>
          </cell>
        </row>
        <row r="966">
          <cell r="A966" t="str">
            <v>ems_y_co2_soil_0</v>
          </cell>
          <cell r="B966">
            <v>0</v>
          </cell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  <cell r="BX966">
            <v>0</v>
          </cell>
          <cell r="BY966">
            <v>0</v>
          </cell>
          <cell r="BZ966">
            <v>0</v>
          </cell>
          <cell r="CA966">
            <v>0</v>
          </cell>
          <cell r="CB966">
            <v>0</v>
          </cell>
          <cell r="CC966">
            <v>0</v>
          </cell>
          <cell r="CD966">
            <v>0</v>
          </cell>
          <cell r="CE966">
            <v>0</v>
          </cell>
          <cell r="CF966">
            <v>0</v>
          </cell>
          <cell r="CG966">
            <v>0</v>
          </cell>
          <cell r="CH966">
            <v>0</v>
          </cell>
          <cell r="CI966">
            <v>0</v>
          </cell>
        </row>
        <row r="967">
          <cell r="A967" t="str">
            <v>ems_mat_co2_soil_0</v>
          </cell>
          <cell r="B967">
            <v>4.6453917259999997</v>
          </cell>
          <cell r="C967">
            <v>4.6774201179999997</v>
          </cell>
          <cell r="D967">
            <v>4.7121821050000001</v>
          </cell>
          <cell r="E967">
            <v>4.7428379019999998</v>
          </cell>
          <cell r="F967">
            <v>4.7771375120000004</v>
          </cell>
          <cell r="G967">
            <v>4.8164374240000001</v>
          </cell>
          <cell r="H967">
            <v>4.8509671289999998</v>
          </cell>
          <cell r="I967">
            <v>4.6944912719999996</v>
          </cell>
          <cell r="J967">
            <v>4.5160309180000002</v>
          </cell>
          <cell r="K967">
            <v>4.3375047909999997</v>
          </cell>
          <cell r="L967">
            <v>4.1566410019999998</v>
          </cell>
          <cell r="M967">
            <v>3.976979746</v>
          </cell>
          <cell r="N967">
            <v>3.7982369579999999</v>
          </cell>
          <cell r="O967">
            <v>3.62102718</v>
          </cell>
          <cell r="P967">
            <v>3.4462108059999998</v>
          </cell>
          <cell r="Q967">
            <v>3.2743757969999998</v>
          </cell>
          <cell r="R967">
            <v>3.120011705</v>
          </cell>
          <cell r="S967">
            <v>2.9699184359999999</v>
          </cell>
          <cell r="T967">
            <v>2.8229402549999998</v>
          </cell>
          <cell r="U967">
            <v>2.6793992809999998</v>
          </cell>
          <cell r="V967">
            <v>2.5397532570000001</v>
          </cell>
          <cell r="W967">
            <v>2.404983841</v>
          </cell>
          <cell r="X967">
            <v>2.2748166080000001</v>
          </cell>
          <cell r="Y967">
            <v>2.14935673</v>
          </cell>
          <cell r="Z967">
            <v>2.0287206320000002</v>
          </cell>
          <cell r="AA967">
            <v>1.912982473</v>
          </cell>
          <cell r="AB967">
            <v>1.8021750320000001</v>
          </cell>
          <cell r="AC967">
            <v>1.6963710700000001</v>
          </cell>
          <cell r="AD967">
            <v>1.5954825930000001</v>
          </cell>
          <cell r="AE967">
            <v>1.4993684199999999</v>
          </cell>
          <cell r="AF967">
            <v>1.4078819140000001</v>
          </cell>
          <cell r="AG967">
            <v>1.3206638879999999</v>
          </cell>
          <cell r="AH967">
            <v>1.237784158</v>
          </cell>
          <cell r="AI967">
            <v>1.1590870959999999</v>
          </cell>
          <cell r="AJ967">
            <v>1.0843732699999999</v>
          </cell>
          <cell r="AK967">
            <v>1.0134187130000001</v>
          </cell>
          <cell r="AL967">
            <v>1.014493876</v>
          </cell>
          <cell r="AM967">
            <v>1.022119317</v>
          </cell>
          <cell r="AN967">
            <v>1.0294079490000001</v>
          </cell>
          <cell r="AO967">
            <v>1.0359227120000001</v>
          </cell>
          <cell r="AP967">
            <v>1.0418867860000001</v>
          </cell>
          <cell r="AQ967">
            <v>1.047026697</v>
          </cell>
          <cell r="AR967">
            <v>1.0519022339999999</v>
          </cell>
          <cell r="AS967">
            <v>1.056678934</v>
          </cell>
          <cell r="AT967">
            <v>1.061439848</v>
          </cell>
          <cell r="AU967">
            <v>1.0662375690000001</v>
          </cell>
          <cell r="AV967">
            <v>1.070451179</v>
          </cell>
          <cell r="AW967">
            <v>1.074642675</v>
          </cell>
          <cell r="AX967">
            <v>1.078906304</v>
          </cell>
          <cell r="AY967">
            <v>1.0832703800000001</v>
          </cell>
          <cell r="AZ967">
            <v>1.087750958</v>
          </cell>
          <cell r="BA967">
            <v>1.0917708100000001</v>
          </cell>
          <cell r="BB967">
            <v>1.095880535</v>
          </cell>
          <cell r="BC967">
            <v>1.100137951</v>
          </cell>
          <cell r="BD967">
            <v>1.104523954</v>
          </cell>
          <cell r="BE967">
            <v>1.1090309519999999</v>
          </cell>
          <cell r="BF967">
            <v>1.112800086</v>
          </cell>
          <cell r="BG967">
            <v>1.11654963</v>
          </cell>
          <cell r="BH967">
            <v>1.1203871190000001</v>
          </cell>
          <cell r="BI967">
            <v>1.1243345280000001</v>
          </cell>
          <cell r="BJ967">
            <v>1.1283999179999999</v>
          </cell>
          <cell r="BK967">
            <v>1.1325953849999999</v>
          </cell>
          <cell r="BL967">
            <v>1.136915831</v>
          </cell>
          <cell r="BM967">
            <v>1.141359848</v>
          </cell>
          <cell r="BN967">
            <v>1.1459254590000001</v>
          </cell>
          <cell r="BO967">
            <v>1.150609811</v>
          </cell>
          <cell r="BP967">
            <v>1.1545910779999999</v>
          </cell>
          <cell r="BQ967">
            <v>1.1585456279999999</v>
          </cell>
          <cell r="BR967">
            <v>1.162566735</v>
          </cell>
          <cell r="BS967">
            <v>1.1666695469999999</v>
          </cell>
          <cell r="BT967">
            <v>1.1708585309999999</v>
          </cell>
          <cell r="BU967">
            <v>1.175124963</v>
          </cell>
          <cell r="BV967">
            <v>1.179479068</v>
          </cell>
          <cell r="BW967">
            <v>1.1839223379999999</v>
          </cell>
          <cell r="BX967">
            <v>1.1884543970000001</v>
          </cell>
          <cell r="BY967">
            <v>1.1930742590000001</v>
          </cell>
          <cell r="BZ967">
            <v>1.197154034</v>
          </cell>
          <cell r="CA967">
            <v>1.2012166040000001</v>
          </cell>
          <cell r="CB967">
            <v>1.205335651</v>
          </cell>
          <cell r="CC967">
            <v>1.209524984</v>
          </cell>
          <cell r="CD967">
            <v>1.213790256</v>
          </cell>
          <cell r="CE967">
            <v>1.218104759</v>
          </cell>
          <cell r="CF967">
            <v>1.2224972670000001</v>
          </cell>
          <cell r="CG967">
            <v>1.2269739710000001</v>
          </cell>
          <cell r="CH967">
            <v>1.2315372979999999</v>
          </cell>
          <cell r="CI967">
            <v>1.2361887060000001</v>
          </cell>
        </row>
        <row r="968">
          <cell r="A968" t="str">
            <v>ems_ci_co2_sbfu_0</v>
          </cell>
          <cell r="B968">
            <v>3.8296086859999998</v>
          </cell>
          <cell r="C968">
            <v>3.8933815620000001</v>
          </cell>
          <cell r="D968">
            <v>3.9567903879999999</v>
          </cell>
          <cell r="E968">
            <v>4.0113083810000001</v>
          </cell>
          <cell r="F968">
            <v>4.0637178309999999</v>
          </cell>
          <cell r="G968">
            <v>4.116055373</v>
          </cell>
          <cell r="H968">
            <v>4.1617386229999997</v>
          </cell>
          <cell r="I968">
            <v>4.9869822780000002</v>
          </cell>
          <cell r="J968">
            <v>5.8332202369999999</v>
          </cell>
          <cell r="K968">
            <v>6.5855468960000003</v>
          </cell>
          <cell r="L968">
            <v>7.2275971610000003</v>
          </cell>
          <cell r="M968">
            <v>7.7650668869999997</v>
          </cell>
          <cell r="N968">
            <v>8.1990482129999993</v>
          </cell>
          <cell r="O968">
            <v>8.5320786300000009</v>
          </cell>
          <cell r="P968">
            <v>8.7675048160000006</v>
          </cell>
          <cell r="Q968">
            <v>8.9093988960000008</v>
          </cell>
          <cell r="R968">
            <v>9.0161676419999992</v>
          </cell>
          <cell r="S968">
            <v>9.0490699390000007</v>
          </cell>
          <cell r="T968">
            <v>9.0075616820000004</v>
          </cell>
          <cell r="U968">
            <v>8.8961063920000001</v>
          </cell>
          <cell r="V968">
            <v>8.7197861690000007</v>
          </cell>
          <cell r="W968">
            <v>8.4865489790000002</v>
          </cell>
          <cell r="X968">
            <v>8.1987222059999993</v>
          </cell>
          <cell r="Y968">
            <v>7.8605174</v>
          </cell>
          <cell r="Z968">
            <v>7.4762233499999997</v>
          </cell>
          <cell r="AA968">
            <v>7.0499523159999997</v>
          </cell>
          <cell r="AB968">
            <v>6.5866621439999999</v>
          </cell>
          <cell r="AC968">
            <v>6.0893794359999998</v>
          </cell>
          <cell r="AD968">
            <v>5.561271627</v>
          </cell>
          <cell r="AE968">
            <v>5.0052235979999997</v>
          </cell>
          <cell r="AF968">
            <v>4.4238893910000003</v>
          </cell>
          <cell r="AG968">
            <v>3.8200318649999998</v>
          </cell>
          <cell r="AH968">
            <v>3.1954703950000001</v>
          </cell>
          <cell r="AI968">
            <v>2.5518299619999998</v>
          </cell>
          <cell r="AJ968">
            <v>1.890285542</v>
          </cell>
          <cell r="AK968">
            <v>1.211457343</v>
          </cell>
          <cell r="AL968">
            <v>1.2069703860000001</v>
          </cell>
          <cell r="AM968">
            <v>1.1991547010000001</v>
          </cell>
          <cell r="AN968">
            <v>1.190506042</v>
          </cell>
          <cell r="AO968">
            <v>1.181619897</v>
          </cell>
          <cell r="AP968">
            <v>1.1728056920000001</v>
          </cell>
          <cell r="AQ968">
            <v>1.163872351</v>
          </cell>
          <cell r="AR968">
            <v>1.155292545</v>
          </cell>
          <cell r="AS968">
            <v>1.147250283</v>
          </cell>
          <cell r="AT968">
            <v>1.1398410910000001</v>
          </cell>
          <cell r="AU968">
            <v>1.133121365</v>
          </cell>
          <cell r="AV968">
            <v>1.1265886789999999</v>
          </cell>
          <cell r="AW968">
            <v>1.120656128</v>
          </cell>
          <cell r="AX968">
            <v>1.1154180250000001</v>
          </cell>
          <cell r="AY968">
            <v>1.1108978709999999</v>
          </cell>
          <cell r="AZ968">
            <v>1.107098505</v>
          </cell>
          <cell r="BA968">
            <v>1.1032018109999999</v>
          </cell>
          <cell r="BB968">
            <v>1.100075371</v>
          </cell>
          <cell r="BC968">
            <v>1.0977244429999999</v>
          </cell>
          <cell r="BD968">
            <v>1.0960406410000001</v>
          </cell>
          <cell r="BE968">
            <v>1.0949618729999999</v>
          </cell>
          <cell r="BF968">
            <v>1.0937535359999999</v>
          </cell>
          <cell r="BG968">
            <v>1.092934611</v>
          </cell>
          <cell r="BH968">
            <v>1.0926064230000001</v>
          </cell>
          <cell r="BI968">
            <v>1.092781888</v>
          </cell>
          <cell r="BJ968">
            <v>1.093453708</v>
          </cell>
          <cell r="BK968">
            <v>1.0946135189999999</v>
          </cell>
          <cell r="BL968">
            <v>1.0962392940000001</v>
          </cell>
          <cell r="BM968">
            <v>1.098310087</v>
          </cell>
          <cell r="BN968">
            <v>1.100804111</v>
          </cell>
          <cell r="BO968">
            <v>1.1036989070000001</v>
          </cell>
          <cell r="BP968">
            <v>1.106310296</v>
          </cell>
          <cell r="BQ968">
            <v>1.109119628</v>
          </cell>
          <cell r="BR968">
            <v>1.112214276</v>
          </cell>
          <cell r="BS968">
            <v>1.115602588</v>
          </cell>
          <cell r="BT968">
            <v>1.119277439</v>
          </cell>
          <cell r="BU968">
            <v>1.1232201420000001</v>
          </cell>
          <cell r="BV968">
            <v>1.1274245380000001</v>
          </cell>
          <cell r="BW968">
            <v>1.1318789950000001</v>
          </cell>
          <cell r="BX968">
            <v>1.136570796</v>
          </cell>
          <cell r="BY968">
            <v>1.1414872309999999</v>
          </cell>
          <cell r="BZ968">
            <v>1.1461130740000001</v>
          </cell>
          <cell r="CA968">
            <v>1.1508216600000001</v>
          </cell>
          <cell r="CB968">
            <v>1.1556845039999999</v>
          </cell>
          <cell r="CC968">
            <v>1.1607129430000001</v>
          </cell>
          <cell r="CD968">
            <v>1.165906434</v>
          </cell>
          <cell r="CE968">
            <v>1.171239192</v>
          </cell>
          <cell r="CF968">
            <v>1.1767235220000001</v>
          </cell>
          <cell r="CG968">
            <v>1.182357342</v>
          </cell>
          <cell r="CH968">
            <v>1.1881356320000001</v>
          </cell>
          <cell r="CI968">
            <v>1.1940527780000001</v>
          </cell>
        </row>
        <row r="969">
          <cell r="A969" t="str">
            <v>ems_y_co2_sbfu_0</v>
          </cell>
          <cell r="B969">
            <v>0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>
            <v>0</v>
          </cell>
          <cell r="AJ969">
            <v>0</v>
          </cell>
          <cell r="AK969">
            <v>0</v>
          </cell>
          <cell r="AL969">
            <v>0</v>
          </cell>
          <cell r="AM969">
            <v>0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0</v>
          </cell>
          <cell r="BI969">
            <v>0</v>
          </cell>
          <cell r="BJ969">
            <v>0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  <cell r="BX969">
            <v>0</v>
          </cell>
          <cell r="BY969">
            <v>0</v>
          </cell>
          <cell r="BZ969">
            <v>0</v>
          </cell>
          <cell r="CA969">
            <v>0</v>
          </cell>
          <cell r="CB969">
            <v>0</v>
          </cell>
          <cell r="CC969">
            <v>0</v>
          </cell>
          <cell r="CD969">
            <v>0</v>
          </cell>
          <cell r="CE969">
            <v>0</v>
          </cell>
          <cell r="CF969">
            <v>0</v>
          </cell>
          <cell r="CG969">
            <v>0</v>
          </cell>
          <cell r="CH969">
            <v>0</v>
          </cell>
          <cell r="CI969">
            <v>0</v>
          </cell>
        </row>
        <row r="970">
          <cell r="A970" t="str">
            <v>ems_mat_co2_sbfu_0</v>
          </cell>
          <cell r="B970">
            <v>3.1941685720000002</v>
          </cell>
          <cell r="C970">
            <v>3.2473597949999999</v>
          </cell>
          <cell r="D970">
            <v>3.3002473800000001</v>
          </cell>
          <cell r="E970">
            <v>3.3457193840000001</v>
          </cell>
          <cell r="F970">
            <v>3.3894326829999999</v>
          </cell>
          <cell r="G970">
            <v>3.4330859870000001</v>
          </cell>
          <cell r="H970">
            <v>3.4711891050000001</v>
          </cell>
          <cell r="I970">
            <v>4.2994404140000002</v>
          </cell>
          <cell r="J970">
            <v>5.2040914840000001</v>
          </cell>
          <cell r="K970">
            <v>6.0871994149999997</v>
          </cell>
          <cell r="L970">
            <v>6.9306534820000003</v>
          </cell>
          <cell r="M970">
            <v>7.735502425</v>
          </cell>
          <cell r="N970">
            <v>8.4981942969999995</v>
          </cell>
          <cell r="O970">
            <v>9.2161391029999997</v>
          </cell>
          <cell r="P970">
            <v>9.8872034679999992</v>
          </cell>
          <cell r="Q970">
            <v>10.50971681</v>
          </cell>
          <cell r="R970">
            <v>11.148873740000001</v>
          </cell>
          <cell r="S970">
            <v>11.756871970000001</v>
          </cell>
          <cell r="T970">
            <v>12.327974469999999</v>
          </cell>
          <cell r="U970">
            <v>12.862389719999999</v>
          </cell>
          <cell r="V970">
            <v>13.36132398</v>
          </cell>
          <cell r="W970">
            <v>13.83096091</v>
          </cell>
          <cell r="X970">
            <v>14.26938185</v>
          </cell>
          <cell r="Y970">
            <v>14.67762716</v>
          </cell>
          <cell r="Z970">
            <v>15.05721982</v>
          </cell>
          <cell r="AA970">
            <v>15.409816579999999</v>
          </cell>
          <cell r="AB970">
            <v>15.73971283</v>
          </cell>
          <cell r="AC970">
            <v>16.047881369999999</v>
          </cell>
          <cell r="AD970">
            <v>16.336154749999999</v>
          </cell>
          <cell r="AE970">
            <v>16.606377129999998</v>
          </cell>
          <cell r="AF970">
            <v>16.860610009999998</v>
          </cell>
          <cell r="AG970">
            <v>17.102842840000001</v>
          </cell>
          <cell r="AH970">
            <v>17.335325109999999</v>
          </cell>
          <cell r="AI970">
            <v>17.561385019999999</v>
          </cell>
          <cell r="AJ970">
            <v>17.78500506</v>
          </cell>
          <cell r="AK970">
            <v>18.011162349999999</v>
          </cell>
          <cell r="AL970">
            <v>17.944584280000001</v>
          </cell>
          <cell r="AM970">
            <v>17.828495369999999</v>
          </cell>
          <cell r="AN970">
            <v>17.700004060000001</v>
          </cell>
          <cell r="AO970">
            <v>17.56796713</v>
          </cell>
          <cell r="AP970">
            <v>17.43698813</v>
          </cell>
          <cell r="AQ970">
            <v>17.30422883</v>
          </cell>
          <cell r="AR970">
            <v>17.176718879999999</v>
          </cell>
          <cell r="AS970">
            <v>17.05719569</v>
          </cell>
          <cell r="AT970">
            <v>16.947080769999999</v>
          </cell>
          <cell r="AU970">
            <v>16.847213450000002</v>
          </cell>
          <cell r="AV970">
            <v>16.750124329999998</v>
          </cell>
          <cell r="AW970">
            <v>16.6619557</v>
          </cell>
          <cell r="AX970">
            <v>16.584110119999998</v>
          </cell>
          <cell r="AY970">
            <v>16.516937259999999</v>
          </cell>
          <cell r="AZ970">
            <v>16.460479490000001</v>
          </cell>
          <cell r="BA970">
            <v>16.402573140000001</v>
          </cell>
          <cell r="BB970">
            <v>16.35611754</v>
          </cell>
          <cell r="BC970">
            <v>16.321191169999999</v>
          </cell>
          <cell r="BD970">
            <v>16.296182640000001</v>
          </cell>
          <cell r="BE970">
            <v>16.280168790000001</v>
          </cell>
          <cell r="BF970">
            <v>16.262227459999998</v>
          </cell>
          <cell r="BG970">
            <v>16.250075020000001</v>
          </cell>
          <cell r="BH970">
            <v>16.245218059999999</v>
          </cell>
          <cell r="BI970">
            <v>16.247848730000001</v>
          </cell>
          <cell r="BJ970">
            <v>16.25785857</v>
          </cell>
          <cell r="BK970">
            <v>16.275123310000001</v>
          </cell>
          <cell r="BL970">
            <v>16.299315490000001</v>
          </cell>
          <cell r="BM970">
            <v>16.33012377</v>
          </cell>
          <cell r="BN970">
            <v>16.367224230000001</v>
          </cell>
          <cell r="BO970">
            <v>16.410283039999999</v>
          </cell>
          <cell r="BP970">
            <v>16.449127539999999</v>
          </cell>
          <cell r="BQ970">
            <v>16.490914700000001</v>
          </cell>
          <cell r="BR970">
            <v>16.53694364</v>
          </cell>
          <cell r="BS970">
            <v>16.587338509999999</v>
          </cell>
          <cell r="BT970">
            <v>16.641993410000001</v>
          </cell>
          <cell r="BU970">
            <v>16.700630530000002</v>
          </cell>
          <cell r="BV970">
            <v>16.763158300000001</v>
          </cell>
          <cell r="BW970">
            <v>16.82940382</v>
          </cell>
          <cell r="BX970">
            <v>16.899178030000002</v>
          </cell>
          <cell r="BY970">
            <v>16.972291999999999</v>
          </cell>
          <cell r="BZ970">
            <v>17.041085039999999</v>
          </cell>
          <cell r="CA970">
            <v>17.111108130000002</v>
          </cell>
          <cell r="CB970">
            <v>17.183424609999999</v>
          </cell>
          <cell r="CC970">
            <v>17.25820307</v>
          </cell>
          <cell r="CD970">
            <v>17.335435409999999</v>
          </cell>
          <cell r="CE970">
            <v>17.4147383</v>
          </cell>
          <cell r="CF970">
            <v>17.4962947</v>
          </cell>
          <cell r="CG970">
            <v>17.580073649999999</v>
          </cell>
          <cell r="CH970">
            <v>17.66600055</v>
          </cell>
          <cell r="CI970">
            <v>17.753991920000001</v>
          </cell>
        </row>
        <row r="971">
          <cell r="A971" t="str">
            <v>ems_ci_co2_seoi_0</v>
          </cell>
          <cell r="B971">
            <v>1.8073620450000001</v>
          </cell>
          <cell r="C971">
            <v>1.8186175149999999</v>
          </cell>
          <cell r="D971">
            <v>1.8263200749999999</v>
          </cell>
          <cell r="E971">
            <v>1.8362790600000001</v>
          </cell>
          <cell r="F971">
            <v>1.846116366</v>
          </cell>
          <cell r="G971">
            <v>1.857691486</v>
          </cell>
          <cell r="H971">
            <v>1.87239165</v>
          </cell>
          <cell r="I971">
            <v>1.7893092070000001</v>
          </cell>
          <cell r="J971">
            <v>1.7043573999999999</v>
          </cell>
          <cell r="K971">
            <v>1.621761515</v>
          </cell>
          <cell r="L971">
            <v>1.5390577400000001</v>
          </cell>
          <cell r="M971">
            <v>1.45361243</v>
          </cell>
          <cell r="N971">
            <v>1.368097323</v>
          </cell>
          <cell r="O971">
            <v>1.2840920790000001</v>
          </cell>
          <cell r="P971">
            <v>1.202264268</v>
          </cell>
          <cell r="Q971">
            <v>1.12262321</v>
          </cell>
          <cell r="R971">
            <v>1.0453170510000001</v>
          </cell>
          <cell r="S971">
            <v>0.97010001260000001</v>
          </cell>
          <cell r="T971">
            <v>0.89652843260000004</v>
          </cell>
          <cell r="U971">
            <v>0.82441367139999999</v>
          </cell>
          <cell r="V971">
            <v>0.75375337330000003</v>
          </cell>
          <cell r="W971">
            <v>0.6844321766</v>
          </cell>
          <cell r="X971">
            <v>0.61693863280000005</v>
          </cell>
          <cell r="Y971">
            <v>0.55142925740000004</v>
          </cell>
          <cell r="Z971">
            <v>0.48808897820000002</v>
          </cell>
          <cell r="AA971">
            <v>0.42715080430000002</v>
          </cell>
          <cell r="AB971">
            <v>0.36885536079999998</v>
          </cell>
          <cell r="AC971">
            <v>0.31364221320000002</v>
          </cell>
          <cell r="AD971">
            <v>0.26177479980000001</v>
          </cell>
          <cell r="AE971">
            <v>0.2135214241</v>
          </cell>
          <cell r="AF971">
            <v>0.16918945420000001</v>
          </cell>
          <cell r="AG971">
            <v>0.12909961759999999</v>
          </cell>
          <cell r="AH971">
            <v>9.3652286400000007E-2</v>
          </cell>
          <cell r="AI971">
            <v>6.3202953399999998E-2</v>
          </cell>
          <cell r="AJ971">
            <v>3.8112285199999998E-2</v>
          </cell>
          <cell r="AK971">
            <v>1.8749645299999999E-2</v>
          </cell>
          <cell r="AL971">
            <v>1.8578516999999999E-2</v>
          </cell>
          <cell r="AM971">
            <v>1.8871086299999999E-2</v>
          </cell>
          <cell r="AN971">
            <v>1.9187688500000001E-2</v>
          </cell>
          <cell r="AO971">
            <v>1.9483825999999999E-2</v>
          </cell>
          <cell r="AP971">
            <v>1.9758618499999998E-2</v>
          </cell>
          <cell r="AQ971">
            <v>2.0010349899999998E-2</v>
          </cell>
          <cell r="AR971">
            <v>2.0245578E-2</v>
          </cell>
          <cell r="AS971">
            <v>2.0467224999999999E-2</v>
          </cell>
          <cell r="AT971">
            <v>2.06772117E-2</v>
          </cell>
          <cell r="AU971">
            <v>2.0877049000000002E-2</v>
          </cell>
          <cell r="AV971">
            <v>2.1062309899999999E-2</v>
          </cell>
          <cell r="AW971">
            <v>2.1238241800000002E-2</v>
          </cell>
          <cell r="AX971">
            <v>2.1406682100000001E-2</v>
          </cell>
          <cell r="AY971">
            <v>2.15687616E-2</v>
          </cell>
          <cell r="AZ971">
            <v>2.17253949E-2</v>
          </cell>
          <cell r="BA971">
            <v>2.18692196E-2</v>
          </cell>
          <cell r="BB971">
            <v>2.2005400500000001E-2</v>
          </cell>
          <cell r="BC971">
            <v>2.2136092100000001E-2</v>
          </cell>
          <cell r="BD971">
            <v>2.2262084800000002E-2</v>
          </cell>
          <cell r="BE971">
            <v>2.2384120600000001E-2</v>
          </cell>
          <cell r="BF971">
            <v>2.24958096E-2</v>
          </cell>
          <cell r="BG971">
            <v>2.2602994899999999E-2</v>
          </cell>
          <cell r="BH971">
            <v>2.2707433499999999E-2</v>
          </cell>
          <cell r="BI971">
            <v>2.2809932299999999E-2</v>
          </cell>
          <cell r="BJ971">
            <v>2.29110132E-2</v>
          </cell>
          <cell r="BK971">
            <v>2.30109662E-2</v>
          </cell>
          <cell r="BL971">
            <v>2.3110163100000001E-2</v>
          </cell>
          <cell r="BM971">
            <v>2.3208804E-2</v>
          </cell>
          <cell r="BN971">
            <v>2.3307022899999998E-2</v>
          </cell>
          <cell r="BO971">
            <v>2.34049089E-2</v>
          </cell>
          <cell r="BP971">
            <v>2.3496104800000001E-2</v>
          </cell>
          <cell r="BQ971">
            <v>2.3585227399999999E-2</v>
          </cell>
          <cell r="BR971">
            <v>2.36734057E-2</v>
          </cell>
          <cell r="BS971">
            <v>2.3761057799999999E-2</v>
          </cell>
          <cell r="BT971">
            <v>2.3848443899999999E-2</v>
          </cell>
          <cell r="BU971">
            <v>2.3935864099999999E-2</v>
          </cell>
          <cell r="BV971">
            <v>2.4023320599999998E-2</v>
          </cell>
          <cell r="BW971">
            <v>2.4110891999999998E-2</v>
          </cell>
          <cell r="BX971">
            <v>2.4198634E-2</v>
          </cell>
          <cell r="BY971">
            <v>2.4286582000000001E-2</v>
          </cell>
          <cell r="BZ971">
            <v>2.4370092499999999E-2</v>
          </cell>
          <cell r="CA971">
            <v>2.44524931E-2</v>
          </cell>
          <cell r="CB971">
            <v>2.4534629499999999E-2</v>
          </cell>
          <cell r="CC971">
            <v>2.4616834000000001E-2</v>
          </cell>
          <cell r="CD971">
            <v>2.46993254E-2</v>
          </cell>
          <cell r="CE971">
            <v>2.4782569899999999E-2</v>
          </cell>
          <cell r="CF971">
            <v>2.4866351500000002E-2</v>
          </cell>
          <cell r="CG971">
            <v>2.4950744800000001E-2</v>
          </cell>
          <cell r="CH971">
            <v>2.50358267E-2</v>
          </cell>
          <cell r="CI971">
            <v>2.5121656700000002E-2</v>
          </cell>
        </row>
        <row r="972">
          <cell r="A972" t="str">
            <v>ems_y_co2_seoi_0</v>
          </cell>
          <cell r="B972">
            <v>0</v>
          </cell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0</v>
          </cell>
          <cell r="Y972">
            <v>0</v>
          </cell>
          <cell r="Z972">
            <v>0</v>
          </cell>
          <cell r="AA972">
            <v>0</v>
          </cell>
          <cell r="AB972">
            <v>0</v>
          </cell>
          <cell r="AC972">
            <v>0</v>
          </cell>
          <cell r="AD972">
            <v>0</v>
          </cell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>
            <v>0</v>
          </cell>
          <cell r="AJ972">
            <v>0</v>
          </cell>
          <cell r="AK972">
            <v>0</v>
          </cell>
          <cell r="AL972">
            <v>0</v>
          </cell>
          <cell r="AM972">
            <v>0</v>
          </cell>
          <cell r="AN972">
            <v>0</v>
          </cell>
          <cell r="AO972">
            <v>0</v>
          </cell>
          <cell r="AP972">
            <v>0</v>
          </cell>
          <cell r="AQ972">
            <v>0</v>
          </cell>
          <cell r="AR972">
            <v>0</v>
          </cell>
          <cell r="AS972">
            <v>0</v>
          </cell>
          <cell r="AT972">
            <v>0</v>
          </cell>
          <cell r="AU972">
            <v>0</v>
          </cell>
          <cell r="AV972">
            <v>0</v>
          </cell>
          <cell r="AW972">
            <v>0</v>
          </cell>
          <cell r="AX972">
            <v>0</v>
          </cell>
          <cell r="AY972">
            <v>0</v>
          </cell>
          <cell r="AZ972">
            <v>0</v>
          </cell>
          <cell r="BA972">
            <v>0</v>
          </cell>
          <cell r="BB972">
            <v>0</v>
          </cell>
          <cell r="BC972">
            <v>0</v>
          </cell>
          <cell r="BD972">
            <v>0</v>
          </cell>
          <cell r="BE972">
            <v>0</v>
          </cell>
          <cell r="BF972">
            <v>0</v>
          </cell>
          <cell r="BG972">
            <v>0</v>
          </cell>
          <cell r="BH972">
            <v>0</v>
          </cell>
          <cell r="BI972">
            <v>0</v>
          </cell>
          <cell r="BJ972">
            <v>0</v>
          </cell>
          <cell r="BK972">
            <v>0</v>
          </cell>
          <cell r="BL972">
            <v>0</v>
          </cell>
          <cell r="BM972">
            <v>0</v>
          </cell>
          <cell r="BN972">
            <v>0</v>
          </cell>
          <cell r="BO972">
            <v>0</v>
          </cell>
          <cell r="BP972">
            <v>0</v>
          </cell>
          <cell r="BQ972">
            <v>0</v>
          </cell>
          <cell r="BR972">
            <v>0</v>
          </cell>
          <cell r="BS972">
            <v>0</v>
          </cell>
          <cell r="BT972">
            <v>0</v>
          </cell>
          <cell r="BU972">
            <v>0</v>
          </cell>
          <cell r="BV972">
            <v>0</v>
          </cell>
          <cell r="BW972">
            <v>0</v>
          </cell>
          <cell r="BX972">
            <v>0</v>
          </cell>
          <cell r="BY972">
            <v>0</v>
          </cell>
          <cell r="BZ972">
            <v>0</v>
          </cell>
          <cell r="CA972">
            <v>0</v>
          </cell>
          <cell r="CB972">
            <v>0</v>
          </cell>
          <cell r="CC972">
            <v>0</v>
          </cell>
          <cell r="CD972">
            <v>0</v>
          </cell>
          <cell r="CE972">
            <v>0</v>
          </cell>
          <cell r="CF972">
            <v>0</v>
          </cell>
          <cell r="CG972">
            <v>0</v>
          </cell>
          <cell r="CH972">
            <v>0</v>
          </cell>
          <cell r="CI972">
            <v>0</v>
          </cell>
        </row>
        <row r="973">
          <cell r="A973" t="str">
            <v>ems_mat_co2_seoi_0</v>
          </cell>
          <cell r="B973">
            <v>0.1238715336</v>
          </cell>
          <cell r="C973">
            <v>0.124642952</v>
          </cell>
          <cell r="D973">
            <v>0.1251708638</v>
          </cell>
          <cell r="E973">
            <v>0.1258534248</v>
          </cell>
          <cell r="F973">
            <v>0.12652764620000001</v>
          </cell>
          <cell r="G973">
            <v>0.12732097249999999</v>
          </cell>
          <cell r="H973">
            <v>0.12832848050000001</v>
          </cell>
          <cell r="I973">
            <v>0.12676235620000001</v>
          </cell>
          <cell r="J973">
            <v>0.1249500741</v>
          </cell>
          <cell r="K973">
            <v>0.1231859261</v>
          </cell>
          <cell r="L973">
            <v>0.1212811654</v>
          </cell>
          <cell r="M973">
            <v>0.1190037722</v>
          </cell>
          <cell r="N973">
            <v>0.1165360822</v>
          </cell>
          <cell r="O973">
            <v>0.11399424750000001</v>
          </cell>
          <cell r="P973">
            <v>0.1114303452</v>
          </cell>
          <cell r="Q973">
            <v>0.10884222909999999</v>
          </cell>
          <cell r="R973">
            <v>0.106241448</v>
          </cell>
          <cell r="S973">
            <v>0.10359982669999999</v>
          </cell>
          <cell r="T973">
            <v>0.10086090289999999</v>
          </cell>
          <cell r="U973">
            <v>9.7985770599999994E-2</v>
          </cell>
          <cell r="V973">
            <v>9.49496747E-2</v>
          </cell>
          <cell r="W973">
            <v>9.1706414599999994E-2</v>
          </cell>
          <cell r="X973">
            <v>8.8283643699999997E-2</v>
          </cell>
          <cell r="Y973">
            <v>8.4666104699999994E-2</v>
          </cell>
          <cell r="Z973">
            <v>8.0838443100000004E-2</v>
          </cell>
          <cell r="AA973">
            <v>7.6788702099999995E-2</v>
          </cell>
          <cell r="AB973">
            <v>7.2501954499999993E-2</v>
          </cell>
          <cell r="AC973">
            <v>6.8000254400000001E-2</v>
          </cell>
          <cell r="AD973">
            <v>6.3273215699999996E-2</v>
          </cell>
          <cell r="AE973">
            <v>5.8306390800000003E-2</v>
          </cell>
          <cell r="AF973">
            <v>5.30889732E-2</v>
          </cell>
          <cell r="AG973">
            <v>4.7607508999999999E-2</v>
          </cell>
          <cell r="AH973">
            <v>4.1872721000000002E-2</v>
          </cell>
          <cell r="AI973">
            <v>3.5881424000000002E-2</v>
          </cell>
          <cell r="AJ973">
            <v>2.9629747599999999E-2</v>
          </cell>
          <cell r="AK973">
            <v>2.3115474E-2</v>
          </cell>
          <cell r="AL973">
            <v>2.2904502699999999E-2</v>
          </cell>
          <cell r="AM973">
            <v>2.32652E-2</v>
          </cell>
          <cell r="AN973">
            <v>2.36555258E-2</v>
          </cell>
          <cell r="AO973">
            <v>2.4020621499999999E-2</v>
          </cell>
          <cell r="AP973">
            <v>2.4359401700000002E-2</v>
          </cell>
          <cell r="AQ973">
            <v>2.4669750899999999E-2</v>
          </cell>
          <cell r="AR973">
            <v>2.4959753800000001E-2</v>
          </cell>
          <cell r="AS973">
            <v>2.52330131E-2</v>
          </cell>
          <cell r="AT973">
            <v>2.5491897100000001E-2</v>
          </cell>
          <cell r="AU973">
            <v>2.57382681E-2</v>
          </cell>
          <cell r="AV973">
            <v>2.5966668799999999E-2</v>
          </cell>
          <cell r="AW973">
            <v>2.6183568000000001E-2</v>
          </cell>
          <cell r="AX973">
            <v>2.6391231300000002E-2</v>
          </cell>
          <cell r="AY973">
            <v>2.6591052600000002E-2</v>
          </cell>
          <cell r="AZ973">
            <v>2.67841594E-2</v>
          </cell>
          <cell r="BA973">
            <v>2.6961475299999999E-2</v>
          </cell>
          <cell r="BB973">
            <v>2.7129367299999999E-2</v>
          </cell>
          <cell r="BC973">
            <v>2.72904918E-2</v>
          </cell>
          <cell r="BD973">
            <v>2.7445823300000002E-2</v>
          </cell>
          <cell r="BE973">
            <v>2.7596276499999999E-2</v>
          </cell>
          <cell r="BF973">
            <v>2.7733973499999998E-2</v>
          </cell>
          <cell r="BG973">
            <v>2.7866118200000001E-2</v>
          </cell>
          <cell r="BH973">
            <v>2.7994876500000002E-2</v>
          </cell>
          <cell r="BI973">
            <v>2.8121243399999999E-2</v>
          </cell>
          <cell r="BJ973">
            <v>2.8245862199999999E-2</v>
          </cell>
          <cell r="BK973">
            <v>2.8369090400000001E-2</v>
          </cell>
          <cell r="BL973">
            <v>2.8491386399999999E-2</v>
          </cell>
          <cell r="BM973">
            <v>2.8612997000000001E-2</v>
          </cell>
          <cell r="BN973">
            <v>2.8734087200000001E-2</v>
          </cell>
          <cell r="BO973">
            <v>2.8854767E-2</v>
          </cell>
          <cell r="BP973">
            <v>2.8967198900000001E-2</v>
          </cell>
          <cell r="BQ973">
            <v>2.9077074500000001E-2</v>
          </cell>
          <cell r="BR973">
            <v>2.9185786200000001E-2</v>
          </cell>
          <cell r="BS973">
            <v>2.9293849E-2</v>
          </cell>
          <cell r="BT973">
            <v>2.94015839E-2</v>
          </cell>
          <cell r="BU973">
            <v>2.9509360700000001E-2</v>
          </cell>
          <cell r="BV973">
            <v>2.9617182400000001E-2</v>
          </cell>
          <cell r="BW973">
            <v>2.9725145599999999E-2</v>
          </cell>
          <cell r="BX973">
            <v>2.9833319300000001E-2</v>
          </cell>
          <cell r="BY973">
            <v>2.99417469E-2</v>
          </cell>
          <cell r="BZ973">
            <v>3.0044703499999999E-2</v>
          </cell>
          <cell r="CA973">
            <v>3.0146292000000002E-2</v>
          </cell>
          <cell r="CB973">
            <v>3.02475546E-2</v>
          </cell>
          <cell r="CC973">
            <v>3.03489012E-2</v>
          </cell>
          <cell r="CD973">
            <v>3.04506015E-2</v>
          </cell>
          <cell r="CE973">
            <v>3.05532302E-2</v>
          </cell>
          <cell r="CF973">
            <v>3.0656521199999998E-2</v>
          </cell>
          <cell r="CG973">
            <v>3.0760566199999999E-2</v>
          </cell>
          <cell r="CH973">
            <v>3.08654602E-2</v>
          </cell>
          <cell r="CI973">
            <v>3.09712763E-2</v>
          </cell>
        </row>
        <row r="974">
          <cell r="A974" t="str">
            <v>ems_ci_co2_sega_0</v>
          </cell>
          <cell r="B974">
            <v>4.5792310489999997</v>
          </cell>
          <cell r="C974">
            <v>4.6077485170000001</v>
          </cell>
          <cell r="D974">
            <v>4.6272641349999999</v>
          </cell>
          <cell r="E974">
            <v>4.6524967549999996</v>
          </cell>
          <cell r="F974">
            <v>4.6774210839999997</v>
          </cell>
          <cell r="G974">
            <v>4.7067484320000004</v>
          </cell>
          <cell r="H974">
            <v>4.7439935609999999</v>
          </cell>
          <cell r="I974">
            <v>4.5262378170000002</v>
          </cell>
          <cell r="J974">
            <v>4.3028967839999996</v>
          </cell>
          <cell r="K974">
            <v>4.0857403339999996</v>
          </cell>
          <cell r="L974">
            <v>3.868653369</v>
          </cell>
          <cell r="M974">
            <v>3.6450554749999999</v>
          </cell>
          <cell r="N974">
            <v>3.4217049319999999</v>
          </cell>
          <cell r="O974">
            <v>3.2025794689999998</v>
          </cell>
          <cell r="P974">
            <v>2.9893524839999999</v>
          </cell>
          <cell r="Q974">
            <v>2.7820501329999998</v>
          </cell>
          <cell r="R974">
            <v>2.581044135</v>
          </cell>
          <cell r="S974">
            <v>2.3857344130000002</v>
          </cell>
          <cell r="T974">
            <v>2.195049134</v>
          </cell>
          <cell r="U974">
            <v>2.0085629649999999</v>
          </cell>
          <cell r="V974">
            <v>1.8263202160000001</v>
          </cell>
          <cell r="W974">
            <v>1.6481054530000001</v>
          </cell>
          <cell r="X974">
            <v>1.4751709959999999</v>
          </cell>
          <cell r="Y974">
            <v>1.3079670269999999</v>
          </cell>
          <cell r="Z974">
            <v>1.1470197070000001</v>
          </cell>
          <cell r="AA974">
            <v>0.99297683150000005</v>
          </cell>
          <cell r="AB974">
            <v>0.84651198120000004</v>
          </cell>
          <cell r="AC974">
            <v>0.70875926519999999</v>
          </cell>
          <cell r="AD974">
            <v>0.58044518700000003</v>
          </cell>
          <cell r="AE974">
            <v>0.46231656589999998</v>
          </cell>
          <cell r="AF974">
            <v>0.35521696749999998</v>
          </cell>
          <cell r="AG974">
            <v>0.26002922039999998</v>
          </cell>
          <cell r="AH974">
            <v>0.17780448760000001</v>
          </cell>
          <cell r="AI974">
            <v>0.1094920118</v>
          </cell>
          <cell r="AJ974">
            <v>5.6054280999999997E-2</v>
          </cell>
          <cell r="AK974">
            <v>1.8428386000000001E-2</v>
          </cell>
          <cell r="AL974">
            <v>1.7344801399999998E-2</v>
          </cell>
          <cell r="AM974">
            <v>1.7620957100000001E-2</v>
          </cell>
          <cell r="AN974">
            <v>1.79925386E-2</v>
          </cell>
          <cell r="AO974">
            <v>1.8332267100000001E-2</v>
          </cell>
          <cell r="AP974">
            <v>1.8635197900000001E-2</v>
          </cell>
          <cell r="AQ974">
            <v>1.8903573999999999E-2</v>
          </cell>
          <cell r="AR974">
            <v>1.91471182E-2</v>
          </cell>
          <cell r="AS974">
            <v>1.9371244499999999E-2</v>
          </cell>
          <cell r="AT974">
            <v>1.9579676300000001E-2</v>
          </cell>
          <cell r="AU974">
            <v>1.9775199800000001E-2</v>
          </cell>
          <cell r="AV974">
            <v>1.9954626699999999E-2</v>
          </cell>
          <cell r="AW974">
            <v>2.0123570100000002E-2</v>
          </cell>
          <cell r="AX974">
            <v>2.0284243800000001E-2</v>
          </cell>
          <cell r="AY974">
            <v>2.0438055E-2</v>
          </cell>
          <cell r="AZ974">
            <v>2.05861073E-2</v>
          </cell>
          <cell r="BA974">
            <v>2.07214036E-2</v>
          </cell>
          <cell r="BB974">
            <v>2.0849027799999999E-2</v>
          </cell>
          <cell r="BC974">
            <v>2.0971182299999998E-2</v>
          </cell>
          <cell r="BD974">
            <v>2.10887095E-2</v>
          </cell>
          <cell r="BE974">
            <v>2.1202365099999999E-2</v>
          </cell>
          <cell r="BF974">
            <v>2.1306170100000001E-2</v>
          </cell>
          <cell r="BG974">
            <v>2.14056408E-2</v>
          </cell>
          <cell r="BH974">
            <v>2.1502448899999999E-2</v>
          </cell>
          <cell r="BI974">
            <v>2.1597366199999999E-2</v>
          </cell>
          <cell r="BJ974">
            <v>2.1690892699999999E-2</v>
          </cell>
          <cell r="BK974">
            <v>2.1783307200000001E-2</v>
          </cell>
          <cell r="BL974">
            <v>2.1874965E-2</v>
          </cell>
          <cell r="BM974">
            <v>2.1966057800000001E-2</v>
          </cell>
          <cell r="BN974">
            <v>2.2056714299999999E-2</v>
          </cell>
          <cell r="BO974">
            <v>2.2147020900000002E-2</v>
          </cell>
          <cell r="BP974">
            <v>2.2230998700000001E-2</v>
          </cell>
          <cell r="BQ974">
            <v>2.2312986399999998E-2</v>
          </cell>
          <cell r="BR974">
            <v>2.23940506E-2</v>
          </cell>
          <cell r="BS974">
            <v>2.2474588399999999E-2</v>
          </cell>
          <cell r="BT974">
            <v>2.25548476E-2</v>
          </cell>
          <cell r="BU974">
            <v>2.2635113500000002E-2</v>
          </cell>
          <cell r="BV974">
            <v>2.27153904E-2</v>
          </cell>
          <cell r="BW974">
            <v>2.27957549E-2</v>
          </cell>
          <cell r="BX974">
            <v>2.2876261799999999E-2</v>
          </cell>
          <cell r="BY974">
            <v>2.2956946400000001E-2</v>
          </cell>
          <cell r="BZ974">
            <v>2.3033443000000001E-2</v>
          </cell>
          <cell r="CA974">
            <v>2.3108878999999999E-2</v>
          </cell>
          <cell r="CB974">
            <v>2.31840546E-2</v>
          </cell>
          <cell r="CC974">
            <v>2.3259286600000002E-2</v>
          </cell>
          <cell r="CD974">
            <v>2.33347847E-2</v>
          </cell>
          <cell r="CE974">
            <v>2.34109911E-2</v>
          </cell>
          <cell r="CF974">
            <v>2.34877052E-2</v>
          </cell>
          <cell r="CG974">
            <v>2.35650011E-2</v>
          </cell>
          <cell r="CH974">
            <v>2.3642954599999998E-2</v>
          </cell>
          <cell r="CI974">
            <v>2.3721624399999999E-2</v>
          </cell>
        </row>
        <row r="975">
          <cell r="A975" t="str">
            <v>ems_y_co2_sega_0</v>
          </cell>
          <cell r="B975">
            <v>0</v>
          </cell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  <cell r="BX975">
            <v>0</v>
          </cell>
          <cell r="BY975">
            <v>0</v>
          </cell>
          <cell r="BZ975">
            <v>0</v>
          </cell>
          <cell r="CA975">
            <v>0</v>
          </cell>
          <cell r="CB975">
            <v>0</v>
          </cell>
          <cell r="CC975">
            <v>0</v>
          </cell>
          <cell r="CD975">
            <v>0</v>
          </cell>
          <cell r="CE975">
            <v>0</v>
          </cell>
          <cell r="CF975">
            <v>0</v>
          </cell>
          <cell r="CG975">
            <v>0</v>
          </cell>
          <cell r="CH975">
            <v>0</v>
          </cell>
          <cell r="CI975">
            <v>0</v>
          </cell>
        </row>
        <row r="976">
          <cell r="A976" t="str">
            <v>ems_mat_co2_sega_0</v>
          </cell>
          <cell r="B976">
            <v>0.31384767359999999</v>
          </cell>
          <cell r="C976">
            <v>0.31580218129999998</v>
          </cell>
          <cell r="D976">
            <v>0.31713972759999998</v>
          </cell>
          <cell r="E976">
            <v>0.31886910130000001</v>
          </cell>
          <cell r="F976">
            <v>0.32057734539999999</v>
          </cell>
          <cell r="G976">
            <v>0.3225873601</v>
          </cell>
          <cell r="H976">
            <v>0.32514003749999998</v>
          </cell>
          <cell r="I976">
            <v>0.32039995430000001</v>
          </cell>
          <cell r="J976">
            <v>0.3149292876</v>
          </cell>
          <cell r="K976">
            <v>0.30954273249999997</v>
          </cell>
          <cell r="L976">
            <v>0.30376931639999999</v>
          </cell>
          <cell r="M976">
            <v>0.29702895239999999</v>
          </cell>
          <cell r="N976">
            <v>0.28978005420000003</v>
          </cell>
          <cell r="O976">
            <v>0.28231089240000001</v>
          </cell>
          <cell r="P976">
            <v>0.27474710050000001</v>
          </cell>
          <cell r="Q976">
            <v>0.26707855000000003</v>
          </cell>
          <cell r="R976">
            <v>0.25932794409999999</v>
          </cell>
          <cell r="S976">
            <v>0.25142001260000002</v>
          </cell>
          <cell r="T976">
            <v>0.24321174270000001</v>
          </cell>
          <cell r="U976">
            <v>0.23460464610000001</v>
          </cell>
          <cell r="V976">
            <v>0.2255356684</v>
          </cell>
          <cell r="W976">
            <v>0.2158924082</v>
          </cell>
          <cell r="X976">
            <v>0.2057380855</v>
          </cell>
          <cell r="Y976">
            <v>0.1950338003</v>
          </cell>
          <cell r="Z976">
            <v>0.18374126299999999</v>
          </cell>
          <cell r="AA976">
            <v>0.1718309412</v>
          </cell>
          <cell r="AB976">
            <v>0.15926784590000001</v>
          </cell>
          <cell r="AC976">
            <v>0.146098538</v>
          </cell>
          <cell r="AD976">
            <v>0.1322963633</v>
          </cell>
          <cell r="AE976">
            <v>0.1178272429</v>
          </cell>
          <cell r="AF976">
            <v>0.1026667877</v>
          </cell>
          <cell r="AG976">
            <v>8.6788612700000003E-2</v>
          </cell>
          <cell r="AH976">
            <v>7.0213487199999994E-2</v>
          </cell>
          <cell r="AI976">
            <v>5.2931506400000002E-2</v>
          </cell>
          <cell r="AJ976">
            <v>3.4930419900000002E-2</v>
          </cell>
          <cell r="AK976">
            <v>1.6151250799999999E-2</v>
          </cell>
          <cell r="AL976">
            <v>1.52015391E-2</v>
          </cell>
          <cell r="AM976">
            <v>1.5443570300000001E-2</v>
          </cell>
          <cell r="AN976">
            <v>1.5769238000000001E-2</v>
          </cell>
          <cell r="AO976">
            <v>1.6066989E-2</v>
          </cell>
          <cell r="AP976">
            <v>1.6332489299999999E-2</v>
          </cell>
          <cell r="AQ976">
            <v>1.6567704700000001E-2</v>
          </cell>
          <cell r="AR976">
            <v>1.6781156500000002E-2</v>
          </cell>
          <cell r="AS976">
            <v>1.69775897E-2</v>
          </cell>
          <cell r="AT976">
            <v>1.7160267699999999E-2</v>
          </cell>
          <cell r="AU976">
            <v>1.7331632400000001E-2</v>
          </cell>
          <cell r="AV976">
            <v>1.74888895E-2</v>
          </cell>
          <cell r="AW976">
            <v>1.76369584E-2</v>
          </cell>
          <cell r="AX976">
            <v>1.7777779399999999E-2</v>
          </cell>
          <cell r="AY976">
            <v>1.79125859E-2</v>
          </cell>
          <cell r="AZ976">
            <v>1.80423449E-2</v>
          </cell>
          <cell r="BA976">
            <v>1.8160924200000001E-2</v>
          </cell>
          <cell r="BB976">
            <v>1.8272779400000001E-2</v>
          </cell>
          <cell r="BC976">
            <v>1.83798407E-2</v>
          </cell>
          <cell r="BD976">
            <v>1.84828465E-2</v>
          </cell>
          <cell r="BE976">
            <v>1.8582458900000001E-2</v>
          </cell>
          <cell r="BF976">
            <v>1.8673438099999998E-2</v>
          </cell>
          <cell r="BG976">
            <v>1.8760618400000002E-2</v>
          </cell>
          <cell r="BH976">
            <v>1.88454651E-2</v>
          </cell>
          <cell r="BI976">
            <v>1.8928654699999999E-2</v>
          </cell>
          <cell r="BJ976">
            <v>1.9010625199999999E-2</v>
          </cell>
          <cell r="BK976">
            <v>1.9091621199999999E-2</v>
          </cell>
          <cell r="BL976">
            <v>1.91719539E-2</v>
          </cell>
          <cell r="BM976">
            <v>1.92517915E-2</v>
          </cell>
          <cell r="BN976">
            <v>1.9331246600000001E-2</v>
          </cell>
          <cell r="BO976">
            <v>1.9410395099999998E-2</v>
          </cell>
          <cell r="BP976">
            <v>1.9483996699999999E-2</v>
          </cell>
          <cell r="BQ976">
            <v>1.9555854099999999E-2</v>
          </cell>
          <cell r="BR976">
            <v>1.9626902200000001E-2</v>
          </cell>
          <cell r="BS976">
            <v>1.9697488900000001E-2</v>
          </cell>
          <cell r="BT976">
            <v>1.97678313E-2</v>
          </cell>
          <cell r="BU976">
            <v>1.9838179599999999E-2</v>
          </cell>
          <cell r="BV976">
            <v>1.9908537600000002E-2</v>
          </cell>
          <cell r="BW976">
            <v>1.9978972300000002E-2</v>
          </cell>
          <cell r="BX976">
            <v>2.0049531799999999E-2</v>
          </cell>
          <cell r="BY976">
            <v>2.0120247099999999E-2</v>
          </cell>
          <cell r="BZ976">
            <v>2.01872918E-2</v>
          </cell>
          <cell r="CA976">
            <v>2.0253407000000001E-2</v>
          </cell>
          <cell r="CB976">
            <v>2.0319293799999999E-2</v>
          </cell>
          <cell r="CC976">
            <v>2.03852302E-2</v>
          </cell>
          <cell r="CD976">
            <v>2.0451399799999999E-2</v>
          </cell>
          <cell r="CE976">
            <v>2.05181901E-2</v>
          </cell>
          <cell r="CF976">
            <v>2.0585425399999999E-2</v>
          </cell>
          <cell r="CG976">
            <v>2.06531706E-2</v>
          </cell>
          <cell r="CH976">
            <v>2.0721492099999999E-2</v>
          </cell>
          <cell r="CI976">
            <v>2.0790441400000002E-2</v>
          </cell>
        </row>
        <row r="977">
          <cell r="A977" t="str">
            <v>ems_ci_co2_seco_0</v>
          </cell>
          <cell r="B977">
            <v>4.5678364589999996</v>
          </cell>
          <cell r="C977">
            <v>4.5962829029999996</v>
          </cell>
          <cell r="D977">
            <v>4.61574989</v>
          </cell>
          <cell r="E977">
            <v>4.640919641</v>
          </cell>
          <cell r="F977">
            <v>4.6657818860000004</v>
          </cell>
          <cell r="G977">
            <v>4.6950362090000004</v>
          </cell>
          <cell r="H977">
            <v>4.7321886170000003</v>
          </cell>
          <cell r="I977">
            <v>4.6675924310000001</v>
          </cell>
          <cell r="J977">
            <v>4.5929709970000001</v>
          </cell>
          <cell r="K977">
            <v>4.5197889</v>
          </cell>
          <cell r="L977">
            <v>4.4411503720000001</v>
          </cell>
          <cell r="M977">
            <v>4.348568502</v>
          </cell>
          <cell r="N977">
            <v>4.2487354570000004</v>
          </cell>
          <cell r="O977">
            <v>4.1458810570000004</v>
          </cell>
          <cell r="P977">
            <v>4.0418697100000003</v>
          </cell>
          <cell r="Q977">
            <v>3.936580679</v>
          </cell>
          <cell r="R977">
            <v>3.8303816839999998</v>
          </cell>
          <cell r="S977">
            <v>3.7221993009999998</v>
          </cell>
          <cell r="T977">
            <v>3.6099518160000001</v>
          </cell>
          <cell r="U977">
            <v>3.4922052880000001</v>
          </cell>
          <cell r="V977">
            <v>3.368043874</v>
          </cell>
          <cell r="W977">
            <v>3.2358051259999998</v>
          </cell>
          <cell r="X977">
            <v>3.096448058</v>
          </cell>
          <cell r="Y977">
            <v>2.949407823</v>
          </cell>
          <cell r="Z977">
            <v>2.7941235670000002</v>
          </cell>
          <cell r="AA977">
            <v>2.6301610050000002</v>
          </cell>
          <cell r="AB977">
            <v>2.4569946269999998</v>
          </cell>
          <cell r="AC977">
            <v>2.2753548669999999</v>
          </cell>
          <cell r="AD977">
            <v>2.084855412</v>
          </cell>
          <cell r="AE977">
            <v>1.884985484</v>
          </cell>
          <cell r="AF977">
            <v>1.675372584</v>
          </cell>
          <cell r="AG977">
            <v>1.4555882040000001</v>
          </cell>
          <cell r="AH977">
            <v>1.225969259</v>
          </cell>
          <cell r="AI977">
            <v>0.98640113929999995</v>
          </cell>
          <cell r="AJ977">
            <v>0.73673890269999998</v>
          </cell>
          <cell r="AK977">
            <v>0.4768263566</v>
          </cell>
          <cell r="AL977">
            <v>0.46403127049999998</v>
          </cell>
          <cell r="AM977">
            <v>0.47149635490000003</v>
          </cell>
          <cell r="AN977">
            <v>0.48022562819999998</v>
          </cell>
          <cell r="AO977">
            <v>0.48829555400000002</v>
          </cell>
          <cell r="AP977">
            <v>0.49565265079999998</v>
          </cell>
          <cell r="AQ977">
            <v>0.50229630079999998</v>
          </cell>
          <cell r="AR977">
            <v>0.50842868470000002</v>
          </cell>
          <cell r="AS977">
            <v>0.51415115749999996</v>
          </cell>
          <cell r="AT977">
            <v>0.51953200489999996</v>
          </cell>
          <cell r="AU977">
            <v>0.52462341020000003</v>
          </cell>
          <cell r="AV977">
            <v>0.52932453980000005</v>
          </cell>
          <cell r="AW977">
            <v>0.5337740768</v>
          </cell>
          <cell r="AX977">
            <v>0.53802316829999997</v>
          </cell>
          <cell r="AY977">
            <v>0.54210375440000003</v>
          </cell>
          <cell r="AZ977">
            <v>0.54604129899999998</v>
          </cell>
          <cell r="BA977">
            <v>0.54965104949999999</v>
          </cell>
          <cell r="BB977">
            <v>0.55306460369999999</v>
          </cell>
          <cell r="BC977">
            <v>0.55633758590000004</v>
          </cell>
          <cell r="BD977">
            <v>0.55949074210000005</v>
          </cell>
          <cell r="BE977">
            <v>0.56254324200000005</v>
          </cell>
          <cell r="BF977">
            <v>0.56533514370000004</v>
          </cell>
          <cell r="BG977">
            <v>0.56801320519999998</v>
          </cell>
          <cell r="BH977">
            <v>0.57062167630000005</v>
          </cell>
          <cell r="BI977">
            <v>0.57318092239999996</v>
          </cell>
          <cell r="BJ977">
            <v>0.57570412069999999</v>
          </cell>
          <cell r="BK977">
            <v>0.5781986026</v>
          </cell>
          <cell r="BL977">
            <v>0.58067374640000002</v>
          </cell>
          <cell r="BM977">
            <v>0.58313460510000004</v>
          </cell>
          <cell r="BN977">
            <v>0.58558456309999996</v>
          </cell>
          <cell r="BO977">
            <v>0.5880258787</v>
          </cell>
          <cell r="BP977">
            <v>0.5902991205</v>
          </cell>
          <cell r="BQ977">
            <v>0.59252004680000003</v>
          </cell>
          <cell r="BR977">
            <v>0.59471701619999995</v>
          </cell>
          <cell r="BS977">
            <v>0.59690054150000005</v>
          </cell>
          <cell r="BT977">
            <v>0.59907717179999997</v>
          </cell>
          <cell r="BU977">
            <v>0.60125445899999996</v>
          </cell>
          <cell r="BV977">
            <v>0.60343247820000001</v>
          </cell>
          <cell r="BW977">
            <v>0.60561321619999997</v>
          </cell>
          <cell r="BX977">
            <v>0.60779809429999998</v>
          </cell>
          <cell r="BY977">
            <v>0.60998801359999999</v>
          </cell>
          <cell r="BZ977">
            <v>0.61206652770000003</v>
          </cell>
          <cell r="CA977">
            <v>0.61411707869999999</v>
          </cell>
          <cell r="CB977">
            <v>0.61616090810000002</v>
          </cell>
          <cell r="CC977">
            <v>0.61820638800000005</v>
          </cell>
          <cell r="CD977">
            <v>0.62025903189999998</v>
          </cell>
          <cell r="CE977">
            <v>0.62233056369999995</v>
          </cell>
          <cell r="CF977">
            <v>0.62441558669999997</v>
          </cell>
          <cell r="CG977">
            <v>0.6265159991</v>
          </cell>
          <cell r="CH977">
            <v>0.62863375960000001</v>
          </cell>
          <cell r="CI977">
            <v>0.63077037899999999</v>
          </cell>
        </row>
        <row r="978">
          <cell r="A978" t="str">
            <v>ems_y_co2_seco_0</v>
          </cell>
          <cell r="B978">
            <v>0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  <cell r="BX978">
            <v>0</v>
          </cell>
          <cell r="BY978">
            <v>0</v>
          </cell>
          <cell r="BZ978">
            <v>0</v>
          </cell>
          <cell r="CA978">
            <v>0</v>
          </cell>
          <cell r="CB978">
            <v>0</v>
          </cell>
          <cell r="CC978">
            <v>0</v>
          </cell>
          <cell r="CD978">
            <v>0</v>
          </cell>
          <cell r="CE978">
            <v>0</v>
          </cell>
          <cell r="CF978">
            <v>0</v>
          </cell>
          <cell r="CG978">
            <v>0</v>
          </cell>
          <cell r="CH978">
            <v>0</v>
          </cell>
          <cell r="CI978">
            <v>0</v>
          </cell>
        </row>
        <row r="979">
          <cell r="A979" t="str">
            <v>ems_mat_co2_seco_0</v>
          </cell>
          <cell r="B979">
            <v>0.31306672359999999</v>
          </cell>
          <cell r="C979">
            <v>0.31501636779999997</v>
          </cell>
          <cell r="D979">
            <v>0.31635058589999998</v>
          </cell>
          <cell r="E979">
            <v>0.31807565650000003</v>
          </cell>
          <cell r="F979">
            <v>0.31977964990000002</v>
          </cell>
          <cell r="G979">
            <v>0.32178466309999998</v>
          </cell>
          <cell r="H979">
            <v>0.32433098859999998</v>
          </cell>
          <cell r="I979">
            <v>0.3199038032</v>
          </cell>
          <cell r="J979">
            <v>0.31478951370000002</v>
          </cell>
          <cell r="K979">
            <v>0.30977387000000001</v>
          </cell>
          <cell r="L979">
            <v>0.30438425499999999</v>
          </cell>
          <cell r="M979">
            <v>0.29803899820000002</v>
          </cell>
          <cell r="N979">
            <v>0.29119676249999998</v>
          </cell>
          <cell r="O979">
            <v>0.28414744829999999</v>
          </cell>
          <cell r="P979">
            <v>0.27701883729999999</v>
          </cell>
          <cell r="Q979">
            <v>0.26980265469999998</v>
          </cell>
          <cell r="R979">
            <v>0.26252410310000002</v>
          </cell>
          <cell r="S979">
            <v>0.25510961300000001</v>
          </cell>
          <cell r="T979">
            <v>0.2474165092</v>
          </cell>
          <cell r="U979">
            <v>0.2393465129</v>
          </cell>
          <cell r="V979">
            <v>0.23083685449999999</v>
          </cell>
          <cell r="W979">
            <v>0.2217735941</v>
          </cell>
          <cell r="X979">
            <v>0.2122224596</v>
          </cell>
          <cell r="Y979">
            <v>0.20214473790000001</v>
          </cell>
          <cell r="Z979">
            <v>0.19150198900000001</v>
          </cell>
          <cell r="AA979">
            <v>0.18026444799999999</v>
          </cell>
          <cell r="AB979">
            <v>0.16839609759999999</v>
          </cell>
          <cell r="AC979">
            <v>0.15594699949999999</v>
          </cell>
          <cell r="AD979">
            <v>0.14289067659999999</v>
          </cell>
          <cell r="AE979">
            <v>0.12919212120000001</v>
          </cell>
          <cell r="AF979">
            <v>0.11482580269999999</v>
          </cell>
          <cell r="AG979">
            <v>9.9762351599999993E-2</v>
          </cell>
          <cell r="AH979">
            <v>8.4024858100000002E-2</v>
          </cell>
          <cell r="AI979">
            <v>6.7605468299999999E-2</v>
          </cell>
          <cell r="AJ979">
            <v>5.0494242500000001E-2</v>
          </cell>
          <cell r="AK979">
            <v>3.2680398399999998E-2</v>
          </cell>
          <cell r="AL979">
            <v>3.1803457600000001E-2</v>
          </cell>
          <cell r="AM979">
            <v>3.2315094500000002E-2</v>
          </cell>
          <cell r="AN979">
            <v>3.2913375500000001E-2</v>
          </cell>
          <cell r="AO979">
            <v>3.3466466600000001E-2</v>
          </cell>
          <cell r="AP979">
            <v>3.3970702300000002E-2</v>
          </cell>
          <cell r="AQ979">
            <v>3.4426040300000002E-2</v>
          </cell>
          <cell r="AR979">
            <v>3.4846337499999998E-2</v>
          </cell>
          <cell r="AS979">
            <v>3.5238540399999997E-2</v>
          </cell>
          <cell r="AT979">
            <v>3.5607329299999997E-2</v>
          </cell>
          <cell r="AU979">
            <v>3.5956280600000001E-2</v>
          </cell>
          <cell r="AV979">
            <v>3.6278483399999999E-2</v>
          </cell>
          <cell r="AW979">
            <v>3.6583442700000003E-2</v>
          </cell>
          <cell r="AX979">
            <v>3.6874664100000003E-2</v>
          </cell>
          <cell r="AY979">
            <v>3.7154336500000003E-2</v>
          </cell>
          <cell r="AZ979">
            <v>3.7424205299999999E-2</v>
          </cell>
          <cell r="BA979">
            <v>3.7671607900000001E-2</v>
          </cell>
          <cell r="BB979">
            <v>3.79055638E-2</v>
          </cell>
          <cell r="BC979">
            <v>3.8129885199999998E-2</v>
          </cell>
          <cell r="BD979">
            <v>3.8345994100000003E-2</v>
          </cell>
          <cell r="BE979">
            <v>3.85552043E-2</v>
          </cell>
          <cell r="BF979">
            <v>3.8746553699999998E-2</v>
          </cell>
          <cell r="BG979">
            <v>3.89301009E-2</v>
          </cell>
          <cell r="BH979">
            <v>3.9108878499999999E-2</v>
          </cell>
          <cell r="BI979">
            <v>3.9284282400000002E-2</v>
          </cell>
          <cell r="BJ979">
            <v>3.9457215699999999E-2</v>
          </cell>
          <cell r="BK979">
            <v>3.9628180800000003E-2</v>
          </cell>
          <cell r="BL979">
            <v>3.9797820499999997E-2</v>
          </cell>
          <cell r="BM979">
            <v>3.9966481200000001E-2</v>
          </cell>
          <cell r="BN979">
            <v>4.0134394699999999E-2</v>
          </cell>
          <cell r="BO979">
            <v>4.03017159E-2</v>
          </cell>
          <cell r="BP979">
            <v>4.0457517800000002E-2</v>
          </cell>
          <cell r="BQ979">
            <v>4.0609734199999997E-2</v>
          </cell>
          <cell r="BR979">
            <v>4.0760308600000003E-2</v>
          </cell>
          <cell r="BS979">
            <v>4.0909961500000001E-2</v>
          </cell>
          <cell r="BT979">
            <v>4.1059142E-2</v>
          </cell>
          <cell r="BU979">
            <v>4.1208367400000001E-2</v>
          </cell>
          <cell r="BV979">
            <v>4.1357642999999999E-2</v>
          </cell>
          <cell r="BW979">
            <v>4.1507104900000001E-2</v>
          </cell>
          <cell r="BX979">
            <v>4.1656850600000003E-2</v>
          </cell>
          <cell r="BY979">
            <v>4.1806941799999997E-2</v>
          </cell>
          <cell r="BZ979">
            <v>4.19493976E-2</v>
          </cell>
          <cell r="CA979">
            <v>4.20899369E-2</v>
          </cell>
          <cell r="CB979">
            <v>4.2230015500000002E-2</v>
          </cell>
          <cell r="CC979">
            <v>4.2370207200000003E-2</v>
          </cell>
          <cell r="CD979">
            <v>4.2510889900000001E-2</v>
          </cell>
          <cell r="CE979">
            <v>4.2652867099999998E-2</v>
          </cell>
          <cell r="CF979">
            <v>4.2795768999999997E-2</v>
          </cell>
          <cell r="CG979">
            <v>4.2939725599999999E-2</v>
          </cell>
          <cell r="CH979">
            <v>4.3084871300000001E-2</v>
          </cell>
          <cell r="CI979">
            <v>4.3231309400000001E-2</v>
          </cell>
        </row>
        <row r="980">
          <cell r="A980" t="str">
            <v>ems_ci_co2_sech_0</v>
          </cell>
          <cell r="B980">
            <v>2.5645944799999998</v>
          </cell>
          <cell r="C980">
            <v>2.5477333080000002</v>
          </cell>
          <cell r="D980">
            <v>2.5406395210000001</v>
          </cell>
          <cell r="E980">
            <v>2.5421176820000002</v>
          </cell>
          <cell r="F980">
            <v>2.5501786279999998</v>
          </cell>
          <cell r="G980">
            <v>2.5642140210000002</v>
          </cell>
          <cell r="H980">
            <v>2.583731545</v>
          </cell>
          <cell r="I980">
            <v>2.6641560989999999</v>
          </cell>
          <cell r="J980">
            <v>2.7543495830000002</v>
          </cell>
          <cell r="K980">
            <v>2.848359254</v>
          </cell>
          <cell r="L980">
            <v>2.9442763269999999</v>
          </cell>
          <cell r="M980">
            <v>3.0397071590000002</v>
          </cell>
          <cell r="N980">
            <v>3.1359998029999998</v>
          </cell>
          <cell r="O980">
            <v>3.2335221449999998</v>
          </cell>
          <cell r="P980">
            <v>3.332665811</v>
          </cell>
          <cell r="Q980">
            <v>3.4335506960000002</v>
          </cell>
          <cell r="R980">
            <v>3.5362163400000002</v>
          </cell>
          <cell r="S980">
            <v>3.6410144469999999</v>
          </cell>
          <cell r="T980">
            <v>3.7473314449999999</v>
          </cell>
          <cell r="U980">
            <v>3.8547459979999998</v>
          </cell>
          <cell r="V980">
            <v>3.9629964129999999</v>
          </cell>
          <cell r="W980">
            <v>4.0708127279999999</v>
          </cell>
          <cell r="X980">
            <v>4.1795955940000002</v>
          </cell>
          <cell r="Y980">
            <v>4.2890415439999998</v>
          </cell>
          <cell r="Z980">
            <v>4.3987442960000003</v>
          </cell>
          <cell r="AA980">
            <v>4.5083285530000001</v>
          </cell>
          <cell r="AB980">
            <v>4.6171433540000004</v>
          </cell>
          <cell r="AC980">
            <v>4.7264900470000004</v>
          </cell>
          <cell r="AD980">
            <v>4.836053293</v>
          </cell>
          <cell r="AE980">
            <v>4.9451507609999998</v>
          </cell>
          <cell r="AF980">
            <v>5.0531455840000001</v>
          </cell>
          <cell r="AG980">
            <v>5.1589156110000003</v>
          </cell>
          <cell r="AH980">
            <v>5.2632910280000003</v>
          </cell>
          <cell r="AI980">
            <v>5.3659998279999996</v>
          </cell>
          <cell r="AJ980">
            <v>5.4665860190000002</v>
          </cell>
          <cell r="AK980">
            <v>5.5646642819999999</v>
          </cell>
          <cell r="AL980">
            <v>5.6379970989999997</v>
          </cell>
          <cell r="AM980">
            <v>5.6955003949999998</v>
          </cell>
          <cell r="AN980">
            <v>5.7494972479999999</v>
          </cell>
          <cell r="AO980">
            <v>5.8012846409999996</v>
          </cell>
          <cell r="AP980">
            <v>5.8509573379999997</v>
          </cell>
          <cell r="AQ980">
            <v>5.8972159810000004</v>
          </cell>
          <cell r="AR980">
            <v>5.9410960910000004</v>
          </cell>
          <cell r="AS980">
            <v>5.9828369590000001</v>
          </cell>
          <cell r="AT980">
            <v>6.0225527269999999</v>
          </cell>
          <cell r="AU980">
            <v>6.0603565970000002</v>
          </cell>
          <cell r="AV980">
            <v>6.0948899509999999</v>
          </cell>
          <cell r="AW980">
            <v>6.1273786299999999</v>
          </cell>
          <cell r="AX980">
            <v>6.1582052459999996</v>
          </cell>
          <cell r="AY980">
            <v>6.1875957189999999</v>
          </cell>
          <cell r="AZ980">
            <v>6.2157406289999999</v>
          </cell>
          <cell r="BA980">
            <v>6.2398193529999997</v>
          </cell>
          <cell r="BB980">
            <v>6.2615570539999998</v>
          </cell>
          <cell r="BC980">
            <v>6.2817863980000004</v>
          </cell>
          <cell r="BD980">
            <v>6.30082758</v>
          </cell>
          <cell r="BE980">
            <v>6.3189169339999998</v>
          </cell>
          <cell r="BF980">
            <v>6.3343995450000001</v>
          </cell>
          <cell r="BG980">
            <v>6.3487817839999998</v>
          </cell>
          <cell r="BH980">
            <v>6.3625302420000001</v>
          </cell>
          <cell r="BI980">
            <v>6.3758556159999999</v>
          </cell>
          <cell r="BJ980">
            <v>6.388890698</v>
          </cell>
          <cell r="BK980">
            <v>6.4017068039999998</v>
          </cell>
          <cell r="BL980">
            <v>6.4143970100000001</v>
          </cell>
          <cell r="BM980">
            <v>6.4270069870000004</v>
          </cell>
          <cell r="BN980">
            <v>6.4395652300000004</v>
          </cell>
          <cell r="BO980">
            <v>6.4520887330000001</v>
          </cell>
          <cell r="BP980">
            <v>6.4629396769999996</v>
          </cell>
          <cell r="BQ980">
            <v>6.4732777520000004</v>
          </cell>
          <cell r="BR980">
            <v>6.4834018320000002</v>
          </cell>
          <cell r="BS980">
            <v>6.4934250760000003</v>
          </cell>
          <cell r="BT980">
            <v>6.5034185410000003</v>
          </cell>
          <cell r="BU980">
            <v>6.5134621829999997</v>
          </cell>
          <cell r="BV980">
            <v>6.5235574959999996</v>
          </cell>
          <cell r="BW980">
            <v>6.5337273629999997</v>
          </cell>
          <cell r="BX980">
            <v>6.5439880329999998</v>
          </cell>
          <cell r="BY980">
            <v>6.5543499450000002</v>
          </cell>
          <cell r="BZ980">
            <v>6.5636342709999997</v>
          </cell>
          <cell r="CA980">
            <v>6.5726725269999999</v>
          </cell>
          <cell r="CB980">
            <v>6.5816936610000001</v>
          </cell>
          <cell r="CC980">
            <v>6.5907937680000002</v>
          </cell>
          <cell r="CD980">
            <v>6.6000385169999998</v>
          </cell>
          <cell r="CE980">
            <v>6.6095544789999998</v>
          </cell>
          <cell r="CF980">
            <v>6.619291821</v>
          </cell>
          <cell r="CG980">
            <v>6.6292794180000003</v>
          </cell>
          <cell r="CH980">
            <v>6.6395449270000002</v>
          </cell>
          <cell r="CI980">
            <v>6.6501099579999998</v>
          </cell>
        </row>
        <row r="981">
          <cell r="A981" t="str">
            <v>ems_y_co2_sech_0</v>
          </cell>
          <cell r="B981">
            <v>0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  <cell r="BX981">
            <v>0</v>
          </cell>
          <cell r="BY981">
            <v>0</v>
          </cell>
          <cell r="BZ981">
            <v>0</v>
          </cell>
          <cell r="CA981">
            <v>0</v>
          </cell>
          <cell r="CB981">
            <v>0</v>
          </cell>
          <cell r="CC981">
            <v>0</v>
          </cell>
          <cell r="CD981">
            <v>0</v>
          </cell>
          <cell r="CE981">
            <v>0</v>
          </cell>
          <cell r="CF981">
            <v>0</v>
          </cell>
          <cell r="CG981">
            <v>0</v>
          </cell>
          <cell r="CH981">
            <v>0</v>
          </cell>
          <cell r="CI981">
            <v>0</v>
          </cell>
        </row>
        <row r="982">
          <cell r="A982" t="str">
            <v>ems_mat_co2_sech_0</v>
          </cell>
          <cell r="B982">
            <v>0.1800416504</v>
          </cell>
          <cell r="C982">
            <v>0.1815323371</v>
          </cell>
          <cell r="D982">
            <v>0.1827922438</v>
          </cell>
          <cell r="E982">
            <v>0.1841803216</v>
          </cell>
          <cell r="F982">
            <v>0.18555213800000001</v>
          </cell>
          <cell r="G982">
            <v>0.1870564509</v>
          </cell>
          <cell r="H982">
            <v>0.1886763055</v>
          </cell>
          <cell r="I982">
            <v>0.1972293229</v>
          </cell>
          <cell r="J982">
            <v>0.20680270880000001</v>
          </cell>
          <cell r="K982">
            <v>0.21695629289999999</v>
          </cell>
          <cell r="L982">
            <v>0.22754980599999999</v>
          </cell>
          <cell r="M982">
            <v>0.2382630386</v>
          </cell>
          <cell r="N982">
            <v>0.2492398925</v>
          </cell>
          <cell r="O982">
            <v>0.26054412170000002</v>
          </cell>
          <cell r="P982">
            <v>0.27223762870000001</v>
          </cell>
          <cell r="Q982">
            <v>0.28435820369999998</v>
          </cell>
          <cell r="R982">
            <v>0.29702435049999998</v>
          </cell>
          <cell r="S982">
            <v>0.310264502</v>
          </cell>
          <cell r="T982">
            <v>0.32403520889999998</v>
          </cell>
          <cell r="U982">
            <v>0.338312838</v>
          </cell>
          <cell r="V982">
            <v>0.35308972989999998</v>
          </cell>
          <cell r="W982">
            <v>0.36826482770000002</v>
          </cell>
          <cell r="X982">
            <v>0.38397929069999998</v>
          </cell>
          <cell r="Y982">
            <v>0.40022612140000002</v>
          </cell>
          <cell r="Z982">
            <v>0.41698882729999998</v>
          </cell>
          <cell r="AA982">
            <v>0.4342533032</v>
          </cell>
          <cell r="AB982">
            <v>0.4519751998</v>
          </cell>
          <cell r="AC982">
            <v>0.47030290619999998</v>
          </cell>
          <cell r="AD982">
            <v>0.48923286980000003</v>
          </cell>
          <cell r="AE982">
            <v>0.50872356659999995</v>
          </cell>
          <cell r="AF982">
            <v>0.52873535049999998</v>
          </cell>
          <cell r="AG982">
            <v>0.5491726106</v>
          </cell>
          <cell r="AH982">
            <v>0.57014534360000002</v>
          </cell>
          <cell r="AI982">
            <v>0.59165005709999996</v>
          </cell>
          <cell r="AJ982">
            <v>0.61365805299999998</v>
          </cell>
          <cell r="AK982">
            <v>0.63613132269999995</v>
          </cell>
          <cell r="AL982">
            <v>0.64591132360000003</v>
          </cell>
          <cell r="AM982">
            <v>0.65402713639999999</v>
          </cell>
          <cell r="AN982">
            <v>0.6618418264</v>
          </cell>
          <cell r="AO982">
            <v>0.6694585649</v>
          </cell>
          <cell r="AP982">
            <v>0.67685088839999996</v>
          </cell>
          <cell r="AQ982">
            <v>0.68384113079999997</v>
          </cell>
          <cell r="AR982">
            <v>0.69053125329999998</v>
          </cell>
          <cell r="AS982">
            <v>0.69693872779999999</v>
          </cell>
          <cell r="AT982">
            <v>0.70307160020000004</v>
          </cell>
          <cell r="AU982">
            <v>0.70894094559999998</v>
          </cell>
          <cell r="AV982">
            <v>0.71438719429999997</v>
          </cell>
          <cell r="AW982">
            <v>0.71955378219999999</v>
          </cell>
          <cell r="AX982">
            <v>0.72448602959999997</v>
          </cell>
          <cell r="AY982">
            <v>0.72921132619999995</v>
          </cell>
          <cell r="AZ982">
            <v>0.7337531652</v>
          </cell>
          <cell r="BA982">
            <v>0.73777959810000004</v>
          </cell>
          <cell r="BB982">
            <v>0.74149213290000004</v>
          </cell>
          <cell r="BC982">
            <v>0.74499384670000002</v>
          </cell>
          <cell r="BD982">
            <v>0.74832450539999995</v>
          </cell>
          <cell r="BE982">
            <v>0.75151291860000002</v>
          </cell>
          <cell r="BF982">
            <v>0.75436279149999996</v>
          </cell>
          <cell r="BG982">
            <v>0.7570535236</v>
          </cell>
          <cell r="BH982">
            <v>0.75964114500000002</v>
          </cell>
          <cell r="BI982">
            <v>0.76215147500000002</v>
          </cell>
          <cell r="BJ982">
            <v>0.76460123960000004</v>
          </cell>
          <cell r="BK982">
            <v>0.76699991540000001</v>
          </cell>
          <cell r="BL982">
            <v>0.76935970350000005</v>
          </cell>
          <cell r="BM982">
            <v>0.77168720239999999</v>
          </cell>
          <cell r="BN982">
            <v>0.77398698629999996</v>
          </cell>
          <cell r="BO982">
            <v>0.77626225780000002</v>
          </cell>
          <cell r="BP982">
            <v>0.77831721279999999</v>
          </cell>
          <cell r="BQ982">
            <v>0.78029215890000003</v>
          </cell>
          <cell r="BR982">
            <v>0.78222370640000005</v>
          </cell>
          <cell r="BS982">
            <v>0.78412613720000002</v>
          </cell>
          <cell r="BT982">
            <v>0.78600871750000001</v>
          </cell>
          <cell r="BU982">
            <v>0.78788188349999999</v>
          </cell>
          <cell r="BV982">
            <v>0.78974658360000005</v>
          </cell>
          <cell r="BW982">
            <v>0.79160633219999998</v>
          </cell>
          <cell r="BX982">
            <v>0.79346381880000005</v>
          </cell>
          <cell r="BY982">
            <v>0.79532100429999997</v>
          </cell>
          <cell r="BZ982">
            <v>0.79703565009999999</v>
          </cell>
          <cell r="CA982">
            <v>0.79870911219999996</v>
          </cell>
          <cell r="CB982">
            <v>0.80036949800000001</v>
          </cell>
          <cell r="CC982">
            <v>0.8020288028</v>
          </cell>
          <cell r="CD982">
            <v>0.80369537579999994</v>
          </cell>
          <cell r="CE982">
            <v>0.8053851272</v>
          </cell>
          <cell r="CF982">
            <v>0.8070924558</v>
          </cell>
          <cell r="CG982">
            <v>0.80882131759999998</v>
          </cell>
          <cell r="CH982">
            <v>0.81057550749999996</v>
          </cell>
          <cell r="CI982">
            <v>0.8123580775</v>
          </cell>
        </row>
        <row r="983">
          <cell r="A983" t="str">
            <v>ems_ci_co2_seot_0</v>
          </cell>
          <cell r="B983">
            <v>1.3870982839999999</v>
          </cell>
          <cell r="C983">
            <v>1.1684537450000001</v>
          </cell>
          <cell r="D983">
            <v>1.03138302</v>
          </cell>
          <cell r="E983">
            <v>0.9366498902</v>
          </cell>
          <cell r="F983">
            <v>0.87937946730000005</v>
          </cell>
          <cell r="G983">
            <v>0.84491111350000003</v>
          </cell>
          <cell r="H983">
            <v>0.8259513342</v>
          </cell>
          <cell r="I983">
            <v>0.7889653284</v>
          </cell>
          <cell r="J983">
            <v>0.75826476629999995</v>
          </cell>
          <cell r="K983">
            <v>0.73479186330000001</v>
          </cell>
          <cell r="L983">
            <v>0.71668007899999997</v>
          </cell>
          <cell r="M983">
            <v>0.7037469837</v>
          </cell>
          <cell r="N983">
            <v>0.69500979860000001</v>
          </cell>
          <cell r="O983">
            <v>0.68977272960000002</v>
          </cell>
          <cell r="P983">
            <v>0.68744318950000005</v>
          </cell>
          <cell r="Q983">
            <v>0.68742417330000005</v>
          </cell>
          <cell r="R983">
            <v>0.68860527660000004</v>
          </cell>
          <cell r="S983">
            <v>0.6910041576</v>
          </cell>
          <cell r="T983">
            <v>0.69436139259999996</v>
          </cell>
          <cell r="U983">
            <v>0.69847151620000003</v>
          </cell>
          <cell r="V983">
            <v>0.70319046490000003</v>
          </cell>
          <cell r="W983">
            <v>0.7081858969</v>
          </cell>
          <cell r="X983">
            <v>0.71366781899999998</v>
          </cell>
          <cell r="Y983">
            <v>0.71953275589999999</v>
          </cell>
          <cell r="Z983">
            <v>0.72566795120000005</v>
          </cell>
          <cell r="AA983">
            <v>0.73197859919999997</v>
          </cell>
          <cell r="AB983">
            <v>0.73832905780000002</v>
          </cell>
          <cell r="AC983">
            <v>0.74495770859999999</v>
          </cell>
          <cell r="AD983">
            <v>0.75180493989999997</v>
          </cell>
          <cell r="AE983">
            <v>0.75875079629999997</v>
          </cell>
          <cell r="AF983">
            <v>0.76568991180000001</v>
          </cell>
          <cell r="AG983">
            <v>0.77243338090000002</v>
          </cell>
          <cell r="AH983">
            <v>0.77914065649999997</v>
          </cell>
          <cell r="AI983">
            <v>0.78578416210000002</v>
          </cell>
          <cell r="AJ983">
            <v>0.7923082856</v>
          </cell>
          <cell r="AK983">
            <v>0.79867272430000003</v>
          </cell>
          <cell r="AL983">
            <v>0.8082644873</v>
          </cell>
          <cell r="AM983">
            <v>0.81759757720000004</v>
          </cell>
          <cell r="AN983">
            <v>0.82656028520000002</v>
          </cell>
          <cell r="AO983">
            <v>0.83517400450000001</v>
          </cell>
          <cell r="AP983">
            <v>0.84346320610000003</v>
          </cell>
          <cell r="AQ983">
            <v>0.8512428353</v>
          </cell>
          <cell r="AR983">
            <v>0.85869230569999999</v>
          </cell>
          <cell r="AS983">
            <v>0.86585785709999996</v>
          </cell>
          <cell r="AT983">
            <v>0.87276170990000002</v>
          </cell>
          <cell r="AU983">
            <v>0.87942282400000005</v>
          </cell>
          <cell r="AV983">
            <v>0.88562002640000004</v>
          </cell>
          <cell r="AW983">
            <v>0.89154917950000001</v>
          </cell>
          <cell r="AX983">
            <v>0.89726804140000005</v>
          </cell>
          <cell r="AY983">
            <v>0.90280896119999998</v>
          </cell>
          <cell r="AZ983">
            <v>0.9081984434</v>
          </cell>
          <cell r="BA983">
            <v>0.91312211980000002</v>
          </cell>
          <cell r="BB983">
            <v>0.91779042040000003</v>
          </cell>
          <cell r="BC983">
            <v>0.9222834674</v>
          </cell>
          <cell r="BD983">
            <v>0.92662802389999999</v>
          </cell>
          <cell r="BE983">
            <v>0.93085070469999998</v>
          </cell>
          <cell r="BF983">
            <v>0.9346816644</v>
          </cell>
          <cell r="BG983">
            <v>0.93836177340000004</v>
          </cell>
          <cell r="BH983">
            <v>0.94196172469999995</v>
          </cell>
          <cell r="BI983">
            <v>0.94551288440000003</v>
          </cell>
          <cell r="BJ983">
            <v>0.94903491539999996</v>
          </cell>
          <cell r="BK983">
            <v>0.95253796160000004</v>
          </cell>
          <cell r="BL983">
            <v>0.95603566780000004</v>
          </cell>
          <cell r="BM983">
            <v>0.95953465339999999</v>
          </cell>
          <cell r="BN983">
            <v>0.9630388809</v>
          </cell>
          <cell r="BO983">
            <v>0.96655055040000004</v>
          </cell>
          <cell r="BP983">
            <v>0.96980508529999998</v>
          </cell>
          <cell r="BQ983">
            <v>0.97299239810000004</v>
          </cell>
          <cell r="BR983">
            <v>0.97615812999999996</v>
          </cell>
          <cell r="BS983">
            <v>0.97931859450000003</v>
          </cell>
          <cell r="BT983">
            <v>0.98248362190000005</v>
          </cell>
          <cell r="BU983">
            <v>0.98566471710000003</v>
          </cell>
          <cell r="BV983">
            <v>0.98886112749999999</v>
          </cell>
          <cell r="BW983">
            <v>0.99207526639999999</v>
          </cell>
          <cell r="BX983">
            <v>0.99530866330000001</v>
          </cell>
          <cell r="BY983">
            <v>0.99856203759999995</v>
          </cell>
          <cell r="BZ983">
            <v>1.001643361</v>
          </cell>
          <cell r="CA983">
            <v>1.004689146</v>
          </cell>
          <cell r="CB983">
            <v>1.0077336720000001</v>
          </cell>
          <cell r="CC983">
            <v>1.0107901459999999</v>
          </cell>
          <cell r="CD983">
            <v>1.0138671050000001</v>
          </cell>
          <cell r="CE983">
            <v>1.0169832560000001</v>
          </cell>
          <cell r="CF983">
            <v>1.0201292829999999</v>
          </cell>
          <cell r="CG983">
            <v>1.023307792</v>
          </cell>
          <cell r="CH983">
            <v>1.0265215169999999</v>
          </cell>
          <cell r="CI983">
            <v>1.029772482</v>
          </cell>
        </row>
        <row r="984">
          <cell r="A984" t="str">
            <v>ems_y_co2_seot_0</v>
          </cell>
          <cell r="B984">
            <v>0</v>
          </cell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  <cell r="BX984">
            <v>0</v>
          </cell>
          <cell r="BY984">
            <v>0</v>
          </cell>
          <cell r="BZ984">
            <v>0</v>
          </cell>
          <cell r="CA984">
            <v>0</v>
          </cell>
          <cell r="CB984">
            <v>0</v>
          </cell>
          <cell r="CC984">
            <v>0</v>
          </cell>
          <cell r="CD984">
            <v>0</v>
          </cell>
          <cell r="CE984">
            <v>0</v>
          </cell>
          <cell r="CF984">
            <v>0</v>
          </cell>
          <cell r="CG984">
            <v>0</v>
          </cell>
          <cell r="CH984">
            <v>0</v>
          </cell>
          <cell r="CI984">
            <v>0</v>
          </cell>
        </row>
        <row r="985">
          <cell r="A985" t="str">
            <v>ems_mat_co2_seot_0</v>
          </cell>
          <cell r="B985">
            <v>0.123459231</v>
          </cell>
          <cell r="C985">
            <v>0.1242280818</v>
          </cell>
          <cell r="D985">
            <v>0.1247542365</v>
          </cell>
          <cell r="E985">
            <v>0.12543452560000001</v>
          </cell>
          <cell r="F985">
            <v>0.1261065029</v>
          </cell>
          <cell r="G985">
            <v>0.12689718859999999</v>
          </cell>
          <cell r="H985">
            <v>0.12790134319999999</v>
          </cell>
          <cell r="I985">
            <v>0.12919970510000001</v>
          </cell>
          <cell r="J985">
            <v>0.13065373629999999</v>
          </cell>
          <cell r="K985">
            <v>0.13229833960000001</v>
          </cell>
          <cell r="L985">
            <v>0.13391691110000001</v>
          </cell>
          <cell r="M985">
            <v>0.13524881990000001</v>
          </cell>
          <cell r="N985">
            <v>0.1364888172</v>
          </cell>
          <cell r="O985">
            <v>0.1377749664</v>
          </cell>
          <cell r="P985">
            <v>0.13918263280000001</v>
          </cell>
          <cell r="Q985">
            <v>0.14072716090000001</v>
          </cell>
          <cell r="R985">
            <v>0.14244449670000001</v>
          </cell>
          <cell r="S985">
            <v>0.14432108569999999</v>
          </cell>
          <cell r="T985">
            <v>0.14630062269999999</v>
          </cell>
          <cell r="U985">
            <v>0.1483441559</v>
          </cell>
          <cell r="V985">
            <v>0.15042841730000001</v>
          </cell>
          <cell r="W985">
            <v>0.1524902779</v>
          </cell>
          <cell r="X985">
            <v>0.15458293279999999</v>
          </cell>
          <cell r="Y985">
            <v>0.1566923677</v>
          </cell>
          <cell r="Z985">
            <v>0.15880136559999999</v>
          </cell>
          <cell r="AA985">
            <v>0.16089564049999999</v>
          </cell>
          <cell r="AB985">
            <v>0.16295040320000001</v>
          </cell>
          <cell r="AC985">
            <v>0.16502300589999999</v>
          </cell>
          <cell r="AD985">
            <v>0.16710540660000001</v>
          </cell>
          <cell r="AE985">
            <v>0.1691752118</v>
          </cell>
          <cell r="AF985">
            <v>0.171212374</v>
          </cell>
          <cell r="AG985">
            <v>0.17317727290000001</v>
          </cell>
          <cell r="AH985">
            <v>0.1751078291</v>
          </cell>
          <cell r="AI985">
            <v>0.1769998445</v>
          </cell>
          <cell r="AJ985">
            <v>0.17884130209999999</v>
          </cell>
          <cell r="AK985">
            <v>0.18061980759999999</v>
          </cell>
          <cell r="AL985">
            <v>0.18318510490000001</v>
          </cell>
          <cell r="AM985">
            <v>0.18573548600000001</v>
          </cell>
          <cell r="AN985">
            <v>0.1882272612</v>
          </cell>
          <cell r="AO985">
            <v>0.19064916409999999</v>
          </cell>
          <cell r="AP985">
            <v>0.19299457319999999</v>
          </cell>
          <cell r="AQ985">
            <v>0.1952129484</v>
          </cell>
          <cell r="AR985">
            <v>0.19734038100000001</v>
          </cell>
          <cell r="AS985">
            <v>0.1993849657</v>
          </cell>
          <cell r="AT985">
            <v>0.20135090820000001</v>
          </cell>
          <cell r="AU985">
            <v>0.20324265729999999</v>
          </cell>
          <cell r="AV985">
            <v>0.20500973559999999</v>
          </cell>
          <cell r="AW985">
            <v>0.20669823940000001</v>
          </cell>
          <cell r="AX985">
            <v>0.20832247230000001</v>
          </cell>
          <cell r="AY985">
            <v>0.2098909095</v>
          </cell>
          <cell r="AZ985">
            <v>0.2114106694</v>
          </cell>
          <cell r="BA985">
            <v>0.2128094696</v>
          </cell>
          <cell r="BB985">
            <v>0.21413645319999999</v>
          </cell>
          <cell r="BC985">
            <v>0.21541171319999999</v>
          </cell>
          <cell r="BD985">
            <v>0.2166423918</v>
          </cell>
          <cell r="BE985">
            <v>0.21783536789999999</v>
          </cell>
          <cell r="BF985">
            <v>0.21892809320000001</v>
          </cell>
          <cell r="BG985">
            <v>0.2199774109</v>
          </cell>
          <cell r="BH985">
            <v>0.2210003327</v>
          </cell>
          <cell r="BI985">
            <v>0.22200464689999999</v>
          </cell>
          <cell r="BJ985">
            <v>0.22299538620000001</v>
          </cell>
          <cell r="BK985">
            <v>0.223975336</v>
          </cell>
          <cell r="BL985">
            <v>0.22494809230000001</v>
          </cell>
          <cell r="BM985">
            <v>0.2259155856</v>
          </cell>
          <cell r="BN985">
            <v>0.2268791057</v>
          </cell>
          <cell r="BO985">
            <v>0.22783951050000001</v>
          </cell>
          <cell r="BP985">
            <v>0.22873479090000001</v>
          </cell>
          <cell r="BQ985">
            <v>0.22960998469999999</v>
          </cell>
          <cell r="BR985">
            <v>0.2304760877</v>
          </cell>
          <cell r="BS985">
            <v>0.2313371638</v>
          </cell>
          <cell r="BT985">
            <v>0.23219573869999999</v>
          </cell>
          <cell r="BU985">
            <v>0.2330547298</v>
          </cell>
          <cell r="BV985">
            <v>0.23391415199999999</v>
          </cell>
          <cell r="BW985">
            <v>0.23477476050000001</v>
          </cell>
          <cell r="BX985">
            <v>0.23563709320000001</v>
          </cell>
          <cell r="BY985">
            <v>0.2365014869</v>
          </cell>
          <cell r="BZ985">
            <v>0.237322646</v>
          </cell>
          <cell r="CA985">
            <v>0.2381330364</v>
          </cell>
          <cell r="CB985">
            <v>0.23894088720000001</v>
          </cell>
          <cell r="CC985">
            <v>0.23974942790000001</v>
          </cell>
          <cell r="CD985">
            <v>0.24056077810000001</v>
          </cell>
          <cell r="CE985">
            <v>0.24137947370000001</v>
          </cell>
          <cell r="CF985">
            <v>0.24220340039999999</v>
          </cell>
          <cell r="CG985">
            <v>0.24303327120000001</v>
          </cell>
          <cell r="CH985">
            <v>0.24386982660000001</v>
          </cell>
          <cell r="CI985">
            <v>0.24471363569999999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7125.8740930000004</v>
          </cell>
          <cell r="D18">
            <v>7200.5131339999998</v>
          </cell>
          <cell r="E18">
            <v>7297.1723069999998</v>
          </cell>
          <cell r="F18">
            <v>7410.8215090000003</v>
          </cell>
          <cell r="G18">
            <v>7531.8711279999998</v>
          </cell>
          <cell r="H18">
            <v>7637.2680490000002</v>
          </cell>
          <cell r="I18">
            <v>7726.6307429999997</v>
          </cell>
          <cell r="J18">
            <v>7797.6984380000004</v>
          </cell>
          <cell r="K18">
            <v>7847.5191969999996</v>
          </cell>
          <cell r="L18">
            <v>7871.2464410000002</v>
          </cell>
          <cell r="M18">
            <v>7862.7231789999996</v>
          </cell>
          <cell r="N18">
            <v>7815.8659379999999</v>
          </cell>
          <cell r="O18">
            <v>7725.6668710000004</v>
          </cell>
          <cell r="P18">
            <v>7589.1119269999999</v>
          </cell>
          <cell r="Q18">
            <v>7405.8484250000001</v>
          </cell>
          <cell r="R18">
            <v>7189.9669679999997</v>
          </cell>
          <cell r="S18">
            <v>6950.7241039999999</v>
          </cell>
          <cell r="T18">
            <v>6695.2579340000002</v>
          </cell>
          <cell r="U18">
            <v>6429.1841119999999</v>
          </cell>
          <cell r="V18">
            <v>6156.9651400000002</v>
          </cell>
          <cell r="W18">
            <v>5882.1206769999999</v>
          </cell>
          <cell r="X18">
            <v>5607.4963040000002</v>
          </cell>
          <cell r="Y18">
            <v>5335.3648759999996</v>
          </cell>
          <cell r="Z18">
            <v>5067.5172270000003</v>
          </cell>
          <cell r="AA18">
            <v>4805.3628479999998</v>
          </cell>
          <cell r="AB18">
            <v>4549.968269</v>
          </cell>
          <cell r="AC18">
            <v>4302.1581249999999</v>
          </cell>
          <cell r="AD18">
            <v>4062.5429789999998</v>
          </cell>
          <cell r="AE18">
            <v>3831.5573989999998</v>
          </cell>
          <cell r="AF18">
            <v>3609.4799130000001</v>
          </cell>
          <cell r="AG18">
            <v>3396.4446480000001</v>
          </cell>
          <cell r="AH18">
            <v>3192.5003889999998</v>
          </cell>
          <cell r="AI18">
            <v>2997.6252530000002</v>
          </cell>
          <cell r="AJ18">
            <v>2811.741888</v>
          </cell>
          <cell r="AK18">
            <v>2634.7309059999998</v>
          </cell>
          <cell r="AL18">
            <v>2466.5516720000001</v>
          </cell>
          <cell r="AM18">
            <v>2307.1344559999998</v>
          </cell>
          <cell r="AN18">
            <v>2156.339876</v>
          </cell>
          <cell r="AO18">
            <v>2013.9637210000001</v>
          </cell>
          <cell r="AP18">
            <v>1879.7524679999999</v>
          </cell>
          <cell r="AQ18">
            <v>1753.413123</v>
          </cell>
          <cell r="AR18">
            <v>1634.6332640000001</v>
          </cell>
          <cell r="AS18">
            <v>1523.08781</v>
          </cell>
          <cell r="AT18">
            <v>1418.444974</v>
          </cell>
          <cell r="AU18">
            <v>1320.371249</v>
          </cell>
          <cell r="AV18">
            <v>1228.533459</v>
          </cell>
          <cell r="AW18">
            <v>1142.6042279999999</v>
          </cell>
          <cell r="AX18">
            <v>1062.2640839999999</v>
          </cell>
          <cell r="AY18">
            <v>987.20261970000001</v>
          </cell>
          <cell r="AZ18">
            <v>917.1196152</v>
          </cell>
          <cell r="BA18">
            <v>851.71071730000006</v>
          </cell>
          <cell r="BB18">
            <v>790.70544500000005</v>
          </cell>
          <cell r="BC18">
            <v>733.84213680000005</v>
          </cell>
          <cell r="BD18">
            <v>680.86950650000006</v>
          </cell>
          <cell r="BE18">
            <v>631.54715599999997</v>
          </cell>
          <cell r="BF18">
            <v>585.64465680000001</v>
          </cell>
          <cell r="BG18">
            <v>542.94393339999999</v>
          </cell>
          <cell r="BH18">
            <v>503.23851079999997</v>
          </cell>
          <cell r="BI18">
            <v>466.33307819999999</v>
          </cell>
          <cell r="BJ18">
            <v>432.04315430000003</v>
          </cell>
          <cell r="BK18">
            <v>400.19480340000001</v>
          </cell>
          <cell r="BL18">
            <v>370.62412590000002</v>
          </cell>
          <cell r="BM18">
            <v>343.17692140000003</v>
          </cell>
          <cell r="BN18">
            <v>317.70830840000002</v>
          </cell>
          <cell r="BO18">
            <v>294.08232079999999</v>
          </cell>
          <cell r="BP18">
            <v>272.17127379999999</v>
          </cell>
          <cell r="BQ18">
            <v>251.85571400000001</v>
          </cell>
          <cell r="BR18">
            <v>233.0239115</v>
          </cell>
          <cell r="BS18">
            <v>215.5714165</v>
          </cell>
          <cell r="BT18">
            <v>199.4006564</v>
          </cell>
          <cell r="BU18">
            <v>184.42056769999999</v>
          </cell>
          <cell r="BV18">
            <v>170.54616340000001</v>
          </cell>
          <cell r="BW18">
            <v>157.69818860000001</v>
          </cell>
          <cell r="BX18">
            <v>145.8027811</v>
          </cell>
          <cell r="BY18">
            <v>134.79114229999999</v>
          </cell>
          <cell r="BZ18">
            <v>124.5991784</v>
          </cell>
          <cell r="CA18">
            <v>115.1672714</v>
          </cell>
          <cell r="CB18">
            <v>106.4399769</v>
          </cell>
          <cell r="CC18">
            <v>98.365748929999995</v>
          </cell>
          <cell r="CD18">
            <v>90.896684210000004</v>
          </cell>
          <cell r="CE18">
            <v>83.988279820000002</v>
          </cell>
          <cell r="CF18">
            <v>77.599206809999998</v>
          </cell>
          <cell r="CG18">
            <v>71.691094620000001</v>
          </cell>
          <cell r="CH18">
            <v>66.228329099999996</v>
          </cell>
          <cell r="CI18">
            <v>61.177863440000003</v>
          </cell>
        </row>
        <row r="19">
          <cell r="A19" t="str">
            <v>auto_ca_cfut_0</v>
          </cell>
          <cell r="B19">
            <v>7095.7005250000002</v>
          </cell>
          <cell r="C19">
            <v>7125.8680299999996</v>
          </cell>
          <cell r="D19">
            <v>7200.4927040000002</v>
          </cell>
          <cell r="E19">
            <v>7297.1294250000001</v>
          </cell>
          <cell r="F19">
            <v>7410.7496199999996</v>
          </cell>
          <cell r="G19">
            <v>7531.7654709999997</v>
          </cell>
          <cell r="H19">
            <v>7637.0792469999997</v>
          </cell>
          <cell r="I19">
            <v>7713.7533830000002</v>
          </cell>
          <cell r="J19">
            <v>7768.7281629999998</v>
          </cell>
          <cell r="K19">
            <v>7794.2540870000003</v>
          </cell>
          <cell r="L19">
            <v>7779.2216770000005</v>
          </cell>
          <cell r="M19">
            <v>7724.9702589999997</v>
          </cell>
          <cell r="N19">
            <v>7632.1953590000003</v>
          </cell>
          <cell r="O19">
            <v>7502.7408050000004</v>
          </cell>
          <cell r="P19">
            <v>7339.7758549999999</v>
          </cell>
          <cell r="Q19">
            <v>7147.3944979999997</v>
          </cell>
          <cell r="R19">
            <v>6931.7349039999999</v>
          </cell>
          <cell r="S19">
            <v>6697.3543589999999</v>
          </cell>
          <cell r="T19">
            <v>6448.8160939999998</v>
          </cell>
          <cell r="U19">
            <v>6190.3613329999998</v>
          </cell>
          <cell r="V19">
            <v>5925.787722</v>
          </cell>
          <cell r="W19">
            <v>5658.4606640000002</v>
          </cell>
          <cell r="X19">
            <v>5391.2184610000004</v>
          </cell>
          <cell r="Y19">
            <v>5126.4419070000004</v>
          </cell>
          <cell r="Z19">
            <v>4866.0829450000001</v>
          </cell>
          <cell r="AA19">
            <v>4611.7170720000004</v>
          </cell>
          <cell r="AB19">
            <v>4364.5810620000002</v>
          </cell>
          <cell r="AC19">
            <v>4125.6122580000001</v>
          </cell>
          <cell r="AD19">
            <v>3895.519593</v>
          </cell>
          <cell r="AE19">
            <v>3674.8024599999999</v>
          </cell>
          <cell r="AF19">
            <v>3463.7596130000002</v>
          </cell>
          <cell r="AG19">
            <v>3262.522708</v>
          </cell>
          <cell r="AH19">
            <v>3071.0858579999999</v>
          </cell>
          <cell r="AI19">
            <v>2889.3465780000001</v>
          </cell>
          <cell r="AJ19">
            <v>2717.1256290000001</v>
          </cell>
          <cell r="AK19">
            <v>2554.1821439999999</v>
          </cell>
          <cell r="AL19">
            <v>2399.9422209999998</v>
          </cell>
          <cell r="AM19">
            <v>2254.0498109999999</v>
          </cell>
          <cell r="AN19">
            <v>2116.1061850000001</v>
          </cell>
          <cell r="AO19">
            <v>1985.6860939999999</v>
          </cell>
          <cell r="AP19">
            <v>1862.3688400000001</v>
          </cell>
          <cell r="AQ19">
            <v>1745.7504510000001</v>
          </cell>
          <cell r="AR19">
            <v>1635.4649999999999</v>
          </cell>
          <cell r="AS19">
            <v>1531.182489</v>
          </cell>
          <cell r="AT19">
            <v>1432.6048189999999</v>
          </cell>
          <cell r="AU19">
            <v>1339.460912</v>
          </cell>
          <cell r="AV19">
            <v>1251.497498</v>
          </cell>
          <cell r="AW19">
            <v>1168.481963</v>
          </cell>
          <cell r="AX19">
            <v>1090.196983</v>
          </cell>
          <cell r="AY19">
            <v>1016.436336</v>
          </cell>
          <cell r="AZ19">
            <v>947.00233779999996</v>
          </cell>
          <cell r="BA19">
            <v>881.68230329999994</v>
          </cell>
          <cell r="BB19">
            <v>820.30146309999998</v>
          </cell>
          <cell r="BC19">
            <v>762.68553569999995</v>
          </cell>
          <cell r="BD19">
            <v>708.66235429999995</v>
          </cell>
          <cell r="BE19">
            <v>658.06163349999997</v>
          </cell>
          <cell r="BF19">
            <v>610.71391530000005</v>
          </cell>
          <cell r="BG19">
            <v>566.45443720000003</v>
          </cell>
          <cell r="BH19">
            <v>525.12249369999995</v>
          </cell>
          <cell r="BI19">
            <v>486.5614587</v>
          </cell>
          <cell r="BJ19">
            <v>450.61897260000001</v>
          </cell>
          <cell r="BK19">
            <v>417.14716850000002</v>
          </cell>
          <cell r="BL19">
            <v>386.00287839999999</v>
          </cell>
          <cell r="BM19">
            <v>357.0478536</v>
          </cell>
          <cell r="BN19">
            <v>330.14896240000002</v>
          </cell>
          <cell r="BO19">
            <v>305.17835600000001</v>
          </cell>
          <cell r="BP19">
            <v>282.01338850000002</v>
          </cell>
          <cell r="BQ19">
            <v>260.53714869999999</v>
          </cell>
          <cell r="BR19">
            <v>240.63833539999999</v>
          </cell>
          <cell r="BS19">
            <v>222.21120959999999</v>
          </cell>
          <cell r="BT19">
            <v>205.15554650000001</v>
          </cell>
          <cell r="BU19">
            <v>189.37656279999999</v>
          </cell>
          <cell r="BV19">
            <v>174.78482059999999</v>
          </cell>
          <cell r="BW19">
            <v>161.29610260000001</v>
          </cell>
          <cell r="BX19">
            <v>148.8312669</v>
          </cell>
          <cell r="BY19">
            <v>137.31608320000001</v>
          </cell>
          <cell r="BZ19">
            <v>126.6810404</v>
          </cell>
          <cell r="CA19">
            <v>116.8611839</v>
          </cell>
          <cell r="CB19">
            <v>107.7959013</v>
          </cell>
          <cell r="CC19">
            <v>99.428709499999997</v>
          </cell>
          <cell r="CD19">
            <v>91.707042130000005</v>
          </cell>
          <cell r="CE19">
            <v>84.58203632</v>
          </cell>
          <cell r="CF19">
            <v>78.008321530000003</v>
          </cell>
          <cell r="CG19">
            <v>71.943810020000001</v>
          </cell>
          <cell r="CH19">
            <v>66.349497470000003</v>
          </cell>
          <cell r="CI19">
            <v>61.189260990000001</v>
          </cell>
        </row>
        <row r="20">
          <cell r="A20" t="str">
            <v>auto_cb_cfut_2</v>
          </cell>
          <cell r="B20">
            <v>8251.256421</v>
          </cell>
          <cell r="C20">
            <v>8167.5653229999998</v>
          </cell>
          <cell r="D20">
            <v>8134.3201419999996</v>
          </cell>
          <cell r="E20">
            <v>8129.0976929999997</v>
          </cell>
          <cell r="F20">
            <v>8146.3705900000004</v>
          </cell>
          <cell r="G20">
            <v>8176.5751920000002</v>
          </cell>
          <cell r="H20">
            <v>8197.0750869999993</v>
          </cell>
          <cell r="I20">
            <v>8206.5666399999991</v>
          </cell>
          <cell r="J20">
            <v>8202.2050799999997</v>
          </cell>
          <cell r="K20">
            <v>8180.669011</v>
          </cell>
          <cell r="L20">
            <v>8137.0765739999997</v>
          </cell>
          <cell r="M20">
            <v>8065.5490099999997</v>
          </cell>
          <cell r="N20">
            <v>7960.4966750000003</v>
          </cell>
          <cell r="O20">
            <v>7817.5134200000002</v>
          </cell>
          <cell r="P20">
            <v>7634.1653290000004</v>
          </cell>
          <cell r="Q20">
            <v>7410.5348540000005</v>
          </cell>
          <cell r="R20">
            <v>7159.9979979999998</v>
          </cell>
          <cell r="S20">
            <v>6891.4869420000005</v>
          </cell>
          <cell r="T20">
            <v>6611.6485259999999</v>
          </cell>
          <cell r="U20">
            <v>6325.5435710000002</v>
          </cell>
          <cell r="V20">
            <v>6037.0845369999997</v>
          </cell>
          <cell r="W20">
            <v>5749.2872859999998</v>
          </cell>
          <cell r="X20">
            <v>5464.5446689999999</v>
          </cell>
          <cell r="Y20">
            <v>5184.7328600000001</v>
          </cell>
          <cell r="Z20">
            <v>4911.2986609999998</v>
          </cell>
          <cell r="AA20">
            <v>4645.3530069999997</v>
          </cell>
          <cell r="AB20">
            <v>4387.707418</v>
          </cell>
          <cell r="AC20">
            <v>4138.9644170000001</v>
          </cell>
          <cell r="AD20">
            <v>3899.542567</v>
          </cell>
          <cell r="AE20">
            <v>3669.7110729999999</v>
          </cell>
          <cell r="AF20">
            <v>3449.6070909999999</v>
          </cell>
          <cell r="AG20">
            <v>3239.2460329999999</v>
          </cell>
          <cell r="AH20">
            <v>3038.5724679999998</v>
          </cell>
          <cell r="AI20">
            <v>2847.4726179999998</v>
          </cell>
          <cell r="AJ20">
            <v>2665.7873650000001</v>
          </cell>
          <cell r="AK20">
            <v>2493.3237359999998</v>
          </cell>
          <cell r="AL20">
            <v>2329.9548540000001</v>
          </cell>
          <cell r="AM20">
            <v>2175.5340620000002</v>
          </cell>
          <cell r="AN20">
            <v>2029.8552070000001</v>
          </cell>
          <cell r="AO20">
            <v>1892.6579389999999</v>
          </cell>
          <cell r="AP20">
            <v>1763.64193</v>
          </cell>
          <cell r="AQ20">
            <v>1642.476255</v>
          </cell>
          <cell r="AR20">
            <v>1528.8166430000001</v>
          </cell>
          <cell r="AS20">
            <v>1422.311592</v>
          </cell>
          <cell r="AT20">
            <v>1322.607628</v>
          </cell>
          <cell r="AU20">
            <v>1229.353629</v>
          </cell>
          <cell r="AV20">
            <v>1142.2027350000001</v>
          </cell>
          <cell r="AW20">
            <v>1060.816785</v>
          </cell>
          <cell r="AX20">
            <v>984.86799919999999</v>
          </cell>
          <cell r="AY20">
            <v>914.03986940000004</v>
          </cell>
          <cell r="AZ20">
            <v>848.02799089999996</v>
          </cell>
          <cell r="BA20">
            <v>786.52918150000005</v>
          </cell>
          <cell r="BB20">
            <v>729.27020110000001</v>
          </cell>
          <cell r="BC20">
            <v>675.98855379999998</v>
          </cell>
          <cell r="BD20">
            <v>626.43356570000003</v>
          </cell>
          <cell r="BE20">
            <v>580.36662130000002</v>
          </cell>
          <cell r="BF20">
            <v>537.56034890000001</v>
          </cell>
          <cell r="BG20">
            <v>497.80019879999998</v>
          </cell>
          <cell r="BH20">
            <v>460.8837049</v>
          </cell>
          <cell r="BI20">
            <v>426.61998560000001</v>
          </cell>
          <cell r="BJ20">
            <v>394.8293223</v>
          </cell>
          <cell r="BK20">
            <v>365.34277559999998</v>
          </cell>
          <cell r="BL20">
            <v>338.00164480000001</v>
          </cell>
          <cell r="BM20">
            <v>312.65705179999998</v>
          </cell>
          <cell r="BN20">
            <v>289.16949799999998</v>
          </cell>
          <cell r="BO20">
            <v>267.40841019999999</v>
          </cell>
          <cell r="BP20">
            <v>247.25154000000001</v>
          </cell>
          <cell r="BQ20">
            <v>228.5847612</v>
          </cell>
          <cell r="BR20">
            <v>211.30155859999999</v>
          </cell>
          <cell r="BS20">
            <v>195.30257209999999</v>
          </cell>
          <cell r="BT20">
            <v>180.4951767</v>
          </cell>
          <cell r="BU20">
            <v>166.79309380000001</v>
          </cell>
          <cell r="BV20">
            <v>154.1159691</v>
          </cell>
          <cell r="BW20">
            <v>142.38901480000001</v>
          </cell>
          <cell r="BX20">
            <v>131.54266290000001</v>
          </cell>
          <cell r="BY20">
            <v>121.5122326</v>
          </cell>
          <cell r="BZ20">
            <v>112.2375882</v>
          </cell>
          <cell r="CA20">
            <v>103.6628824</v>
          </cell>
          <cell r="CB20">
            <v>95.736261569999996</v>
          </cell>
          <cell r="CC20">
            <v>88.409594670000004</v>
          </cell>
          <cell r="CD20">
            <v>81.638221110000003</v>
          </cell>
          <cell r="CE20">
            <v>75.380713270000001</v>
          </cell>
          <cell r="CF20">
            <v>69.598654670000002</v>
          </cell>
          <cell r="CG20">
            <v>64.256430440000003</v>
          </cell>
          <cell r="CH20">
            <v>59.321031210000001</v>
          </cell>
          <cell r="CI20">
            <v>54.76187006</v>
          </cell>
        </row>
        <row r="21">
          <cell r="A21" t="str">
            <v>auto_cb_cfut_0</v>
          </cell>
          <cell r="B21">
            <v>8251.256421</v>
          </cell>
          <cell r="C21">
            <v>8167.5595300000004</v>
          </cell>
          <cell r="D21">
            <v>8134.3006779999996</v>
          </cell>
          <cell r="E21">
            <v>8129.0569699999996</v>
          </cell>
          <cell r="F21">
            <v>8146.3025509999998</v>
          </cell>
          <cell r="G21">
            <v>8176.4755349999996</v>
          </cell>
          <cell r="H21">
            <v>8196.8973640000004</v>
          </cell>
          <cell r="I21">
            <v>8193.9668070000007</v>
          </cell>
          <cell r="J21">
            <v>8172.9916890000004</v>
          </cell>
          <cell r="K21">
            <v>8126.4066949999997</v>
          </cell>
          <cell r="L21">
            <v>8043.8648679999997</v>
          </cell>
          <cell r="M21">
            <v>7927.1129090000004</v>
          </cell>
          <cell r="N21">
            <v>7777.5595240000002</v>
          </cell>
          <cell r="O21">
            <v>7597.3746279999996</v>
          </cell>
          <cell r="P21">
            <v>7389.7502560000003</v>
          </cell>
          <cell r="Q21">
            <v>7158.5909709999996</v>
          </cell>
          <cell r="R21">
            <v>6909.5694819999999</v>
          </cell>
          <cell r="S21">
            <v>6646.8547269999999</v>
          </cell>
          <cell r="T21">
            <v>6374.5583029999998</v>
          </cell>
          <cell r="U21">
            <v>6096.4508759999999</v>
          </cell>
          <cell r="V21">
            <v>5815.8666599999997</v>
          </cell>
          <cell r="W21">
            <v>5535.7241540000005</v>
          </cell>
          <cell r="X21">
            <v>5258.4500159999998</v>
          </cell>
          <cell r="Y21">
            <v>4986.0487869999997</v>
          </cell>
          <cell r="Z21">
            <v>4720.1329720000003</v>
          </cell>
          <cell r="AA21">
            <v>4461.9740220000003</v>
          </cell>
          <cell r="AB21">
            <v>4212.5378280000004</v>
          </cell>
          <cell r="AC21">
            <v>3972.522207</v>
          </cell>
          <cell r="AD21">
            <v>3742.4234649999999</v>
          </cell>
          <cell r="AE21">
            <v>3522.5566509999999</v>
          </cell>
          <cell r="AF21">
            <v>3313.0644689999999</v>
          </cell>
          <cell r="AG21">
            <v>3113.9467049999998</v>
          </cell>
          <cell r="AH21">
            <v>2925.086319</v>
          </cell>
          <cell r="AI21">
            <v>2746.2858329999999</v>
          </cell>
          <cell r="AJ21">
            <v>2577.2852929999999</v>
          </cell>
          <cell r="AK21">
            <v>2417.775787</v>
          </cell>
          <cell r="AL21">
            <v>2267.1576660000001</v>
          </cell>
          <cell r="AM21">
            <v>2125.0179269999999</v>
          </cell>
          <cell r="AN21">
            <v>1990.923176</v>
          </cell>
          <cell r="AO21">
            <v>1864.42858</v>
          </cell>
          <cell r="AP21">
            <v>1745.1014210000001</v>
          </cell>
          <cell r="AQ21">
            <v>1632.5298049999999</v>
          </cell>
          <cell r="AR21">
            <v>1526.339113</v>
          </cell>
          <cell r="AS21">
            <v>1426.1891700000001</v>
          </cell>
          <cell r="AT21">
            <v>1331.7700609999999</v>
          </cell>
          <cell r="AU21">
            <v>1242.7974469999999</v>
          </cell>
          <cell r="AV21">
            <v>1159.0046540000001</v>
          </cell>
          <cell r="AW21">
            <v>1080.144501</v>
          </cell>
          <cell r="AX21">
            <v>1005.984628</v>
          </cell>
          <cell r="AY21">
            <v>936.30390520000003</v>
          </cell>
          <cell r="AZ21">
            <v>870.89025449999997</v>
          </cell>
          <cell r="BA21">
            <v>809.52250389999995</v>
          </cell>
          <cell r="BB21">
            <v>752.01102630000003</v>
          </cell>
          <cell r="BC21">
            <v>698.1686972</v>
          </cell>
          <cell r="BD21">
            <v>647.81226990000005</v>
          </cell>
          <cell r="BE21">
            <v>600.76222170000005</v>
          </cell>
          <cell r="BF21">
            <v>556.84201440000004</v>
          </cell>
          <cell r="BG21">
            <v>515.88096880000001</v>
          </cell>
          <cell r="BH21">
            <v>477.71377690000003</v>
          </cell>
          <cell r="BI21">
            <v>442.18051279999997</v>
          </cell>
          <cell r="BJ21">
            <v>409.12676240000002</v>
          </cell>
          <cell r="BK21">
            <v>378.40377059999997</v>
          </cell>
          <cell r="BL21">
            <v>349.86856299999999</v>
          </cell>
          <cell r="BM21">
            <v>323.38406370000001</v>
          </cell>
          <cell r="BN21">
            <v>298.81918460000003</v>
          </cell>
          <cell r="BO21">
            <v>276.04888080000001</v>
          </cell>
          <cell r="BP21">
            <v>254.95403139999999</v>
          </cell>
          <cell r="BQ21">
            <v>235.42171769999999</v>
          </cell>
          <cell r="BR21">
            <v>217.3450483</v>
          </cell>
          <cell r="BS21">
            <v>200.6230329</v>
          </cell>
          <cell r="BT21">
            <v>185.1604523</v>
          </cell>
          <cell r="BU21">
            <v>170.86770849999999</v>
          </cell>
          <cell r="BV21">
            <v>157.6606563</v>
          </cell>
          <cell r="BW21">
            <v>145.46041600000001</v>
          </cell>
          <cell r="BX21">
            <v>134.19317090000001</v>
          </cell>
          <cell r="BY21">
            <v>123.7899547</v>
          </cell>
          <cell r="BZ21">
            <v>114.18642250000001</v>
          </cell>
          <cell r="CA21">
            <v>105.3226415</v>
          </cell>
          <cell r="CB21">
            <v>97.142853209999998</v>
          </cell>
          <cell r="CC21">
            <v>89.595241259999995</v>
          </cell>
          <cell r="CD21">
            <v>82.631702959999998</v>
          </cell>
          <cell r="CE21">
            <v>76.207625329999999</v>
          </cell>
          <cell r="CF21">
            <v>70.281667069999997</v>
          </cell>
          <cell r="CG21">
            <v>64.815547659999993</v>
          </cell>
          <cell r="CH21">
            <v>59.77384515</v>
          </cell>
          <cell r="CI21">
            <v>55.123800090000003</v>
          </cell>
        </row>
        <row r="22">
          <cell r="A22" t="str">
            <v>auto_cc_cfut_2</v>
          </cell>
          <cell r="B22">
            <v>6777.6024520000001</v>
          </cell>
          <cell r="C22">
            <v>6636.2405790000003</v>
          </cell>
          <cell r="D22">
            <v>6535.5979539999998</v>
          </cell>
          <cell r="E22">
            <v>6459.5212920000004</v>
          </cell>
          <cell r="F22">
            <v>6403.6773350000003</v>
          </cell>
          <cell r="G22">
            <v>6361.1730449999995</v>
          </cell>
          <cell r="H22">
            <v>6315.9716010000002</v>
          </cell>
          <cell r="I22">
            <v>6266.5175579999996</v>
          </cell>
          <cell r="J22">
            <v>6210.3729110000004</v>
          </cell>
          <cell r="K22">
            <v>6144.900866</v>
          </cell>
          <cell r="L22">
            <v>6066.5596379999997</v>
          </cell>
          <cell r="M22">
            <v>5971.2896410000003</v>
          </cell>
          <cell r="N22">
            <v>5855.3710650000003</v>
          </cell>
          <cell r="O22">
            <v>5715.9953159999995</v>
          </cell>
          <cell r="P22">
            <v>5551.7489930000002</v>
          </cell>
          <cell r="Q22">
            <v>5362.9280140000001</v>
          </cell>
          <cell r="R22">
            <v>5158.6559139999999</v>
          </cell>
          <cell r="S22">
            <v>4945.1045780000004</v>
          </cell>
          <cell r="T22">
            <v>4726.7068790000003</v>
          </cell>
          <cell r="U22">
            <v>4506.7227990000001</v>
          </cell>
          <cell r="V22">
            <v>4287.5950940000002</v>
          </cell>
          <cell r="W22">
            <v>4071.1547399999999</v>
          </cell>
          <cell r="X22">
            <v>3858.819829</v>
          </cell>
          <cell r="Y22">
            <v>3651.6746029999999</v>
          </cell>
          <cell r="Z22">
            <v>3450.529783</v>
          </cell>
          <cell r="AA22">
            <v>3255.985032</v>
          </cell>
          <cell r="AB22">
            <v>3068.4535780000001</v>
          </cell>
          <cell r="AC22">
            <v>2888.220417</v>
          </cell>
          <cell r="AD22">
            <v>2715.458294</v>
          </cell>
          <cell r="AE22">
            <v>2550.2501269999998</v>
          </cell>
          <cell r="AF22">
            <v>2392.5996180000002</v>
          </cell>
          <cell r="AG22">
            <v>2242.4375949999999</v>
          </cell>
          <cell r="AH22">
            <v>2099.653609</v>
          </cell>
          <cell r="AI22">
            <v>1964.103484</v>
          </cell>
          <cell r="AJ22">
            <v>1835.6172549999999</v>
          </cell>
          <cell r="AK22">
            <v>1714.0061920000001</v>
          </cell>
          <cell r="AL22">
            <v>1599.122762</v>
          </cell>
          <cell r="AM22">
            <v>1490.810986</v>
          </cell>
          <cell r="AN22">
            <v>1388.8787970000001</v>
          </cell>
          <cell r="AO22">
            <v>1293.102091</v>
          </cell>
          <cell r="AP22">
            <v>1203.234117</v>
          </cell>
          <cell r="AQ22">
            <v>1119.011841</v>
          </cell>
          <cell r="AR22">
            <v>1040.166671</v>
          </cell>
          <cell r="AS22">
            <v>966.42840120000005</v>
          </cell>
          <cell r="AT22">
            <v>897.52852110000003</v>
          </cell>
          <cell r="AU22">
            <v>833.20289130000003</v>
          </cell>
          <cell r="AV22">
            <v>773.19295939999995</v>
          </cell>
          <cell r="AW22">
            <v>717.24833890000002</v>
          </cell>
          <cell r="AX22">
            <v>665.12774160000004</v>
          </cell>
          <cell r="AY22">
            <v>616.59942990000002</v>
          </cell>
          <cell r="AZ22">
            <v>571.44162200000005</v>
          </cell>
          <cell r="BA22">
            <v>529.43643429999997</v>
          </cell>
          <cell r="BB22">
            <v>490.38561470000002</v>
          </cell>
          <cell r="BC22">
            <v>454.09980280000002</v>
          </cell>
          <cell r="BD22">
            <v>420.3990225</v>
          </cell>
          <cell r="BE22">
            <v>389.11268519999999</v>
          </cell>
          <cell r="BF22">
            <v>360.0790313</v>
          </cell>
          <cell r="BG22">
            <v>333.14583540000001</v>
          </cell>
          <cell r="BH22">
            <v>308.16986919999999</v>
          </cell>
          <cell r="BI22">
            <v>285.01649570000001</v>
          </cell>
          <cell r="BJ22">
            <v>263.55931020000003</v>
          </cell>
          <cell r="BK22">
            <v>243.67980370000001</v>
          </cell>
          <cell r="BL22">
            <v>225.26694760000001</v>
          </cell>
          <cell r="BM22">
            <v>208.2168471</v>
          </cell>
          <cell r="BN22">
            <v>192.43238500000001</v>
          </cell>
          <cell r="BO22">
            <v>177.8228637</v>
          </cell>
          <cell r="BP22">
            <v>164.30358330000001</v>
          </cell>
          <cell r="BQ22">
            <v>151.79561849999999</v>
          </cell>
          <cell r="BR22">
            <v>140.22544780000001</v>
          </cell>
          <cell r="BS22">
            <v>129.52461700000001</v>
          </cell>
          <cell r="BT22">
            <v>119.6294271</v>
          </cell>
          <cell r="BU22">
            <v>110.480644</v>
          </cell>
          <cell r="BV22">
            <v>102.0231981</v>
          </cell>
          <cell r="BW22">
            <v>94.205920059999997</v>
          </cell>
          <cell r="BX22">
            <v>86.981288340000006</v>
          </cell>
          <cell r="BY22">
            <v>80.305187799999999</v>
          </cell>
          <cell r="BZ22">
            <v>74.136670670000001</v>
          </cell>
          <cell r="CA22">
            <v>68.437760960000006</v>
          </cell>
          <cell r="CB22">
            <v>63.173246329999998</v>
          </cell>
          <cell r="CC22">
            <v>58.31048578</v>
          </cell>
          <cell r="CD22">
            <v>53.81923097</v>
          </cell>
          <cell r="CE22">
            <v>49.671458440000002</v>
          </cell>
          <cell r="CF22">
            <v>45.841213119999999</v>
          </cell>
          <cell r="CG22">
            <v>42.3044613</v>
          </cell>
          <cell r="CH22">
            <v>39.038953370000002</v>
          </cell>
          <cell r="CI22">
            <v>36.024095750000001</v>
          </cell>
        </row>
        <row r="23">
          <cell r="A23" t="str">
            <v>auto_cc_cfut_0</v>
          </cell>
          <cell r="B23">
            <v>6777.6024520000001</v>
          </cell>
          <cell r="C23">
            <v>6636.2365879999998</v>
          </cell>
          <cell r="D23">
            <v>6535.5845840000002</v>
          </cell>
          <cell r="E23">
            <v>6459.4934050000002</v>
          </cell>
          <cell r="F23">
            <v>6403.6308989999998</v>
          </cell>
          <cell r="G23">
            <v>6361.1052600000003</v>
          </cell>
          <cell r="H23">
            <v>6315.8509549999999</v>
          </cell>
          <cell r="I23">
            <v>6257.641079</v>
          </cell>
          <cell r="J23">
            <v>6189.237263</v>
          </cell>
          <cell r="K23">
            <v>6105.3137900000002</v>
          </cell>
          <cell r="L23">
            <v>5998.9094269999996</v>
          </cell>
          <cell r="M23">
            <v>5871.5150819999999</v>
          </cell>
          <cell r="N23">
            <v>5724.5597230000003</v>
          </cell>
          <cell r="O23">
            <v>5559.7732340000002</v>
          </cell>
          <cell r="P23">
            <v>5379.4288859999997</v>
          </cell>
          <cell r="Q23">
            <v>5186.179279</v>
          </cell>
          <cell r="R23">
            <v>4983.7761739999996</v>
          </cell>
          <cell r="S23">
            <v>4774.940278</v>
          </cell>
          <cell r="T23">
            <v>4562.3136619999996</v>
          </cell>
          <cell r="U23">
            <v>4348.2841120000003</v>
          </cell>
          <cell r="V23">
            <v>4134.9329449999996</v>
          </cell>
          <cell r="W23">
            <v>3924.0559250000001</v>
          </cell>
          <cell r="X23">
            <v>3717.1200909999998</v>
          </cell>
          <cell r="Y23">
            <v>3515.3137999999999</v>
          </cell>
          <cell r="Z23">
            <v>3319.569058</v>
          </cell>
          <cell r="AA23">
            <v>3130.5970160000002</v>
          </cell>
          <cell r="AB23">
            <v>2948.9119099999998</v>
          </cell>
          <cell r="AC23">
            <v>2774.8566329999999</v>
          </cell>
          <cell r="AD23">
            <v>2608.6475019999998</v>
          </cell>
          <cell r="AE23">
            <v>2450.3892390000001</v>
          </cell>
          <cell r="AF23">
            <v>2300.0811119999998</v>
          </cell>
          <cell r="AG23">
            <v>2157.6354449999999</v>
          </cell>
          <cell r="AH23">
            <v>2022.8941199999999</v>
          </cell>
          <cell r="AI23">
            <v>1895.6518599999999</v>
          </cell>
          <cell r="AJ23">
            <v>1775.667831</v>
          </cell>
          <cell r="AK23">
            <v>1662.6742859999999</v>
          </cell>
          <cell r="AL23">
            <v>1556.2206040000001</v>
          </cell>
          <cell r="AM23">
            <v>1455.9732280000001</v>
          </cell>
          <cell r="AN23">
            <v>1361.597092</v>
          </cell>
          <cell r="AO23">
            <v>1272.7577839999999</v>
          </cell>
          <cell r="AP23">
            <v>1189.1340660000001</v>
          </cell>
          <cell r="AQ23">
            <v>1110.422088</v>
          </cell>
          <cell r="AR23">
            <v>1036.344429</v>
          </cell>
          <cell r="AS23">
            <v>966.64769309999997</v>
          </cell>
          <cell r="AT23">
            <v>901.09944719999999</v>
          </cell>
          <cell r="AU23">
            <v>839.48501299999998</v>
          </cell>
          <cell r="AV23">
            <v>781.60252679999996</v>
          </cell>
          <cell r="AW23">
            <v>727.26372490000006</v>
          </cell>
          <cell r="AX23">
            <v>676.29099450000001</v>
          </cell>
          <cell r="AY23">
            <v>628.51514340000006</v>
          </cell>
          <cell r="AZ23">
            <v>583.77404660000002</v>
          </cell>
          <cell r="BA23">
            <v>541.90247439999996</v>
          </cell>
          <cell r="BB23">
            <v>502.75474120000001</v>
          </cell>
          <cell r="BC23">
            <v>466.18832759999998</v>
          </cell>
          <cell r="BD23">
            <v>432.06469870000001</v>
          </cell>
          <cell r="BE23">
            <v>400.24921180000001</v>
          </cell>
          <cell r="BF23">
            <v>370.61071879999997</v>
          </cell>
          <cell r="BG23">
            <v>343.02309659999997</v>
          </cell>
          <cell r="BH23">
            <v>317.36495259999998</v>
          </cell>
          <cell r="BI23">
            <v>293.51960220000001</v>
          </cell>
          <cell r="BJ23">
            <v>271.37510730000002</v>
          </cell>
          <cell r="BK23">
            <v>250.82431740000001</v>
          </cell>
          <cell r="BL23">
            <v>231.7648896</v>
          </cell>
          <cell r="BM23">
            <v>214.09929959999999</v>
          </cell>
          <cell r="BN23">
            <v>197.7348302</v>
          </cell>
          <cell r="BO23">
            <v>182.58353690000001</v>
          </cell>
          <cell r="BP23">
            <v>168.56212379999999</v>
          </cell>
          <cell r="BQ23">
            <v>155.59200619999999</v>
          </cell>
          <cell r="BR23">
            <v>143.59914699999999</v>
          </cell>
          <cell r="BS23">
            <v>132.51391620000001</v>
          </cell>
          <cell r="BT23">
            <v>122.2709478</v>
          </cell>
          <cell r="BU23">
            <v>112.80898639999999</v>
          </cell>
          <cell r="BV23">
            <v>104.07072479999999</v>
          </cell>
          <cell r="BW23">
            <v>96.002634099999995</v>
          </cell>
          <cell r="BX23">
            <v>88.554787230000002</v>
          </cell>
          <cell r="BY23">
            <v>81.680680319999993</v>
          </cell>
          <cell r="BZ23">
            <v>75.337048899999999</v>
          </cell>
          <cell r="CA23">
            <v>69.483695560000001</v>
          </cell>
          <cell r="CB23">
            <v>64.083308209999998</v>
          </cell>
          <cell r="CC23">
            <v>59.101284399999997</v>
          </cell>
          <cell r="CD23">
            <v>54.50556109</v>
          </cell>
          <cell r="CE23">
            <v>50.266450220000003</v>
          </cell>
          <cell r="CF23">
            <v>46.356479909999997</v>
          </cell>
          <cell r="CG23">
            <v>42.750257580000003</v>
          </cell>
          <cell r="CH23">
            <v>39.424282300000002</v>
          </cell>
          <cell r="CI23">
            <v>36.356857660000003</v>
          </cell>
        </row>
        <row r="24">
          <cell r="A24" t="str">
            <v>auto_cd_cfut_2</v>
          </cell>
          <cell r="B24">
            <v>4159.6639080000004</v>
          </cell>
          <cell r="C24">
            <v>4049.4099809999998</v>
          </cell>
          <cell r="D24">
            <v>3963.4373810000002</v>
          </cell>
          <cell r="E24">
            <v>3892.7287099999999</v>
          </cell>
          <cell r="F24">
            <v>3834.888598</v>
          </cell>
          <cell r="G24">
            <v>3786.0505229999999</v>
          </cell>
          <cell r="H24">
            <v>3737.5066529999999</v>
          </cell>
          <cell r="I24">
            <v>3688.9038759999999</v>
          </cell>
          <cell r="J24">
            <v>3639.784189</v>
          </cell>
          <cell r="K24">
            <v>3589.9611610000002</v>
          </cell>
          <cell r="L24">
            <v>3538.9738360000001</v>
          </cell>
          <cell r="M24">
            <v>3486.1044980000001</v>
          </cell>
          <cell r="N24">
            <v>3430.5855040000001</v>
          </cell>
          <cell r="O24">
            <v>3371.6293810000002</v>
          </cell>
          <cell r="P24">
            <v>3308.456087</v>
          </cell>
          <cell r="Q24">
            <v>3240.3653749999999</v>
          </cell>
          <cell r="R24">
            <v>3171.325855</v>
          </cell>
          <cell r="S24">
            <v>3101.591774</v>
          </cell>
          <cell r="T24">
            <v>3030.9158769999999</v>
          </cell>
          <cell r="U24">
            <v>2958.9768060000001</v>
          </cell>
          <cell r="V24">
            <v>2885.5097489999998</v>
          </cell>
          <cell r="W24">
            <v>2810.310778</v>
          </cell>
          <cell r="X24">
            <v>2733.2946980000002</v>
          </cell>
          <cell r="Y24">
            <v>2654.460478</v>
          </cell>
          <cell r="Z24">
            <v>2573.8593129999999</v>
          </cell>
          <cell r="AA24">
            <v>2491.6010249999999</v>
          </cell>
          <cell r="AB24">
            <v>2407.8234670000002</v>
          </cell>
          <cell r="AC24">
            <v>2322.7299699999999</v>
          </cell>
          <cell r="AD24">
            <v>2236.569117</v>
          </cell>
          <cell r="AE24">
            <v>2149.6356310000001</v>
          </cell>
          <cell r="AF24">
            <v>2062.2466429999999</v>
          </cell>
          <cell r="AG24">
            <v>1974.7123799999999</v>
          </cell>
          <cell r="AH24">
            <v>1887.3618899999999</v>
          </cell>
          <cell r="AI24">
            <v>1800.5287069999999</v>
          </cell>
          <cell r="AJ24">
            <v>1714.5419019999999</v>
          </cell>
          <cell r="AK24">
            <v>1629.7201660000001</v>
          </cell>
          <cell r="AL24">
            <v>1546.442595</v>
          </cell>
          <cell r="AM24">
            <v>1465.062081</v>
          </cell>
          <cell r="AN24">
            <v>1385.8541090000001</v>
          </cell>
          <cell r="AO24">
            <v>1309.029131</v>
          </cell>
          <cell r="AP24">
            <v>1234.748486</v>
          </cell>
          <cell r="AQ24">
            <v>1163.1300289999999</v>
          </cell>
          <cell r="AR24">
            <v>1094.2649550000001</v>
          </cell>
          <cell r="AS24">
            <v>1028.2187879999999</v>
          </cell>
          <cell r="AT24">
            <v>965.03262510000002</v>
          </cell>
          <cell r="AU24">
            <v>904.72489489999998</v>
          </cell>
          <cell r="AV24">
            <v>847.29143650000003</v>
          </cell>
          <cell r="AW24">
            <v>792.7105431</v>
          </cell>
          <cell r="AX24">
            <v>740.94460609999999</v>
          </cell>
          <cell r="AY24">
            <v>691.94141430000002</v>
          </cell>
          <cell r="AZ24">
            <v>645.63616009999998</v>
          </cell>
          <cell r="BA24">
            <v>601.93669999999997</v>
          </cell>
          <cell r="BB24">
            <v>560.76735729999996</v>
          </cell>
          <cell r="BC24">
            <v>522.04229889999999</v>
          </cell>
          <cell r="BD24">
            <v>485.66899710000001</v>
          </cell>
          <cell r="BE24">
            <v>451.55018840000002</v>
          </cell>
          <cell r="BF24">
            <v>419.58443499999998</v>
          </cell>
          <cell r="BG24">
            <v>389.66985449999999</v>
          </cell>
          <cell r="BH24">
            <v>361.70455490000001</v>
          </cell>
          <cell r="BI24">
            <v>335.58733389999998</v>
          </cell>
          <cell r="BJ24">
            <v>311.21842550000002</v>
          </cell>
          <cell r="BK24">
            <v>288.50020599999999</v>
          </cell>
          <cell r="BL24">
            <v>267.33760310000002</v>
          </cell>
          <cell r="BM24">
            <v>247.63855140000001</v>
          </cell>
          <cell r="BN24">
            <v>229.31432229999999</v>
          </cell>
          <cell r="BO24">
            <v>212.2797563</v>
          </cell>
          <cell r="BP24">
            <v>196.45328309999999</v>
          </cell>
          <cell r="BQ24">
            <v>181.7572758</v>
          </cell>
          <cell r="BR24">
            <v>168.1179818</v>
          </cell>
          <cell r="BS24">
            <v>155.46546559999999</v>
          </cell>
          <cell r="BT24">
            <v>143.73355799999999</v>
          </cell>
          <cell r="BU24">
            <v>132.8597977</v>
          </cell>
          <cell r="BV24">
            <v>122.7853053</v>
          </cell>
          <cell r="BW24">
            <v>113.4546821</v>
          </cell>
          <cell r="BX24">
            <v>104.81588979999999</v>
          </cell>
          <cell r="BY24">
            <v>96.820119230000003</v>
          </cell>
          <cell r="BZ24">
            <v>89.421633929999999</v>
          </cell>
          <cell r="CA24">
            <v>82.577660690000002</v>
          </cell>
          <cell r="CB24">
            <v>76.248230050000004</v>
          </cell>
          <cell r="CC24">
            <v>70.396025399999999</v>
          </cell>
          <cell r="CD24">
            <v>64.986239299999994</v>
          </cell>
          <cell r="CE24">
            <v>59.986432829999998</v>
          </cell>
          <cell r="CF24">
            <v>55.36639967</v>
          </cell>
          <cell r="CG24">
            <v>51.098033229999999</v>
          </cell>
          <cell r="CH24">
            <v>47.155198710000001</v>
          </cell>
          <cell r="CI24">
            <v>43.513610309999997</v>
          </cell>
        </row>
        <row r="25">
          <cell r="A25" t="str">
            <v>auto_cd_cfut_0</v>
          </cell>
          <cell r="B25">
            <v>4159.6639080000004</v>
          </cell>
          <cell r="C25">
            <v>4049.4077910000001</v>
          </cell>
          <cell r="D25">
            <v>3963.4300629999998</v>
          </cell>
          <cell r="E25">
            <v>3892.7134470000001</v>
          </cell>
          <cell r="F25">
            <v>3834.8631399999999</v>
          </cell>
          <cell r="G25">
            <v>3786.0132640000002</v>
          </cell>
          <cell r="H25">
            <v>3737.4402359999999</v>
          </cell>
          <cell r="I25">
            <v>3684.3659299999999</v>
          </cell>
          <cell r="J25">
            <v>3630.6912579999998</v>
          </cell>
          <cell r="K25">
            <v>3576.0710250000002</v>
          </cell>
          <cell r="L25">
            <v>3519.1490039999999</v>
          </cell>
          <cell r="M25">
            <v>3461.9088689999999</v>
          </cell>
          <cell r="N25">
            <v>3403.8806340000001</v>
          </cell>
          <cell r="O25">
            <v>3344.3233919999998</v>
          </cell>
          <cell r="P25">
            <v>3282.59193</v>
          </cell>
          <cell r="Q25">
            <v>3218.2111530000002</v>
          </cell>
          <cell r="R25">
            <v>3151.6639270000001</v>
          </cell>
          <cell r="S25">
            <v>3082.6796300000001</v>
          </cell>
          <cell r="T25">
            <v>3011.168952</v>
          </cell>
          <cell r="U25">
            <v>2937.1483840000001</v>
          </cell>
          <cell r="V25">
            <v>2860.7119699999998</v>
          </cell>
          <cell r="W25">
            <v>2782.0531169999999</v>
          </cell>
          <cell r="X25">
            <v>2701.385757</v>
          </cell>
          <cell r="Y25">
            <v>2618.9651709999998</v>
          </cell>
          <cell r="Z25">
            <v>2535.06639</v>
          </cell>
          <cell r="AA25">
            <v>2449.987149</v>
          </cell>
          <cell r="AB25">
            <v>2364.0285359999998</v>
          </cell>
          <cell r="AC25">
            <v>2277.4858399999998</v>
          </cell>
          <cell r="AD25">
            <v>2190.6867710000001</v>
          </cell>
          <cell r="AE25">
            <v>2103.9834040000001</v>
          </cell>
          <cell r="AF25">
            <v>2017.7155769999999</v>
          </cell>
          <cell r="AG25">
            <v>1932.1967669999999</v>
          </cell>
          <cell r="AH25">
            <v>1847.704782</v>
          </cell>
          <cell r="AI25">
            <v>1764.497588</v>
          </cell>
          <cell r="AJ25">
            <v>1682.812304</v>
          </cell>
          <cell r="AK25">
            <v>1602.861304</v>
          </cell>
          <cell r="AL25">
            <v>1524.402513</v>
          </cell>
          <cell r="AM25">
            <v>1447.45327</v>
          </cell>
          <cell r="AN25">
            <v>1372.172975</v>
          </cell>
          <cell r="AO25">
            <v>1298.75072</v>
          </cell>
          <cell r="AP25">
            <v>1227.3695929999999</v>
          </cell>
          <cell r="AQ25">
            <v>1158.1865190000001</v>
          </cell>
          <cell r="AR25">
            <v>1091.3387889999999</v>
          </cell>
          <cell r="AS25">
            <v>1026.9384110000001</v>
          </cell>
          <cell r="AT25">
            <v>965.07064839999998</v>
          </cell>
          <cell r="AU25">
            <v>905.7948136</v>
          </cell>
          <cell r="AV25">
            <v>849.14272370000003</v>
          </cell>
          <cell r="AW25">
            <v>795.12716880000005</v>
          </cell>
          <cell r="AX25">
            <v>743.7425475</v>
          </cell>
          <cell r="AY25">
            <v>694.96592820000001</v>
          </cell>
          <cell r="AZ25">
            <v>648.75903949999997</v>
          </cell>
          <cell r="BA25">
            <v>605.05271789999995</v>
          </cell>
          <cell r="BB25">
            <v>563.79304890000003</v>
          </cell>
          <cell r="BC25">
            <v>524.91291720000004</v>
          </cell>
          <cell r="BD25">
            <v>488.33665730000001</v>
          </cell>
          <cell r="BE25">
            <v>453.98156349999999</v>
          </cell>
          <cell r="BF25">
            <v>421.7583826</v>
          </cell>
          <cell r="BG25">
            <v>391.57551180000002</v>
          </cell>
          <cell r="BH25">
            <v>363.33946209999999</v>
          </cell>
          <cell r="BI25">
            <v>336.95576410000001</v>
          </cell>
          <cell r="BJ25">
            <v>312.32990489999997</v>
          </cell>
          <cell r="BK25">
            <v>289.36816979999998</v>
          </cell>
          <cell r="BL25">
            <v>267.97833550000001</v>
          </cell>
          <cell r="BM25">
            <v>248.07025619999999</v>
          </cell>
          <cell r="BN25">
            <v>229.55633349999999</v>
          </cell>
          <cell r="BO25">
            <v>212.35188310000001</v>
          </cell>
          <cell r="BP25">
            <v>196.37523139999999</v>
          </cell>
          <cell r="BQ25">
            <v>181.54830680000001</v>
          </cell>
          <cell r="BR25">
            <v>167.79660469999999</v>
          </cell>
          <cell r="BS25">
            <v>155.04920319999999</v>
          </cell>
          <cell r="BT25">
            <v>143.23877429999999</v>
          </cell>
          <cell r="BU25">
            <v>132.3015681</v>
          </cell>
          <cell r="BV25">
            <v>122.17737150000001</v>
          </cell>
          <cell r="BW25">
            <v>112.80943689999999</v>
          </cell>
          <cell r="BX25">
            <v>104.1443901</v>
          </cell>
          <cell r="BY25">
            <v>96.132122359999997</v>
          </cell>
          <cell r="BZ25">
            <v>88.725652280000006</v>
          </cell>
          <cell r="CA25">
            <v>81.881036280000004</v>
          </cell>
          <cell r="CB25">
            <v>75.557214799999997</v>
          </cell>
          <cell r="CC25">
            <v>69.715867239999994</v>
          </cell>
          <cell r="CD25">
            <v>64.321270209999994</v>
          </cell>
          <cell r="CE25">
            <v>59.340157150000003</v>
          </cell>
          <cell r="CF25">
            <v>54.741580999999996</v>
          </cell>
          <cell r="CG25">
            <v>50.496778489999997</v>
          </cell>
          <cell r="CH25">
            <v>46.579038179999998</v>
          </cell>
          <cell r="CI25">
            <v>42.96357304</v>
          </cell>
        </row>
        <row r="26">
          <cell r="A26" t="str">
            <v>auto_ce_cfut_2</v>
          </cell>
          <cell r="B26">
            <v>2503.7292430000002</v>
          </cell>
          <cell r="C26">
            <v>2439.7494179999999</v>
          </cell>
          <cell r="D26">
            <v>2389.7462369999998</v>
          </cell>
          <cell r="E26">
            <v>2348.118434</v>
          </cell>
          <cell r="F26">
            <v>2313.3767800000001</v>
          </cell>
          <cell r="G26">
            <v>2283.2241589999999</v>
          </cell>
          <cell r="H26">
            <v>2252.4231650000002</v>
          </cell>
          <cell r="I26">
            <v>2220.7226260000002</v>
          </cell>
          <cell r="J26">
            <v>2187.8793219999998</v>
          </cell>
          <cell r="K26">
            <v>2153.858471</v>
          </cell>
          <cell r="L26">
            <v>2118.5107560000001</v>
          </cell>
          <cell r="M26">
            <v>2081.5857740000001</v>
          </cell>
          <cell r="N26">
            <v>2042.8418670000001</v>
          </cell>
          <cell r="O26">
            <v>2002.0441940000001</v>
          </cell>
          <cell r="P26">
            <v>1958.9571249999999</v>
          </cell>
          <cell r="Q26">
            <v>1913.3694069999999</v>
          </cell>
          <cell r="R26">
            <v>1867.6613850000001</v>
          </cell>
          <cell r="S26">
            <v>1822.0584309999999</v>
          </cell>
          <cell r="T26">
            <v>1776.4401029999999</v>
          </cell>
          <cell r="U26">
            <v>1730.604474</v>
          </cell>
          <cell r="V26">
            <v>1684.358606</v>
          </cell>
          <cell r="W26">
            <v>1637.5341350000001</v>
          </cell>
          <cell r="X26">
            <v>1590.0270660000001</v>
          </cell>
          <cell r="Y26">
            <v>1541.7817580000001</v>
          </cell>
          <cell r="Z26">
            <v>1492.772829</v>
          </cell>
          <cell r="AA26">
            <v>1443.011896</v>
          </cell>
          <cell r="AB26">
            <v>1392.5331839999999</v>
          </cell>
          <cell r="AC26">
            <v>1341.416911</v>
          </cell>
          <cell r="AD26">
            <v>1289.778804</v>
          </cell>
          <cell r="AE26">
            <v>1237.7728999999999</v>
          </cell>
          <cell r="AF26">
            <v>1185.576184</v>
          </cell>
          <cell r="AG26">
            <v>1133.370001</v>
          </cell>
          <cell r="AH26">
            <v>1081.3516959999999</v>
          </cell>
          <cell r="AI26">
            <v>1029.724289</v>
          </cell>
          <cell r="AJ26">
            <v>978.68956900000001</v>
          </cell>
          <cell r="AK26">
            <v>928.4432865</v>
          </cell>
          <cell r="AL26">
            <v>879.20171219999997</v>
          </cell>
          <cell r="AM26">
            <v>831.17258430000004</v>
          </cell>
          <cell r="AN26">
            <v>784.51900069999999</v>
          </cell>
          <cell r="AO26">
            <v>739.3656009</v>
          </cell>
          <cell r="AP26">
            <v>695.80716110000003</v>
          </cell>
          <cell r="AQ26">
            <v>653.91211339999995</v>
          </cell>
          <cell r="AR26">
            <v>613.73149539999997</v>
          </cell>
          <cell r="AS26">
            <v>575.2997259</v>
          </cell>
          <cell r="AT26">
            <v>538.63554269999997</v>
          </cell>
          <cell r="AU26">
            <v>503.74326280000002</v>
          </cell>
          <cell r="AV26">
            <v>470.61335259999998</v>
          </cell>
          <cell r="AW26">
            <v>439.22527059999999</v>
          </cell>
          <cell r="AX26">
            <v>409.54864320000001</v>
          </cell>
          <cell r="AY26">
            <v>381.54430100000002</v>
          </cell>
          <cell r="AZ26">
            <v>355.16566469999998</v>
          </cell>
          <cell r="BA26">
            <v>330.35281479999998</v>
          </cell>
          <cell r="BB26">
            <v>307.05213500000002</v>
          </cell>
          <cell r="BC26">
            <v>285.20493579999999</v>
          </cell>
          <cell r="BD26">
            <v>264.74935579999999</v>
          </cell>
          <cell r="BE26">
            <v>245.62149350000001</v>
          </cell>
          <cell r="BF26">
            <v>227.7559483</v>
          </cell>
          <cell r="BG26">
            <v>211.08755690000001</v>
          </cell>
          <cell r="BH26">
            <v>195.55174640000001</v>
          </cell>
          <cell r="BI26">
            <v>181.08496840000001</v>
          </cell>
          <cell r="BJ26">
            <v>167.62512169999999</v>
          </cell>
          <cell r="BK26">
            <v>155.11192270000001</v>
          </cell>
          <cell r="BL26">
            <v>143.4871349</v>
          </cell>
          <cell r="BM26">
            <v>132.69478509999999</v>
          </cell>
          <cell r="BN26">
            <v>122.6813087</v>
          </cell>
          <cell r="BO26">
            <v>113.3956393</v>
          </cell>
          <cell r="BP26">
            <v>104.7892148</v>
          </cell>
          <cell r="BQ26">
            <v>96.816070850000003</v>
          </cell>
          <cell r="BR26">
            <v>89.432781770000005</v>
          </cell>
          <cell r="BS26">
            <v>82.598401569999993</v>
          </cell>
          <cell r="BT26">
            <v>76.274401100000006</v>
          </cell>
          <cell r="BU26">
            <v>70.424598549999999</v>
          </cell>
          <cell r="BV26">
            <v>65.015066520000005</v>
          </cell>
          <cell r="BW26">
            <v>60.014043710000003</v>
          </cell>
          <cell r="BX26">
            <v>55.391839519999998</v>
          </cell>
          <cell r="BY26">
            <v>51.120734929999998</v>
          </cell>
          <cell r="BZ26">
            <v>47.174878190000001</v>
          </cell>
          <cell r="CA26">
            <v>43.530191879999997</v>
          </cell>
          <cell r="CB26">
            <v>40.164269230000002</v>
          </cell>
          <cell r="CC26">
            <v>37.05627484</v>
          </cell>
          <cell r="CD26">
            <v>34.186849819999999</v>
          </cell>
          <cell r="CE26">
            <v>31.538020199999998</v>
          </cell>
          <cell r="CF26">
            <v>29.093109170000002</v>
          </cell>
          <cell r="CG26">
            <v>26.836652740000002</v>
          </cell>
          <cell r="CH26">
            <v>24.754319469999999</v>
          </cell>
          <cell r="CI26">
            <v>22.83283415</v>
          </cell>
        </row>
        <row r="27">
          <cell r="A27" t="str">
            <v>auto_ce_cfut_0</v>
          </cell>
          <cell r="B27">
            <v>2503.7292430000002</v>
          </cell>
          <cell r="C27">
            <v>2439.7480930000002</v>
          </cell>
          <cell r="D27">
            <v>2389.7418480000001</v>
          </cell>
          <cell r="E27">
            <v>2348.109363</v>
          </cell>
          <cell r="F27">
            <v>2313.361797</v>
          </cell>
          <cell r="G27">
            <v>2283.2024500000002</v>
          </cell>
          <cell r="H27">
            <v>2252.3846629999998</v>
          </cell>
          <cell r="I27">
            <v>2217.929075</v>
          </cell>
          <cell r="J27">
            <v>2182.0917220000001</v>
          </cell>
          <cell r="K27">
            <v>2144.837176</v>
          </cell>
          <cell r="L27">
            <v>2105.601999</v>
          </cell>
          <cell r="M27">
            <v>2065.7929709999999</v>
          </cell>
          <cell r="N27">
            <v>2025.3889019999999</v>
          </cell>
          <cell r="O27">
            <v>1984.157412</v>
          </cell>
          <cell r="P27">
            <v>1941.8749</v>
          </cell>
          <cell r="Q27">
            <v>1898.37718</v>
          </cell>
          <cell r="R27">
            <v>1854.010262</v>
          </cell>
          <cell r="S27">
            <v>1808.6674129999999</v>
          </cell>
          <cell r="T27">
            <v>1762.3222229999999</v>
          </cell>
          <cell r="U27">
            <v>1714.9897089999999</v>
          </cell>
          <cell r="V27">
            <v>1666.713839</v>
          </cell>
          <cell r="W27">
            <v>1617.582531</v>
          </cell>
          <cell r="X27">
            <v>1567.686569</v>
          </cell>
          <cell r="Y27">
            <v>1517.135419</v>
          </cell>
          <cell r="Z27">
            <v>1466.04593</v>
          </cell>
          <cell r="AA27">
            <v>1414.5470849999999</v>
          </cell>
          <cell r="AB27">
            <v>1362.7683850000001</v>
          </cell>
          <cell r="AC27">
            <v>1310.836511</v>
          </cell>
          <cell r="AD27">
            <v>1258.9024870000001</v>
          </cell>
          <cell r="AE27">
            <v>1207.142194</v>
          </cell>
          <cell r="AF27">
            <v>1155.734375</v>
          </cell>
          <cell r="AG27">
            <v>1104.8492180000001</v>
          </cell>
          <cell r="AH27">
            <v>1054.6406930000001</v>
          </cell>
          <cell r="AI27">
            <v>1005.254867</v>
          </cell>
          <cell r="AJ27">
            <v>956.82885629999998</v>
          </cell>
          <cell r="AK27">
            <v>909.48773119999998</v>
          </cell>
          <cell r="AL27">
            <v>863.09070480000003</v>
          </cell>
          <cell r="AM27">
            <v>817.6389355</v>
          </cell>
          <cell r="AN27">
            <v>773.23212179999996</v>
          </cell>
          <cell r="AO27">
            <v>729.99379629999999</v>
          </cell>
          <cell r="AP27">
            <v>688.04459199999997</v>
          </cell>
          <cell r="AQ27">
            <v>647.48807420000003</v>
          </cell>
          <cell r="AR27">
            <v>608.41222049999999</v>
          </cell>
          <cell r="AS27">
            <v>570.88602000000003</v>
          </cell>
          <cell r="AT27">
            <v>534.95896249999998</v>
          </cell>
          <cell r="AU27">
            <v>500.66205769999999</v>
          </cell>
          <cell r="AV27">
            <v>468.00806999999998</v>
          </cell>
          <cell r="AW27">
            <v>436.99630489999998</v>
          </cell>
          <cell r="AX27">
            <v>407.6136674</v>
          </cell>
          <cell r="AY27">
            <v>379.83590779999997</v>
          </cell>
          <cell r="AZ27">
            <v>353.62926529999999</v>
          </cell>
          <cell r="BA27">
            <v>328.94468269999999</v>
          </cell>
          <cell r="BB27">
            <v>305.73801379999998</v>
          </cell>
          <cell r="BC27">
            <v>283.95829739999999</v>
          </cell>
          <cell r="BD27">
            <v>263.55037069999997</v>
          </cell>
          <cell r="BE27">
            <v>244.45590709999999</v>
          </cell>
          <cell r="BF27">
            <v>226.61400570000001</v>
          </cell>
          <cell r="BG27">
            <v>209.96313000000001</v>
          </cell>
          <cell r="BH27">
            <v>194.44152700000001</v>
          </cell>
          <cell r="BI27">
            <v>179.9877874</v>
          </cell>
          <cell r="BJ27">
            <v>166.54137689999999</v>
          </cell>
          <cell r="BK27">
            <v>154.04308689999999</v>
          </cell>
          <cell r="BL27">
            <v>142.43539029999999</v>
          </cell>
          <cell r="BM27">
            <v>131.66272040000001</v>
          </cell>
          <cell r="BN27">
            <v>121.67167809999999</v>
          </cell>
          <cell r="BO27">
            <v>112.4111767</v>
          </cell>
          <cell r="BP27">
            <v>103.8324813</v>
          </cell>
          <cell r="BQ27">
            <v>95.889379579999996</v>
          </cell>
          <cell r="BR27">
            <v>88.538137719999995</v>
          </cell>
          <cell r="BS27">
            <v>81.737464560000006</v>
          </cell>
          <cell r="BT27">
            <v>75.448468059999996</v>
          </cell>
          <cell r="BU27">
            <v>69.634597310000004</v>
          </cell>
          <cell r="BV27">
            <v>64.26157207</v>
          </cell>
          <cell r="BW27">
            <v>59.297300280000002</v>
          </cell>
          <cell r="BX27">
            <v>54.711787819999998</v>
          </cell>
          <cell r="BY27">
            <v>50.477042820000001</v>
          </cell>
          <cell r="BZ27">
            <v>46.566972790000001</v>
          </cell>
          <cell r="CA27">
            <v>42.95729412</v>
          </cell>
          <cell r="CB27">
            <v>39.62542689</v>
          </cell>
          <cell r="CC27">
            <v>36.550394339999997</v>
          </cell>
          <cell r="CD27">
            <v>33.712725859999999</v>
          </cell>
          <cell r="CE27">
            <v>31.09436294</v>
          </cell>
          <cell r="CF27">
            <v>28.678568850000001</v>
          </cell>
          <cell r="CG27">
            <v>26.449841620000001</v>
          </cell>
          <cell r="CH27">
            <v>24.393831079999998</v>
          </cell>
          <cell r="CI27">
            <v>22.4972599</v>
          </cell>
        </row>
        <row r="28">
          <cell r="A28" t="str">
            <v>auto_cf_cfut_2</v>
          </cell>
          <cell r="B28">
            <v>1243.6668460000001</v>
          </cell>
          <cell r="C28">
            <v>1209.494841</v>
          </cell>
          <cell r="D28">
            <v>1181.346276</v>
          </cell>
          <cell r="E28">
            <v>1156.421161</v>
          </cell>
          <cell r="F28">
            <v>1133.9518780000001</v>
          </cell>
          <cell r="G28">
            <v>1112.879567</v>
          </cell>
          <cell r="H28">
            <v>1090.870895</v>
          </cell>
          <cell r="I28">
            <v>1067.865397</v>
          </cell>
          <cell r="J28">
            <v>1043.8736939999999</v>
          </cell>
          <cell r="K28">
            <v>1019.039935</v>
          </cell>
          <cell r="L28">
            <v>993.4905612</v>
          </cell>
          <cell r="M28">
            <v>967.34447379999995</v>
          </cell>
          <cell r="N28">
            <v>940.7448114</v>
          </cell>
          <cell r="O28">
            <v>913.8359633</v>
          </cell>
          <cell r="P28">
            <v>886.73576330000003</v>
          </cell>
          <cell r="Q28">
            <v>859.53199180000001</v>
          </cell>
          <cell r="R28">
            <v>833.24035379999998</v>
          </cell>
          <cell r="S28">
            <v>807.94641100000001</v>
          </cell>
          <cell r="T28">
            <v>783.56794349999996</v>
          </cell>
          <cell r="U28">
            <v>759.96730009999999</v>
          </cell>
          <cell r="V28">
            <v>736.9933661</v>
          </cell>
          <cell r="W28">
            <v>714.49467819999995</v>
          </cell>
          <cell r="X28">
            <v>692.33910079999998</v>
          </cell>
          <cell r="Y28">
            <v>670.40904920000003</v>
          </cell>
          <cell r="Z28">
            <v>648.59244639999997</v>
          </cell>
          <cell r="AA28">
            <v>626.79031020000002</v>
          </cell>
          <cell r="AB28">
            <v>604.91596990000005</v>
          </cell>
          <cell r="AC28">
            <v>582.91062539999996</v>
          </cell>
          <cell r="AD28">
            <v>560.74278400000003</v>
          </cell>
          <cell r="AE28">
            <v>538.41577429999995</v>
          </cell>
          <cell r="AF28">
            <v>515.96031949999997</v>
          </cell>
          <cell r="AG28">
            <v>493.42464749999999</v>
          </cell>
          <cell r="AH28">
            <v>470.87722179999997</v>
          </cell>
          <cell r="AI28">
            <v>448.39979119999998</v>
          </cell>
          <cell r="AJ28">
            <v>426.08212070000002</v>
          </cell>
          <cell r="AK28">
            <v>404.01787830000001</v>
          </cell>
          <cell r="AL28">
            <v>382.30160260000002</v>
          </cell>
          <cell r="AM28">
            <v>361.0407156</v>
          </cell>
          <cell r="AN28">
            <v>340.32364539999998</v>
          </cell>
          <cell r="AO28">
            <v>320.22146500000002</v>
          </cell>
          <cell r="AP28">
            <v>300.79131369999999</v>
          </cell>
          <cell r="AQ28">
            <v>282.07803209999997</v>
          </cell>
          <cell r="AR28">
            <v>264.11760850000002</v>
          </cell>
          <cell r="AS28">
            <v>246.9372491</v>
          </cell>
          <cell r="AT28">
            <v>230.5555372</v>
          </cell>
          <cell r="AU28">
            <v>214.98282180000001</v>
          </cell>
          <cell r="AV28">
            <v>200.22155309999999</v>
          </cell>
          <cell r="AW28">
            <v>186.26737510000001</v>
          </cell>
          <cell r="AX28">
            <v>173.10971599999999</v>
          </cell>
          <cell r="AY28">
            <v>160.73242680000001</v>
          </cell>
          <cell r="AZ28">
            <v>149.11461689999999</v>
          </cell>
          <cell r="BA28">
            <v>138.22960549999999</v>
          </cell>
          <cell r="BB28">
            <v>128.05064580000001</v>
          </cell>
          <cell r="BC28">
            <v>118.5482557</v>
          </cell>
          <cell r="BD28">
            <v>109.69117060000001</v>
          </cell>
          <cell r="BE28">
            <v>101.4470037</v>
          </cell>
          <cell r="BF28">
            <v>93.782750300000004</v>
          </cell>
          <cell r="BG28">
            <v>86.665452569999999</v>
          </cell>
          <cell r="BH28">
            <v>80.062527149999994</v>
          </cell>
          <cell r="BI28">
            <v>73.942067399999999</v>
          </cell>
          <cell r="BJ28">
            <v>68.273097969999995</v>
          </cell>
          <cell r="BK28">
            <v>63.025773309999998</v>
          </cell>
          <cell r="BL28">
            <v>58.171513419999997</v>
          </cell>
          <cell r="BM28">
            <v>53.68310108</v>
          </cell>
          <cell r="BN28">
            <v>49.534738160000003</v>
          </cell>
          <cell r="BO28">
            <v>45.702069690000002</v>
          </cell>
          <cell r="BP28">
            <v>42.162180169999999</v>
          </cell>
          <cell r="BQ28">
            <v>38.893578900000001</v>
          </cell>
          <cell r="BR28">
            <v>35.876159540000003</v>
          </cell>
          <cell r="BS28">
            <v>33.091151349999997</v>
          </cell>
          <cell r="BT28">
            <v>30.521064150000001</v>
          </cell>
          <cell r="BU28">
            <v>28.14962826</v>
          </cell>
          <cell r="BV28">
            <v>25.961730559999999</v>
          </cell>
          <cell r="BW28">
            <v>23.943349550000001</v>
          </cell>
          <cell r="BX28">
            <v>22.08149001</v>
          </cell>
          <cell r="BY28">
            <v>20.364118430000001</v>
          </cell>
          <cell r="BZ28">
            <v>18.780100059999999</v>
          </cell>
          <cell r="CA28">
            <v>17.319138240000001</v>
          </cell>
          <cell r="CB28">
            <v>15.97171623</v>
          </cell>
          <cell r="CC28">
            <v>14.72904183</v>
          </cell>
          <cell r="CD28">
            <v>13.58299515</v>
          </cell>
          <cell r="CE28">
            <v>12.526079409999999</v>
          </cell>
          <cell r="CF28">
            <v>11.551374770000001</v>
          </cell>
          <cell r="CG28">
            <v>10.65249523</v>
          </cell>
          <cell r="CH28">
            <v>9.8235483299999995</v>
          </cell>
          <cell r="CI28">
            <v>9.0590977259999992</v>
          </cell>
        </row>
        <row r="29">
          <cell r="A29" t="str">
            <v>auto_cf_cfut_0</v>
          </cell>
          <cell r="B29">
            <v>1243.6668460000001</v>
          </cell>
          <cell r="C29">
            <v>1209.494236</v>
          </cell>
          <cell r="D29">
            <v>1181.3443279999999</v>
          </cell>
          <cell r="E29">
            <v>1156.417256</v>
          </cell>
          <cell r="F29">
            <v>1133.945635</v>
          </cell>
          <cell r="G29">
            <v>1112.870827</v>
          </cell>
          <cell r="H29">
            <v>1090.8556329999999</v>
          </cell>
          <cell r="I29">
            <v>1066.5916999999999</v>
          </cell>
          <cell r="J29">
            <v>1041.167674</v>
          </cell>
          <cell r="K29">
            <v>1014.813778</v>
          </cell>
          <cell r="L29">
            <v>987.57373910000001</v>
          </cell>
          <cell r="M29">
            <v>960.27049369999997</v>
          </cell>
          <cell r="N29">
            <v>933.08492850000005</v>
          </cell>
          <cell r="O29">
            <v>906.08595070000001</v>
          </cell>
          <cell r="P29">
            <v>879.31088439999996</v>
          </cell>
          <cell r="Q29">
            <v>852.78558169999997</v>
          </cell>
          <cell r="R29">
            <v>826.70277880000003</v>
          </cell>
          <cell r="S29">
            <v>801.04533049999998</v>
          </cell>
          <cell r="T29">
            <v>775.80358939999996</v>
          </cell>
          <cell r="U29">
            <v>750.9638271</v>
          </cell>
          <cell r="V29">
            <v>726.50597419999997</v>
          </cell>
          <cell r="W29">
            <v>702.41179550000004</v>
          </cell>
          <cell r="X29">
            <v>678.65151390000005</v>
          </cell>
          <cell r="Y29">
            <v>655.19506579999995</v>
          </cell>
          <cell r="Z29">
            <v>632.00801409999997</v>
          </cell>
          <cell r="AA29">
            <v>609.05781379999996</v>
          </cell>
          <cell r="AB29">
            <v>586.30802770000003</v>
          </cell>
          <cell r="AC29">
            <v>563.71998259999998</v>
          </cell>
          <cell r="AD29">
            <v>541.27409799999998</v>
          </cell>
          <cell r="AE29">
            <v>518.97934610000004</v>
          </cell>
          <cell r="AF29">
            <v>496.86292370000001</v>
          </cell>
          <cell r="AG29">
            <v>474.96099129999999</v>
          </cell>
          <cell r="AH29">
            <v>453.3121597</v>
          </cell>
          <cell r="AI29">
            <v>431.96094210000001</v>
          </cell>
          <cell r="AJ29">
            <v>410.95682490000002</v>
          </cell>
          <cell r="AK29">
            <v>390.35149480000001</v>
          </cell>
          <cell r="AL29">
            <v>370.04739910000001</v>
          </cell>
          <cell r="AM29">
            <v>350.01266040000002</v>
          </cell>
          <cell r="AN29">
            <v>330.30491410000002</v>
          </cell>
          <cell r="AO29">
            <v>311.01272310000002</v>
          </cell>
          <cell r="AP29">
            <v>292.22913920000002</v>
          </cell>
          <cell r="AQ29">
            <v>274.03805899999998</v>
          </cell>
          <cell r="AR29">
            <v>256.51069080000002</v>
          </cell>
          <cell r="AS29">
            <v>239.70277089999999</v>
          </cell>
          <cell r="AT29">
            <v>223.6543671</v>
          </cell>
          <cell r="AU29">
            <v>208.39103109999999</v>
          </cell>
          <cell r="AV29">
            <v>193.9251716</v>
          </cell>
          <cell r="AW29">
            <v>180.2587187</v>
          </cell>
          <cell r="AX29">
            <v>167.38459789999999</v>
          </cell>
          <cell r="AY29">
            <v>155.28820110000001</v>
          </cell>
          <cell r="AZ29">
            <v>143.94887840000001</v>
          </cell>
          <cell r="BA29">
            <v>133.33972560000001</v>
          </cell>
          <cell r="BB29">
            <v>123.43286209999999</v>
          </cell>
          <cell r="BC29">
            <v>114.19742309999999</v>
          </cell>
          <cell r="BD29">
            <v>105.60082679999999</v>
          </cell>
          <cell r="BE29">
            <v>97.609495120000005</v>
          </cell>
          <cell r="BF29">
            <v>90.189406989999995</v>
          </cell>
          <cell r="BG29">
            <v>83.30676527</v>
          </cell>
          <cell r="BH29">
            <v>76.928335200000006</v>
          </cell>
          <cell r="BI29">
            <v>71.021748939999995</v>
          </cell>
          <cell r="BJ29">
            <v>65.555749000000006</v>
          </cell>
          <cell r="BK29">
            <v>60.500367269999998</v>
          </cell>
          <cell r="BL29">
            <v>55.827045810000001</v>
          </cell>
          <cell r="BM29">
            <v>51.508710309999998</v>
          </cell>
          <cell r="BN29">
            <v>47.519804720000003</v>
          </cell>
          <cell r="BO29">
            <v>43.836295139999997</v>
          </cell>
          <cell r="BP29">
            <v>40.435647240000002</v>
          </cell>
          <cell r="BQ29">
            <v>37.296796669999999</v>
          </cell>
          <cell r="BR29">
            <v>34.400093579999997</v>
          </cell>
          <cell r="BS29">
            <v>31.727241880000001</v>
          </cell>
          <cell r="BT29">
            <v>29.261233870000002</v>
          </cell>
          <cell r="BU29">
            <v>26.986281689999998</v>
          </cell>
          <cell r="BV29">
            <v>24.88774725</v>
          </cell>
          <cell r="BW29">
            <v>22.952071889999999</v>
          </cell>
          <cell r="BX29">
            <v>21.166707250000002</v>
          </cell>
          <cell r="BY29">
            <v>19.52004788</v>
          </cell>
          <cell r="BZ29">
            <v>18.001366430000001</v>
          </cell>
          <cell r="CA29">
            <v>16.60075204</v>
          </cell>
          <cell r="CB29">
            <v>15.30905153</v>
          </cell>
          <cell r="CC29">
            <v>14.117814060000001</v>
          </cell>
          <cell r="CD29">
            <v>13.01923923</v>
          </cell>
          <cell r="CE29">
            <v>12.00612845</v>
          </cell>
          <cell r="CF29">
            <v>11.07183961</v>
          </cell>
          <cell r="CG29">
            <v>10.21024484</v>
          </cell>
          <cell r="CH29">
            <v>9.4156912370000008</v>
          </cell>
          <cell r="CI29">
            <v>8.6829645299999996</v>
          </cell>
        </row>
        <row r="30">
          <cell r="A30" t="str">
            <v>auto_cg_cfut_2</v>
          </cell>
          <cell r="B30">
            <v>2239.620606</v>
          </cell>
          <cell r="C30">
            <v>2181.7310819999998</v>
          </cell>
          <cell r="D30">
            <v>2133.0248900000001</v>
          </cell>
          <cell r="E30">
            <v>2088.18658</v>
          </cell>
          <cell r="F30">
            <v>2045.798303</v>
          </cell>
          <cell r="G30">
            <v>2004.0806339999999</v>
          </cell>
          <cell r="H30">
            <v>1959.0687330000001</v>
          </cell>
          <cell r="I30">
            <v>1910.78631</v>
          </cell>
          <cell r="J30">
            <v>1859.459726</v>
          </cell>
          <cell r="K30">
            <v>1805.573326</v>
          </cell>
          <cell r="L30">
            <v>1749.6002089999999</v>
          </cell>
          <cell r="M30">
            <v>1692.024304</v>
          </cell>
          <cell r="N30">
            <v>1633.3740989999999</v>
          </cell>
          <cell r="O30">
            <v>1574.162419</v>
          </cell>
          <cell r="P30">
            <v>1514.822242</v>
          </cell>
          <cell r="Q30">
            <v>1455.696158</v>
          </cell>
          <cell r="R30">
            <v>1398.3926160000001</v>
          </cell>
          <cell r="S30">
            <v>1343.179928</v>
          </cell>
          <cell r="T30">
            <v>1290.032919</v>
          </cell>
          <cell r="U30">
            <v>1238.80467</v>
          </cell>
          <cell r="V30">
            <v>1189.299757</v>
          </cell>
          <cell r="W30">
            <v>1141.3072549999999</v>
          </cell>
          <cell r="X30">
            <v>1094.634472</v>
          </cell>
          <cell r="Y30">
            <v>1049.1045160000001</v>
          </cell>
          <cell r="Z30">
            <v>1004.544454</v>
          </cell>
          <cell r="AA30">
            <v>960.80004440000005</v>
          </cell>
          <cell r="AB30">
            <v>917.7396794</v>
          </cell>
          <cell r="AC30">
            <v>875.2765852</v>
          </cell>
          <cell r="AD30">
            <v>833.36872070000004</v>
          </cell>
          <cell r="AE30">
            <v>792.02917209999998</v>
          </cell>
          <cell r="AF30">
            <v>751.31244379999998</v>
          </cell>
          <cell r="AG30">
            <v>711.29825840000001</v>
          </cell>
          <cell r="AH30">
            <v>672.08922399999994</v>
          </cell>
          <cell r="AI30">
            <v>633.79886980000003</v>
          </cell>
          <cell r="AJ30">
            <v>596.54281709999998</v>
          </cell>
          <cell r="AK30">
            <v>560.43232520000004</v>
          </cell>
          <cell r="AL30">
            <v>525.55880320000006</v>
          </cell>
          <cell r="AM30">
            <v>492.02469610000003</v>
          </cell>
          <cell r="AN30">
            <v>459.90735899999999</v>
          </cell>
          <cell r="AO30">
            <v>429.25923569999998</v>
          </cell>
          <cell r="AP30">
            <v>400.11128480000002</v>
          </cell>
          <cell r="AQ30">
            <v>372.4756989</v>
          </cell>
          <cell r="AR30">
            <v>346.35004889999999</v>
          </cell>
          <cell r="AS30">
            <v>321.71877740000002</v>
          </cell>
          <cell r="AT30">
            <v>298.55479179999998</v>
          </cell>
          <cell r="AU30">
            <v>276.82118960000003</v>
          </cell>
          <cell r="AV30">
            <v>256.47288459999999</v>
          </cell>
          <cell r="AW30">
            <v>237.45851089999999</v>
          </cell>
          <cell r="AX30">
            <v>219.72184110000001</v>
          </cell>
          <cell r="AY30">
            <v>203.2031029</v>
          </cell>
          <cell r="AZ30">
            <v>187.84027359999999</v>
          </cell>
          <cell r="BA30">
            <v>173.56929260000001</v>
          </cell>
          <cell r="BB30">
            <v>160.32749989999999</v>
          </cell>
          <cell r="BC30">
            <v>148.052682</v>
          </cell>
          <cell r="BD30">
            <v>136.68387050000001</v>
          </cell>
          <cell r="BE30">
            <v>126.1618763</v>
          </cell>
          <cell r="BF30">
            <v>116.429672</v>
          </cell>
          <cell r="BG30">
            <v>107.4327533</v>
          </cell>
          <cell r="BH30">
            <v>99.119300749999994</v>
          </cell>
          <cell r="BI30">
            <v>91.440284360000007</v>
          </cell>
          <cell r="BJ30">
            <v>84.349510890000005</v>
          </cell>
          <cell r="BK30">
            <v>77.803618479999997</v>
          </cell>
          <cell r="BL30">
            <v>71.762026800000001</v>
          </cell>
          <cell r="BM30">
            <v>66.186857759999995</v>
          </cell>
          <cell r="BN30">
            <v>61.042832679999997</v>
          </cell>
          <cell r="BO30">
            <v>56.297153790000003</v>
          </cell>
          <cell r="BP30">
            <v>51.919375760000001</v>
          </cell>
          <cell r="BQ30">
            <v>47.881273829999998</v>
          </cell>
          <cell r="BR30">
            <v>44.156708350000002</v>
          </cell>
          <cell r="BS30">
            <v>40.721491389999997</v>
          </cell>
          <cell r="BT30">
            <v>37.553256810000001</v>
          </cell>
          <cell r="BU30">
            <v>34.631335100000001</v>
          </cell>
          <cell r="BV30">
            <v>31.936633480000001</v>
          </cell>
          <cell r="BW30">
            <v>29.451522270000002</v>
          </cell>
          <cell r="BX30">
            <v>27.1597276</v>
          </cell>
          <cell r="BY30">
            <v>25.046230640000001</v>
          </cell>
          <cell r="BZ30">
            <v>23.097173349999998</v>
          </cell>
          <cell r="CA30">
            <v>21.299770590000001</v>
          </cell>
          <cell r="CB30">
            <v>19.64222835</v>
          </cell>
          <cell r="CC30">
            <v>18.113667809999999</v>
          </cell>
          <cell r="CD30">
            <v>16.704054979999999</v>
          </cell>
          <cell r="CE30">
            <v>15.404135520000001</v>
          </cell>
          <cell r="CF30">
            <v>14.20537448</v>
          </cell>
          <cell r="CG30">
            <v>13.09990058</v>
          </cell>
          <cell r="CH30">
            <v>12.080454720000001</v>
          </cell>
          <cell r="CI30">
            <v>11.14034253</v>
          </cell>
        </row>
        <row r="31">
          <cell r="A31" t="str">
            <v>auto_cg_cfut_0</v>
          </cell>
          <cell r="B31">
            <v>2239.620606</v>
          </cell>
          <cell r="C31">
            <v>2181.7300030000001</v>
          </cell>
          <cell r="D31">
            <v>2133.0215229999999</v>
          </cell>
          <cell r="E31">
            <v>2088.1800410000001</v>
          </cell>
          <cell r="F31">
            <v>2045.7882119999999</v>
          </cell>
          <cell r="G31">
            <v>2004.0670459999999</v>
          </cell>
          <cell r="H31">
            <v>1959.045363</v>
          </cell>
          <cell r="I31">
            <v>1908.4908840000001</v>
          </cell>
          <cell r="J31">
            <v>1854.3202249999999</v>
          </cell>
          <cell r="K31">
            <v>1797.210221</v>
          </cell>
          <cell r="L31">
            <v>1737.5636669999999</v>
          </cell>
          <cell r="M31">
            <v>1677.0295329999999</v>
          </cell>
          <cell r="N31">
            <v>1616.278331</v>
          </cell>
          <cell r="O31">
            <v>1555.755052</v>
          </cell>
          <cell r="P31">
            <v>1495.7947389999999</v>
          </cell>
          <cell r="Q31">
            <v>1436.65669</v>
          </cell>
          <cell r="R31">
            <v>1378.7746119999999</v>
          </cell>
          <cell r="S31">
            <v>1322.246623</v>
          </cell>
          <cell r="T31">
            <v>1267.147741</v>
          </cell>
          <cell r="U31">
            <v>1213.5194670000001</v>
          </cell>
          <cell r="V31">
            <v>1161.371705</v>
          </cell>
          <cell r="W31">
            <v>1110.6968159999999</v>
          </cell>
          <cell r="X31">
            <v>1061.457416</v>
          </cell>
          <cell r="Y31">
            <v>1013.606341</v>
          </cell>
          <cell r="Z31">
            <v>967.08269419999999</v>
          </cell>
          <cell r="AA31">
            <v>921.82366669999999</v>
          </cell>
          <cell r="AB31">
            <v>877.75696600000003</v>
          </cell>
          <cell r="AC31">
            <v>834.80600419999996</v>
          </cell>
          <cell r="AD31">
            <v>792.92196220000005</v>
          </cell>
          <cell r="AE31">
            <v>752.0994316</v>
          </cell>
          <cell r="AF31">
            <v>712.3610807</v>
          </cell>
          <cell r="AG31">
            <v>673.74199710000005</v>
          </cell>
          <cell r="AH31">
            <v>636.27926460000003</v>
          </cell>
          <cell r="AI31">
            <v>600.01464490000001</v>
          </cell>
          <cell r="AJ31">
            <v>564.99261179999996</v>
          </cell>
          <cell r="AK31">
            <v>531.25626090000003</v>
          </cell>
          <cell r="AL31">
            <v>498.69588279999999</v>
          </cell>
          <cell r="AM31">
            <v>467.26918360000002</v>
          </cell>
          <cell r="AN31">
            <v>437.02122630000002</v>
          </cell>
          <cell r="AO31">
            <v>408.02121549999998</v>
          </cell>
          <cell r="AP31">
            <v>380.3345928</v>
          </cell>
          <cell r="AQ31">
            <v>354.01025909999998</v>
          </cell>
          <cell r="AR31">
            <v>329.07796789999998</v>
          </cell>
          <cell r="AS31">
            <v>305.5475007</v>
          </cell>
          <cell r="AT31">
            <v>283.41034739999998</v>
          </cell>
          <cell r="AU31">
            <v>262.64248670000001</v>
          </cell>
          <cell r="AV31">
            <v>243.20725849999999</v>
          </cell>
          <cell r="AW31">
            <v>225.05871310000001</v>
          </cell>
          <cell r="AX31">
            <v>208.14394659999999</v>
          </cell>
          <cell r="AY31">
            <v>192.4051892</v>
          </cell>
          <cell r="AZ31">
            <v>177.78165899999999</v>
          </cell>
          <cell r="BA31">
            <v>164.21039759999999</v>
          </cell>
          <cell r="BB31">
            <v>151.62938980000001</v>
          </cell>
          <cell r="BC31">
            <v>139.9770776</v>
          </cell>
          <cell r="BD31">
            <v>129.1933162</v>
          </cell>
          <cell r="BE31">
            <v>119.21992040000001</v>
          </cell>
          <cell r="BF31">
            <v>110.0010431</v>
          </cell>
          <cell r="BG31">
            <v>101.48350170000001</v>
          </cell>
          <cell r="BH31">
            <v>93.616916680000003</v>
          </cell>
          <cell r="BI31">
            <v>86.353789520000007</v>
          </cell>
          <cell r="BJ31">
            <v>79.649518729999997</v>
          </cell>
          <cell r="BK31">
            <v>73.462364980000004</v>
          </cell>
          <cell r="BL31">
            <v>67.753376900000006</v>
          </cell>
          <cell r="BM31">
            <v>62.486288790000003</v>
          </cell>
          <cell r="BN31">
            <v>57.627399570000001</v>
          </cell>
          <cell r="BO31">
            <v>53.145439979999999</v>
          </cell>
          <cell r="BP31">
            <v>49.01143338</v>
          </cell>
          <cell r="BQ31">
            <v>45.198556420000003</v>
          </cell>
          <cell r="BR31">
            <v>41.681998790000002</v>
          </cell>
          <cell r="BS31">
            <v>38.438827140000001</v>
          </cell>
          <cell r="BT31">
            <v>35.447854409999998</v>
          </cell>
          <cell r="BU31">
            <v>32.689515120000003</v>
          </cell>
          <cell r="BV31">
            <v>30.1457473</v>
          </cell>
          <cell r="BW31">
            <v>27.799881240000001</v>
          </cell>
          <cell r="BX31">
            <v>25.63653528</v>
          </cell>
          <cell r="BY31">
            <v>23.641518439999999</v>
          </cell>
          <cell r="BZ31">
            <v>21.80173976</v>
          </cell>
          <cell r="CA31">
            <v>20.105124150000002</v>
          </cell>
          <cell r="CB31">
            <v>18.540534229999999</v>
          </cell>
          <cell r="CC31">
            <v>17.09769807</v>
          </cell>
          <cell r="CD31">
            <v>15.767142209999999</v>
          </cell>
          <cell r="CE31">
            <v>14.54012988</v>
          </cell>
          <cell r="CF31">
            <v>13.40860387</v>
          </cell>
          <cell r="CG31">
            <v>12.36513371</v>
          </cell>
          <cell r="CH31">
            <v>11.40286708</v>
          </cell>
          <cell r="CI31">
            <v>10.51548477</v>
          </cell>
        </row>
        <row r="32">
          <cell r="A32" t="str">
            <v>auto_ca_cele_2</v>
          </cell>
          <cell r="B32">
            <v>9.8427898650000003</v>
          </cell>
          <cell r="C32">
            <v>15.912616699999999</v>
          </cell>
          <cell r="D32">
            <v>23.857271430000001</v>
          </cell>
          <cell r="E32">
            <v>34.647888539999997</v>
          </cell>
          <cell r="F32">
            <v>49.387993309999999</v>
          </cell>
          <cell r="G32">
            <v>68.183470650000004</v>
          </cell>
          <cell r="H32">
            <v>91.594472030000006</v>
          </cell>
          <cell r="I32">
            <v>122.8939317</v>
          </cell>
          <cell r="J32">
            <v>166.57937079999999</v>
          </cell>
          <cell r="K32">
            <v>228.7938614</v>
          </cell>
          <cell r="L32">
            <v>316.81937549999998</v>
          </cell>
          <cell r="M32">
            <v>438.47934659999999</v>
          </cell>
          <cell r="N32">
            <v>601.35374549999995</v>
          </cell>
          <cell r="O32">
            <v>811.82493020000004</v>
          </cell>
          <cell r="P32">
            <v>1074.1679039999999</v>
          </cell>
          <cell r="Q32">
            <v>1389.971415</v>
          </cell>
          <cell r="R32">
            <v>1760.89282</v>
          </cell>
          <cell r="S32">
            <v>2172.7510860000002</v>
          </cell>
          <cell r="T32">
            <v>2612.73623</v>
          </cell>
          <cell r="U32">
            <v>3070.6700080000001</v>
          </cell>
          <cell r="V32">
            <v>3538.9371609999998</v>
          </cell>
          <cell r="W32">
            <v>4011.88267</v>
          </cell>
          <cell r="X32">
            <v>4485.5233760000001</v>
          </cell>
          <cell r="Y32">
            <v>4957.0699180000001</v>
          </cell>
          <cell r="Z32">
            <v>5424.5617810000003</v>
          </cell>
          <cell r="AA32">
            <v>5886.7082069999997</v>
          </cell>
          <cell r="AB32">
            <v>6342.5775729999996</v>
          </cell>
          <cell r="AC32">
            <v>6791.7114320000001</v>
          </cell>
          <cell r="AD32">
            <v>7233.9740490000004</v>
          </cell>
          <cell r="AE32">
            <v>7669.4997080000003</v>
          </cell>
          <cell r="AF32">
            <v>8098.5296840000001</v>
          </cell>
          <cell r="AG32">
            <v>8521.1439009999995</v>
          </cell>
          <cell r="AH32">
            <v>8937.5007929999992</v>
          </cell>
          <cell r="AI32">
            <v>9347.7672060000004</v>
          </cell>
          <cell r="AJ32">
            <v>9752.0840750000007</v>
          </cell>
          <cell r="AK32">
            <v>10150.558779999999</v>
          </cell>
          <cell r="AL32">
            <v>10544.11305</v>
          </cell>
          <cell r="AM32">
            <v>10932.54391</v>
          </cell>
          <cell r="AN32">
            <v>11315.710300000001</v>
          </cell>
          <cell r="AO32">
            <v>11693.43404</v>
          </cell>
          <cell r="AP32">
            <v>12065.532950000001</v>
          </cell>
          <cell r="AQ32">
            <v>12431.658530000001</v>
          </cell>
          <cell r="AR32">
            <v>12791.60102</v>
          </cell>
          <cell r="AS32">
            <v>13145.245730000001</v>
          </cell>
          <cell r="AT32">
            <v>13492.54473</v>
          </cell>
          <cell r="AU32">
            <v>13833.508589999999</v>
          </cell>
          <cell r="AV32">
            <v>14168.06727</v>
          </cell>
          <cell r="AW32">
            <v>14496.22903</v>
          </cell>
          <cell r="AX32">
            <v>14818.08496</v>
          </cell>
          <cell r="AY32">
            <v>15133.7737</v>
          </cell>
          <cell r="AZ32">
            <v>15443.47724</v>
          </cell>
          <cell r="BA32">
            <v>15745.088970000001</v>
          </cell>
          <cell r="BB32">
            <v>16039.394749999999</v>
          </cell>
          <cell r="BC32">
            <v>16327.01591</v>
          </cell>
          <cell r="BD32">
            <v>16608.519670000001</v>
          </cell>
          <cell r="BE32">
            <v>16884.426090000001</v>
          </cell>
          <cell r="BF32">
            <v>17154.864549999998</v>
          </cell>
          <cell r="BG32">
            <v>17420.13077</v>
          </cell>
          <cell r="BH32">
            <v>17680.588810000001</v>
          </cell>
          <cell r="BI32">
            <v>17936.624660000001</v>
          </cell>
          <cell r="BJ32">
            <v>18188.631860000001</v>
          </cell>
          <cell r="BK32">
            <v>18437.042839999998</v>
          </cell>
          <cell r="BL32">
            <v>18682.260900000001</v>
          </cell>
          <cell r="BM32">
            <v>18924.66704</v>
          </cell>
          <cell r="BN32">
            <v>19164.625390000001</v>
          </cell>
          <cell r="BO32">
            <v>19402.487300000001</v>
          </cell>
          <cell r="BP32">
            <v>19638.380089999999</v>
          </cell>
          <cell r="BQ32">
            <v>19872.521909999999</v>
          </cell>
          <cell r="BR32">
            <v>20105.163100000002</v>
          </cell>
          <cell r="BS32">
            <v>20336.556479999999</v>
          </cell>
          <cell r="BT32">
            <v>20566.957119999999</v>
          </cell>
          <cell r="BU32">
            <v>20796.676179999999</v>
          </cell>
          <cell r="BV32">
            <v>21025.99352</v>
          </cell>
          <cell r="BW32">
            <v>21255.16963</v>
          </cell>
          <cell r="BX32">
            <v>21484.4532</v>
          </cell>
          <cell r="BY32">
            <v>21714.08554</v>
          </cell>
          <cell r="BZ32">
            <v>21944.153399999999</v>
          </cell>
          <cell r="CA32">
            <v>22174.803550000001</v>
          </cell>
          <cell r="CB32">
            <v>22406.202550000002</v>
          </cell>
          <cell r="CC32">
            <v>22638.51827</v>
          </cell>
          <cell r="CD32">
            <v>22871.92237</v>
          </cell>
          <cell r="CE32">
            <v>23106.586449999999</v>
          </cell>
          <cell r="CF32">
            <v>23342.693169999999</v>
          </cell>
          <cell r="CG32">
            <v>23580.432519999998</v>
          </cell>
          <cell r="CH32">
            <v>23819.997739999999</v>
          </cell>
          <cell r="CI32">
            <v>24061.581920000001</v>
          </cell>
        </row>
        <row r="33">
          <cell r="A33" t="str">
            <v>auto_ca_cele_0</v>
          </cell>
          <cell r="B33">
            <v>9.8427898650000003</v>
          </cell>
          <cell r="C33">
            <v>15.91249603</v>
          </cell>
          <cell r="D33">
            <v>23.856653789999999</v>
          </cell>
          <cell r="E33">
            <v>34.645999779999997</v>
          </cell>
          <cell r="F33">
            <v>49.3835768</v>
          </cell>
          <cell r="G33">
            <v>68.174933469999999</v>
          </cell>
          <cell r="H33">
            <v>91.577179099999995</v>
          </cell>
          <cell r="I33">
            <v>124.4611522</v>
          </cell>
          <cell r="J33">
            <v>179.4468679</v>
          </cell>
          <cell r="K33">
            <v>268.89579989999999</v>
          </cell>
          <cell r="L33">
            <v>405.88550359999999</v>
          </cell>
          <cell r="M33">
            <v>599.89065949999997</v>
          </cell>
          <cell r="N33">
            <v>848.43354780000004</v>
          </cell>
          <cell r="O33">
            <v>1146.959433</v>
          </cell>
          <cell r="P33">
            <v>1489.747055</v>
          </cell>
          <cell r="Q33">
            <v>1870.513702</v>
          </cell>
          <cell r="R33">
            <v>2284.5723039999998</v>
          </cell>
          <cell r="S33">
            <v>2725.0875289999999</v>
          </cell>
          <cell r="T33">
            <v>3185.6591709999998</v>
          </cell>
          <cell r="U33">
            <v>3660.5142040000001</v>
          </cell>
          <cell r="V33">
            <v>4144.5749759999999</v>
          </cell>
          <cell r="W33">
            <v>4633.6516799999999</v>
          </cell>
          <cell r="X33">
            <v>5124.1585429999996</v>
          </cell>
          <cell r="Y33">
            <v>5613.1403209999999</v>
          </cell>
          <cell r="Z33">
            <v>6098.1575970000004</v>
          </cell>
          <cell r="AA33">
            <v>6577.2693310000004</v>
          </cell>
          <cell r="AB33">
            <v>7048.9756699999998</v>
          </cell>
          <cell r="AC33">
            <v>7512.173245</v>
          </cell>
          <cell r="AD33">
            <v>7966.3447269999997</v>
          </cell>
          <cell r="AE33">
            <v>8411.4177490000002</v>
          </cell>
          <cell r="AF33">
            <v>8847.4695219999994</v>
          </cell>
          <cell r="AG33">
            <v>9274.6307159999997</v>
          </cell>
          <cell r="AH33">
            <v>9693.0047040000009</v>
          </cell>
          <cell r="AI33">
            <v>10102.79817</v>
          </cell>
          <cell r="AJ33">
            <v>10504.29731</v>
          </cell>
          <cell r="AK33">
            <v>10897.82208</v>
          </cell>
          <cell r="AL33">
            <v>11280.301090000001</v>
          </cell>
          <cell r="AM33">
            <v>11654.564280000001</v>
          </cell>
          <cell r="AN33">
            <v>12022.850979999999</v>
          </cell>
          <cell r="AO33">
            <v>12386.581679999999</v>
          </cell>
          <cell r="AP33">
            <v>12746.585730000001</v>
          </cell>
          <cell r="AQ33">
            <v>13103.09482</v>
          </cell>
          <cell r="AR33">
            <v>13456.215829999999</v>
          </cell>
          <cell r="AS33">
            <v>13805.96653</v>
          </cell>
          <cell r="AT33">
            <v>14152.3094</v>
          </cell>
          <cell r="AU33">
            <v>14495.1826</v>
          </cell>
          <cell r="AV33">
            <v>14834.286330000001</v>
          </cell>
          <cell r="AW33">
            <v>15169.42908</v>
          </cell>
          <cell r="AX33">
            <v>15500.506079999999</v>
          </cell>
          <cell r="AY33">
            <v>15827.459580000001</v>
          </cell>
          <cell r="AZ33">
            <v>16150.27418</v>
          </cell>
          <cell r="BA33">
            <v>16466.480220000001</v>
          </cell>
          <cell r="BB33">
            <v>16776.609390000001</v>
          </cell>
          <cell r="BC33">
            <v>17081.03645</v>
          </cell>
          <cell r="BD33">
            <v>17380.209859999999</v>
          </cell>
          <cell r="BE33">
            <v>17674.562170000001</v>
          </cell>
          <cell r="BF33">
            <v>17964.0749</v>
          </cell>
          <cell r="BG33">
            <v>18248.93763</v>
          </cell>
          <cell r="BH33">
            <v>18529.416140000001</v>
          </cell>
          <cell r="BI33">
            <v>18805.812140000002</v>
          </cell>
          <cell r="BJ33">
            <v>19078.450499999999</v>
          </cell>
          <cell r="BK33">
            <v>19347.67669</v>
          </cell>
          <cell r="BL33">
            <v>19613.842369999998</v>
          </cell>
          <cell r="BM33">
            <v>19877.300589999999</v>
          </cell>
          <cell r="BN33">
            <v>20138.401730000001</v>
          </cell>
          <cell r="BO33">
            <v>20397.490699999998</v>
          </cell>
          <cell r="BP33">
            <v>20654.524570000001</v>
          </cell>
          <cell r="BQ33">
            <v>20909.673699999999</v>
          </cell>
          <cell r="BR33">
            <v>21163.190429999999</v>
          </cell>
          <cell r="BS33">
            <v>21415.356349999998</v>
          </cell>
          <cell r="BT33">
            <v>21666.46572</v>
          </cell>
          <cell r="BU33">
            <v>21916.81206</v>
          </cell>
          <cell r="BV33">
            <v>22166.694889999999</v>
          </cell>
          <cell r="BW33">
            <v>22416.41372</v>
          </cell>
          <cell r="BX33">
            <v>22666.262999999999</v>
          </cell>
          <cell r="BY33">
            <v>22916.5285</v>
          </cell>
          <cell r="BZ33">
            <v>23167.183110000002</v>
          </cell>
          <cell r="CA33">
            <v>23418.364799999999</v>
          </cell>
          <cell r="CB33">
            <v>23670.270710000001</v>
          </cell>
          <cell r="CC33">
            <v>23923.117160000002</v>
          </cell>
          <cell r="CD33">
            <v>24177.127919999999</v>
          </cell>
          <cell r="CE33">
            <v>24432.509979999999</v>
          </cell>
          <cell r="CF33">
            <v>24689.483850000001</v>
          </cell>
          <cell r="CG33">
            <v>24948.275170000001</v>
          </cell>
          <cell r="CH33">
            <v>25209.109120000001</v>
          </cell>
          <cell r="CI33">
            <v>25472.20666</v>
          </cell>
        </row>
        <row r="34">
          <cell r="A34" t="str">
            <v>auto_cb_cele_2</v>
          </cell>
          <cell r="B34">
            <v>11.44571741</v>
          </cell>
          <cell r="C34">
            <v>17.23448604</v>
          </cell>
          <cell r="D34">
            <v>24.886187249999999</v>
          </cell>
          <cell r="E34">
            <v>35.370584530000002</v>
          </cell>
          <cell r="F34">
            <v>49.778551020000002</v>
          </cell>
          <cell r="G34">
            <v>68.214560599999999</v>
          </cell>
          <cell r="H34">
            <v>91.222005999999993</v>
          </cell>
          <cell r="I34">
            <v>121.979747</v>
          </cell>
          <cell r="J34">
            <v>164.81140629999999</v>
          </cell>
          <cell r="K34">
            <v>225.55588320000001</v>
          </cell>
          <cell r="L34">
            <v>311.04020150000002</v>
          </cell>
          <cell r="M34">
            <v>428.48559920000002</v>
          </cell>
          <cell r="N34">
            <v>584.76150170000005</v>
          </cell>
          <cell r="O34">
            <v>785.50573859999997</v>
          </cell>
          <cell r="P34">
            <v>1034.309156</v>
          </cell>
          <cell r="Q34">
            <v>1332.2272</v>
          </cell>
          <cell r="R34">
            <v>1680.7462</v>
          </cell>
          <cell r="S34">
            <v>2066.909905</v>
          </cell>
          <cell r="T34">
            <v>2478.9681460000002</v>
          </cell>
          <cell r="U34">
            <v>2907.498822</v>
          </cell>
          <cell r="V34">
            <v>3345.3608300000001</v>
          </cell>
          <cell r="W34">
            <v>3787.1724680000002</v>
          </cell>
          <cell r="X34">
            <v>4229.0786360000002</v>
          </cell>
          <cell r="Y34">
            <v>4668.3263989999996</v>
          </cell>
          <cell r="Z34">
            <v>5102.9309510000003</v>
          </cell>
          <cell r="AA34">
            <v>5531.5332980000003</v>
          </cell>
          <cell r="AB34">
            <v>5953.1143140000004</v>
          </cell>
          <cell r="AC34">
            <v>6367.103623</v>
          </cell>
          <cell r="AD34">
            <v>6773.239568</v>
          </cell>
          <cell r="AE34">
            <v>7171.5279399999999</v>
          </cell>
          <cell r="AF34">
            <v>7562.0898989999996</v>
          </cell>
          <cell r="AG34">
            <v>7944.9139070000001</v>
          </cell>
          <cell r="AH34">
            <v>8320.0750590000007</v>
          </cell>
          <cell r="AI34">
            <v>8687.6679540000005</v>
          </cell>
          <cell r="AJ34">
            <v>9047.7734199999995</v>
          </cell>
          <cell r="AK34">
            <v>9400.4507799999992</v>
          </cell>
          <cell r="AL34">
            <v>9746.4383400000006</v>
          </cell>
          <cell r="AM34">
            <v>10085.52363</v>
          </cell>
          <cell r="AN34">
            <v>10417.555399999999</v>
          </cell>
          <cell r="AO34">
            <v>10742.3506</v>
          </cell>
          <cell r="AP34">
            <v>11059.72359</v>
          </cell>
          <cell r="AQ34">
            <v>11369.344660000001</v>
          </cell>
          <cell r="AR34">
            <v>11671.01282</v>
          </cell>
          <cell r="AS34">
            <v>11964.615610000001</v>
          </cell>
          <cell r="AT34">
            <v>12250.10246</v>
          </cell>
          <cell r="AU34">
            <v>12527.47618</v>
          </cell>
          <cell r="AV34">
            <v>12796.674010000001</v>
          </cell>
          <cell r="AW34">
            <v>13057.706550000001</v>
          </cell>
          <cell r="AX34">
            <v>13310.658729999999</v>
          </cell>
          <cell r="AY34">
            <v>13555.656139999999</v>
          </cell>
          <cell r="AZ34">
            <v>13792.859909999999</v>
          </cell>
          <cell r="BA34">
            <v>14020.48424</v>
          </cell>
          <cell r="BB34">
            <v>14239.2075</v>
          </cell>
          <cell r="BC34">
            <v>14449.562620000001</v>
          </cell>
          <cell r="BD34">
            <v>14652.035459999999</v>
          </cell>
          <cell r="BE34">
            <v>14847.069750000001</v>
          </cell>
          <cell r="BF34">
            <v>15034.78412</v>
          </cell>
          <cell r="BG34">
            <v>15215.43535</v>
          </cell>
          <cell r="BH34">
            <v>15389.33365</v>
          </cell>
          <cell r="BI34">
            <v>15556.80178</v>
          </cell>
          <cell r="BJ34">
            <v>15718.16222</v>
          </cell>
          <cell r="BK34">
            <v>15873.762280000001</v>
          </cell>
          <cell r="BL34">
            <v>16023.9192</v>
          </cell>
          <cell r="BM34">
            <v>16168.92561</v>
          </cell>
          <cell r="BN34">
            <v>16309.05407</v>
          </cell>
          <cell r="BO34">
            <v>16444.56064</v>
          </cell>
          <cell r="BP34">
            <v>16575.524590000001</v>
          </cell>
          <cell r="BQ34">
            <v>16702.09778</v>
          </cell>
          <cell r="BR34">
            <v>16824.45508</v>
          </cell>
          <cell r="BS34">
            <v>16942.768410000001</v>
          </cell>
          <cell r="BT34">
            <v>17057.205470000001</v>
          </cell>
          <cell r="BU34">
            <v>17167.97062</v>
          </cell>
          <cell r="BV34">
            <v>17275.23878</v>
          </cell>
          <cell r="BW34">
            <v>17379.164410000001</v>
          </cell>
          <cell r="BX34">
            <v>17479.887429999999</v>
          </cell>
          <cell r="BY34">
            <v>17577.536950000002</v>
          </cell>
          <cell r="BZ34">
            <v>17672.12844</v>
          </cell>
          <cell r="CA34">
            <v>17763.722720000002</v>
          </cell>
          <cell r="CB34">
            <v>17852.393370000002</v>
          </cell>
          <cell r="CC34">
            <v>17938.210749999998</v>
          </cell>
          <cell r="CD34">
            <v>18021.242849999999</v>
          </cell>
          <cell r="CE34">
            <v>18101.552350000002</v>
          </cell>
          <cell r="CF34">
            <v>18179.204570000002</v>
          </cell>
          <cell r="CG34">
            <v>18254.26513</v>
          </cell>
          <cell r="CH34">
            <v>18326.79725</v>
          </cell>
          <cell r="CI34">
            <v>18396.859570000001</v>
          </cell>
        </row>
        <row r="35">
          <cell r="A35" t="str">
            <v>auto_cb_cele_0</v>
          </cell>
          <cell r="B35">
            <v>11.44571741</v>
          </cell>
          <cell r="C35">
            <v>17.234367550000002</v>
          </cell>
          <cell r="D35">
            <v>24.885577550000001</v>
          </cell>
          <cell r="E35">
            <v>35.368716800000001</v>
          </cell>
          <cell r="F35">
            <v>49.77418376</v>
          </cell>
          <cell r="G35">
            <v>68.206122879999995</v>
          </cell>
          <cell r="H35">
            <v>91.204942220000007</v>
          </cell>
          <cell r="I35">
            <v>123.4869042</v>
          </cell>
          <cell r="J35">
            <v>177.132904</v>
          </cell>
          <cell r="K35">
            <v>263.71757960000002</v>
          </cell>
          <cell r="L35">
            <v>395.22784810000002</v>
          </cell>
          <cell r="M35">
            <v>580.16127519999998</v>
          </cell>
          <cell r="N35">
            <v>815.90849530000003</v>
          </cell>
          <cell r="O35">
            <v>1097.9990969999999</v>
          </cell>
          <cell r="P35">
            <v>1420.93343</v>
          </cell>
          <cell r="Q35">
            <v>1778.7319829999999</v>
          </cell>
          <cell r="R35">
            <v>2166.9644290000001</v>
          </cell>
          <cell r="S35">
            <v>2579.217623</v>
          </cell>
          <cell r="T35">
            <v>3009.4989999999998</v>
          </cell>
          <cell r="U35">
            <v>3452.4019910000002</v>
          </cell>
          <cell r="V35">
            <v>3903.1647790000002</v>
          </cell>
          <cell r="W35">
            <v>4357.8474370000004</v>
          </cell>
          <cell r="X35">
            <v>4813.065732</v>
          </cell>
          <cell r="Y35">
            <v>5266.018591</v>
          </cell>
          <cell r="Z35">
            <v>5714.3780720000004</v>
          </cell>
          <cell r="AA35">
            <v>6156.2743069999997</v>
          </cell>
          <cell r="AB35">
            <v>6590.2333989999997</v>
          </cell>
          <cell r="AC35">
            <v>7015.1315439999998</v>
          </cell>
          <cell r="AD35">
            <v>7430.381574</v>
          </cell>
          <cell r="AE35">
            <v>7835.8207069999999</v>
          </cell>
          <cell r="AF35">
            <v>8231.4400609999993</v>
          </cell>
          <cell r="AG35">
            <v>8617.2895289999997</v>
          </cell>
          <cell r="AH35">
            <v>8993.3969940000006</v>
          </cell>
          <cell r="AI35">
            <v>9359.8892639999995</v>
          </cell>
          <cell r="AJ35">
            <v>9716.9724839999999</v>
          </cell>
          <cell r="AK35">
            <v>10064.89025</v>
          </cell>
          <cell r="AL35">
            <v>10400.64646</v>
          </cell>
          <cell r="AM35">
            <v>10726.543830000001</v>
          </cell>
          <cell r="AN35">
            <v>11044.46486</v>
          </cell>
          <cell r="AO35">
            <v>11355.612010000001</v>
          </cell>
          <cell r="AP35">
            <v>11660.68554</v>
          </cell>
          <cell r="AQ35">
            <v>11959.868560000001</v>
          </cell>
          <cell r="AR35">
            <v>12253.24244</v>
          </cell>
          <cell r="AS35">
            <v>12540.814200000001</v>
          </cell>
          <cell r="AT35">
            <v>12822.54406</v>
          </cell>
          <cell r="AU35">
            <v>13098.37155</v>
          </cell>
          <cell r="AV35">
            <v>13368.03335</v>
          </cell>
          <cell r="AW35">
            <v>13631.36505</v>
          </cell>
          <cell r="AX35">
            <v>13888.28026</v>
          </cell>
          <cell r="AY35">
            <v>14138.73358</v>
          </cell>
          <cell r="AZ35">
            <v>14382.715039999999</v>
          </cell>
          <cell r="BA35">
            <v>14618.14315</v>
          </cell>
          <cell r="BB35">
            <v>14845.482760000001</v>
          </cell>
          <cell r="BC35">
            <v>15065.052589999999</v>
          </cell>
          <cell r="BD35">
            <v>15277.233319999999</v>
          </cell>
          <cell r="BE35">
            <v>15482.392669999999</v>
          </cell>
          <cell r="BF35">
            <v>15680.5283</v>
          </cell>
          <cell r="BG35">
            <v>15871.81119</v>
          </cell>
          <cell r="BH35">
            <v>16056.472030000001</v>
          </cell>
          <cell r="BI35">
            <v>16234.765069999999</v>
          </cell>
          <cell r="BJ35">
            <v>16406.956289999998</v>
          </cell>
          <cell r="BK35">
            <v>16573.320879999999</v>
          </cell>
          <cell r="BL35">
            <v>16734.131669999999</v>
          </cell>
          <cell r="BM35">
            <v>16889.6554</v>
          </cell>
          <cell r="BN35">
            <v>17040.14975</v>
          </cell>
          <cell r="BO35">
            <v>17185.861250000002</v>
          </cell>
          <cell r="BP35">
            <v>17326.733909999999</v>
          </cell>
          <cell r="BQ35">
            <v>17462.87889</v>
          </cell>
          <cell r="BR35">
            <v>17594.468799999999</v>
          </cell>
          <cell r="BS35">
            <v>17721.693859999999</v>
          </cell>
          <cell r="BT35">
            <v>17844.74756</v>
          </cell>
          <cell r="BU35">
            <v>17963.815869999999</v>
          </cell>
          <cell r="BV35">
            <v>18079.082330000001</v>
          </cell>
          <cell r="BW35">
            <v>18190.723730000002</v>
          </cell>
          <cell r="BX35">
            <v>18298.906739999999</v>
          </cell>
          <cell r="BY35">
            <v>18403.785530000001</v>
          </cell>
          <cell r="BZ35">
            <v>18505.286950000002</v>
          </cell>
          <cell r="CA35">
            <v>18603.458470000001</v>
          </cell>
          <cell r="CB35">
            <v>18698.388490000001</v>
          </cell>
          <cell r="CC35">
            <v>18790.17497</v>
          </cell>
          <cell r="CD35">
            <v>18878.915639999999</v>
          </cell>
          <cell r="CE35">
            <v>18964.690709999999</v>
          </cell>
          <cell r="CF35">
            <v>19047.583900000001</v>
          </cell>
          <cell r="CG35">
            <v>19127.676780000002</v>
          </cell>
          <cell r="CH35">
            <v>19205.04507</v>
          </cell>
          <cell r="CI35">
            <v>19279.756359999999</v>
          </cell>
        </row>
        <row r="36">
          <cell r="A36" t="str">
            <v>auto_cc_cele_2</v>
          </cell>
          <cell r="B36">
            <v>9.4015406210000005</v>
          </cell>
          <cell r="C36">
            <v>13.3754226</v>
          </cell>
          <cell r="D36">
            <v>18.67870692</v>
          </cell>
          <cell r="E36">
            <v>26.00563434</v>
          </cell>
          <cell r="F36">
            <v>36.129944700000003</v>
          </cell>
          <cell r="G36">
            <v>49.12484431</v>
          </cell>
          <cell r="H36">
            <v>65.367933109999996</v>
          </cell>
          <cell r="I36">
            <v>87.07680311</v>
          </cell>
          <cell r="J36">
            <v>117.2384613</v>
          </cell>
          <cell r="K36">
            <v>159.84337400000001</v>
          </cell>
          <cell r="L36">
            <v>219.49561499999999</v>
          </cell>
          <cell r="M36">
            <v>300.9908997</v>
          </cell>
          <cell r="N36">
            <v>408.80787359999999</v>
          </cell>
          <cell r="O36">
            <v>546.52524070000004</v>
          </cell>
          <cell r="P36">
            <v>716.29659590000006</v>
          </cell>
          <cell r="Q36">
            <v>918.55618059999995</v>
          </cell>
          <cell r="R36">
            <v>1154.270974</v>
          </cell>
          <cell r="S36">
            <v>1414.9310929999999</v>
          </cell>
          <cell r="T36">
            <v>1692.7887900000001</v>
          </cell>
          <cell r="U36">
            <v>1981.573783</v>
          </cell>
          <cell r="V36">
            <v>2276.4714720000002</v>
          </cell>
          <cell r="W36">
            <v>2573.799352</v>
          </cell>
          <cell r="X36">
            <v>2870.875352</v>
          </cell>
          <cell r="Y36">
            <v>3165.7479950000002</v>
          </cell>
          <cell r="Z36">
            <v>3456.9772200000002</v>
          </cell>
          <cell r="AA36">
            <v>3743.5437339999999</v>
          </cell>
          <cell r="AB36">
            <v>4024.6601179999998</v>
          </cell>
          <cell r="AC36">
            <v>4299.8462849999996</v>
          </cell>
          <cell r="AD36">
            <v>4568.8360229999998</v>
          </cell>
          <cell r="AE36">
            <v>4831.5546850000001</v>
          </cell>
          <cell r="AF36">
            <v>5088.0170520000001</v>
          </cell>
          <cell r="AG36">
            <v>5338.1619479999999</v>
          </cell>
          <cell r="AH36">
            <v>5581.996768</v>
          </cell>
          <cell r="AI36">
            <v>5819.5510919999997</v>
          </cell>
          <cell r="AJ36">
            <v>6050.8533559999996</v>
          </cell>
          <cell r="AK36">
            <v>6275.9250910000001</v>
          </cell>
          <cell r="AL36">
            <v>6495.1973939999998</v>
          </cell>
          <cell r="AM36">
            <v>6708.5267979999999</v>
          </cell>
          <cell r="AN36">
            <v>6915.8118169999998</v>
          </cell>
          <cell r="AO36">
            <v>7116.9309110000004</v>
          </cell>
          <cell r="AP36">
            <v>7311.7616680000001</v>
          </cell>
          <cell r="AQ36">
            <v>7500.0921799999996</v>
          </cell>
          <cell r="AR36">
            <v>7681.7972810000001</v>
          </cell>
          <cell r="AS36">
            <v>7856.8119880000004</v>
          </cell>
          <cell r="AT36">
            <v>8025.1134650000004</v>
          </cell>
          <cell r="AU36">
            <v>8186.7148690000004</v>
          </cell>
          <cell r="AV36">
            <v>8341.5918559999991</v>
          </cell>
          <cell r="AW36">
            <v>8489.7701890000008</v>
          </cell>
          <cell r="AX36">
            <v>8631.3243139999995</v>
          </cell>
          <cell r="AY36">
            <v>8766.3545219999996</v>
          </cell>
          <cell r="AZ36">
            <v>8894.9827010000008</v>
          </cell>
          <cell r="BA36">
            <v>9016.1357449999996</v>
          </cell>
          <cell r="BB36">
            <v>9130.2566740000002</v>
          </cell>
          <cell r="BC36">
            <v>9237.6965610000007</v>
          </cell>
          <cell r="BD36">
            <v>9338.7775160000001</v>
          </cell>
          <cell r="BE36">
            <v>9433.7951919999996</v>
          </cell>
          <cell r="BF36">
            <v>9522.8504639999992</v>
          </cell>
          <cell r="BG36">
            <v>9606.1275609999993</v>
          </cell>
          <cell r="BH36">
            <v>9683.8413270000001</v>
          </cell>
          <cell r="BI36">
            <v>9756.2114270000002</v>
          </cell>
          <cell r="BJ36">
            <v>9823.4541900000004</v>
          </cell>
          <cell r="BK36">
            <v>9885.7972759999993</v>
          </cell>
          <cell r="BL36">
            <v>9943.4477819999993</v>
          </cell>
          <cell r="BM36">
            <v>9996.5955059999997</v>
          </cell>
          <cell r="BN36">
            <v>10045.415789999999</v>
          </cell>
          <cell r="BO36">
            <v>10090.071889999999</v>
          </cell>
          <cell r="BP36">
            <v>10130.627259999999</v>
          </cell>
          <cell r="BQ36">
            <v>10167.18815</v>
          </cell>
          <cell r="BR36">
            <v>10199.873589999999</v>
          </cell>
          <cell r="BS36">
            <v>10228.79926</v>
          </cell>
          <cell r="BT36">
            <v>10254.07632</v>
          </cell>
          <cell r="BU36">
            <v>10275.833919999999</v>
          </cell>
          <cell r="BV36">
            <v>10294.18324</v>
          </cell>
          <cell r="BW36">
            <v>10309.22248</v>
          </cell>
          <cell r="BX36">
            <v>10321.04033</v>
          </cell>
          <cell r="BY36">
            <v>10329.71833</v>
          </cell>
          <cell r="BZ36">
            <v>10335.279119999999</v>
          </cell>
          <cell r="CA36">
            <v>10337.77151</v>
          </cell>
          <cell r="CB36">
            <v>10337.251630000001</v>
          </cell>
          <cell r="CC36">
            <v>10333.773359999999</v>
          </cell>
          <cell r="CD36">
            <v>10327.38833</v>
          </cell>
          <cell r="CE36">
            <v>10318.144490000001</v>
          </cell>
          <cell r="CF36">
            <v>10306.090330000001</v>
          </cell>
          <cell r="CG36">
            <v>10291.27397</v>
          </cell>
          <cell r="CH36">
            <v>10273.742</v>
          </cell>
          <cell r="CI36">
            <v>10253.53853</v>
          </cell>
        </row>
        <row r="37">
          <cell r="A37" t="str">
            <v>auto_cc_cele_0</v>
          </cell>
          <cell r="B37">
            <v>9.4015406210000005</v>
          </cell>
          <cell r="C37">
            <v>13.375338920000001</v>
          </cell>
          <cell r="D37">
            <v>18.678274340000002</v>
          </cell>
          <cell r="E37">
            <v>26.004307480000001</v>
          </cell>
          <cell r="F37">
            <v>36.1268429</v>
          </cell>
          <cell r="G37">
            <v>49.118855439999997</v>
          </cell>
          <cell r="H37">
            <v>65.355841549999994</v>
          </cell>
          <cell r="I37">
            <v>88.118792690000006</v>
          </cell>
          <cell r="J37">
            <v>125.7261906</v>
          </cell>
          <cell r="K37">
            <v>185.9784956</v>
          </cell>
          <cell r="L37">
            <v>276.78447870000002</v>
          </cell>
          <cell r="M37">
            <v>403.62441969999998</v>
          </cell>
          <cell r="N37">
            <v>564.54598539999995</v>
          </cell>
          <cell r="O37">
            <v>756.40086970000004</v>
          </cell>
          <cell r="P37">
            <v>975.39145210000004</v>
          </cell>
          <cell r="Q37">
            <v>1217.429271</v>
          </cell>
          <cell r="R37">
            <v>1479.508507</v>
          </cell>
          <cell r="S37">
            <v>1757.306744</v>
          </cell>
          <cell r="T37">
            <v>2046.7935709999999</v>
          </cell>
          <cell r="U37">
            <v>2344.3315969999999</v>
          </cell>
          <cell r="V37">
            <v>2646.7121320000001</v>
          </cell>
          <cell r="W37">
            <v>2951.2723970000002</v>
          </cell>
          <cell r="X37">
            <v>3255.7157900000002</v>
          </cell>
          <cell r="Y37">
            <v>3558.1324989999998</v>
          </cell>
          <cell r="Z37">
            <v>3856.9239830000001</v>
          </cell>
          <cell r="AA37">
            <v>4150.7941170000004</v>
          </cell>
          <cell r="AB37">
            <v>4438.7021320000003</v>
          </cell>
          <cell r="AC37">
            <v>4719.8294749999995</v>
          </cell>
          <cell r="AD37">
            <v>4993.7121749999997</v>
          </cell>
          <cell r="AE37">
            <v>5260.1784449999996</v>
          </cell>
          <cell r="AF37">
            <v>5519.170325</v>
          </cell>
          <cell r="AG37">
            <v>5770.676262</v>
          </cell>
          <cell r="AH37">
            <v>6014.6732819999997</v>
          </cell>
          <cell r="AI37">
            <v>6251.2077820000004</v>
          </cell>
          <cell r="AJ37">
            <v>6480.3840049999999</v>
          </cell>
          <cell r="AK37">
            <v>6702.3363730000001</v>
          </cell>
          <cell r="AL37">
            <v>6914.9669679999997</v>
          </cell>
          <cell r="AM37">
            <v>7119.6088730000001</v>
          </cell>
          <cell r="AN37">
            <v>7317.4053370000001</v>
          </cell>
          <cell r="AO37">
            <v>7509.1012469999996</v>
          </cell>
          <cell r="AP37">
            <v>7695.138387</v>
          </cell>
          <cell r="AQ37">
            <v>7875.6383159999996</v>
          </cell>
          <cell r="AR37">
            <v>8050.6645680000001</v>
          </cell>
          <cell r="AS37">
            <v>8220.2369930000004</v>
          </cell>
          <cell r="AT37">
            <v>8384.3474150000002</v>
          </cell>
          <cell r="AU37">
            <v>8542.9754360000006</v>
          </cell>
          <cell r="AV37">
            <v>8695.9761689999996</v>
          </cell>
          <cell r="AW37">
            <v>8843.27009</v>
          </cell>
          <cell r="AX37">
            <v>8984.8284789999998</v>
          </cell>
          <cell r="AY37">
            <v>9120.6487369999995</v>
          </cell>
          <cell r="AZ37">
            <v>9250.7499919999991</v>
          </cell>
          <cell r="BA37">
            <v>9373.8895690000008</v>
          </cell>
          <cell r="BB37">
            <v>9490.3846780000003</v>
          </cell>
          <cell r="BC37">
            <v>9600.4558440000001</v>
          </cell>
          <cell r="BD37">
            <v>9704.3617149999991</v>
          </cell>
          <cell r="BE37">
            <v>9802.353728</v>
          </cell>
          <cell r="BF37">
            <v>9894.4645899999996</v>
          </cell>
          <cell r="BG37">
            <v>9980.8316739999991</v>
          </cell>
          <cell r="BH37">
            <v>10061.62652</v>
          </cell>
          <cell r="BI37">
            <v>10137.03167</v>
          </cell>
          <cell r="BJ37">
            <v>10207.23308</v>
          </cell>
          <cell r="BK37">
            <v>10272.418390000001</v>
          </cell>
          <cell r="BL37">
            <v>10332.77046</v>
          </cell>
          <cell r="BM37">
            <v>10388.465389999999</v>
          </cell>
          <cell r="BN37">
            <v>10439.67109</v>
          </cell>
          <cell r="BO37">
            <v>10486.546270000001</v>
          </cell>
          <cell r="BP37">
            <v>10529.08023</v>
          </cell>
          <cell r="BQ37">
            <v>10567.357889999999</v>
          </cell>
          <cell r="BR37">
            <v>10601.498439999999</v>
          </cell>
          <cell r="BS37">
            <v>10631.629300000001</v>
          </cell>
          <cell r="BT37">
            <v>10657.877329999999</v>
          </cell>
          <cell r="BU37">
            <v>10680.362800000001</v>
          </cell>
          <cell r="BV37">
            <v>10699.202289999999</v>
          </cell>
          <cell r="BW37">
            <v>10714.506600000001</v>
          </cell>
          <cell r="BX37">
            <v>10726.37926</v>
          </cell>
          <cell r="BY37">
            <v>10734.91563</v>
          </cell>
          <cell r="BZ37">
            <v>10740.09326</v>
          </cell>
          <cell r="CA37">
            <v>10741.955110000001</v>
          </cell>
          <cell r="CB37">
            <v>10740.566150000001</v>
          </cell>
          <cell r="CC37">
            <v>10735.995929999999</v>
          </cell>
          <cell r="CD37">
            <v>10728.31286</v>
          </cell>
          <cell r="CE37">
            <v>10717.575489999999</v>
          </cell>
          <cell r="CF37">
            <v>10703.843129999999</v>
          </cell>
          <cell r="CG37">
            <v>10687.17331</v>
          </cell>
          <cell r="CH37">
            <v>10667.620150000001</v>
          </cell>
          <cell r="CI37">
            <v>10645.23344</v>
          </cell>
        </row>
        <row r="38">
          <cell r="A38" t="str">
            <v>auto_cd_cele_2</v>
          </cell>
          <cell r="B38">
            <v>5.770071272</v>
          </cell>
          <cell r="C38">
            <v>7.6689583380000004</v>
          </cell>
          <cell r="D38">
            <v>9.8726299760000007</v>
          </cell>
          <cell r="E38">
            <v>12.46093076</v>
          </cell>
          <cell r="F38">
            <v>15.560934209999999</v>
          </cell>
          <cell r="G38">
            <v>19.15784244</v>
          </cell>
          <cell r="H38">
            <v>23.259152310000001</v>
          </cell>
          <cell r="I38">
            <v>28.245131430000001</v>
          </cell>
          <cell r="J38">
            <v>34.616822030000002</v>
          </cell>
          <cell r="K38">
            <v>43.042015829999997</v>
          </cell>
          <cell r="L38">
            <v>54.303534929999998</v>
          </cell>
          <cell r="M38">
            <v>69.262934720000004</v>
          </cell>
          <cell r="N38">
            <v>88.822202939999997</v>
          </cell>
          <cell r="O38">
            <v>113.8702373</v>
          </cell>
          <cell r="P38">
            <v>145.2206406</v>
          </cell>
          <cell r="Q38">
            <v>183.55762490000001</v>
          </cell>
          <cell r="R38">
            <v>229.81548910000001</v>
          </cell>
          <cell r="S38">
            <v>283.03421689999999</v>
          </cell>
          <cell r="T38">
            <v>342.16050460000002</v>
          </cell>
          <cell r="U38">
            <v>406.22046549999999</v>
          </cell>
          <cell r="V38">
            <v>474.35744579999999</v>
          </cell>
          <cell r="W38">
            <v>545.8034576</v>
          </cell>
          <cell r="X38">
            <v>619.88552259999994</v>
          </cell>
          <cell r="Y38">
            <v>695.99285910000003</v>
          </cell>
          <cell r="Z38">
            <v>773.54375070000003</v>
          </cell>
          <cell r="AA38">
            <v>851.98306739999998</v>
          </cell>
          <cell r="AB38">
            <v>930.75245940000002</v>
          </cell>
          <cell r="AC38">
            <v>1009.327311</v>
          </cell>
          <cell r="AD38">
            <v>1087.2090539999999</v>
          </cell>
          <cell r="AE38">
            <v>1163.9411480000001</v>
          </cell>
          <cell r="AF38">
            <v>1239.095088</v>
          </cell>
          <cell r="AG38">
            <v>1312.2362840000001</v>
          </cell>
          <cell r="AH38">
            <v>1382.971368</v>
          </cell>
          <cell r="AI38">
            <v>1450.942438</v>
          </cell>
          <cell r="AJ38">
            <v>1515.8261</v>
          </cell>
          <cell r="AK38">
            <v>1577.336241</v>
          </cell>
          <cell r="AL38">
            <v>1635.3540579999999</v>
          </cell>
          <cell r="AM38">
            <v>1689.75722</v>
          </cell>
          <cell r="AN38">
            <v>1740.397909</v>
          </cell>
          <cell r="AO38">
            <v>1787.1123090000001</v>
          </cell>
          <cell r="AP38">
            <v>1829.7456400000001</v>
          </cell>
          <cell r="AQ38">
            <v>1868.14669</v>
          </cell>
          <cell r="AR38">
            <v>1902.2184560000001</v>
          </cell>
          <cell r="AS38">
            <v>1931.914129</v>
          </cell>
          <cell r="AT38">
            <v>1957.2317860000001</v>
          </cell>
          <cell r="AU38">
            <v>1978.2100820000001</v>
          </cell>
          <cell r="AV38">
            <v>1994.910572</v>
          </cell>
          <cell r="AW38">
            <v>2007.4320299999999</v>
          </cell>
          <cell r="AX38">
            <v>2015.9049910000001</v>
          </cell>
          <cell r="AY38">
            <v>2020.481816</v>
          </cell>
          <cell r="AZ38">
            <v>2021.3314270000001</v>
          </cell>
          <cell r="BA38">
            <v>2018.4352369999999</v>
          </cell>
          <cell r="BB38">
            <v>2012.042592</v>
          </cell>
          <cell r="BC38">
            <v>2002.3876270000001</v>
          </cell>
          <cell r="BD38">
            <v>1989.7001949999999</v>
          </cell>
          <cell r="BE38">
            <v>1974.2043249999999</v>
          </cell>
          <cell r="BF38">
            <v>1956.095307</v>
          </cell>
          <cell r="BG38">
            <v>1935.577299</v>
          </cell>
          <cell r="BH38">
            <v>1912.8534790000001</v>
          </cell>
          <cell r="BI38">
            <v>1888.1210860000001</v>
          </cell>
          <cell r="BJ38">
            <v>1861.5697070000001</v>
          </cell>
          <cell r="BK38">
            <v>1833.3824400000001</v>
          </cell>
          <cell r="BL38">
            <v>1803.7323940000001</v>
          </cell>
          <cell r="BM38">
            <v>1772.7833350000001</v>
          </cell>
          <cell r="BN38">
            <v>1740.690163</v>
          </cell>
          <cell r="BO38">
            <v>1707.599326</v>
          </cell>
          <cell r="BP38">
            <v>1673.642793</v>
          </cell>
          <cell r="BQ38">
            <v>1638.9502680000001</v>
          </cell>
          <cell r="BR38">
            <v>1603.646137</v>
          </cell>
          <cell r="BS38">
            <v>1567.847739</v>
          </cell>
          <cell r="BT38">
            <v>1531.665256</v>
          </cell>
          <cell r="BU38">
            <v>1495.203188</v>
          </cell>
          <cell r="BV38">
            <v>1458.5583979999999</v>
          </cell>
          <cell r="BW38">
            <v>1421.820845</v>
          </cell>
          <cell r="BX38">
            <v>1385.074112</v>
          </cell>
          <cell r="BY38">
            <v>1348.395816</v>
          </cell>
          <cell r="BZ38">
            <v>1311.8559560000001</v>
          </cell>
          <cell r="CA38">
            <v>1275.5210500000001</v>
          </cell>
          <cell r="CB38">
            <v>1239.453154</v>
          </cell>
          <cell r="CC38">
            <v>1203.70939</v>
          </cell>
          <cell r="CD38">
            <v>1168.3420550000001</v>
          </cell>
          <cell r="CE38">
            <v>1133.3987790000001</v>
          </cell>
          <cell r="CF38">
            <v>1098.922881</v>
          </cell>
          <cell r="CG38">
            <v>1064.9535410000001</v>
          </cell>
          <cell r="CH38">
            <v>1031.5259739999999</v>
          </cell>
          <cell r="CI38">
            <v>998.67160019999994</v>
          </cell>
        </row>
        <row r="39">
          <cell r="A39" t="str">
            <v>auto_cd_cele_0</v>
          </cell>
          <cell r="B39">
            <v>5.770071272</v>
          </cell>
          <cell r="C39">
            <v>7.6689294219999997</v>
          </cell>
          <cell r="D39">
            <v>9.8725057110000005</v>
          </cell>
          <cell r="E39">
            <v>12.46059687</v>
          </cell>
          <cell r="F39">
            <v>15.56022383</v>
          </cell>
          <cell r="G39">
            <v>19.156554549999999</v>
          </cell>
          <cell r="H39">
            <v>23.25662501</v>
          </cell>
          <cell r="I39">
            <v>28.39250904</v>
          </cell>
          <cell r="J39">
            <v>35.977757109999999</v>
          </cell>
          <cell r="K39">
            <v>47.331213849999997</v>
          </cell>
          <cell r="L39">
            <v>63.890283879999998</v>
          </cell>
          <cell r="M39">
            <v>86.904647929999996</v>
          </cell>
          <cell r="N39">
            <v>116.4705519</v>
          </cell>
          <cell r="O39">
            <v>152.5006152</v>
          </cell>
          <cell r="P39">
            <v>194.78239379999999</v>
          </cell>
          <cell r="Q39">
            <v>243.01126719999999</v>
          </cell>
          <cell r="R39">
            <v>297.04363769999998</v>
          </cell>
          <cell r="S39">
            <v>356.39396790000001</v>
          </cell>
          <cell r="T39">
            <v>420.53206169999999</v>
          </cell>
          <cell r="U39">
            <v>488.89833299999998</v>
          </cell>
          <cell r="V39">
            <v>560.9133564</v>
          </cell>
          <cell r="W39">
            <v>636.01162690000001</v>
          </cell>
          <cell r="X39">
            <v>713.61069510000004</v>
          </cell>
          <cell r="Y39">
            <v>793.13085469999999</v>
          </cell>
          <cell r="Z39">
            <v>873.98823030000005</v>
          </cell>
          <cell r="AA39">
            <v>955.60753309999996</v>
          </cell>
          <cell r="AB39">
            <v>1037.416416</v>
          </cell>
          <cell r="AC39">
            <v>1118.8455140000001</v>
          </cell>
          <cell r="AD39">
            <v>1199.3873920000001</v>
          </cell>
          <cell r="AE39">
            <v>1278.611531</v>
          </cell>
          <cell r="AF39">
            <v>1356.1313170000001</v>
          </cell>
          <cell r="AG39">
            <v>1431.5887439999999</v>
          </cell>
          <cell r="AH39">
            <v>1504.6387549999999</v>
          </cell>
          <cell r="AI39">
            <v>1574.9781949999999</v>
          </cell>
          <cell r="AJ39">
            <v>1642.3494860000001</v>
          </cell>
          <cell r="AK39">
            <v>1706.5361720000001</v>
          </cell>
          <cell r="AL39">
            <v>1766.2960720000001</v>
          </cell>
          <cell r="AM39">
            <v>1821.0696109999999</v>
          </cell>
          <cell r="AN39">
            <v>1870.6903890000001</v>
          </cell>
          <cell r="AO39">
            <v>1915.1504259999999</v>
          </cell>
          <cell r="AP39">
            <v>1954.519444</v>
          </cell>
          <cell r="AQ39">
            <v>1988.881525</v>
          </cell>
          <cell r="AR39">
            <v>2018.361572</v>
          </cell>
          <cell r="AS39">
            <v>2043.1049559999999</v>
          </cell>
          <cell r="AT39">
            <v>2063.2671319999999</v>
          </cell>
          <cell r="AU39">
            <v>2079.0095710000001</v>
          </cell>
          <cell r="AV39">
            <v>2090.4760070000002</v>
          </cell>
          <cell r="AW39">
            <v>2097.8295280000002</v>
          </cell>
          <cell r="AX39">
            <v>2101.2470320000002</v>
          </cell>
          <cell r="AY39">
            <v>2100.9122860000002</v>
          </cell>
          <cell r="AZ39">
            <v>2097.01379</v>
          </cell>
          <cell r="BA39">
            <v>2089.544484</v>
          </cell>
          <cell r="BB39">
            <v>2078.7554180000002</v>
          </cell>
          <cell r="BC39">
            <v>2064.8731109999999</v>
          </cell>
          <cell r="BD39">
            <v>2048.1260360000001</v>
          </cell>
          <cell r="BE39">
            <v>2028.7378140000001</v>
          </cell>
          <cell r="BF39">
            <v>2006.900721</v>
          </cell>
          <cell r="BG39">
            <v>1982.8171380000001</v>
          </cell>
          <cell r="BH39">
            <v>1956.6876589999999</v>
          </cell>
          <cell r="BI39">
            <v>1928.706594</v>
          </cell>
          <cell r="BJ39">
            <v>1899.060381</v>
          </cell>
          <cell r="BK39">
            <v>1867.927175</v>
          </cell>
          <cell r="BL39">
            <v>1835.476238</v>
          </cell>
          <cell r="BM39">
            <v>1801.867947</v>
          </cell>
          <cell r="BN39">
            <v>1767.2538999999999</v>
          </cell>
          <cell r="BO39">
            <v>1731.7771009999999</v>
          </cell>
          <cell r="BP39">
            <v>1695.561373</v>
          </cell>
          <cell r="BQ39">
            <v>1658.7322260000001</v>
          </cell>
          <cell r="BR39">
            <v>1621.4111069999999</v>
          </cell>
          <cell r="BS39">
            <v>1583.7129190000001</v>
          </cell>
          <cell r="BT39">
            <v>1545.745334</v>
          </cell>
          <cell r="BU39">
            <v>1507.6086270000001</v>
          </cell>
          <cell r="BV39">
            <v>1469.3961609999999</v>
          </cell>
          <cell r="BW39">
            <v>1431.1946009999999</v>
          </cell>
          <cell r="BX39">
            <v>1393.0841820000001</v>
          </cell>
          <cell r="BY39">
            <v>1355.138995</v>
          </cell>
          <cell r="BZ39">
            <v>1317.423387</v>
          </cell>
          <cell r="CA39">
            <v>1279.9998639999999</v>
          </cell>
          <cell r="CB39">
            <v>1242.926989</v>
          </cell>
          <cell r="CC39">
            <v>1206.2585819999999</v>
          </cell>
          <cell r="CD39">
            <v>1170.043615</v>
          </cell>
          <cell r="CE39">
            <v>1134.3261789999999</v>
          </cell>
          <cell r="CF39">
            <v>1099.1460400000001</v>
          </cell>
          <cell r="CG39">
            <v>1064.5387940000001</v>
          </cell>
          <cell r="CH39">
            <v>1030.536049</v>
          </cell>
          <cell r="CI39">
            <v>997.16563380000002</v>
          </cell>
        </row>
        <row r="40">
          <cell r="A40" t="str">
            <v>auto_ce_cele_2</v>
          </cell>
          <cell r="B40">
            <v>3.4730440960000002</v>
          </cell>
          <cell r="C40">
            <v>4.6392091349999998</v>
          </cell>
          <cell r="D40">
            <v>5.9839269259999996</v>
          </cell>
          <cell r="E40">
            <v>7.5506153969999996</v>
          </cell>
          <cell r="F40">
            <v>9.4103635590000003</v>
          </cell>
          <cell r="G40">
            <v>11.551273030000001</v>
          </cell>
          <cell r="H40">
            <v>13.970521870000001</v>
          </cell>
          <cell r="I40">
            <v>16.874109860000001</v>
          </cell>
          <cell r="J40">
            <v>20.524503750000001</v>
          </cell>
          <cell r="K40">
            <v>25.260458069999999</v>
          </cell>
          <cell r="L40">
            <v>31.464863810000001</v>
          </cell>
          <cell r="M40">
            <v>39.545212929999998</v>
          </cell>
          <cell r="N40">
            <v>49.916489769999998</v>
          </cell>
          <cell r="O40">
            <v>62.978232380000001</v>
          </cell>
          <cell r="P40">
            <v>79.088059569999999</v>
          </cell>
          <cell r="Q40">
            <v>98.539901029999996</v>
          </cell>
          <cell r="R40">
            <v>121.80660020000001</v>
          </cell>
          <cell r="S40">
            <v>148.46200579999999</v>
          </cell>
          <cell r="T40">
            <v>178.02472560000001</v>
          </cell>
          <cell r="U40">
            <v>210.0377546</v>
          </cell>
          <cell r="V40">
            <v>244.08712220000001</v>
          </cell>
          <cell r="W40">
            <v>279.79039360000002</v>
          </cell>
          <cell r="X40">
            <v>316.8023268</v>
          </cell>
          <cell r="Y40">
            <v>354.79979459999998</v>
          </cell>
          <cell r="Z40">
            <v>393.46438749999999</v>
          </cell>
          <cell r="AA40">
            <v>432.4824395</v>
          </cell>
          <cell r="AB40">
            <v>471.5320036</v>
          </cell>
          <cell r="AC40">
            <v>510.3039177</v>
          </cell>
          <cell r="AD40">
            <v>548.50035820000005</v>
          </cell>
          <cell r="AE40">
            <v>585.84803959999999</v>
          </cell>
          <cell r="AF40">
            <v>622.09304450000002</v>
          </cell>
          <cell r="AG40">
            <v>656.98547050000002</v>
          </cell>
          <cell r="AH40">
            <v>690.30338659999995</v>
          </cell>
          <cell r="AI40">
            <v>721.85029689999999</v>
          </cell>
          <cell r="AJ40">
            <v>751.45488179999995</v>
          </cell>
          <cell r="AK40">
            <v>778.97251310000001</v>
          </cell>
          <cell r="AL40">
            <v>804.32589470000005</v>
          </cell>
          <cell r="AM40">
            <v>827.46516469999995</v>
          </cell>
          <cell r="AN40">
            <v>848.3364732</v>
          </cell>
          <cell r="AO40">
            <v>866.88465299999996</v>
          </cell>
          <cell r="AP40">
            <v>883.06414919999997</v>
          </cell>
          <cell r="AQ40">
            <v>896.83696510000004</v>
          </cell>
          <cell r="AR40">
            <v>908.19495810000001</v>
          </cell>
          <cell r="AS40">
            <v>917.15707380000003</v>
          </cell>
          <cell r="AT40">
            <v>923.76588489999995</v>
          </cell>
          <cell r="AU40">
            <v>928.08463770000003</v>
          </cell>
          <cell r="AV40">
            <v>930.1892828</v>
          </cell>
          <cell r="AW40">
            <v>930.173404</v>
          </cell>
          <cell r="AX40">
            <v>928.14461689999996</v>
          </cell>
          <cell r="AY40">
            <v>924.2192847</v>
          </cell>
          <cell r="AZ40">
            <v>918.5195142</v>
          </cell>
          <cell r="BA40">
            <v>911.09497729999998</v>
          </cell>
          <cell r="BB40">
            <v>902.09650980000004</v>
          </cell>
          <cell r="BC40">
            <v>891.66648569999995</v>
          </cell>
          <cell r="BD40">
            <v>879.94310359999997</v>
          </cell>
          <cell r="BE40">
            <v>867.05939699999999</v>
          </cell>
          <cell r="BF40">
            <v>853.1352842</v>
          </cell>
          <cell r="BG40">
            <v>838.2904916</v>
          </cell>
          <cell r="BH40">
            <v>822.64071750000005</v>
          </cell>
          <cell r="BI40">
            <v>806.29576880000002</v>
          </cell>
          <cell r="BJ40">
            <v>789.35902190000002</v>
          </cell>
          <cell r="BK40">
            <v>771.92788519999999</v>
          </cell>
          <cell r="BL40">
            <v>754.09286069999996</v>
          </cell>
          <cell r="BM40">
            <v>735.93793600000004</v>
          </cell>
          <cell r="BN40">
            <v>717.54091080000001</v>
          </cell>
          <cell r="BO40">
            <v>698.97370030000002</v>
          </cell>
          <cell r="BP40">
            <v>680.30102509999995</v>
          </cell>
          <cell r="BQ40">
            <v>661.58396010000001</v>
          </cell>
          <cell r="BR40">
            <v>642.87909000000002</v>
          </cell>
          <cell r="BS40">
            <v>624.23811350000005</v>
          </cell>
          <cell r="BT40">
            <v>605.70796340000004</v>
          </cell>
          <cell r="BU40">
            <v>587.33134629999995</v>
          </cell>
          <cell r="BV40">
            <v>569.14646040000002</v>
          </cell>
          <cell r="BW40">
            <v>551.18737520000002</v>
          </cell>
          <cell r="BX40">
            <v>533.4843419</v>
          </cell>
          <cell r="BY40">
            <v>516.0640631</v>
          </cell>
          <cell r="BZ40">
            <v>498.9495738</v>
          </cell>
          <cell r="CA40">
            <v>482.1612586</v>
          </cell>
          <cell r="CB40">
            <v>465.71674619999999</v>
          </cell>
          <cell r="CC40">
            <v>449.63093240000001</v>
          </cell>
          <cell r="CD40">
            <v>433.91614550000003</v>
          </cell>
          <cell r="CE40">
            <v>418.58232650000002</v>
          </cell>
          <cell r="CF40">
            <v>403.63723920000001</v>
          </cell>
          <cell r="CG40">
            <v>389.08664169999997</v>
          </cell>
          <cell r="CH40">
            <v>374.9344481</v>
          </cell>
          <cell r="CI40">
            <v>361.18288419999999</v>
          </cell>
        </row>
        <row r="41">
          <cell r="A41" t="str">
            <v>auto_ce_cele_0</v>
          </cell>
          <cell r="B41">
            <v>3.4730440960000002</v>
          </cell>
          <cell r="C41">
            <v>4.6391916130000004</v>
          </cell>
          <cell r="D41">
            <v>5.9838522960000002</v>
          </cell>
          <cell r="E41">
            <v>7.5504169619999999</v>
          </cell>
          <cell r="F41">
            <v>9.4099458770000002</v>
          </cell>
          <cell r="G41">
            <v>11.550522640000001</v>
          </cell>
          <cell r="H41">
            <v>13.969061310000001</v>
          </cell>
          <cell r="I41">
            <v>16.94818948</v>
          </cell>
          <cell r="J41">
            <v>21.222727500000001</v>
          </cell>
          <cell r="K41">
            <v>27.43497283</v>
          </cell>
          <cell r="L41">
            <v>36.251471840000001</v>
          </cell>
          <cell r="M41">
            <v>48.24381417</v>
          </cell>
          <cell r="N41">
            <v>63.426519239999998</v>
          </cell>
          <cell r="O41">
            <v>81.732616359999994</v>
          </cell>
          <cell r="P41">
            <v>103.0421295</v>
          </cell>
          <cell r="Q41">
            <v>127.197113</v>
          </cell>
          <cell r="R41">
            <v>154.12937980000001</v>
          </cell>
          <cell r="S41">
            <v>183.60511389999999</v>
          </cell>
          <cell r="T41">
            <v>215.3717302</v>
          </cell>
          <cell r="U41">
            <v>249.16259629999999</v>
          </cell>
          <cell r="V41">
            <v>284.6996408</v>
          </cell>
          <cell r="W41">
            <v>321.70810610000001</v>
          </cell>
          <cell r="X41">
            <v>359.8997402</v>
          </cell>
          <cell r="Y41">
            <v>398.98258870000001</v>
          </cell>
          <cell r="Z41">
            <v>438.65589440000002</v>
          </cell>
          <cell r="AA41">
            <v>478.61674690000001</v>
          </cell>
          <cell r="AB41">
            <v>518.55471130000001</v>
          </cell>
          <cell r="AC41">
            <v>558.1514426</v>
          </cell>
          <cell r="AD41">
            <v>597.11510380000004</v>
          </cell>
          <cell r="AE41">
            <v>635.19555070000001</v>
          </cell>
          <cell r="AF41">
            <v>672.17005380000001</v>
          </cell>
          <cell r="AG41">
            <v>707.83451530000002</v>
          </cell>
          <cell r="AH41">
            <v>741.99461559999997</v>
          </cell>
          <cell r="AI41">
            <v>774.48130549999996</v>
          </cell>
          <cell r="AJ41">
            <v>805.15395880000005</v>
          </cell>
          <cell r="AK41">
            <v>833.89857380000001</v>
          </cell>
          <cell r="AL41">
            <v>860.06667949999996</v>
          </cell>
          <cell r="AM41">
            <v>883.32768390000001</v>
          </cell>
          <cell r="AN41">
            <v>903.58918649999998</v>
          </cell>
          <cell r="AO41">
            <v>920.86465109999995</v>
          </cell>
          <cell r="AP41">
            <v>935.22235539999997</v>
          </cell>
          <cell r="AQ41">
            <v>946.74907800000005</v>
          </cell>
          <cell r="AR41">
            <v>955.55662210000003</v>
          </cell>
          <cell r="AS41">
            <v>961.76924729999996</v>
          </cell>
          <cell r="AT41">
            <v>965.516885</v>
          </cell>
          <cell r="AU41">
            <v>966.93202369999995</v>
          </cell>
          <cell r="AV41">
            <v>966.13973750000002</v>
          </cell>
          <cell r="AW41">
            <v>963.27226659999997</v>
          </cell>
          <cell r="AX41">
            <v>958.46582100000001</v>
          </cell>
          <cell r="AY41">
            <v>951.85703509999996</v>
          </cell>
          <cell r="AZ41">
            <v>943.58165710000003</v>
          </cell>
          <cell r="BA41">
            <v>933.70088150000004</v>
          </cell>
          <cell r="BB41">
            <v>922.3693859</v>
          </cell>
          <cell r="BC41">
            <v>909.7280925</v>
          </cell>
          <cell r="BD41">
            <v>895.91516320000005</v>
          </cell>
          <cell r="BE41">
            <v>881.06340069999999</v>
          </cell>
          <cell r="BF41">
            <v>865.29141179999999</v>
          </cell>
          <cell r="BG41">
            <v>848.71736429999999</v>
          </cell>
          <cell r="BH41">
            <v>831.45457399999998</v>
          </cell>
          <cell r="BI41">
            <v>813.6099127</v>
          </cell>
          <cell r="BJ41">
            <v>795.28338870000005</v>
          </cell>
          <cell r="BK41">
            <v>776.56820259999995</v>
          </cell>
          <cell r="BL41">
            <v>757.55078449999996</v>
          </cell>
          <cell r="BM41">
            <v>738.31103099999996</v>
          </cell>
          <cell r="BN41">
            <v>718.92256450000002</v>
          </cell>
          <cell r="BO41">
            <v>699.45301180000001</v>
          </cell>
          <cell r="BP41">
            <v>679.96164120000003</v>
          </cell>
          <cell r="BQ41">
            <v>660.50506900000005</v>
          </cell>
          <cell r="BR41">
            <v>641.13573099999996</v>
          </cell>
          <cell r="BS41">
            <v>621.9013291</v>
          </cell>
          <cell r="BT41">
            <v>602.84482660000003</v>
          </cell>
          <cell r="BU41">
            <v>584.00461770000004</v>
          </cell>
          <cell r="BV41">
            <v>565.41485569999998</v>
          </cell>
          <cell r="BW41">
            <v>547.10571379999999</v>
          </cell>
          <cell r="BX41">
            <v>529.1036464</v>
          </cell>
          <cell r="BY41">
            <v>511.43164350000001</v>
          </cell>
          <cell r="BZ41">
            <v>494.10877360000001</v>
          </cell>
          <cell r="CA41">
            <v>477.15190219999999</v>
          </cell>
          <cell r="CB41">
            <v>460.57536950000002</v>
          </cell>
          <cell r="CC41">
            <v>444.390962</v>
          </cell>
          <cell r="CD41">
            <v>428.60803759999999</v>
          </cell>
          <cell r="CE41">
            <v>413.23367619999999</v>
          </cell>
          <cell r="CF41">
            <v>398.27292399999999</v>
          </cell>
          <cell r="CG41">
            <v>383.72896009999999</v>
          </cell>
          <cell r="CH41">
            <v>369.60326120000002</v>
          </cell>
          <cell r="CI41">
            <v>355.89576080000001</v>
          </cell>
        </row>
        <row r="42">
          <cell r="A42" t="str">
            <v>auto_cf_cele_2</v>
          </cell>
          <cell r="B42">
            <v>1.7251505170000001</v>
          </cell>
          <cell r="C42">
            <v>2.2555170069999999</v>
          </cell>
          <cell r="D42">
            <v>2.8249363349999999</v>
          </cell>
          <cell r="E42">
            <v>3.4271167870000001</v>
          </cell>
          <cell r="F42">
            <v>4.0703803020000002</v>
          </cell>
          <cell r="G42">
            <v>4.7450768610000003</v>
          </cell>
          <cell r="H42">
            <v>5.4354738979999997</v>
          </cell>
          <cell r="I42">
            <v>6.1727661459999998</v>
          </cell>
          <cell r="J42">
            <v>6.9932384619999999</v>
          </cell>
          <cell r="K42">
            <v>7.9401934460000003</v>
          </cell>
          <cell r="L42">
            <v>9.0573992729999997</v>
          </cell>
          <cell r="M42">
            <v>10.387109329999999</v>
          </cell>
          <cell r="N42">
            <v>11.96957227</v>
          </cell>
          <cell r="O42">
            <v>13.84180072</v>
          </cell>
          <cell r="P42">
            <v>16.035737090000001</v>
          </cell>
          <cell r="Q42">
            <v>18.5771148</v>
          </cell>
          <cell r="R42">
            <v>21.534560809999999</v>
          </cell>
          <cell r="S42">
            <v>24.874187890000002</v>
          </cell>
          <cell r="T42">
            <v>28.553723789999999</v>
          </cell>
          <cell r="U42">
            <v>32.530853499999999</v>
          </cell>
          <cell r="V42">
            <v>36.765061600000003</v>
          </cell>
          <cell r="W42">
            <v>41.216469289999999</v>
          </cell>
          <cell r="X42">
            <v>45.846695799999999</v>
          </cell>
          <cell r="Y42">
            <v>50.61669654</v>
          </cell>
          <cell r="Z42">
            <v>55.483471829999999</v>
          </cell>
          <cell r="AA42">
            <v>60.40009293</v>
          </cell>
          <cell r="AB42">
            <v>65.314430680000001</v>
          </cell>
          <cell r="AC42">
            <v>70.172759099999993</v>
          </cell>
          <cell r="AD42">
            <v>74.920521339999993</v>
          </cell>
          <cell r="AE42">
            <v>79.506380989999997</v>
          </cell>
          <cell r="AF42">
            <v>83.882418979999997</v>
          </cell>
          <cell r="AG42">
            <v>88.002893569999998</v>
          </cell>
          <cell r="AH42">
            <v>91.827739820000005</v>
          </cell>
          <cell r="AI42">
            <v>95.322591489999994</v>
          </cell>
          <cell r="AJ42">
            <v>98.459057740000006</v>
          </cell>
          <cell r="AK42">
            <v>101.2151856</v>
          </cell>
          <cell r="AL42">
            <v>103.57417289999999</v>
          </cell>
          <cell r="AM42">
            <v>105.5356244</v>
          </cell>
          <cell r="AN42">
            <v>107.1006642</v>
          </cell>
          <cell r="AO42">
            <v>108.2716803</v>
          </cell>
          <cell r="AP42">
            <v>109.05350439999999</v>
          </cell>
          <cell r="AQ42">
            <v>109.4535174</v>
          </cell>
          <cell r="AR42">
            <v>109.4839394</v>
          </cell>
          <cell r="AS42">
            <v>109.16133139999999</v>
          </cell>
          <cell r="AT42">
            <v>108.5059146</v>
          </cell>
          <cell r="AU42">
            <v>107.5408949</v>
          </cell>
          <cell r="AV42">
            <v>106.2914567</v>
          </cell>
          <cell r="AW42">
            <v>104.7846809</v>
          </cell>
          <cell r="AX42">
            <v>103.0487256</v>
          </cell>
          <cell r="AY42">
            <v>101.1119343</v>
          </cell>
          <cell r="AZ42">
            <v>99.002240650000005</v>
          </cell>
          <cell r="BA42">
            <v>96.742195409999994</v>
          </cell>
          <cell r="BB42">
            <v>94.359399620000005</v>
          </cell>
          <cell r="BC42">
            <v>91.879355230000002</v>
          </cell>
          <cell r="BD42">
            <v>89.325681200000005</v>
          </cell>
          <cell r="BE42">
            <v>86.719967049999994</v>
          </cell>
          <cell r="BF42">
            <v>84.081439810000006</v>
          </cell>
          <cell r="BG42">
            <v>81.427536720000006</v>
          </cell>
          <cell r="BH42">
            <v>78.773745509999998</v>
          </cell>
          <cell r="BI42">
            <v>76.133601659999997</v>
          </cell>
          <cell r="BJ42">
            <v>73.518780829999997</v>
          </cell>
          <cell r="BK42">
            <v>70.939239220000005</v>
          </cell>
          <cell r="BL42">
            <v>68.403324380000001</v>
          </cell>
          <cell r="BM42">
            <v>65.917928279999998</v>
          </cell>
          <cell r="BN42">
            <v>63.48863222</v>
          </cell>
          <cell r="BO42">
            <v>61.119845900000001</v>
          </cell>
          <cell r="BP42">
            <v>58.814920460000003</v>
          </cell>
          <cell r="BQ42">
            <v>56.576324829999997</v>
          </cell>
          <cell r="BR42">
            <v>54.405735270000001</v>
          </cell>
          <cell r="BS42">
            <v>52.304130860000001</v>
          </cell>
          <cell r="BT42">
            <v>50.271892700000002</v>
          </cell>
          <cell r="BU42">
            <v>48.308899109999999</v>
          </cell>
          <cell r="BV42">
            <v>46.41460481</v>
          </cell>
          <cell r="BW42">
            <v>44.588117769999997</v>
          </cell>
          <cell r="BX42">
            <v>42.828265799999997</v>
          </cell>
          <cell r="BY42">
            <v>41.133654319999998</v>
          </cell>
          <cell r="BZ42">
            <v>39.502715209999998</v>
          </cell>
          <cell r="CA42">
            <v>37.933752980000001</v>
          </cell>
          <cell r="CB42">
            <v>36.424979100000002</v>
          </cell>
          <cell r="CC42">
            <v>34.974541989999999</v>
          </cell>
          <cell r="CD42">
            <v>33.580552930000003</v>
          </cell>
          <cell r="CE42">
            <v>32.241107589999999</v>
          </cell>
          <cell r="CF42">
            <v>30.954303719999999</v>
          </cell>
          <cell r="CG42">
            <v>29.718255190000001</v>
          </cell>
          <cell r="CH42">
            <v>28.53110319</v>
          </cell>
          <cell r="CI42">
            <v>27.3910248</v>
          </cell>
        </row>
        <row r="43">
          <cell r="A43" t="str">
            <v>auto_cf_cele_0</v>
          </cell>
          <cell r="B43">
            <v>1.7251505170000001</v>
          </cell>
          <cell r="C43">
            <v>2.2555102979999999</v>
          </cell>
          <cell r="D43">
            <v>2.824911325</v>
          </cell>
          <cell r="E43">
            <v>3.4270579109999999</v>
          </cell>
          <cell r="F43">
            <v>4.0702689479999998</v>
          </cell>
          <cell r="G43">
            <v>4.7448934200000004</v>
          </cell>
          <cell r="H43">
            <v>5.435133574</v>
          </cell>
          <cell r="I43">
            <v>6.1757925819999997</v>
          </cell>
          <cell r="J43">
            <v>7.0741567679999999</v>
          </cell>
          <cell r="K43">
            <v>8.2046118959999994</v>
          </cell>
          <cell r="L43">
            <v>9.6328256480000007</v>
          </cell>
          <cell r="M43">
            <v>11.41731716</v>
          </cell>
          <cell r="N43">
            <v>13.549162259999999</v>
          </cell>
          <cell r="O43">
            <v>16.012953540000002</v>
          </cell>
          <cell r="P43">
            <v>18.790660809999999</v>
          </cell>
          <cell r="Q43">
            <v>21.86315716</v>
          </cell>
          <cell r="R43">
            <v>25.227257720000001</v>
          </cell>
          <cell r="S43">
            <v>28.8605394</v>
          </cell>
          <cell r="T43">
            <v>32.740398059999997</v>
          </cell>
          <cell r="U43">
            <v>36.843576149999997</v>
          </cell>
          <cell r="V43">
            <v>41.145579290000001</v>
          </cell>
          <cell r="W43">
            <v>45.621579850000003</v>
          </cell>
          <cell r="X43">
            <v>50.243486830000002</v>
          </cell>
          <cell r="Y43">
            <v>54.980983049999999</v>
          </cell>
          <cell r="Z43">
            <v>59.799857529999997</v>
          </cell>
          <cell r="AA43">
            <v>64.662659849999997</v>
          </cell>
          <cell r="AB43">
            <v>69.526543129999993</v>
          </cell>
          <cell r="AC43">
            <v>74.342696200000006</v>
          </cell>
          <cell r="AD43">
            <v>79.062805839999996</v>
          </cell>
          <cell r="AE43">
            <v>83.644288459999999</v>
          </cell>
          <cell r="AF43">
            <v>88.049302150000003</v>
          </cell>
          <cell r="AG43">
            <v>92.243078859999997</v>
          </cell>
          <cell r="AH43">
            <v>96.192308190000006</v>
          </cell>
          <cell r="AI43">
            <v>99.867785859999998</v>
          </cell>
          <cell r="AJ43">
            <v>103.24552749999999</v>
          </cell>
          <cell r="AK43">
            <v>106.30683740000001</v>
          </cell>
          <cell r="AL43">
            <v>108.94047759999999</v>
          </cell>
          <cell r="AM43">
            <v>111.0651295</v>
          </cell>
          <cell r="AN43">
            <v>112.6561066</v>
          </cell>
          <cell r="AO43">
            <v>113.7188616</v>
          </cell>
          <cell r="AP43">
            <v>114.2759264</v>
          </cell>
          <cell r="AQ43">
            <v>114.35844179999999</v>
          </cell>
          <cell r="AR43">
            <v>114.00361100000001</v>
          </cell>
          <cell r="AS43">
            <v>113.2512582</v>
          </cell>
          <cell r="AT43">
            <v>112.1417702</v>
          </cell>
          <cell r="AU43">
            <v>110.7149454</v>
          </cell>
          <cell r="AV43">
            <v>109.0088197</v>
          </cell>
          <cell r="AW43">
            <v>107.0604329</v>
          </cell>
          <cell r="AX43">
            <v>104.90524069999999</v>
          </cell>
          <cell r="AY43">
            <v>102.576639</v>
          </cell>
          <cell r="AZ43">
            <v>100.1057711</v>
          </cell>
          <cell r="BA43">
            <v>97.517693600000001</v>
          </cell>
          <cell r="BB43">
            <v>94.840454210000004</v>
          </cell>
          <cell r="BC43">
            <v>92.098898750000004</v>
          </cell>
          <cell r="BD43">
            <v>89.315492259999999</v>
          </cell>
          <cell r="BE43">
            <v>86.510275340000007</v>
          </cell>
          <cell r="BF43">
            <v>83.700661260000004</v>
          </cell>
          <cell r="BG43">
            <v>80.902045040000004</v>
          </cell>
          <cell r="BH43">
            <v>78.127728110000007</v>
          </cell>
          <cell r="BI43">
            <v>75.389004229999998</v>
          </cell>
          <cell r="BJ43">
            <v>72.695313540000001</v>
          </cell>
          <cell r="BK43">
            <v>70.054418159999997</v>
          </cell>
          <cell r="BL43">
            <v>67.472575199999994</v>
          </cell>
          <cell r="BM43">
            <v>64.954706849999994</v>
          </cell>
          <cell r="BN43">
            <v>62.504560560000002</v>
          </cell>
          <cell r="BO43">
            <v>60.124858199999998</v>
          </cell>
          <cell r="BP43">
            <v>57.81740739</v>
          </cell>
          <cell r="BQ43">
            <v>55.583294389999999</v>
          </cell>
          <cell r="BR43">
            <v>53.422963680000002</v>
          </cell>
          <cell r="BS43">
            <v>51.33630806</v>
          </cell>
          <cell r="BT43">
            <v>49.322758739999998</v>
          </cell>
          <cell r="BU43">
            <v>47.381368340000002</v>
          </cell>
          <cell r="BV43">
            <v>45.510885090000002</v>
          </cell>
          <cell r="BW43">
            <v>43.709816920000002</v>
          </cell>
          <cell r="BX43">
            <v>41.976486639999997</v>
          </cell>
          <cell r="BY43">
            <v>40.309078990000003</v>
          </cell>
          <cell r="BZ43">
            <v>38.705678589999998</v>
          </cell>
          <cell r="CA43">
            <v>37.164307960000002</v>
          </cell>
          <cell r="CB43">
            <v>35.682952309999997</v>
          </cell>
          <cell r="CC43">
            <v>34.259581519999998</v>
          </cell>
          <cell r="CD43">
            <v>32.892168519999998</v>
          </cell>
          <cell r="CE43">
            <v>31.578704219999999</v>
          </cell>
          <cell r="CF43">
            <v>30.317209420000001</v>
          </cell>
          <cell r="CG43">
            <v>29.1057439</v>
          </cell>
          <cell r="CH43">
            <v>27.94241323</v>
          </cell>
          <cell r="CI43">
            <v>26.825373769999999</v>
          </cell>
        </row>
        <row r="44">
          <cell r="A44" t="str">
            <v>auto_cg_cele_2</v>
          </cell>
          <cell r="B44">
            <v>3.1066862139999998</v>
          </cell>
          <cell r="C44">
            <v>4.0951315739999998</v>
          </cell>
          <cell r="D44">
            <v>5.1379684130000003</v>
          </cell>
          <cell r="E44">
            <v>6.2175715350000003</v>
          </cell>
          <cell r="F44">
            <v>7.343523029</v>
          </cell>
          <cell r="G44">
            <v>8.4960706730000002</v>
          </cell>
          <cell r="H44">
            <v>9.6435737170000007</v>
          </cell>
          <cell r="I44">
            <v>10.82950694</v>
          </cell>
          <cell r="J44">
            <v>12.101018610000001</v>
          </cell>
          <cell r="K44">
            <v>13.510436500000001</v>
          </cell>
          <cell r="L44">
            <v>15.10507249</v>
          </cell>
          <cell r="M44">
            <v>16.92565871</v>
          </cell>
          <cell r="N44">
            <v>19.007240159999998</v>
          </cell>
          <cell r="O44">
            <v>21.378766370000001</v>
          </cell>
          <cell r="P44">
            <v>24.06143312</v>
          </cell>
          <cell r="Q44">
            <v>27.06798057</v>
          </cell>
          <cell r="R44">
            <v>30.472322460000001</v>
          </cell>
          <cell r="S44">
            <v>34.234177549999998</v>
          </cell>
          <cell r="T44">
            <v>38.303472480000003</v>
          </cell>
          <cell r="U44">
            <v>42.628759180000003</v>
          </cell>
          <cell r="V44">
            <v>47.159025100000001</v>
          </cell>
          <cell r="W44">
            <v>51.842937800000001</v>
          </cell>
          <cell r="X44">
            <v>56.630199689999998</v>
          </cell>
          <cell r="Y44">
            <v>61.469280359999999</v>
          </cell>
          <cell r="Z44">
            <v>66.303398029999997</v>
          </cell>
          <cell r="AA44">
            <v>71.071251779999997</v>
          </cell>
          <cell r="AB44">
            <v>75.706795139999997</v>
          </cell>
          <cell r="AC44">
            <v>80.144348429999994</v>
          </cell>
          <cell r="AD44">
            <v>84.320547489999996</v>
          </cell>
          <cell r="AE44">
            <v>88.180319130000001</v>
          </cell>
          <cell r="AF44">
            <v>91.67736232</v>
          </cell>
          <cell r="AG44">
            <v>94.772993819999996</v>
          </cell>
          <cell r="AH44">
            <v>97.439022050000005</v>
          </cell>
          <cell r="AI44">
            <v>99.657090479999994</v>
          </cell>
          <cell r="AJ44">
            <v>101.4181775</v>
          </cell>
          <cell r="AK44">
            <v>102.72220160000001</v>
          </cell>
          <cell r="AL44">
            <v>103.5700914</v>
          </cell>
          <cell r="AM44">
            <v>103.98224829999999</v>
          </cell>
          <cell r="AN44">
            <v>103.9830415</v>
          </cell>
          <cell r="AO44">
            <v>103.5989222</v>
          </cell>
          <cell r="AP44">
            <v>102.8582002</v>
          </cell>
          <cell r="AQ44">
            <v>101.7904581</v>
          </cell>
          <cell r="AR44">
            <v>100.4274592</v>
          </cell>
          <cell r="AS44">
            <v>98.802238930000001</v>
          </cell>
          <cell r="AT44">
            <v>96.948230269999996</v>
          </cell>
          <cell r="AU44">
            <v>94.898542989999996</v>
          </cell>
          <cell r="AV44">
            <v>92.685231549999997</v>
          </cell>
          <cell r="AW44">
            <v>90.339098719999996</v>
          </cell>
          <cell r="AX44">
            <v>87.889163030000006</v>
          </cell>
          <cell r="AY44">
            <v>85.362196600000004</v>
          </cell>
          <cell r="AZ44">
            <v>82.782512890000007</v>
          </cell>
          <cell r="BA44">
            <v>80.169988489999994</v>
          </cell>
          <cell r="BB44">
            <v>77.54469168</v>
          </cell>
          <cell r="BC44">
            <v>74.923918520000001</v>
          </cell>
          <cell r="BD44">
            <v>72.322501880000004</v>
          </cell>
          <cell r="BE44">
            <v>69.752945670000003</v>
          </cell>
          <cell r="BF44">
            <v>67.2255191</v>
          </cell>
          <cell r="BG44">
            <v>64.748640879999996</v>
          </cell>
          <cell r="BH44">
            <v>62.329004900000001</v>
          </cell>
          <cell r="BI44">
            <v>59.97175807</v>
          </cell>
          <cell r="BJ44">
            <v>57.680697969999997</v>
          </cell>
          <cell r="BK44">
            <v>55.458467239999997</v>
          </cell>
          <cell r="BL44">
            <v>53.306723040000001</v>
          </cell>
          <cell r="BM44">
            <v>51.226299220000001</v>
          </cell>
          <cell r="BN44">
            <v>49.21734876</v>
          </cell>
          <cell r="BO44">
            <v>47.279468659999999</v>
          </cell>
          <cell r="BP44">
            <v>45.411805960000002</v>
          </cell>
          <cell r="BQ44">
            <v>43.613159920000001</v>
          </cell>
          <cell r="BR44">
            <v>41.882056239999997</v>
          </cell>
          <cell r="BS44">
            <v>40.216812779999998</v>
          </cell>
          <cell r="BT44">
            <v>38.615596850000003</v>
          </cell>
          <cell r="BU44">
            <v>37.076473300000004</v>
          </cell>
          <cell r="BV44">
            <v>35.597443069999997</v>
          </cell>
          <cell r="BW44">
            <v>34.176474990000003</v>
          </cell>
          <cell r="BX44">
            <v>32.81153089</v>
          </cell>
          <cell r="BY44">
            <v>31.500585099999999</v>
          </cell>
          <cell r="BZ44">
            <v>30.241639379999999</v>
          </cell>
          <cell r="CA44">
            <v>29.032734430000001</v>
          </cell>
          <cell r="CB44">
            <v>27.871957850000001</v>
          </cell>
          <cell r="CC44">
            <v>26.75744993</v>
          </cell>
          <cell r="CD44">
            <v>25.687407440000001</v>
          </cell>
          <cell r="CE44">
            <v>24.660086029999999</v>
          </cell>
          <cell r="CF44">
            <v>23.673801359999999</v>
          </cell>
          <cell r="CG44">
            <v>22.726929309999999</v>
          </cell>
          <cell r="CH44">
            <v>21.8179056</v>
          </cell>
          <cell r="CI44">
            <v>20.945224799999998</v>
          </cell>
        </row>
        <row r="45">
          <cell r="A45" t="str">
            <v>auto_cg_cele_0</v>
          </cell>
          <cell r="B45">
            <v>3.1066862139999998</v>
          </cell>
          <cell r="C45">
            <v>4.0951196259999998</v>
          </cell>
          <cell r="D45">
            <v>5.1379250540000001</v>
          </cell>
          <cell r="E45">
            <v>6.2174722459999998</v>
          </cell>
          <cell r="F45">
            <v>7.3433404959999997</v>
          </cell>
          <cell r="G45">
            <v>8.4957780120000006</v>
          </cell>
          <cell r="H45">
            <v>9.6430413670000004</v>
          </cell>
          <cell r="I45">
            <v>10.82852478</v>
          </cell>
          <cell r="J45">
            <v>12.195154970000001</v>
          </cell>
          <cell r="K45">
            <v>13.82457177</v>
          </cell>
          <cell r="L45">
            <v>15.77520509</v>
          </cell>
          <cell r="M45">
            <v>18.097044140000001</v>
          </cell>
          <cell r="N45">
            <v>20.759841789999999</v>
          </cell>
          <cell r="O45">
            <v>23.729695110000002</v>
          </cell>
          <cell r="P45">
            <v>26.973324340000001</v>
          </cell>
          <cell r="Q45">
            <v>30.459210219999999</v>
          </cell>
          <cell r="R45">
            <v>34.177313939999998</v>
          </cell>
          <cell r="S45">
            <v>38.096415759999999</v>
          </cell>
          <cell r="T45">
            <v>42.186822249999999</v>
          </cell>
          <cell r="U45">
            <v>46.419227079999999</v>
          </cell>
          <cell r="V45">
            <v>50.76362245</v>
          </cell>
          <cell r="W45">
            <v>55.18981849</v>
          </cell>
          <cell r="X45">
            <v>59.664074569999997</v>
          </cell>
          <cell r="Y45">
            <v>64.150522859999995</v>
          </cell>
          <cell r="Z45">
            <v>68.609079260000001</v>
          </cell>
          <cell r="AA45">
            <v>72.996532500000001</v>
          </cell>
          <cell r="AB45">
            <v>77.26382504</v>
          </cell>
          <cell r="AC45">
            <v>81.355903409999996</v>
          </cell>
          <cell r="AD45">
            <v>85.220178759999996</v>
          </cell>
          <cell r="AE45">
            <v>88.81391739</v>
          </cell>
          <cell r="AF45">
            <v>92.103394829999999</v>
          </cell>
          <cell r="AG45">
            <v>95.061466449999998</v>
          </cell>
          <cell r="AH45">
            <v>97.665396599999994</v>
          </cell>
          <cell r="AI45">
            <v>99.899199019999998</v>
          </cell>
          <cell r="AJ45">
            <v>101.7544188</v>
          </cell>
          <cell r="AK45">
            <v>103.229663</v>
          </cell>
          <cell r="AL45">
            <v>104.24627359999999</v>
          </cell>
          <cell r="AM45">
            <v>104.7561479</v>
          </cell>
          <cell r="AN45">
            <v>104.7634133</v>
          </cell>
          <cell r="AO45">
            <v>104.2987421</v>
          </cell>
          <cell r="AP45">
            <v>103.4061595</v>
          </cell>
          <cell r="AQ45">
            <v>102.1349161</v>
          </cell>
          <cell r="AR45">
            <v>100.5362749</v>
          </cell>
          <cell r="AS45">
            <v>98.660390840000005</v>
          </cell>
          <cell r="AT45">
            <v>96.554586700000002</v>
          </cell>
          <cell r="AU45">
            <v>94.26252092</v>
          </cell>
          <cell r="AV45">
            <v>91.823632000000003</v>
          </cell>
          <cell r="AW45">
            <v>89.273643640000003</v>
          </cell>
          <cell r="AX45">
            <v>86.64441549</v>
          </cell>
          <cell r="AY45">
            <v>83.963936309999994</v>
          </cell>
          <cell r="AZ45">
            <v>81.256511399999994</v>
          </cell>
          <cell r="BA45">
            <v>78.541588200000007</v>
          </cell>
          <cell r="BB45">
            <v>75.837622049999993</v>
          </cell>
          <cell r="BC45">
            <v>73.159811790000006</v>
          </cell>
          <cell r="BD45">
            <v>70.520747360000001</v>
          </cell>
          <cell r="BE45">
            <v>67.930647759999999</v>
          </cell>
          <cell r="BF45">
            <v>65.397547810000006</v>
          </cell>
          <cell r="BG45">
            <v>62.927704939999998</v>
          </cell>
          <cell r="BH45">
            <v>60.525777069999997</v>
          </cell>
          <cell r="BI45">
            <v>58.195038160000003</v>
          </cell>
          <cell r="BJ45">
            <v>55.93759369</v>
          </cell>
          <cell r="BK45">
            <v>53.754578709999997</v>
          </cell>
          <cell r="BL45">
            <v>51.646332559999998</v>
          </cell>
          <cell r="BM45">
            <v>49.612551259999996</v>
          </cell>
          <cell r="BN45">
            <v>47.652418330000003</v>
          </cell>
          <cell r="BO45">
            <v>45.76471592</v>
          </cell>
          <cell r="BP45">
            <v>43.947915139999999</v>
          </cell>
          <cell r="BQ45">
            <v>42.200263800000002</v>
          </cell>
          <cell r="BR45">
            <v>40.519844939999999</v>
          </cell>
          <cell r="BS45">
            <v>38.904627980000001</v>
          </cell>
          <cell r="BT45">
            <v>37.352511849999999</v>
          </cell>
          <cell r="BU45">
            <v>35.861359749999998</v>
          </cell>
          <cell r="BV45">
            <v>34.429026800000003</v>
          </cell>
          <cell r="BW45">
            <v>33.053381309999999</v>
          </cell>
          <cell r="BX45">
            <v>31.732320980000001</v>
          </cell>
          <cell r="BY45">
            <v>30.463784929999999</v>
          </cell>
          <cell r="BZ45">
            <v>29.245762280000001</v>
          </cell>
          <cell r="CA45">
            <v>28.076298439999999</v>
          </cell>
          <cell r="CB45">
            <v>26.95349886</v>
          </cell>
          <cell r="CC45">
            <v>25.875531299999999</v>
          </cell>
          <cell r="CD45">
            <v>24.840626919999998</v>
          </cell>
          <cell r="CE45">
            <v>23.847080470000002</v>
          </cell>
          <cell r="CF45">
            <v>22.893249740000002</v>
          </cell>
          <cell r="CG45">
            <v>21.977554510000001</v>
          </cell>
          <cell r="CH45">
            <v>21.09847517</v>
          </cell>
          <cell r="CI45">
            <v>20.25455105</v>
          </cell>
        </row>
        <row r="46">
          <cell r="A46" t="str">
            <v>auto_ca_cgas_2</v>
          </cell>
          <cell r="B46">
            <v>0.42568169729999999</v>
          </cell>
          <cell r="C46">
            <v>0.44800192</v>
          </cell>
          <cell r="D46">
            <v>0.47285998699999998</v>
          </cell>
          <cell r="E46">
            <v>0.49850233449999998</v>
          </cell>
          <cell r="F46">
            <v>0.5246013249</v>
          </cell>
          <cell r="G46">
            <v>0.55043386289999996</v>
          </cell>
          <cell r="H46">
            <v>0.57412826920000004</v>
          </cell>
          <cell r="I46">
            <v>0.59568379000000005</v>
          </cell>
          <cell r="J46">
            <v>0.61493934689999996</v>
          </cell>
          <cell r="K46">
            <v>0.63167108309999997</v>
          </cell>
          <cell r="L46">
            <v>0.6454906628</v>
          </cell>
          <cell r="M46">
            <v>0.65589224609999996</v>
          </cell>
          <cell r="N46">
            <v>0.66236753120000003</v>
          </cell>
          <cell r="O46">
            <v>0.66449057680000001</v>
          </cell>
          <cell r="P46">
            <v>0.66199682339999999</v>
          </cell>
          <cell r="Q46">
            <v>0.65484212529999997</v>
          </cell>
          <cell r="R46">
            <v>0.64419618509999999</v>
          </cell>
          <cell r="S46">
            <v>0.63084160690000002</v>
          </cell>
          <cell r="T46">
            <v>0.61539462680000001</v>
          </cell>
          <cell r="U46">
            <v>0.59835173159999999</v>
          </cell>
          <cell r="V46">
            <v>0.58011821419999998</v>
          </cell>
          <cell r="W46">
            <v>0.56102400269999997</v>
          </cell>
          <cell r="X46">
            <v>0.5413447857</v>
          </cell>
          <cell r="Y46">
            <v>0.52130950949999999</v>
          </cell>
          <cell r="Z46">
            <v>0.5011071762</v>
          </cell>
          <cell r="AA46">
            <v>0.48089464609999999</v>
          </cell>
          <cell r="AB46">
            <v>0.46079937840000001</v>
          </cell>
          <cell r="AC46">
            <v>0.44092751689999998</v>
          </cell>
          <cell r="AD46">
            <v>0.42136597840000001</v>
          </cell>
          <cell r="AE46">
            <v>0.40218545369999997</v>
          </cell>
          <cell r="AF46">
            <v>0.38344194720000002</v>
          </cell>
          <cell r="AG46">
            <v>0.36517765320000001</v>
          </cell>
          <cell r="AH46">
            <v>0.34742583560000001</v>
          </cell>
          <cell r="AI46">
            <v>0.3302120617</v>
          </cell>
          <cell r="AJ46">
            <v>0.31355549760000001</v>
          </cell>
          <cell r="AK46">
            <v>0.29747007440000001</v>
          </cell>
          <cell r="AL46">
            <v>0.28197468799999997</v>
          </cell>
          <cell r="AM46">
            <v>0.26708434349999999</v>
          </cell>
          <cell r="AN46">
            <v>0.25280680049999998</v>
          </cell>
          <cell r="AO46">
            <v>0.23914297640000001</v>
          </cell>
          <cell r="AP46">
            <v>0.22608825299999999</v>
          </cell>
          <cell r="AQ46">
            <v>0.21363332760000001</v>
          </cell>
          <cell r="AR46">
            <v>0.2017659309</v>
          </cell>
          <cell r="AS46">
            <v>0.1904714548</v>
          </cell>
          <cell r="AT46">
            <v>0.1797335149</v>
          </cell>
          <cell r="AU46">
            <v>0.16953443779999999</v>
          </cell>
          <cell r="AV46">
            <v>0.15985550179999999</v>
          </cell>
          <cell r="AW46">
            <v>0.15067746400000001</v>
          </cell>
          <cell r="AX46">
            <v>0.14198080860000001</v>
          </cell>
          <cell r="AY46">
            <v>0.13374591180000001</v>
          </cell>
          <cell r="AZ46">
            <v>0.12595320300000001</v>
          </cell>
          <cell r="BA46">
            <v>0.1185820248</v>
          </cell>
          <cell r="BB46">
            <v>0.11161386650000001</v>
          </cell>
          <cell r="BC46">
            <v>0.1050303471</v>
          </cell>
          <cell r="BD46">
            <v>9.8813395299999995E-2</v>
          </cell>
          <cell r="BE46">
            <v>9.2945341099999995E-2</v>
          </cell>
          <cell r="BF46">
            <v>8.74088846E-2</v>
          </cell>
          <cell r="BG46">
            <v>8.2187338799999995E-2</v>
          </cell>
          <cell r="BH46">
            <v>7.7264608100000007E-2</v>
          </cell>
          <cell r="BI46">
            <v>7.26251911E-2</v>
          </cell>
          <cell r="BJ46">
            <v>6.8254187999999993E-2</v>
          </cell>
          <cell r="BK46">
            <v>6.41373103E-2</v>
          </cell>
          <cell r="BL46">
            <v>6.0260868199999998E-2</v>
          </cell>
          <cell r="BM46">
            <v>5.6611770999999998E-2</v>
          </cell>
          <cell r="BN46">
            <v>5.3177520999999998E-2</v>
          </cell>
          <cell r="BO46">
            <v>4.9946203100000003E-2</v>
          </cell>
          <cell r="BP46">
            <v>4.6906454E-2</v>
          </cell>
          <cell r="BQ46">
            <v>4.4047477199999997E-2</v>
          </cell>
          <cell r="BR46">
            <v>4.1359018900000002E-2</v>
          </cell>
          <cell r="BS46">
            <v>3.8831347299999999E-2</v>
          </cell>
          <cell r="BT46">
            <v>3.6455233699999999E-2</v>
          </cell>
          <cell r="BU46">
            <v>3.4221935199999998E-2</v>
          </cell>
          <cell r="BV46">
            <v>3.2123170299999997E-2</v>
          </cell>
          <cell r="BW46">
            <v>3.0151101199999999E-2</v>
          </cell>
          <cell r="BX46">
            <v>2.8298314799999998E-2</v>
          </cell>
          <cell r="BY46">
            <v>2.6557803899999999E-2</v>
          </cell>
          <cell r="BZ46">
            <v>2.4922944400000001E-2</v>
          </cell>
          <cell r="CA46">
            <v>2.3387483600000002E-2</v>
          </cell>
          <cell r="CB46">
            <v>2.1945520100000001E-2</v>
          </cell>
          <cell r="CC46">
            <v>2.0591486700000002E-2</v>
          </cell>
          <cell r="CD46">
            <v>1.9320132800000001E-2</v>
          </cell>
          <cell r="CE46">
            <v>1.81265088E-2</v>
          </cell>
          <cell r="CF46">
            <v>1.7005949900000001E-2</v>
          </cell>
          <cell r="CG46">
            <v>1.59540614E-2</v>
          </cell>
          <cell r="CH46">
            <v>1.49667037E-2</v>
          </cell>
          <cell r="CI46">
            <v>1.4039978999999999E-2</v>
          </cell>
        </row>
        <row r="47">
          <cell r="A47" t="str">
            <v>auto_ca_cgas_0</v>
          </cell>
          <cell r="B47">
            <v>0.42568169729999999</v>
          </cell>
          <cell r="C47">
            <v>0.44800141069999999</v>
          </cell>
          <cell r="D47">
            <v>0.47285826279999998</v>
          </cell>
          <cell r="E47">
            <v>0.49849869829999999</v>
          </cell>
          <cell r="F47">
            <v>0.52459519870000004</v>
          </cell>
          <cell r="G47">
            <v>0.55042481269999999</v>
          </cell>
          <cell r="H47">
            <v>0.57411210889999997</v>
          </cell>
          <cell r="I47">
            <v>0.59460142689999995</v>
          </cell>
          <cell r="J47">
            <v>0.6124884598</v>
          </cell>
          <cell r="K47">
            <v>0.62714294069999998</v>
          </cell>
          <cell r="L47">
            <v>0.63764105439999996</v>
          </cell>
          <cell r="M47">
            <v>0.64408992899999995</v>
          </cell>
          <cell r="N47">
            <v>0.6465446668</v>
          </cell>
          <cell r="O47">
            <v>0.6451579435</v>
          </cell>
          <cell r="P47">
            <v>0.64019629810000001</v>
          </cell>
          <cell r="Q47">
            <v>0.63200801839999998</v>
          </cell>
          <cell r="R47">
            <v>0.62111812340000006</v>
          </cell>
          <cell r="S47">
            <v>0.60792613740000001</v>
          </cell>
          <cell r="T47">
            <v>0.59283690840000003</v>
          </cell>
          <cell r="U47">
            <v>0.57623276290000003</v>
          </cell>
          <cell r="V47">
            <v>0.55846259490000005</v>
          </cell>
          <cell r="W47">
            <v>0.53984200780000002</v>
          </cell>
          <cell r="X47">
            <v>0.5206445998</v>
          </cell>
          <cell r="Y47">
            <v>0.50110698990000002</v>
          </cell>
          <cell r="Z47">
            <v>0.4814305452</v>
          </cell>
          <cell r="AA47">
            <v>0.46178518349999997</v>
          </cell>
          <cell r="AB47">
            <v>0.44231204639999999</v>
          </cell>
          <cell r="AC47">
            <v>0.42312638460000002</v>
          </cell>
          <cell r="AD47">
            <v>0.40432318480000001</v>
          </cell>
          <cell r="AE47">
            <v>0.3859785281</v>
          </cell>
          <cell r="AF47">
            <v>0.3681501499</v>
          </cell>
          <cell r="AG47">
            <v>0.35088009199999998</v>
          </cell>
          <cell r="AH47">
            <v>0.3341970742</v>
          </cell>
          <cell r="AI47">
            <v>0.31811986780000001</v>
          </cell>
          <cell r="AJ47">
            <v>0.30265895240000001</v>
          </cell>
          <cell r="AK47">
            <v>0.28781780359999998</v>
          </cell>
          <cell r="AL47">
            <v>0.27357012619999999</v>
          </cell>
          <cell r="AM47">
            <v>0.2599058185</v>
          </cell>
          <cell r="AN47">
            <v>0.24680949690000001</v>
          </cell>
          <cell r="AO47">
            <v>0.23426190450000001</v>
          </cell>
          <cell r="AP47">
            <v>0.22224258969999999</v>
          </cell>
          <cell r="AQ47">
            <v>0.21073103439999999</v>
          </cell>
          <cell r="AR47">
            <v>0.19970855749999999</v>
          </cell>
          <cell r="AS47">
            <v>0.1891582721</v>
          </cell>
          <cell r="AT47">
            <v>0.17906486830000001</v>
          </cell>
          <cell r="AU47">
            <v>0.16941431509999999</v>
          </cell>
          <cell r="AV47">
            <v>0.16019318160000001</v>
          </cell>
          <cell r="AW47">
            <v>0.15138895629999999</v>
          </cell>
          <cell r="AX47">
            <v>0.1429896729</v>
          </cell>
          <cell r="AY47">
            <v>0.13498362529999999</v>
          </cell>
          <cell r="AZ47">
            <v>0.12735920789999999</v>
          </cell>
          <cell r="BA47">
            <v>0.1201029877</v>
          </cell>
          <cell r="BB47">
            <v>0.11320416630000001</v>
          </cell>
          <cell r="BC47">
            <v>0.1066515183</v>
          </cell>
          <cell r="BD47">
            <v>0.1004335584</v>
          </cell>
          <cell r="BE47">
            <v>9.4538551499999998E-2</v>
          </cell>
          <cell r="BF47">
            <v>8.8954452000000003E-2</v>
          </cell>
          <cell r="BG47">
            <v>8.3669253999999998E-2</v>
          </cell>
          <cell r="BH47">
            <v>7.8670965400000001E-2</v>
          </cell>
          <cell r="BI47">
            <v>7.3947635799999994E-2</v>
          </cell>
          <cell r="BJ47">
            <v>6.9487396100000001E-2</v>
          </cell>
          <cell r="BK47">
            <v>6.52785003E-2</v>
          </cell>
          <cell r="BL47">
            <v>6.1309364599999999E-2</v>
          </cell>
          <cell r="BM47">
            <v>5.7568606500000001E-2</v>
          </cell>
          <cell r="BN47">
            <v>5.4045080799999999E-2</v>
          </cell>
          <cell r="BO47">
            <v>5.0727912399999998E-2</v>
          </cell>
          <cell r="BP47">
            <v>4.7606507300000003E-2</v>
          </cell>
          <cell r="BQ47">
            <v>4.4670613200000001E-2</v>
          </cell>
          <cell r="BR47">
            <v>4.1910325900000003E-2</v>
          </cell>
          <cell r="BS47">
            <v>3.9316099700000003E-2</v>
          </cell>
          <cell r="BT47">
            <v>3.6878757200000001E-2</v>
          </cell>
          <cell r="BU47">
            <v>3.4589496999999997E-2</v>
          </cell>
          <cell r="BV47">
            <v>3.2439896599999997E-2</v>
          </cell>
          <cell r="BW47">
            <v>3.0421914299999998E-2</v>
          </cell>
          <cell r="BX47">
            <v>2.8527886400000001E-2</v>
          </cell>
          <cell r="BY47">
            <v>2.6750523500000001E-2</v>
          </cell>
          <cell r="BZ47">
            <v>2.5082903199999999E-2</v>
          </cell>
          <cell r="CA47">
            <v>2.35184638E-2</v>
          </cell>
          <cell r="CB47">
            <v>2.2050993800000002E-2</v>
          </cell>
          <cell r="CC47">
            <v>2.0674620899999999E-2</v>
          </cell>
          <cell r="CD47">
            <v>1.9383799199999999E-2</v>
          </cell>
          <cell r="CE47">
            <v>1.8173297099999999E-2</v>
          </cell>
          <cell r="CF47">
            <v>1.70381839E-2</v>
          </cell>
          <cell r="CG47">
            <v>1.5973816200000001E-2</v>
          </cell>
          <cell r="CH47">
            <v>1.49758246E-2</v>
          </cell>
          <cell r="CI47">
            <v>1.4040100099999999E-2</v>
          </cell>
        </row>
        <row r="48">
          <cell r="A48" t="str">
            <v>auto_cb_cgas_2</v>
          </cell>
          <cell r="B48">
            <v>0.49500522540000003</v>
          </cell>
          <cell r="C48">
            <v>0.51098166099999998</v>
          </cell>
          <cell r="D48">
            <v>0.52965042360000003</v>
          </cell>
          <cell r="E48">
            <v>0.54928925520000005</v>
          </cell>
          <cell r="F48">
            <v>0.56955637270000004</v>
          </cell>
          <cell r="G48">
            <v>0.58975612789999998</v>
          </cell>
          <cell r="H48">
            <v>0.6080755685</v>
          </cell>
          <cell r="I48">
            <v>0.6244592471</v>
          </cell>
          <cell r="J48">
            <v>0.63871718590000004</v>
          </cell>
          <cell r="K48">
            <v>0.65061264090000004</v>
          </cell>
          <cell r="L48">
            <v>0.65977085349999998</v>
          </cell>
          <cell r="M48">
            <v>0.66572482060000004</v>
          </cell>
          <cell r="N48">
            <v>0.6680225809</v>
          </cell>
          <cell r="O48">
            <v>0.66630330360000001</v>
          </cell>
          <cell r="P48">
            <v>0.660365592</v>
          </cell>
          <cell r="Q48">
            <v>0.65021612740000001</v>
          </cell>
          <cell r="R48">
            <v>0.63697851670000005</v>
          </cell>
          <cell r="S48">
            <v>0.62142026100000003</v>
          </cell>
          <cell r="T48">
            <v>0.60412729639999996</v>
          </cell>
          <cell r="U48">
            <v>0.58555915069999998</v>
          </cell>
          <cell r="V48">
            <v>0.56608324249999997</v>
          </cell>
          <cell r="W48">
            <v>0.54599428230000002</v>
          </cell>
          <cell r="X48">
            <v>0.52553593799999998</v>
          </cell>
          <cell r="Y48">
            <v>0.50490888629999997</v>
          </cell>
          <cell r="Z48">
            <v>0.48427745529999999</v>
          </cell>
          <cell r="AA48">
            <v>0.463776945</v>
          </cell>
          <cell r="AB48">
            <v>0.4435163083</v>
          </cell>
          <cell r="AC48">
            <v>0.42358543609999999</v>
          </cell>
          <cell r="AD48">
            <v>0.40405708550000002</v>
          </cell>
          <cell r="AE48">
            <v>0.38498965489999998</v>
          </cell>
          <cell r="AF48">
            <v>0.3664285598</v>
          </cell>
          <cell r="AG48">
            <v>0.3484070454</v>
          </cell>
          <cell r="AH48">
            <v>0.33095042870000002</v>
          </cell>
          <cell r="AI48">
            <v>0.31407718019999997</v>
          </cell>
          <cell r="AJ48">
            <v>0.29780006269999998</v>
          </cell>
          <cell r="AK48">
            <v>0.28212715729999999</v>
          </cell>
          <cell r="AL48">
            <v>0.26707033099999999</v>
          </cell>
          <cell r="AM48">
            <v>0.25263821790000002</v>
          </cell>
          <cell r="AN48">
            <v>0.23883295509999999</v>
          </cell>
          <cell r="AO48">
            <v>0.22565064570000001</v>
          </cell>
          <cell r="AP48">
            <v>0.2130825751</v>
          </cell>
          <cell r="AQ48">
            <v>0.20111603989999999</v>
          </cell>
          <cell r="AR48">
            <v>0.18973584539999999</v>
          </cell>
          <cell r="AS48">
            <v>0.17892488879999999</v>
          </cell>
          <cell r="AT48">
            <v>0.16866467199999999</v>
          </cell>
          <cell r="AU48">
            <v>0.15893574020000001</v>
          </cell>
          <cell r="AV48">
            <v>0.14971791670000001</v>
          </cell>
          <cell r="AW48">
            <v>0.14099074880000001</v>
          </cell>
          <cell r="AX48">
            <v>0.13273372380000001</v>
          </cell>
          <cell r="AY48">
            <v>0.1249264147</v>
          </cell>
          <cell r="AZ48">
            <v>0.1175486189</v>
          </cell>
          <cell r="BA48">
            <v>0.11057950900000001</v>
          </cell>
          <cell r="BB48">
            <v>0.10400009239999999</v>
          </cell>
          <cell r="BC48">
            <v>9.7791680199999995E-2</v>
          </cell>
          <cell r="BD48">
            <v>9.19360283E-2</v>
          </cell>
          <cell r="BE48">
            <v>8.6415406900000005E-2</v>
          </cell>
          <cell r="BF48">
            <v>8.1212579300000004E-2</v>
          </cell>
          <cell r="BG48">
            <v>7.6310976500000002E-2</v>
          </cell>
          <cell r="BH48">
            <v>7.1694677499999998E-2</v>
          </cell>
          <cell r="BI48">
            <v>6.7348406E-2</v>
          </cell>
          <cell r="BJ48">
            <v>6.3257530300000003E-2</v>
          </cell>
          <cell r="BK48">
            <v>5.9408063800000001E-2</v>
          </cell>
          <cell r="BL48">
            <v>5.5786649799999997E-2</v>
          </cell>
          <cell r="BM48">
            <v>5.23805538E-2</v>
          </cell>
          <cell r="BN48">
            <v>4.9177652099999997E-2</v>
          </cell>
          <cell r="BO48">
            <v>4.6166416500000002E-2</v>
          </cell>
          <cell r="BP48">
            <v>4.3335884999999998E-2</v>
          </cell>
          <cell r="BQ48">
            <v>4.0675663799999998E-2</v>
          </cell>
          <cell r="BR48">
            <v>3.8175901900000003E-2</v>
          </cell>
          <cell r="BS48">
            <v>3.5827268900000001E-2</v>
          </cell>
          <cell r="BT48">
            <v>3.3620933800000002E-2</v>
          </cell>
          <cell r="BU48">
            <v>3.1548544900000003E-2</v>
          </cell>
          <cell r="BV48">
            <v>2.96022063E-2</v>
          </cell>
          <cell r="BW48">
            <v>2.7774457900000001E-2</v>
          </cell>
          <cell r="BX48">
            <v>2.6058255299999999E-2</v>
          </cell>
          <cell r="BY48">
            <v>2.4446950200000001E-2</v>
          </cell>
          <cell r="BZ48">
            <v>2.2934268899999999E-2</v>
          </cell>
          <cell r="CA48">
            <v>2.1514296799999999E-2</v>
          </cell>
          <cell r="CB48">
            <v>2.0181459200000001E-2</v>
          </cell>
          <cell r="CC48">
            <v>1.8930504000000001E-2</v>
          </cell>
          <cell r="CD48">
            <v>1.7756483699999999E-2</v>
          </cell>
          <cell r="CE48">
            <v>1.6654740099999999E-2</v>
          </cell>
          <cell r="CF48">
            <v>1.56208879E-2</v>
          </cell>
          <cell r="CG48">
            <v>1.4650800300000001E-2</v>
          </cell>
          <cell r="CH48">
            <v>1.37405945E-2</v>
          </cell>
          <cell r="CI48">
            <v>1.2886618000000001E-2</v>
          </cell>
        </row>
        <row r="49">
          <cell r="A49" t="str">
            <v>auto_cb_cgas_0</v>
          </cell>
          <cell r="B49">
            <v>0.49500522540000003</v>
          </cell>
          <cell r="C49">
            <v>0.51098117430000001</v>
          </cell>
          <cell r="D49">
            <v>0.52964878100000001</v>
          </cell>
          <cell r="E49">
            <v>0.54928580189999998</v>
          </cell>
          <cell r="F49">
            <v>0.56955057419999999</v>
          </cell>
          <cell r="G49">
            <v>0.58974759070000005</v>
          </cell>
          <cell r="H49">
            <v>0.60806035510000001</v>
          </cell>
          <cell r="I49">
            <v>0.62340022859999999</v>
          </cell>
          <cell r="J49">
            <v>0.63624625909999999</v>
          </cell>
          <cell r="K49">
            <v>0.64600077010000001</v>
          </cell>
          <cell r="L49">
            <v>0.65182029029999999</v>
          </cell>
          <cell r="M49">
            <v>0.65386241970000003</v>
          </cell>
          <cell r="N49">
            <v>0.65225793219999995</v>
          </cell>
          <cell r="O49">
            <v>0.64720258809999998</v>
          </cell>
          <cell r="P49">
            <v>0.63897996889999997</v>
          </cell>
          <cell r="Q49">
            <v>0.62793666100000001</v>
          </cell>
          <cell r="R49">
            <v>0.6145716604</v>
          </cell>
          <cell r="S49">
            <v>0.59926352959999996</v>
          </cell>
          <cell r="T49">
            <v>0.58238960949999996</v>
          </cell>
          <cell r="U49">
            <v>0.56430189600000003</v>
          </cell>
          <cell r="V49">
            <v>0.54531837059999999</v>
          </cell>
          <cell r="W49">
            <v>0.52572401479999997</v>
          </cell>
          <cell r="X49">
            <v>0.50576375929999995</v>
          </cell>
          <cell r="Y49">
            <v>0.48564762900000003</v>
          </cell>
          <cell r="Z49">
            <v>0.46555269259999998</v>
          </cell>
          <cell r="AA49">
            <v>0.44562684180000001</v>
          </cell>
          <cell r="AB49">
            <v>0.42599136710000002</v>
          </cell>
          <cell r="AC49">
            <v>0.40674377229999997</v>
          </cell>
          <cell r="AD49">
            <v>0.3879630999</v>
          </cell>
          <cell r="AE49">
            <v>0.36971146970000002</v>
          </cell>
          <cell r="AF49">
            <v>0.35203469970000001</v>
          </cell>
          <cell r="AG49">
            <v>0.33496467070000002</v>
          </cell>
          <cell r="AH49">
            <v>0.31852145479999999</v>
          </cell>
          <cell r="AI49">
            <v>0.30271634689999999</v>
          </cell>
          <cell r="AJ49">
            <v>0.2875533958</v>
          </cell>
          <cell r="AK49">
            <v>0.27303058530000002</v>
          </cell>
          <cell r="AL49">
            <v>0.2591195798</v>
          </cell>
          <cell r="AM49">
            <v>0.2458055754</v>
          </cell>
          <cell r="AN49">
            <v>0.2330702795</v>
          </cell>
          <cell r="AO49">
            <v>0.22089274880000001</v>
          </cell>
          <cell r="AP49">
            <v>0.20925145819999999</v>
          </cell>
          <cell r="AQ49">
            <v>0.1981251487</v>
          </cell>
          <cell r="AR49">
            <v>0.1874943282</v>
          </cell>
          <cell r="AS49">
            <v>0.1773411677</v>
          </cell>
          <cell r="AT49">
            <v>0.16764927029999999</v>
          </cell>
          <cell r="AU49">
            <v>0.1584033869</v>
          </cell>
          <cell r="AV49">
            <v>0.14958884610000001</v>
          </cell>
          <cell r="AW49">
            <v>0.1411917878</v>
          </cell>
          <cell r="AX49">
            <v>0.13319884730000001</v>
          </cell>
          <cell r="AY49">
            <v>0.1255969196</v>
          </cell>
          <cell r="AZ49">
            <v>0.11837303320000001</v>
          </cell>
          <cell r="BA49">
            <v>0.1115128771</v>
          </cell>
          <cell r="BB49">
            <v>0.1050042388</v>
          </cell>
          <cell r="BC49">
            <v>9.8834639399999993E-2</v>
          </cell>
          <cell r="BD49">
            <v>9.2991482599999994E-2</v>
          </cell>
          <cell r="BE49">
            <v>8.7462074000000001E-2</v>
          </cell>
          <cell r="BF49">
            <v>8.2233589699999998E-2</v>
          </cell>
          <cell r="BG49">
            <v>7.7293345299999996E-2</v>
          </cell>
          <cell r="BH49">
            <v>7.2628784700000004E-2</v>
          </cell>
          <cell r="BI49">
            <v>6.8227507800000003E-2</v>
          </cell>
          <cell r="BJ49">
            <v>6.4077307E-2</v>
          </cell>
          <cell r="BK49">
            <v>6.0166203600000003E-2</v>
          </cell>
          <cell r="BL49">
            <v>5.6482480600000003E-2</v>
          </cell>
          <cell r="BM49">
            <v>5.3014714400000003E-2</v>
          </cell>
          <cell r="BN49">
            <v>4.9751801800000002E-2</v>
          </cell>
          <cell r="BO49">
            <v>4.6682984499999997E-2</v>
          </cell>
          <cell r="BP49">
            <v>4.37978568E-2</v>
          </cell>
          <cell r="BQ49">
            <v>4.1086405300000003E-2</v>
          </cell>
          <cell r="BR49">
            <v>3.8539010999999998E-2</v>
          </cell>
          <cell r="BS49">
            <v>3.6146452599999997E-2</v>
          </cell>
          <cell r="BT49">
            <v>3.3899909899999997E-2</v>
          </cell>
          <cell r="BU49">
            <v>3.1790963700000001E-2</v>
          </cell>
          <cell r="BV49">
            <v>2.9811593300000001E-2</v>
          </cell>
          <cell r="BW49">
            <v>2.79541715E-2</v>
          </cell>
          <cell r="BX49">
            <v>2.6211457399999999E-2</v>
          </cell>
          <cell r="BY49">
            <v>2.4576587699999999E-2</v>
          </cell>
          <cell r="BZ49">
            <v>2.3043065200000001E-2</v>
          </cell>
          <cell r="CA49">
            <v>2.1604748900000002E-2</v>
          </cell>
          <cell r="CB49">
            <v>2.02558405E-2</v>
          </cell>
          <cell r="CC49">
            <v>1.8990870600000001E-2</v>
          </cell>
          <cell r="CD49">
            <v>1.7804685000000001E-2</v>
          </cell>
          <cell r="CE49">
            <v>1.6692430300000002E-2</v>
          </cell>
          <cell r="CF49">
            <v>1.56495395E-2</v>
          </cell>
          <cell r="CG49">
            <v>1.46717181E-2</v>
          </cell>
          <cell r="CH49">
            <v>1.37549297E-2</v>
          </cell>
          <cell r="CI49">
            <v>1.2895382400000001E-2</v>
          </cell>
        </row>
        <row r="50">
          <cell r="A50" t="str">
            <v>auto_cc_cgas_2</v>
          </cell>
          <cell r="B50">
            <v>0.40659851759999999</v>
          </cell>
          <cell r="C50">
            <v>0.4136209079</v>
          </cell>
          <cell r="D50">
            <v>0.42270106470000002</v>
          </cell>
          <cell r="E50">
            <v>0.43261953930000002</v>
          </cell>
          <cell r="F50">
            <v>0.44312050330000002</v>
          </cell>
          <cell r="G50">
            <v>0.45372073800000001</v>
          </cell>
          <cell r="H50">
            <v>0.46315398209999997</v>
          </cell>
          <cell r="I50">
            <v>0.47134486440000001</v>
          </cell>
          <cell r="J50">
            <v>0.4781384105</v>
          </cell>
          <cell r="K50">
            <v>0.48335669240000001</v>
          </cell>
          <cell r="L50">
            <v>0.4867396343</v>
          </cell>
          <cell r="M50">
            <v>0.48797675880000002</v>
          </cell>
          <cell r="N50">
            <v>0.4867789971</v>
          </cell>
          <cell r="O50">
            <v>0.48292758019999998</v>
          </cell>
          <cell r="P50">
            <v>0.4763162615</v>
          </cell>
          <cell r="Q50">
            <v>0.466979796</v>
          </cell>
          <cell r="R50">
            <v>0.45569431780000003</v>
          </cell>
          <cell r="S50">
            <v>0.4429991298</v>
          </cell>
          <cell r="T50">
            <v>0.42929408289999998</v>
          </cell>
          <cell r="U50">
            <v>0.41488448300000003</v>
          </cell>
          <cell r="V50">
            <v>0.40000921160000003</v>
          </cell>
          <cell r="W50">
            <v>0.38485679410000001</v>
          </cell>
          <cell r="X50">
            <v>0.36958125670000003</v>
          </cell>
          <cell r="Y50">
            <v>0.35430822350000002</v>
          </cell>
          <cell r="Z50">
            <v>0.33913957659999999</v>
          </cell>
          <cell r="AA50">
            <v>0.3241583998</v>
          </cell>
          <cell r="AB50">
            <v>0.30943084189999998</v>
          </cell>
          <cell r="AC50">
            <v>0.2950108461</v>
          </cell>
          <cell r="AD50">
            <v>0.2809414174</v>
          </cell>
          <cell r="AE50">
            <v>0.2672564556</v>
          </cell>
          <cell r="AF50">
            <v>0.25398162889999998</v>
          </cell>
          <cell r="AG50">
            <v>0.24113490330000001</v>
          </cell>
          <cell r="AH50">
            <v>0.22872920190000001</v>
          </cell>
          <cell r="AI50">
            <v>0.21677308449999999</v>
          </cell>
          <cell r="AJ50">
            <v>0.20527146700000001</v>
          </cell>
          <cell r="AK50">
            <v>0.1942262703</v>
          </cell>
          <cell r="AL50">
            <v>0.18364152219999999</v>
          </cell>
          <cell r="AM50">
            <v>0.17351932480000001</v>
          </cell>
          <cell r="AN50">
            <v>0.16385759720000001</v>
          </cell>
          <cell r="AO50">
            <v>0.1546504414</v>
          </cell>
          <cell r="AP50">
            <v>0.14588896039999999</v>
          </cell>
          <cell r="AQ50">
            <v>0.137561832</v>
          </cell>
          <cell r="AR50">
            <v>0.129656255</v>
          </cell>
          <cell r="AS50">
            <v>0.1221583368</v>
          </cell>
          <cell r="AT50">
            <v>0.1150534288</v>
          </cell>
          <cell r="AU50">
            <v>0.1083264098</v>
          </cell>
          <cell r="AV50">
            <v>0.1019618461</v>
          </cell>
          <cell r="AW50">
            <v>9.5944264400000007E-2</v>
          </cell>
          <cell r="AX50">
            <v>9.0258285600000002E-2</v>
          </cell>
          <cell r="AY50">
            <v>8.4888716899999994E-2</v>
          </cell>
          <cell r="AZ50">
            <v>7.9820636200000003E-2</v>
          </cell>
          <cell r="BA50">
            <v>7.5038931599999997E-2</v>
          </cell>
          <cell r="BB50">
            <v>7.0529660600000002E-2</v>
          </cell>
          <cell r="BC50">
            <v>6.62792029E-2</v>
          </cell>
          <cell r="BD50">
            <v>6.2274339599999999E-2</v>
          </cell>
          <cell r="BE50">
            <v>5.8502290499999998E-2</v>
          </cell>
          <cell r="BF50">
            <v>5.4950700099999999E-2</v>
          </cell>
          <cell r="BG50">
            <v>5.1607728899999997E-2</v>
          </cell>
          <cell r="BH50">
            <v>4.8462037800000003E-2</v>
          </cell>
          <cell r="BI50">
            <v>4.5502781800000003E-2</v>
          </cell>
          <cell r="BJ50">
            <v>4.2719605200000003E-2</v>
          </cell>
          <cell r="BK50">
            <v>4.01026362E-2</v>
          </cell>
          <cell r="BL50">
            <v>3.7642473900000001E-2</v>
          </cell>
          <cell r="BM50">
            <v>3.5330178300000001E-2</v>
          </cell>
          <cell r="BN50">
            <v>3.3157258199999998E-2</v>
          </cell>
          <cell r="BO50">
            <v>3.1115657500000001E-2</v>
          </cell>
          <cell r="BP50">
            <v>2.9197734699999998E-2</v>
          </cell>
          <cell r="BQ50">
            <v>2.7396257100000002E-2</v>
          </cell>
          <cell r="BR50">
            <v>2.5704382000000001E-2</v>
          </cell>
          <cell r="BS50">
            <v>2.4115639500000001E-2</v>
          </cell>
          <cell r="BT50">
            <v>2.2623916000000001E-2</v>
          </cell>
          <cell r="BU50">
            <v>2.1223438599999998E-2</v>
          </cell>
          <cell r="BV50">
            <v>1.9908757900000001E-2</v>
          </cell>
          <cell r="BW50">
            <v>1.8674732600000001E-2</v>
          </cell>
          <cell r="BX50">
            <v>1.7516514699999999E-2</v>
          </cell>
          <cell r="BY50">
            <v>1.6429534700000002E-2</v>
          </cell>
          <cell r="BZ50">
            <v>1.54094865E-2</v>
          </cell>
          <cell r="CA50">
            <v>1.4452314799999999E-2</v>
          </cell>
          <cell r="CB50">
            <v>1.35542018E-2</v>
          </cell>
          <cell r="CC50">
            <v>1.2711554200000001E-2</v>
          </cell>
          <cell r="CD50">
            <v>1.19209907E-2</v>
          </cell>
          <cell r="CE50">
            <v>1.11793308E-2</v>
          </cell>
          <cell r="CF50">
            <v>1.0483582999999999E-2</v>
          </cell>
          <cell r="CG50">
            <v>9.8309346400000004E-3</v>
          </cell>
          <cell r="CH50">
            <v>9.21874164E-3</v>
          </cell>
          <cell r="CI50">
            <v>8.6445187699999999E-3</v>
          </cell>
        </row>
        <row r="51">
          <cell r="A51" t="str">
            <v>auto_cc_cgas_0</v>
          </cell>
          <cell r="B51">
            <v>0.40659851759999999</v>
          </cell>
          <cell r="C51">
            <v>0.41362057260000001</v>
          </cell>
          <cell r="D51">
            <v>0.42269993630000002</v>
          </cell>
          <cell r="E51">
            <v>0.43261717449999998</v>
          </cell>
          <cell r="F51">
            <v>0.44311654560000002</v>
          </cell>
          <cell r="G51">
            <v>0.45371493060000001</v>
          </cell>
          <cell r="H51">
            <v>0.46314365349999997</v>
          </cell>
          <cell r="I51">
            <v>0.47059880630000001</v>
          </cell>
          <cell r="J51">
            <v>0.4763510433</v>
          </cell>
          <cell r="K51">
            <v>0.47999273180000002</v>
          </cell>
          <cell r="L51">
            <v>0.4809694961</v>
          </cell>
          <cell r="M51">
            <v>0.4794261708</v>
          </cell>
          <cell r="N51">
            <v>0.47550308159999999</v>
          </cell>
          <cell r="O51">
            <v>0.46936640680000002</v>
          </cell>
          <cell r="P51">
            <v>0.46122889849999998</v>
          </cell>
          <cell r="Q51">
            <v>0.45133674169999999</v>
          </cell>
          <cell r="R51">
            <v>0.44003041900000001</v>
          </cell>
          <cell r="S51">
            <v>0.42756704109999999</v>
          </cell>
          <cell r="T51">
            <v>0.4141988305</v>
          </cell>
          <cell r="U51">
            <v>0.40015815659999998</v>
          </cell>
          <cell r="V51">
            <v>0.38565272950000001</v>
          </cell>
          <cell r="W51">
            <v>0.37086689550000002</v>
          </cell>
          <cell r="X51">
            <v>0.35595760310000002</v>
          </cell>
          <cell r="Y51">
            <v>0.34105816999999999</v>
          </cell>
          <cell r="Z51">
            <v>0.32627981490000002</v>
          </cell>
          <cell r="AA51">
            <v>0.31171434419999999</v>
          </cell>
          <cell r="AB51">
            <v>0.29743593289999998</v>
          </cell>
          <cell r="AC51">
            <v>0.2835030872</v>
          </cell>
          <cell r="AD51">
            <v>0.26996226470000001</v>
          </cell>
          <cell r="AE51">
            <v>0.2568490585</v>
          </cell>
          <cell r="AF51">
            <v>0.24418866240000001</v>
          </cell>
          <cell r="AG51">
            <v>0.23199738640000001</v>
          </cell>
          <cell r="AH51">
            <v>0.22028403060000001</v>
          </cell>
          <cell r="AI51">
            <v>0.20905184860000001</v>
          </cell>
          <cell r="AJ51">
            <v>0.19829956230000001</v>
          </cell>
          <cell r="AK51">
            <v>0.1880221373</v>
          </cell>
          <cell r="AL51">
            <v>0.17819774020000001</v>
          </cell>
          <cell r="AM51">
            <v>0.1688127908</v>
          </cell>
          <cell r="AN51">
            <v>0.15985225010000001</v>
          </cell>
          <cell r="AO51">
            <v>0.1512998834</v>
          </cell>
          <cell r="AP51">
            <v>0.143139391</v>
          </cell>
          <cell r="AQ51">
            <v>0.1353548527</v>
          </cell>
          <cell r="AR51">
            <v>0.12793157699999999</v>
          </cell>
          <cell r="AS51">
            <v>0.1208559953</v>
          </cell>
          <cell r="AT51">
            <v>0.1141154914</v>
          </cell>
          <cell r="AU51">
            <v>0.1076982098</v>
          </cell>
          <cell r="AV51">
            <v>0.10159270889999999</v>
          </cell>
          <cell r="AW51">
            <v>9.5788084900000001E-2</v>
          </cell>
          <cell r="AX51">
            <v>9.0273779600000006E-2</v>
          </cell>
          <cell r="AY51">
            <v>8.5039440800000005E-2</v>
          </cell>
          <cell r="AZ51">
            <v>8.0074850899999994E-2</v>
          </cell>
          <cell r="BA51">
            <v>7.53691103E-2</v>
          </cell>
          <cell r="BB51">
            <v>7.0912562100000007E-2</v>
          </cell>
          <cell r="BC51">
            <v>6.6695466499999995E-2</v>
          </cell>
          <cell r="BD51">
            <v>6.2708095500000005E-2</v>
          </cell>
          <cell r="BE51">
            <v>5.8940750299999997E-2</v>
          </cell>
          <cell r="BF51">
            <v>5.5383751699999997E-2</v>
          </cell>
          <cell r="BG51">
            <v>5.2027589999999999E-2</v>
          </cell>
          <cell r="BH51">
            <v>4.8862922900000001E-2</v>
          </cell>
          <cell r="BI51">
            <v>4.58805937E-2</v>
          </cell>
          <cell r="BJ51">
            <v>4.3071654100000002E-2</v>
          </cell>
          <cell r="BK51">
            <v>4.0427385199999999E-2</v>
          </cell>
          <cell r="BL51">
            <v>3.79393165E-2</v>
          </cell>
          <cell r="BM51">
            <v>3.5599242699999999E-2</v>
          </cell>
          <cell r="BN51">
            <v>3.3399237499999998E-2</v>
          </cell>
          <cell r="BO51">
            <v>3.1331664799999999E-2</v>
          </cell>
          <cell r="BP51">
            <v>2.9389181300000001E-2</v>
          </cell>
          <cell r="BQ51">
            <v>2.7564753899999999E-2</v>
          </cell>
          <cell r="BR51">
            <v>2.5851657300000001E-2</v>
          </cell>
          <cell r="BS51">
            <v>2.4243473000000001E-2</v>
          </cell>
          <cell r="BT51">
            <v>2.27340862E-2</v>
          </cell>
          <cell r="BU51">
            <v>2.1317682500000001E-2</v>
          </cell>
          <cell r="BV51">
            <v>1.99887422E-2</v>
          </cell>
          <cell r="BW51">
            <v>1.8742033200000001E-2</v>
          </cell>
          <cell r="BX51">
            <v>1.75726031E-2</v>
          </cell>
          <cell r="BY51">
            <v>1.64757702E-2</v>
          </cell>
          <cell r="BZ51">
            <v>1.54471134E-2</v>
          </cell>
          <cell r="CA51">
            <v>1.44824629E-2</v>
          </cell>
          <cell r="CB51">
            <v>1.3577888999999999E-2</v>
          </cell>
          <cell r="CC51">
            <v>1.27296913E-2</v>
          </cell>
          <cell r="CD51">
            <v>1.1934387899999999E-2</v>
          </cell>
          <cell r="CE51">
            <v>1.11887043E-2</v>
          </cell>
          <cell r="CF51">
            <v>1.0489562799999999E-2</v>
          </cell>
          <cell r="CG51">
            <v>9.8340731900000006E-3</v>
          </cell>
          <cell r="CH51">
            <v>9.2195186400000004E-3</v>
          </cell>
          <cell r="CI51">
            <v>8.6433502099999993E-3</v>
          </cell>
        </row>
        <row r="52">
          <cell r="A52" t="str">
            <v>auto_cd_cgas_2</v>
          </cell>
          <cell r="B52">
            <v>0.2495444651</v>
          </cell>
          <cell r="C52">
            <v>0.25188053049999998</v>
          </cell>
          <cell r="D52">
            <v>0.2553896699</v>
          </cell>
          <cell r="E52">
            <v>0.25939975240000002</v>
          </cell>
          <cell r="F52">
            <v>0.26377802459999999</v>
          </cell>
          <cell r="G52">
            <v>0.26826077659999997</v>
          </cell>
          <cell r="H52">
            <v>0.27216877849999999</v>
          </cell>
          <cell r="I52">
            <v>0.27551021040000001</v>
          </cell>
          <cell r="J52">
            <v>0.27828162039999998</v>
          </cell>
          <cell r="K52">
            <v>0.2804995931</v>
          </cell>
          <cell r="L52">
            <v>0.28215539480000001</v>
          </cell>
          <cell r="M52">
            <v>0.28321625309999998</v>
          </cell>
          <cell r="N52">
            <v>0.28364255729999999</v>
          </cell>
          <cell r="O52">
            <v>0.28339048770000003</v>
          </cell>
          <cell r="P52">
            <v>0.28241443900000002</v>
          </cell>
          <cell r="Q52">
            <v>0.28067326059999997</v>
          </cell>
          <cell r="R52">
            <v>0.27851603069999997</v>
          </cell>
          <cell r="S52">
            <v>0.27598390890000002</v>
          </cell>
          <cell r="T52">
            <v>0.27307501280000002</v>
          </cell>
          <cell r="U52">
            <v>0.26977973599999999</v>
          </cell>
          <cell r="V52">
            <v>0.26609172149999999</v>
          </cell>
          <cell r="W52">
            <v>0.26200839370000001</v>
          </cell>
          <cell r="X52">
            <v>0.2575359794</v>
          </cell>
          <cell r="Y52">
            <v>0.25268682990000002</v>
          </cell>
          <cell r="Z52">
            <v>0.24747690550000001</v>
          </cell>
          <cell r="AA52">
            <v>0.24192642880000001</v>
          </cell>
          <cell r="AB52">
            <v>0.2360574315</v>
          </cell>
          <cell r="AC52">
            <v>0.22989697070000001</v>
          </cell>
          <cell r="AD52">
            <v>0.223475543</v>
          </cell>
          <cell r="AE52">
            <v>0.2168272406</v>
          </cell>
          <cell r="AF52">
            <v>0.20998783439999999</v>
          </cell>
          <cell r="AG52">
            <v>0.20299235290000001</v>
          </cell>
          <cell r="AH52">
            <v>0.1958772446</v>
          </cell>
          <cell r="AI52">
            <v>0.1886792082</v>
          </cell>
          <cell r="AJ52">
            <v>0.1814344544</v>
          </cell>
          <cell r="AK52">
            <v>0.17417820989999999</v>
          </cell>
          <cell r="AL52">
            <v>0.1669506583</v>
          </cell>
          <cell r="AM52">
            <v>0.1597897485</v>
          </cell>
          <cell r="AN52">
            <v>0.1527268618</v>
          </cell>
          <cell r="AO52">
            <v>0.14578775569999999</v>
          </cell>
          <cell r="AP52">
            <v>0.13899382769999999</v>
          </cell>
          <cell r="AQ52">
            <v>0.13236253980000001</v>
          </cell>
          <cell r="AR52">
            <v>0.12590879320000001</v>
          </cell>
          <cell r="AS52">
            <v>0.11964499739999999</v>
          </cell>
          <cell r="AT52">
            <v>0.11358116259999999</v>
          </cell>
          <cell r="AU52">
            <v>0.1077250377</v>
          </cell>
          <cell r="AV52">
            <v>0.10208211</v>
          </cell>
          <cell r="AW52">
            <v>9.66560224E-2</v>
          </cell>
          <cell r="AX52">
            <v>9.1448712400000007E-2</v>
          </cell>
          <cell r="AY52">
            <v>8.6460523900000003E-2</v>
          </cell>
          <cell r="AZ52">
            <v>8.1690379600000002E-2</v>
          </cell>
          <cell r="BA52">
            <v>7.7134549100000005E-2</v>
          </cell>
          <cell r="BB52">
            <v>7.2790316499999994E-2</v>
          </cell>
          <cell r="BC52">
            <v>6.8653787399999999E-2</v>
          </cell>
          <cell r="BD52">
            <v>6.4720187400000004E-2</v>
          </cell>
          <cell r="BE52">
            <v>6.0984037400000003E-2</v>
          </cell>
          <cell r="BF52">
            <v>5.7439214400000001E-2</v>
          </cell>
          <cell r="BG52">
            <v>5.4079277600000003E-2</v>
          </cell>
          <cell r="BH52">
            <v>5.0897521699999997E-2</v>
          </cell>
          <cell r="BI52">
            <v>4.7887052399999998E-2</v>
          </cell>
          <cell r="BJ52">
            <v>4.5040865200000002E-2</v>
          </cell>
          <cell r="BK52">
            <v>4.2351921100000002E-2</v>
          </cell>
          <cell r="BL52">
            <v>3.9813197299999999E-2</v>
          </cell>
          <cell r="BM52">
            <v>3.7417740800000002E-2</v>
          </cell>
          <cell r="BN52">
            <v>3.5158711799999999E-2</v>
          </cell>
          <cell r="BO52">
            <v>3.3029417300000002E-2</v>
          </cell>
          <cell r="BP52">
            <v>3.1023327999999999E-2</v>
          </cell>
          <cell r="BQ52">
            <v>2.9134120100000001E-2</v>
          </cell>
          <cell r="BR52">
            <v>2.7355683400000001E-2</v>
          </cell>
          <cell r="BS52">
            <v>2.5682127900000001E-2</v>
          </cell>
          <cell r="BT52">
            <v>2.4107791E-2</v>
          </cell>
          <cell r="BU52">
            <v>2.26272429E-2</v>
          </cell>
          <cell r="BV52">
            <v>2.1235285600000001E-2</v>
          </cell>
          <cell r="BW52">
            <v>1.9926953599999998E-2</v>
          </cell>
          <cell r="BX52">
            <v>1.86975118E-2</v>
          </cell>
          <cell r="BY52">
            <v>1.7542452199999999E-2</v>
          </cell>
          <cell r="BZ52">
            <v>1.6457487400000002E-2</v>
          </cell>
          <cell r="CA52">
            <v>1.5438548E-2</v>
          </cell>
          <cell r="CB52">
            <v>1.4481774899999999E-2</v>
          </cell>
          <cell r="CC52">
            <v>1.35835117E-2</v>
          </cell>
          <cell r="CD52">
            <v>1.27402973E-2</v>
          </cell>
          <cell r="CE52">
            <v>1.19488584E-2</v>
          </cell>
          <cell r="CF52">
            <v>1.12061017E-2</v>
          </cell>
          <cell r="CG52">
            <v>1.05091062E-2</v>
          </cell>
          <cell r="CH52">
            <v>9.8551153999999995E-3</v>
          </cell>
          <cell r="CI52">
            <v>9.2415294500000009E-3</v>
          </cell>
        </row>
        <row r="53">
          <cell r="A53" t="str">
            <v>auto_cd_cgas_0</v>
          </cell>
          <cell r="B53">
            <v>0.2495444651</v>
          </cell>
          <cell r="C53">
            <v>0.25188034650000002</v>
          </cell>
          <cell r="D53">
            <v>0.25538905220000002</v>
          </cell>
          <cell r="E53">
            <v>0.25939845810000001</v>
          </cell>
          <cell r="F53">
            <v>0.2637758549</v>
          </cell>
          <cell r="G53">
            <v>0.2682575847</v>
          </cell>
          <cell r="H53">
            <v>0.27216309290000001</v>
          </cell>
          <cell r="I53">
            <v>0.27512878829999998</v>
          </cell>
          <cell r="J53">
            <v>0.27751169999999997</v>
          </cell>
          <cell r="K53">
            <v>0.27931532679999999</v>
          </cell>
          <cell r="L53">
            <v>0.28045575430000003</v>
          </cell>
          <cell r="M53">
            <v>0.28112603390000002</v>
          </cell>
          <cell r="N53">
            <v>0.28131398629999999</v>
          </cell>
          <cell r="O53">
            <v>0.28098236009999999</v>
          </cell>
          <cell r="P53">
            <v>0.2800994275</v>
          </cell>
          <cell r="Q53">
            <v>0.27864551739999999</v>
          </cell>
          <cell r="R53">
            <v>0.27667956119999998</v>
          </cell>
          <cell r="S53">
            <v>0.27419666269999998</v>
          </cell>
          <cell r="T53">
            <v>0.27120569459999999</v>
          </cell>
          <cell r="U53">
            <v>0.26772327959999997</v>
          </cell>
          <cell r="V53">
            <v>0.26377162469999998</v>
          </cell>
          <cell r="W53">
            <v>0.25938051140000001</v>
          </cell>
          <cell r="X53">
            <v>0.25458084850000001</v>
          </cell>
          <cell r="Y53">
            <v>0.24940648560000001</v>
          </cell>
          <cell r="Z53">
            <v>0.2438924847</v>
          </cell>
          <cell r="AA53">
            <v>0.23807542209999999</v>
          </cell>
          <cell r="AB53">
            <v>0.23199181620000001</v>
          </cell>
          <cell r="AC53">
            <v>0.2256773842</v>
          </cell>
          <cell r="AD53">
            <v>0.21917026549999999</v>
          </cell>
          <cell r="AE53">
            <v>0.21251040490000001</v>
          </cell>
          <cell r="AF53">
            <v>0.20573652479999999</v>
          </cell>
          <cell r="AG53">
            <v>0.1988849342</v>
          </cell>
          <cell r="AH53">
            <v>0.19198872589999999</v>
          </cell>
          <cell r="AI53">
            <v>0.1850790739</v>
          </cell>
          <cell r="AJ53">
            <v>0.1781851384</v>
          </cell>
          <cell r="AK53">
            <v>0.17133372929999999</v>
          </cell>
          <cell r="AL53">
            <v>0.16451318970000001</v>
          </cell>
          <cell r="AM53">
            <v>0.15773280310000001</v>
          </cell>
          <cell r="AN53">
            <v>0.1510133203</v>
          </cell>
          <cell r="AO53">
            <v>0.1443777319</v>
          </cell>
          <cell r="AP53">
            <v>0.13784832329999999</v>
          </cell>
          <cell r="AQ53">
            <v>0.1314449865</v>
          </cell>
          <cell r="AR53">
            <v>0.12518574630000001</v>
          </cell>
          <cell r="AS53">
            <v>0.11908627450000001</v>
          </cell>
          <cell r="AT53">
            <v>0.11315974920000001</v>
          </cell>
          <cell r="AU53">
            <v>0.10741690180000001</v>
          </cell>
          <cell r="AV53">
            <v>0.101865871</v>
          </cell>
          <cell r="AW53">
            <v>9.6512896400000006E-2</v>
          </cell>
          <cell r="AX53">
            <v>9.1362366E-2</v>
          </cell>
          <cell r="AY53">
            <v>8.6416901199999993E-2</v>
          </cell>
          <cell r="AZ53">
            <v>8.1677520700000006E-2</v>
          </cell>
          <cell r="BA53">
            <v>7.7142334399999998E-2</v>
          </cell>
          <cell r="BB53">
            <v>7.2810398700000001E-2</v>
          </cell>
          <cell r="BC53">
            <v>6.8679368099999999E-2</v>
          </cell>
          <cell r="BD53">
            <v>6.4745886099999997E-2</v>
          </cell>
          <cell r="BE53">
            <v>6.1005720100000001E-2</v>
          </cell>
          <cell r="BF53">
            <v>5.7453811100000002E-2</v>
          </cell>
          <cell r="BG53">
            <v>5.40846356E-2</v>
          </cell>
          <cell r="BH53">
            <v>5.0892257699999999E-2</v>
          </cell>
          <cell r="BI53">
            <v>4.7870419099999999E-2</v>
          </cell>
          <cell r="BJ53">
            <v>4.5012631300000001E-2</v>
          </cell>
          <cell r="BK53">
            <v>4.2312260499999997E-2</v>
          </cell>
          <cell r="BL53">
            <v>3.9762600199999998E-2</v>
          </cell>
          <cell r="BM53">
            <v>3.73569344E-2</v>
          </cell>
          <cell r="BN53">
            <v>3.5088591799999999E-2</v>
          </cell>
          <cell r="BO53">
            <v>3.2950989899999998E-2</v>
          </cell>
          <cell r="BP53">
            <v>3.09376572E-2</v>
          </cell>
          <cell r="BQ53">
            <v>2.9042294900000001E-2</v>
          </cell>
          <cell r="BR53">
            <v>2.7258787600000001E-2</v>
          </cell>
          <cell r="BS53">
            <v>2.5581215599999999E-2</v>
          </cell>
          <cell r="BT53">
            <v>2.4003867599999999E-2</v>
          </cell>
          <cell r="BU53">
            <v>2.2521249699999999E-2</v>
          </cell>
          <cell r="BV53">
            <v>2.1128091700000001E-2</v>
          </cell>
          <cell r="BW53">
            <v>1.9819350199999999E-2</v>
          </cell>
          <cell r="BX53">
            <v>1.85902095E-2</v>
          </cell>
          <cell r="BY53">
            <v>1.7436080100000001E-2</v>
          </cell>
          <cell r="BZ53">
            <v>1.6352594799999998E-2</v>
          </cell>
          <cell r="CA53">
            <v>1.5335606999999999E-2</v>
          </cell>
          <cell r="CB53">
            <v>1.4381184599999999E-2</v>
          </cell>
          <cell r="CC53">
            <v>1.34856026E-2</v>
          </cell>
          <cell r="CD53">
            <v>1.26453368E-2</v>
          </cell>
          <cell r="CE53">
            <v>1.18570559E-2</v>
          </cell>
          <cell r="CF53">
            <v>1.11176143E-2</v>
          </cell>
          <cell r="CG53">
            <v>1.0424043900000001E-2</v>
          </cell>
          <cell r="CH53">
            <v>9.7735468199999995E-3</v>
          </cell>
          <cell r="CI53">
            <v>9.1634867200000008E-3</v>
          </cell>
        </row>
        <row r="54">
          <cell r="A54" t="str">
            <v>auto_ce_cgas_2</v>
          </cell>
          <cell r="B54">
            <v>0.15020246549999999</v>
          </cell>
          <cell r="C54">
            <v>0.15180873540000001</v>
          </cell>
          <cell r="D54">
            <v>0.15407051660000001</v>
          </cell>
          <cell r="E54">
            <v>0.15656764840000001</v>
          </cell>
          <cell r="F54">
            <v>0.15921506669999999</v>
          </cell>
          <cell r="G54">
            <v>0.16185541580000001</v>
          </cell>
          <cell r="H54">
            <v>0.16407914009999999</v>
          </cell>
          <cell r="I54">
            <v>0.16588693869999999</v>
          </cell>
          <cell r="J54">
            <v>0.16727849259999999</v>
          </cell>
          <cell r="K54">
            <v>0.16826942389999999</v>
          </cell>
          <cell r="L54">
            <v>0.16886452860000001</v>
          </cell>
          <cell r="M54">
            <v>0.16905883429999999</v>
          </cell>
          <cell r="N54">
            <v>0.16884677749999999</v>
          </cell>
          <cell r="O54">
            <v>0.16822213450000001</v>
          </cell>
          <cell r="P54">
            <v>0.1671774694</v>
          </cell>
          <cell r="Q54">
            <v>0.16570631829999999</v>
          </cell>
          <cell r="R54">
            <v>0.16401896299999999</v>
          </cell>
          <cell r="S54">
            <v>0.16214706340000001</v>
          </cell>
          <cell r="T54">
            <v>0.16009272199999999</v>
          </cell>
          <cell r="U54">
            <v>0.1578502769</v>
          </cell>
          <cell r="V54">
            <v>0.1554138548</v>
          </cell>
          <cell r="W54">
            <v>0.15277875299999999</v>
          </cell>
          <cell r="X54">
            <v>0.1499448692</v>
          </cell>
          <cell r="Y54">
            <v>0.14691549030000001</v>
          </cell>
          <cell r="Z54">
            <v>0.14369587589999999</v>
          </cell>
          <cell r="AA54">
            <v>0.14029389910000001</v>
          </cell>
          <cell r="AB54">
            <v>0.13671891659999999</v>
          </cell>
          <cell r="AC54">
            <v>0.13298378750000001</v>
          </cell>
          <cell r="AD54">
            <v>0.1291040752</v>
          </cell>
          <cell r="AE54">
            <v>0.12509834519999999</v>
          </cell>
          <cell r="AF54">
            <v>0.12098693789999999</v>
          </cell>
          <cell r="AG54">
            <v>0.1167904453</v>
          </cell>
          <cell r="AH54">
            <v>0.1125307027</v>
          </cell>
          <cell r="AI54">
            <v>0.1082299473</v>
          </cell>
          <cell r="AJ54">
            <v>0.1039102507</v>
          </cell>
          <cell r="AK54">
            <v>9.9593116699999998E-2</v>
          </cell>
          <cell r="AL54">
            <v>9.5301708900000004E-2</v>
          </cell>
          <cell r="AM54">
            <v>9.1058440399999996E-2</v>
          </cell>
          <cell r="AN54">
            <v>8.6881931199999998E-2</v>
          </cell>
          <cell r="AO54">
            <v>8.2787472900000006E-2</v>
          </cell>
          <cell r="AP54">
            <v>7.8787707700000001E-2</v>
          </cell>
          <cell r="AQ54">
            <v>7.4892893700000004E-2</v>
          </cell>
          <cell r="AR54">
            <v>7.1111634300000004E-2</v>
          </cell>
          <cell r="AS54">
            <v>6.7450932399999997E-2</v>
          </cell>
          <cell r="AT54">
            <v>6.3916261000000002E-2</v>
          </cell>
          <cell r="AU54">
            <v>6.0511662100000002E-2</v>
          </cell>
          <cell r="AV54">
            <v>5.72397896E-2</v>
          </cell>
          <cell r="AW54">
            <v>5.4102144400000003E-2</v>
          </cell>
          <cell r="AX54">
            <v>5.1099173400000003E-2</v>
          </cell>
          <cell r="AY54">
            <v>4.8230358000000001E-2</v>
          </cell>
          <cell r="AZ54">
            <v>4.5494333300000002E-2</v>
          </cell>
          <cell r="BA54">
            <v>4.2888394699999999E-2</v>
          </cell>
          <cell r="BB54">
            <v>4.0410144199999998E-2</v>
          </cell>
          <cell r="BC54">
            <v>3.8056556999999998E-2</v>
          </cell>
          <cell r="BD54">
            <v>3.5824147299999998E-2</v>
          </cell>
          <cell r="BE54">
            <v>3.3709071100000002E-2</v>
          </cell>
          <cell r="BF54">
            <v>3.1707181199999997E-2</v>
          </cell>
          <cell r="BG54">
            <v>2.9814181799999999E-2</v>
          </cell>
          <cell r="BH54">
            <v>2.8025669100000001E-2</v>
          </cell>
          <cell r="BI54">
            <v>2.63371786E-2</v>
          </cell>
          <cell r="BJ54">
            <v>2.4744230900000001E-2</v>
          </cell>
          <cell r="BK54">
            <v>2.3242373100000002E-2</v>
          </cell>
          <cell r="BL54">
            <v>2.18272087E-2</v>
          </cell>
          <cell r="BM54">
            <v>2.0494425300000001E-2</v>
          </cell>
          <cell r="BN54">
            <v>1.92398163E-2</v>
          </cell>
          <cell r="BO54">
            <v>1.80592979E-2</v>
          </cell>
          <cell r="BP54">
            <v>1.6948917800000001E-2</v>
          </cell>
          <cell r="BQ54">
            <v>1.5904871800000001E-2</v>
          </cell>
          <cell r="BR54">
            <v>1.49235059E-2</v>
          </cell>
          <cell r="BS54">
            <v>1.4001319200000001E-2</v>
          </cell>
          <cell r="BT54">
            <v>1.31349647E-2</v>
          </cell>
          <cell r="BU54">
            <v>1.2321250000000001E-2</v>
          </cell>
          <cell r="BV54">
            <v>1.1557135099999999E-2</v>
          </cell>
          <cell r="BW54">
            <v>1.08397301E-2</v>
          </cell>
          <cell r="BX54">
            <v>1.01662921E-2</v>
          </cell>
          <cell r="BY54">
            <v>9.5342209899999999E-3</v>
          </cell>
          <cell r="BZ54">
            <v>8.9410550300000006E-3</v>
          </cell>
          <cell r="CA54">
            <v>8.3844662600000008E-3</v>
          </cell>
          <cell r="CB54">
            <v>7.8622551900000004E-3</v>
          </cell>
          <cell r="CC54">
            <v>7.3723453300000002E-3</v>
          </cell>
          <cell r="CD54">
            <v>6.9127777699999997E-3</v>
          </cell>
          <cell r="CE54">
            <v>6.48170584E-3</v>
          </cell>
          <cell r="CF54">
            <v>6.0773897400000004E-3</v>
          </cell>
          <cell r="CG54">
            <v>5.6981912599999998E-3</v>
          </cell>
          <cell r="CH54">
            <v>5.3425686299999999E-3</v>
          </cell>
          <cell r="CI54">
            <v>5.0090715000000001E-3</v>
          </cell>
        </row>
        <row r="55">
          <cell r="A55" t="str">
            <v>auto_ce_cgas_0</v>
          </cell>
          <cell r="B55">
            <v>0.15020246549999999</v>
          </cell>
          <cell r="C55">
            <v>0.15180862410000001</v>
          </cell>
          <cell r="D55">
            <v>0.1540701461</v>
          </cell>
          <cell r="E55">
            <v>0.1565668791</v>
          </cell>
          <cell r="F55">
            <v>0.1592137894</v>
          </cell>
          <cell r="G55">
            <v>0.16185355530000001</v>
          </cell>
          <cell r="H55">
            <v>0.1640758433</v>
          </cell>
          <cell r="I55">
            <v>0.16565214170000001</v>
          </cell>
          <cell r="J55">
            <v>0.1667885737</v>
          </cell>
          <cell r="K55">
            <v>0.16750062060000001</v>
          </cell>
          <cell r="L55">
            <v>0.1677582064</v>
          </cell>
          <cell r="M55">
            <v>0.16769497059999999</v>
          </cell>
          <cell r="N55">
            <v>0.16732543289999999</v>
          </cell>
          <cell r="O55">
            <v>0.1666453242</v>
          </cell>
          <cell r="P55">
            <v>0.16564986079999999</v>
          </cell>
          <cell r="Q55">
            <v>0.16433808759999999</v>
          </cell>
          <cell r="R55">
            <v>0.1627508976</v>
          </cell>
          <cell r="S55">
            <v>0.16089085519999999</v>
          </cell>
          <cell r="T55">
            <v>0.1587664144</v>
          </cell>
          <cell r="U55">
            <v>0.1563888085</v>
          </cell>
          <cell r="V55">
            <v>0.15377109920000001</v>
          </cell>
          <cell r="W55">
            <v>0.15092951160000001</v>
          </cell>
          <cell r="X55">
            <v>0.14788007210000001</v>
          </cell>
          <cell r="Y55">
            <v>0.14463996879999999</v>
          </cell>
          <cell r="Z55">
            <v>0.1412266512</v>
          </cell>
          <cell r="AA55">
            <v>0.1376582616</v>
          </cell>
          <cell r="AB55">
            <v>0.13395269530000001</v>
          </cell>
          <cell r="AC55">
            <v>0.13012733870000001</v>
          </cell>
          <cell r="AD55">
            <v>0.1262013649</v>
          </cell>
          <cell r="AE55">
            <v>0.1221958246</v>
          </cell>
          <cell r="AF55">
            <v>0.1181318427</v>
          </cell>
          <cell r="AG55">
            <v>0.1140296739</v>
          </cell>
          <cell r="AH55">
            <v>0.10990805720000001</v>
          </cell>
          <cell r="AI55">
            <v>0.10578490290000001</v>
          </cell>
          <cell r="AJ55">
            <v>0.1016772051</v>
          </cell>
          <cell r="AK55">
            <v>9.7600780200000001E-2</v>
          </cell>
          <cell r="AL55">
            <v>9.3548938700000001E-2</v>
          </cell>
          <cell r="AM55">
            <v>8.9526413900000004E-2</v>
          </cell>
          <cell r="AN55">
            <v>8.5545929100000001E-2</v>
          </cell>
          <cell r="AO55">
            <v>8.1622066699999996E-2</v>
          </cell>
          <cell r="AP55">
            <v>7.7769061700000003E-2</v>
          </cell>
          <cell r="AQ55">
            <v>7.3999614000000005E-2</v>
          </cell>
          <cell r="AR55">
            <v>7.0324997700000003E-2</v>
          </cell>
          <cell r="AS55">
            <v>6.6754761900000001E-2</v>
          </cell>
          <cell r="AT55">
            <v>6.3296671799999996E-2</v>
          </cell>
          <cell r="AU55">
            <v>5.9956778400000001E-2</v>
          </cell>
          <cell r="AV55">
            <v>5.6739424500000003E-2</v>
          </cell>
          <cell r="AW55">
            <v>5.3647634100000001E-2</v>
          </cell>
          <cell r="AX55">
            <v>5.0683195799999997E-2</v>
          </cell>
          <cell r="AY55">
            <v>4.7846763899999999E-2</v>
          </cell>
          <cell r="AZ55">
            <v>4.5137994000000001E-2</v>
          </cell>
          <cell r="BA55">
            <v>4.2555057799999997E-2</v>
          </cell>
          <cell r="BB55">
            <v>4.0096332599999999E-2</v>
          </cell>
          <cell r="BC55">
            <v>3.77594365E-2</v>
          </cell>
          <cell r="BD55">
            <v>3.5541449900000001E-2</v>
          </cell>
          <cell r="BE55">
            <v>3.3439009399999997E-2</v>
          </cell>
          <cell r="BF55">
            <v>3.1448364299999997E-2</v>
          </cell>
          <cell r="BG55">
            <v>2.9565546700000001E-2</v>
          </cell>
          <cell r="BH55">
            <v>2.7786416000000001E-2</v>
          </cell>
          <cell r="BI55">
            <v>2.6106715700000001E-2</v>
          </cell>
          <cell r="BJ55">
            <v>2.4522127500000001E-2</v>
          </cell>
          <cell r="BK55">
            <v>2.3028318499999999E-2</v>
          </cell>
          <cell r="BL55">
            <v>2.1620980500000001E-2</v>
          </cell>
          <cell r="BM55">
            <v>2.0295863500000001E-2</v>
          </cell>
          <cell r="BN55">
            <v>1.9048801899999999E-2</v>
          </cell>
          <cell r="BO55">
            <v>1.7875735399999999E-2</v>
          </cell>
          <cell r="BP55">
            <v>1.6772721300000001E-2</v>
          </cell>
          <cell r="BQ55">
            <v>1.5735956499999999E-2</v>
          </cell>
          <cell r="BR55">
            <v>1.4761781700000001E-2</v>
          </cell>
          <cell r="BS55">
            <v>1.3846685399999999E-2</v>
          </cell>
          <cell r="BT55">
            <v>1.2987307599999999E-2</v>
          </cell>
          <cell r="BU55">
            <v>1.2180440400000001E-2</v>
          </cell>
          <cell r="BV55">
            <v>1.1423028199999999E-2</v>
          </cell>
          <cell r="BW55">
            <v>1.07121661E-2</v>
          </cell>
          <cell r="BX55">
            <v>1.0045097399999999E-2</v>
          </cell>
          <cell r="BY55">
            <v>9.4192095199999992E-3</v>
          </cell>
          <cell r="BZ55">
            <v>8.8320299100000006E-3</v>
          </cell>
          <cell r="CA55">
            <v>8.2812218600000001E-3</v>
          </cell>
          <cell r="CB55">
            <v>7.7645790900000003E-3</v>
          </cell>
          <cell r="CC55">
            <v>7.2800202899999996E-3</v>
          </cell>
          <cell r="CD55">
            <v>6.8255835899999999E-3</v>
          </cell>
          <cell r="CE55">
            <v>6.3994211000000002E-3</v>
          </cell>
          <cell r="CF55">
            <v>5.99979338E-3</v>
          </cell>
          <cell r="CG55">
            <v>5.6250640399999998E-3</v>
          </cell>
          <cell r="CH55">
            <v>5.27369437E-3</v>
          </cell>
          <cell r="CI55">
            <v>4.9442381299999996E-3</v>
          </cell>
        </row>
        <row r="56">
          <cell r="A56" t="str">
            <v>auto_cf_cgas_2</v>
          </cell>
          <cell r="B56">
            <v>7.4609436000000001E-2</v>
          </cell>
          <cell r="C56">
            <v>7.5206392900000002E-2</v>
          </cell>
          <cell r="D56">
            <v>7.6048664700000004E-2</v>
          </cell>
          <cell r="E56">
            <v>7.6925069400000004E-2</v>
          </cell>
          <cell r="F56">
            <v>7.77900599E-2</v>
          </cell>
          <cell r="G56">
            <v>7.8571449299999999E-2</v>
          </cell>
          <cell r="H56">
            <v>7.9087570300000007E-2</v>
          </cell>
          <cell r="I56">
            <v>7.9343800699999995E-2</v>
          </cell>
          <cell r="J56">
            <v>7.9350758699999996E-2</v>
          </cell>
          <cell r="K56">
            <v>7.9129686500000004E-2</v>
          </cell>
          <cell r="L56">
            <v>7.8699953099999997E-2</v>
          </cell>
          <cell r="M56">
            <v>7.8079910299999999E-2</v>
          </cell>
          <cell r="N56">
            <v>7.7289576499999998E-2</v>
          </cell>
          <cell r="O56">
            <v>7.6348759700000005E-2</v>
          </cell>
          <cell r="P56">
            <v>7.5274743000000005E-2</v>
          </cell>
          <cell r="Q56">
            <v>7.4081975100000003E-2</v>
          </cell>
          <cell r="R56">
            <v>7.28625309E-2</v>
          </cell>
          <cell r="S56">
            <v>7.1631229399999996E-2</v>
          </cell>
          <cell r="T56">
            <v>7.0388427000000003E-2</v>
          </cell>
          <cell r="U56">
            <v>6.9129263400000002E-2</v>
          </cell>
          <cell r="V56">
            <v>6.7847151300000005E-2</v>
          </cell>
          <cell r="W56">
            <v>6.6534897600000004E-2</v>
          </cell>
          <cell r="X56">
            <v>6.5186392499999996E-2</v>
          </cell>
          <cell r="Y56">
            <v>6.3796266399999996E-2</v>
          </cell>
          <cell r="Z56">
            <v>6.2359179299999998E-2</v>
          </cell>
          <cell r="AA56">
            <v>6.0870492499999998E-2</v>
          </cell>
          <cell r="AB56">
            <v>5.9326244299999997E-2</v>
          </cell>
          <cell r="AC56">
            <v>5.7724495200000003E-2</v>
          </cell>
          <cell r="AD56">
            <v>5.6065337E-2</v>
          </cell>
          <cell r="AE56">
            <v>5.4351574899999998E-2</v>
          </cell>
          <cell r="AF56">
            <v>5.2588162100000002E-2</v>
          </cell>
          <cell r="AG56">
            <v>5.0781413800000001E-2</v>
          </cell>
          <cell r="AH56">
            <v>4.8939265599999997E-2</v>
          </cell>
          <cell r="AI56">
            <v>4.7070721000000003E-2</v>
          </cell>
          <cell r="AJ56">
            <v>4.5185428600000001E-2</v>
          </cell>
          <cell r="AK56">
            <v>4.32933489E-2</v>
          </cell>
          <cell r="AL56">
            <v>4.1404505000000001E-2</v>
          </cell>
          <cell r="AM56">
            <v>3.9529994499999999E-2</v>
          </cell>
          <cell r="AN56">
            <v>3.76793276E-2</v>
          </cell>
          <cell r="AO56">
            <v>3.5860540400000002E-2</v>
          </cell>
          <cell r="AP56">
            <v>3.4080460799999997E-2</v>
          </cell>
          <cell r="AQ56">
            <v>3.2344830200000001E-2</v>
          </cell>
          <cell r="AR56">
            <v>3.0658580899999999E-2</v>
          </cell>
          <cell r="AS56">
            <v>2.9025834E-2</v>
          </cell>
          <cell r="AT56">
            <v>2.7449906900000001E-2</v>
          </cell>
          <cell r="AU56">
            <v>2.5933339199999999E-2</v>
          </cell>
          <cell r="AV56">
            <v>2.4477915699999998E-2</v>
          </cell>
          <cell r="AW56">
            <v>2.3084754200000002E-2</v>
          </cell>
          <cell r="AX56">
            <v>2.1754351700000001E-2</v>
          </cell>
          <cell r="AY56">
            <v>2.04866366E-2</v>
          </cell>
          <cell r="AZ56">
            <v>1.9281037800000001E-2</v>
          </cell>
          <cell r="BA56">
            <v>1.8136396999999999E-2</v>
          </cell>
          <cell r="BB56">
            <v>1.7051448E-2</v>
          </cell>
          <cell r="BC56">
            <v>1.6024599399999999E-2</v>
          </cell>
          <cell r="BD56">
            <v>1.5054016599999999E-2</v>
          </cell>
          <cell r="BE56">
            <v>1.4137681100000001E-2</v>
          </cell>
          <cell r="BF56">
            <v>1.32734368E-2</v>
          </cell>
          <cell r="BG56">
            <v>1.2459050500000001E-2</v>
          </cell>
          <cell r="BH56">
            <v>1.16922447E-2</v>
          </cell>
          <cell r="BI56">
            <v>1.0970728000000001E-2</v>
          </cell>
          <cell r="BJ56">
            <v>1.02922217E-2</v>
          </cell>
          <cell r="BK56">
            <v>9.6544821299999993E-3</v>
          </cell>
          <cell r="BL56">
            <v>9.0553169899999994E-3</v>
          </cell>
          <cell r="BM56">
            <v>8.4925986100000007E-3</v>
          </cell>
          <cell r="BN56">
            <v>7.9642735899999994E-3</v>
          </cell>
          <cell r="BO56">
            <v>7.4683694299999999E-3</v>
          </cell>
          <cell r="BP56">
            <v>7.0029986299999999E-3</v>
          </cell>
          <cell r="BQ56">
            <v>6.5663615500000001E-3</v>
          </cell>
          <cell r="BR56">
            <v>6.1567467899999997E-3</v>
          </cell>
          <cell r="BS56">
            <v>5.7725307000000003E-3</v>
          </cell>
          <cell r="BT56">
            <v>5.4121759599999996E-3</v>
          </cell>
          <cell r="BU56">
            <v>5.0742295200000001E-3</v>
          </cell>
          <cell r="BV56">
            <v>4.7573199300000001E-3</v>
          </cell>
          <cell r="BW56">
            <v>4.4601543700000003E-3</v>
          </cell>
          <cell r="BX56">
            <v>4.1815153799999996E-3</v>
          </cell>
          <cell r="BY56">
            <v>3.9202573900000001E-3</v>
          </cell>
          <cell r="BZ56">
            <v>3.6753033000000001E-3</v>
          </cell>
          <cell r="CA56">
            <v>3.4456409100000001E-3</v>
          </cell>
          <cell r="CB56">
            <v>3.2303195099999999E-3</v>
          </cell>
          <cell r="CC56">
            <v>3.0284464400000002E-3</v>
          </cell>
          <cell r="CD56">
            <v>2.83918385E-3</v>
          </cell>
          <cell r="CE56">
            <v>2.6617455100000002E-3</v>
          </cell>
          <cell r="CF56">
            <v>2.4953937599999998E-3</v>
          </cell>
          <cell r="CG56">
            <v>2.3394367100000001E-3</v>
          </cell>
          <cell r="CH56">
            <v>2.1932253599999999E-3</v>
          </cell>
          <cell r="CI56">
            <v>2.0561511199999999E-3</v>
          </cell>
        </row>
        <row r="57">
          <cell r="A57" t="str">
            <v>auto_cf_cgas_0</v>
          </cell>
          <cell r="B57">
            <v>7.4609436000000001E-2</v>
          </cell>
          <cell r="C57">
            <v>7.5206341999999995E-2</v>
          </cell>
          <cell r="D57">
            <v>7.6048500300000002E-2</v>
          </cell>
          <cell r="E57">
            <v>7.6924738199999995E-2</v>
          </cell>
          <cell r="F57">
            <v>7.7789527400000003E-2</v>
          </cell>
          <cell r="G57">
            <v>7.8570699499999994E-2</v>
          </cell>
          <cell r="H57">
            <v>7.9086262300000001E-2</v>
          </cell>
          <cell r="I57">
            <v>7.9236752300000005E-2</v>
          </cell>
          <cell r="J57">
            <v>7.9121742699999997E-2</v>
          </cell>
          <cell r="K57">
            <v>7.8769584300000001E-2</v>
          </cell>
          <cell r="L57">
            <v>7.8192692899999999E-2</v>
          </cell>
          <cell r="M57">
            <v>7.7468456800000002E-2</v>
          </cell>
          <cell r="N57">
            <v>7.6620868100000003E-2</v>
          </cell>
          <cell r="O57">
            <v>7.5664194800000001E-2</v>
          </cell>
          <cell r="P57">
            <v>7.4609610100000001E-2</v>
          </cell>
          <cell r="Q57">
            <v>7.3466869200000007E-2</v>
          </cell>
          <cell r="R57">
            <v>7.2259306800000006E-2</v>
          </cell>
          <cell r="S57">
            <v>7.0992426900000002E-2</v>
          </cell>
          <cell r="T57">
            <v>6.96719071E-2</v>
          </cell>
          <cell r="U57">
            <v>6.8302664499999999E-2</v>
          </cell>
          <cell r="V57">
            <v>6.6888686200000005E-2</v>
          </cell>
          <cell r="W57">
            <v>6.5433733100000002E-2</v>
          </cell>
          <cell r="X57">
            <v>6.3940242199999997E-2</v>
          </cell>
          <cell r="Y57">
            <v>6.2410279399999997E-2</v>
          </cell>
          <cell r="Z57">
            <v>6.08452175E-2</v>
          </cell>
          <cell r="AA57">
            <v>5.9246277299999997E-2</v>
          </cell>
          <cell r="AB57">
            <v>5.76140635E-2</v>
          </cell>
          <cell r="AC57">
            <v>5.5948717100000003E-2</v>
          </cell>
          <cell r="AD57">
            <v>5.42517213E-2</v>
          </cell>
          <cell r="AE57">
            <v>5.2526737400000002E-2</v>
          </cell>
          <cell r="AF57">
            <v>5.07787876E-2</v>
          </cell>
          <cell r="AG57">
            <v>4.9013510900000001E-2</v>
          </cell>
          <cell r="AH57">
            <v>4.7236636300000003E-2</v>
          </cell>
          <cell r="AI57">
            <v>4.5454283099999999E-2</v>
          </cell>
          <cell r="AJ57">
            <v>4.36728968E-2</v>
          </cell>
          <cell r="AK57">
            <v>4.1899028499999998E-2</v>
          </cell>
          <cell r="AL57">
            <v>4.0126620000000002E-2</v>
          </cell>
          <cell r="AM57">
            <v>3.8354871399999997E-2</v>
          </cell>
          <cell r="AN57">
            <v>3.6590344599999998E-2</v>
          </cell>
          <cell r="AO57">
            <v>3.4842166100000002E-2</v>
          </cell>
          <cell r="AP57">
            <v>3.3119848600000001E-2</v>
          </cell>
          <cell r="AQ57">
            <v>3.1432149E-2</v>
          </cell>
          <cell r="AR57">
            <v>2.9786759699999998E-2</v>
          </cell>
          <cell r="AS57">
            <v>2.8190058E-2</v>
          </cell>
          <cell r="AT57">
            <v>2.6647070799999999E-2</v>
          </cell>
          <cell r="AU57">
            <v>2.5161552899999998E-2</v>
          </cell>
          <cell r="AV57">
            <v>2.37360878E-2</v>
          </cell>
          <cell r="AW57">
            <v>2.2372297999999999E-2</v>
          </cell>
          <cell r="AX57">
            <v>2.10709608E-2</v>
          </cell>
          <cell r="AY57">
            <v>1.9832125900000001E-2</v>
          </cell>
          <cell r="AZ57">
            <v>1.8655236700000001E-2</v>
          </cell>
          <cell r="BA57">
            <v>1.7539110900000002E-2</v>
          </cell>
          <cell r="BB57">
            <v>1.6482382199999999E-2</v>
          </cell>
          <cell r="BC57">
            <v>1.5483336800000001E-2</v>
          </cell>
          <cell r="BD57">
            <v>1.45400219E-2</v>
          </cell>
          <cell r="BE57">
            <v>1.36503101E-2</v>
          </cell>
          <cell r="BF57">
            <v>1.28119501E-2</v>
          </cell>
          <cell r="BG57">
            <v>1.20226278E-2</v>
          </cell>
          <cell r="BH57">
            <v>1.128E-2</v>
          </cell>
          <cell r="BI57">
            <v>1.05817254E-2</v>
          </cell>
          <cell r="BJ57">
            <v>9.92549096E-3</v>
          </cell>
          <cell r="BK57">
            <v>9.3090318499999998E-3</v>
          </cell>
          <cell r="BL57">
            <v>8.7301475200000003E-3</v>
          </cell>
          <cell r="BM57">
            <v>8.1867128499999997E-3</v>
          </cell>
          <cell r="BN57">
            <v>7.67668608E-3</v>
          </cell>
          <cell r="BO57">
            <v>7.1981138599999999E-3</v>
          </cell>
          <cell r="BP57">
            <v>6.7491337599999996E-3</v>
          </cell>
          <cell r="BQ57">
            <v>6.3279759500000001E-3</v>
          </cell>
          <cell r="BR57">
            <v>5.9329623099999996E-3</v>
          </cell>
          <cell r="BS57">
            <v>5.5625048800000002E-3</v>
          </cell>
          <cell r="BT57">
            <v>5.21510355E-3</v>
          </cell>
          <cell r="BU57">
            <v>4.8893432799999997E-3</v>
          </cell>
          <cell r="BV57">
            <v>4.5838908300000003E-3</v>
          </cell>
          <cell r="BW57">
            <v>4.2974912700000003E-3</v>
          </cell>
          <cell r="BX57">
            <v>4.0289643299999999E-3</v>
          </cell>
          <cell r="BY57">
            <v>3.7772006999999999E-3</v>
          </cell>
          <cell r="BZ57">
            <v>3.5411582900000001E-3</v>
          </cell>
          <cell r="CA57">
            <v>3.31985859E-3</v>
          </cell>
          <cell r="CB57">
            <v>3.1123831300000002E-3</v>
          </cell>
          <cell r="CC57">
            <v>2.91786997E-3</v>
          </cell>
          <cell r="CD57">
            <v>2.7355104699999999E-3</v>
          </cell>
          <cell r="CE57">
            <v>2.5645460700000002E-3</v>
          </cell>
          <cell r="CF57">
            <v>2.4042653200000001E-3</v>
          </cell>
          <cell r="CG57">
            <v>2.2540009999999998E-3</v>
          </cell>
          <cell r="CH57">
            <v>2.1131274500000002E-3</v>
          </cell>
          <cell r="CI57">
            <v>1.98105799E-3</v>
          </cell>
        </row>
        <row r="58">
          <cell r="A58" t="str">
            <v>auto_cg_cgas_2</v>
          </cell>
          <cell r="B58">
            <v>0.13435819299999999</v>
          </cell>
          <cell r="C58">
            <v>0.13573968719999999</v>
          </cell>
          <cell r="D58">
            <v>0.13742786770000001</v>
          </cell>
          <cell r="E58">
            <v>0.139017049</v>
          </cell>
          <cell r="F58">
            <v>0.1404195915</v>
          </cell>
          <cell r="G58">
            <v>0.14151368650000001</v>
          </cell>
          <cell r="H58">
            <v>0.14198990619999999</v>
          </cell>
          <cell r="I58">
            <v>0.14186732269999999</v>
          </cell>
          <cell r="J58">
            <v>0.14118099579999999</v>
          </cell>
          <cell r="K58">
            <v>0.1399869477</v>
          </cell>
          <cell r="L58">
            <v>0.13833992070000001</v>
          </cell>
          <cell r="M58">
            <v>0.13629523900000001</v>
          </cell>
          <cell r="N58">
            <v>0.13391167579999999</v>
          </cell>
          <cell r="O58">
            <v>0.1312464709</v>
          </cell>
          <cell r="P58">
            <v>0.1283499306</v>
          </cell>
          <cell r="Q58">
            <v>0.125264455</v>
          </cell>
          <cell r="R58">
            <v>0.1221383793</v>
          </cell>
          <cell r="S58">
            <v>0.11900869779999999</v>
          </cell>
          <cell r="T58">
            <v>0.1158871906</v>
          </cell>
          <cell r="U58">
            <v>0.11277450880000001</v>
          </cell>
          <cell r="V58">
            <v>0.10966622769999999</v>
          </cell>
          <cell r="W58">
            <v>0.1065556191</v>
          </cell>
          <cell r="X58">
            <v>0.1034365282</v>
          </cell>
          <cell r="Y58">
            <v>0.100303252</v>
          </cell>
          <cell r="Z58">
            <v>9.7149620800000003E-2</v>
          </cell>
          <cell r="AA58">
            <v>9.3970289600000007E-2</v>
          </cell>
          <cell r="AB58">
            <v>9.0761140700000006E-2</v>
          </cell>
          <cell r="AC58">
            <v>8.7521220100000005E-2</v>
          </cell>
          <cell r="AD58">
            <v>8.4252823700000007E-2</v>
          </cell>
          <cell r="AE58">
            <v>8.0962460799999997E-2</v>
          </cell>
          <cell r="AF58">
            <v>7.7659798799999999E-2</v>
          </cell>
          <cell r="AG58">
            <v>7.4356375899999994E-2</v>
          </cell>
          <cell r="AH58">
            <v>7.1065452799999998E-2</v>
          </cell>
          <cell r="AI58">
            <v>6.7801050099999996E-2</v>
          </cell>
          <cell r="AJ58">
            <v>6.4577229700000002E-2</v>
          </cell>
          <cell r="AK58">
            <v>6.1407564400000003E-2</v>
          </cell>
          <cell r="AL58">
            <v>5.8303838400000002E-2</v>
          </cell>
          <cell r="AM58">
            <v>5.5278623999999998E-2</v>
          </cell>
          <cell r="AN58">
            <v>5.2342269699999999E-2</v>
          </cell>
          <cell r="AO58">
            <v>4.9502890399999999E-2</v>
          </cell>
          <cell r="AP58">
            <v>4.6766631199999999E-2</v>
          </cell>
          <cell r="AQ58">
            <v>4.4137879499999998E-2</v>
          </cell>
          <cell r="AR58">
            <v>4.16195995E-2</v>
          </cell>
          <cell r="AS58">
            <v>3.9213451400000002E-2</v>
          </cell>
          <cell r="AT58">
            <v>3.69199209E-2</v>
          </cell>
          <cell r="AU58">
            <v>3.4738461900000003E-2</v>
          </cell>
          <cell r="AV58">
            <v>3.2667634000000001E-2</v>
          </cell>
          <cell r="AW58">
            <v>3.0705264100000001E-2</v>
          </cell>
          <cell r="AX58">
            <v>2.8848571E-2</v>
          </cell>
          <cell r="AY58">
            <v>2.70942817E-2</v>
          </cell>
          <cell r="AZ58">
            <v>2.5438747899999999E-2</v>
          </cell>
          <cell r="BA58">
            <v>2.3877972899999999E-2</v>
          </cell>
          <cell r="BB58">
            <v>2.2407908300000001E-2</v>
          </cell>
          <cell r="BC58">
            <v>2.1024386799999999E-2</v>
          </cell>
          <cell r="BD58">
            <v>1.9723199300000001E-2</v>
          </cell>
          <cell r="BE58">
            <v>1.85001508E-2</v>
          </cell>
          <cell r="BF58">
            <v>1.7351102899999998E-2</v>
          </cell>
          <cell r="BG58">
            <v>1.62720152E-2</v>
          </cell>
          <cell r="BH58">
            <v>1.5258968899999999E-2</v>
          </cell>
          <cell r="BI58">
            <v>1.43081858E-2</v>
          </cell>
          <cell r="BJ58">
            <v>1.34160414E-2</v>
          </cell>
          <cell r="BK58">
            <v>1.25790738E-2</v>
          </cell>
          <cell r="BL58">
            <v>1.17939877E-2</v>
          </cell>
          <cell r="BM58">
            <v>1.1057655200000001E-2</v>
          </cell>
          <cell r="BN58">
            <v>1.03671149E-2</v>
          </cell>
          <cell r="BO58">
            <v>9.7195681200000009E-3</v>
          </cell>
          <cell r="BP58">
            <v>9.1123743100000008E-3</v>
          </cell>
          <cell r="BQ58">
            <v>8.5430455200000005E-3</v>
          </cell>
          <cell r="BR58">
            <v>8.0092399100000003E-3</v>
          </cell>
          <cell r="BS58">
            <v>7.5087550499999996E-3</v>
          </cell>
          <cell r="BT58">
            <v>7.0395211300000003E-3</v>
          </cell>
          <cell r="BU58">
            <v>6.5995939700000004E-3</v>
          </cell>
          <cell r="BV58">
            <v>6.1871482399999999E-3</v>
          </cell>
          <cell r="BW58">
            <v>5.8004707899999997E-3</v>
          </cell>
          <cell r="BX58">
            <v>5.4379541800000002E-3</v>
          </cell>
          <cell r="BY58">
            <v>5.0980904900000002E-3</v>
          </cell>
          <cell r="BZ58">
            <v>4.7794653600000004E-3</v>
          </cell>
          <cell r="CA58">
            <v>4.4807523499999996E-3</v>
          </cell>
          <cell r="CB58">
            <v>4.2007076399999997E-3</v>
          </cell>
          <cell r="CC58">
            <v>3.93816488E-3</v>
          </cell>
          <cell r="CD58">
            <v>3.6920305099999999E-3</v>
          </cell>
          <cell r="CE58">
            <v>3.4612791899999999E-3</v>
          </cell>
          <cell r="CF58">
            <v>3.2449496100000002E-3</v>
          </cell>
          <cell r="CG58">
            <v>3.0421404899999998E-3</v>
          </cell>
          <cell r="CH58">
            <v>2.8520068499999999E-3</v>
          </cell>
          <cell r="CI58">
            <v>2.6737565E-3</v>
          </cell>
        </row>
        <row r="59">
          <cell r="A59" t="str">
            <v>auto_cg_cgas_0</v>
          </cell>
          <cell r="B59">
            <v>0.13435819299999999</v>
          </cell>
          <cell r="C59">
            <v>0.13573959660000001</v>
          </cell>
          <cell r="D59">
            <v>0.1374275834</v>
          </cell>
          <cell r="E59">
            <v>0.13901649399999999</v>
          </cell>
          <cell r="F59">
            <v>0.14041872999999999</v>
          </cell>
          <cell r="G59">
            <v>0.14151251910000001</v>
          </cell>
          <cell r="H59">
            <v>0.14198790110000001</v>
          </cell>
          <cell r="I59">
            <v>0.14167441250000001</v>
          </cell>
          <cell r="J59">
            <v>0.14074620190000001</v>
          </cell>
          <cell r="K59">
            <v>0.139274909</v>
          </cell>
          <cell r="L59">
            <v>0.13730909890000001</v>
          </cell>
          <cell r="M59">
            <v>0.13500162700000001</v>
          </cell>
          <cell r="N59">
            <v>0.13242437460000001</v>
          </cell>
          <cell r="O59">
            <v>0.12963016820000001</v>
          </cell>
          <cell r="P59">
            <v>0.12666220459999999</v>
          </cell>
          <cell r="Q59">
            <v>0.12355680820000001</v>
          </cell>
          <cell r="R59">
            <v>0.1203643804</v>
          </cell>
          <cell r="S59">
            <v>0.11710681520000001</v>
          </cell>
          <cell r="T59">
            <v>0.1138033385</v>
          </cell>
          <cell r="U59">
            <v>0.11046964989999999</v>
          </cell>
          <cell r="V59">
            <v>0.107118084</v>
          </cell>
          <cell r="W59">
            <v>0.1037587958</v>
          </cell>
          <cell r="X59">
            <v>0.1003987566</v>
          </cell>
          <cell r="Y59">
            <v>9.7043436100000005E-2</v>
          </cell>
          <cell r="Z59">
            <v>9.3696499899999994E-2</v>
          </cell>
          <cell r="AA59">
            <v>9.0360826000000005E-2</v>
          </cell>
          <cell r="AB59">
            <v>8.7037904799999996E-2</v>
          </cell>
          <cell r="AC59">
            <v>8.3728300300000003E-2</v>
          </cell>
          <cell r="AD59">
            <v>8.0434373399999995E-2</v>
          </cell>
          <cell r="AE59">
            <v>7.7161665199999993E-2</v>
          </cell>
          <cell r="AF59">
            <v>7.3917693899999998E-2</v>
          </cell>
          <cell r="AG59">
            <v>7.0710699399999993E-2</v>
          </cell>
          <cell r="AH59">
            <v>6.7548803500000004E-2</v>
          </cell>
          <cell r="AI59">
            <v>6.4440256200000004E-2</v>
          </cell>
          <cell r="AJ59">
            <v>6.1393292500000002E-2</v>
          </cell>
          <cell r="AK59">
            <v>5.8415807700000003E-2</v>
          </cell>
          <cell r="AL59">
            <v>5.5502648100000003E-2</v>
          </cell>
          <cell r="AM59">
            <v>5.2653928500000002E-2</v>
          </cell>
          <cell r="AN59">
            <v>4.9876819099999997E-2</v>
          </cell>
          <cell r="AO59">
            <v>4.7180364500000002E-2</v>
          </cell>
          <cell r="AP59">
            <v>4.4573180499999997E-2</v>
          </cell>
          <cell r="AQ59">
            <v>4.2062382600000003E-2</v>
          </cell>
          <cell r="AR59">
            <v>3.9653352699999998E-2</v>
          </cell>
          <cell r="AS59">
            <v>3.7349652900000002E-2</v>
          </cell>
          <cell r="AT59">
            <v>3.5153150100000002E-2</v>
          </cell>
          <cell r="AU59">
            <v>3.3064235599999998E-2</v>
          </cell>
          <cell r="AV59">
            <v>3.1082057499999999E-2</v>
          </cell>
          <cell r="AW59">
            <v>2.9204797000000001E-2</v>
          </cell>
          <cell r="AX59">
            <v>2.7429864299999999E-2</v>
          </cell>
          <cell r="AY59">
            <v>2.5754076899999999E-2</v>
          </cell>
          <cell r="AZ59">
            <v>2.4173820400000001E-2</v>
          </cell>
          <cell r="BA59">
            <v>2.2685126E-2</v>
          </cell>
          <cell r="BB59">
            <v>2.1283940800000001E-2</v>
          </cell>
          <cell r="BC59">
            <v>1.99660979E-2</v>
          </cell>
          <cell r="BD59">
            <v>1.8727407299999999E-2</v>
          </cell>
          <cell r="BE59">
            <v>1.75637121E-2</v>
          </cell>
          <cell r="BF59">
            <v>1.6470931500000001E-2</v>
          </cell>
          <cell r="BG59">
            <v>1.54450983E-2</v>
          </cell>
          <cell r="BH59">
            <v>1.4482380899999999E-2</v>
          </cell>
          <cell r="BI59">
            <v>1.3579100199999999E-2</v>
          </cell>
          <cell r="BJ59">
            <v>1.27317395E-2</v>
          </cell>
          <cell r="BK59">
            <v>1.1936951100000001E-2</v>
          </cell>
          <cell r="BL59">
            <v>1.11915577E-2</v>
          </cell>
          <cell r="BM59">
            <v>1.0492551500000001E-2</v>
          </cell>
          <cell r="BN59">
            <v>9.8370910200000009E-3</v>
          </cell>
          <cell r="BO59">
            <v>9.2224965500000006E-3</v>
          </cell>
          <cell r="BP59">
            <v>8.6462438599999997E-3</v>
          </cell>
          <cell r="BQ59">
            <v>8.1059579900000008E-3</v>
          </cell>
          <cell r="BR59">
            <v>7.5994061599999998E-3</v>
          </cell>
          <cell r="BS59">
            <v>7.1244906299999999E-3</v>
          </cell>
          <cell r="BT59">
            <v>6.6792415300000003E-3</v>
          </cell>
          <cell r="BU59">
            <v>6.2618098200000003E-3</v>
          </cell>
          <cell r="BV59">
            <v>5.8704604300000001E-3</v>
          </cell>
          <cell r="BW59">
            <v>5.5035656000000004E-3</v>
          </cell>
          <cell r="BX59">
            <v>5.1595985400000001E-3</v>
          </cell>
          <cell r="BY59">
            <v>4.8371273500000004E-3</v>
          </cell>
          <cell r="BZ59">
            <v>4.5348092599999997E-3</v>
          </cell>
          <cell r="CA59">
            <v>4.25138518E-3</v>
          </cell>
          <cell r="CB59">
            <v>3.9856745400000003E-3</v>
          </cell>
          <cell r="CC59">
            <v>3.7365704700000001E-3</v>
          </cell>
          <cell r="CD59">
            <v>3.50303518E-3</v>
          </cell>
          <cell r="CE59">
            <v>3.2840957000000001E-3</v>
          </cell>
          <cell r="CF59">
            <v>3.07883985E-3</v>
          </cell>
          <cell r="CG59">
            <v>2.8864124400000001E-3</v>
          </cell>
          <cell r="CH59">
            <v>2.7060117100000001E-3</v>
          </cell>
          <cell r="CI59">
            <v>2.5368860099999999E-3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132.3467583</v>
          </cell>
          <cell r="C100">
            <v>133.5499969</v>
          </cell>
          <cell r="D100">
            <v>134.4706218</v>
          </cell>
          <cell r="E100">
            <v>135.35112000000001</v>
          </cell>
          <cell r="F100">
            <v>136.3607514</v>
          </cell>
          <cell r="G100">
            <v>137.5228706</v>
          </cell>
          <cell r="H100">
            <v>138.69130820000001</v>
          </cell>
          <cell r="I100">
            <v>139.8618361</v>
          </cell>
          <cell r="J100">
            <v>140.9968662</v>
          </cell>
          <cell r="K100">
            <v>142.07869160000001</v>
          </cell>
          <cell r="L100">
            <v>143.10559140000001</v>
          </cell>
          <cell r="M100">
            <v>143.9954395</v>
          </cell>
          <cell r="N100">
            <v>144.82534580000001</v>
          </cell>
          <cell r="O100">
            <v>145.60638850000001</v>
          </cell>
          <cell r="P100">
            <v>146.3517387</v>
          </cell>
          <cell r="Q100">
            <v>147.0757959</v>
          </cell>
          <cell r="R100">
            <v>147.35696469999999</v>
          </cell>
          <cell r="S100">
            <v>147.69450810000001</v>
          </cell>
          <cell r="T100">
            <v>148.11506180000001</v>
          </cell>
          <cell r="U100">
            <v>148.6185571</v>
          </cell>
          <cell r="V100">
            <v>149.19559749999999</v>
          </cell>
          <cell r="W100">
            <v>149.8059901</v>
          </cell>
          <cell r="X100">
            <v>150.46108390000001</v>
          </cell>
          <cell r="Y100">
            <v>151.1546266</v>
          </cell>
          <cell r="Z100">
            <v>151.8829988</v>
          </cell>
          <cell r="AA100">
            <v>152.64332020000001</v>
          </cell>
          <cell r="AB100">
            <v>153.41070809999999</v>
          </cell>
          <cell r="AC100">
            <v>154.2005872</v>
          </cell>
          <cell r="AD100">
            <v>155.01165700000001</v>
          </cell>
          <cell r="AE100">
            <v>155.8393782</v>
          </cell>
          <cell r="AF100">
            <v>156.6798259</v>
          </cell>
          <cell r="AG100">
            <v>157.50090309999999</v>
          </cell>
          <cell r="AH100">
            <v>158.3241591</v>
          </cell>
          <cell r="AI100">
            <v>159.150498</v>
          </cell>
          <cell r="AJ100">
            <v>159.97992980000001</v>
          </cell>
          <cell r="AK100">
            <v>160.8124238</v>
          </cell>
          <cell r="AL100">
            <v>162.42563179999999</v>
          </cell>
          <cell r="AM100">
            <v>164.0982491</v>
          </cell>
          <cell r="AN100">
            <v>165.81847440000001</v>
          </cell>
          <cell r="AO100">
            <v>167.58047010000001</v>
          </cell>
          <cell r="AP100">
            <v>169.38044959999999</v>
          </cell>
          <cell r="AQ100">
            <v>171.1863152</v>
          </cell>
          <cell r="AR100">
            <v>173.0205608</v>
          </cell>
          <cell r="AS100">
            <v>174.88466339999999</v>
          </cell>
          <cell r="AT100">
            <v>176.77939040000001</v>
          </cell>
          <cell r="AU100">
            <v>178.70573949999999</v>
          </cell>
          <cell r="AV100">
            <v>180.63736460000001</v>
          </cell>
          <cell r="AW100">
            <v>182.5990745</v>
          </cell>
          <cell r="AX100">
            <v>184.59439649999999</v>
          </cell>
          <cell r="AY100">
            <v>186.62562679999999</v>
          </cell>
          <cell r="AZ100">
            <v>188.6947854</v>
          </cell>
          <cell r="BA100">
            <v>190.74921309999999</v>
          </cell>
          <cell r="BB100">
            <v>192.8282246</v>
          </cell>
          <cell r="BC100">
            <v>194.93617219999999</v>
          </cell>
          <cell r="BD100">
            <v>197.0750822</v>
          </cell>
          <cell r="BE100">
            <v>199.24874109999999</v>
          </cell>
          <cell r="BF100">
            <v>201.40638860000001</v>
          </cell>
          <cell r="BG100">
            <v>203.59516020000001</v>
          </cell>
          <cell r="BH100">
            <v>205.821685</v>
          </cell>
          <cell r="BI100">
            <v>208.08959809999999</v>
          </cell>
          <cell r="BJ100">
            <v>210.40156680000001</v>
          </cell>
          <cell r="BK100">
            <v>212.76627139999999</v>
          </cell>
          <cell r="BL100">
            <v>215.18016489999999</v>
          </cell>
          <cell r="BM100">
            <v>217.64406690000001</v>
          </cell>
          <cell r="BN100">
            <v>220.1585838</v>
          </cell>
          <cell r="BO100">
            <v>222.724188</v>
          </cell>
          <cell r="BP100">
            <v>225.30657629999999</v>
          </cell>
          <cell r="BQ100">
            <v>227.93496440000001</v>
          </cell>
          <cell r="BR100">
            <v>230.61316669999999</v>
          </cell>
          <cell r="BS100">
            <v>233.343141</v>
          </cell>
          <cell r="BT100">
            <v>236.12656759999999</v>
          </cell>
          <cell r="BU100">
            <v>238.9739635</v>
          </cell>
          <cell r="BV100">
            <v>241.87961849999999</v>
          </cell>
          <cell r="BW100">
            <v>244.84429789999999</v>
          </cell>
          <cell r="BX100">
            <v>247.86874259999999</v>
          </cell>
          <cell r="BY100">
            <v>250.95374240000001</v>
          </cell>
          <cell r="BZ100">
            <v>254.07648420000001</v>
          </cell>
          <cell r="CA100">
            <v>257.25767660000002</v>
          </cell>
          <cell r="CB100">
            <v>260.50095320000003</v>
          </cell>
          <cell r="CC100">
            <v>263.80853239999999</v>
          </cell>
          <cell r="CD100">
            <v>267.18241660000001</v>
          </cell>
          <cell r="CE100">
            <v>270.62329260000001</v>
          </cell>
          <cell r="CF100">
            <v>274.13378879999999</v>
          </cell>
          <cell r="CG100">
            <v>277.71556049999998</v>
          </cell>
          <cell r="CH100">
            <v>281.37021440000001</v>
          </cell>
          <cell r="CI100">
            <v>285.09934179999999</v>
          </cell>
        </row>
        <row r="101">
          <cell r="A101" t="str">
            <v>m_toe_2</v>
          </cell>
          <cell r="B101">
            <v>149.3220197</v>
          </cell>
          <cell r="C101">
            <v>148.55599319999999</v>
          </cell>
          <cell r="D101">
            <v>148.13084760000001</v>
          </cell>
          <cell r="E101">
            <v>147.74186130000001</v>
          </cell>
          <cell r="F101">
            <v>147.6735735</v>
          </cell>
          <cell r="G101">
            <v>147.94220300000001</v>
          </cell>
          <cell r="H101">
            <v>148.19189399999999</v>
          </cell>
          <cell r="I101">
            <v>148.43058959999999</v>
          </cell>
          <cell r="J101">
            <v>148.6090184</v>
          </cell>
          <cell r="K101">
            <v>148.7155659</v>
          </cell>
          <cell r="L101">
            <v>148.7439522</v>
          </cell>
          <cell r="M101">
            <v>148.60836889999999</v>
          </cell>
          <cell r="N101">
            <v>148.35596129999999</v>
          </cell>
          <cell r="O101">
            <v>147.98589390000001</v>
          </cell>
          <cell r="P101">
            <v>147.4970338</v>
          </cell>
          <cell r="Q101">
            <v>146.89469940000001</v>
          </cell>
          <cell r="R101">
            <v>145.93411900000001</v>
          </cell>
          <cell r="S101">
            <v>145.02098359999999</v>
          </cell>
          <cell r="T101">
            <v>144.20923060000001</v>
          </cell>
          <cell r="U101">
            <v>143.49836260000001</v>
          </cell>
          <cell r="V101">
            <v>142.87775120000001</v>
          </cell>
          <cell r="W101">
            <v>142.31022179999999</v>
          </cell>
          <cell r="X101">
            <v>141.8030316</v>
          </cell>
          <cell r="Y101">
            <v>141.35173119999999</v>
          </cell>
          <cell r="Z101">
            <v>140.95232619999999</v>
          </cell>
          <cell r="AA101">
            <v>140.60152009999999</v>
          </cell>
          <cell r="AB101">
            <v>140.2753712</v>
          </cell>
          <cell r="AC101">
            <v>139.9857897</v>
          </cell>
          <cell r="AD101">
            <v>139.73342070000001</v>
          </cell>
          <cell r="AE101">
            <v>139.51551449999999</v>
          </cell>
          <cell r="AF101">
            <v>139.3297475</v>
          </cell>
          <cell r="AG101">
            <v>139.1477611</v>
          </cell>
          <cell r="AH101">
            <v>138.9881082</v>
          </cell>
          <cell r="AI101">
            <v>138.8549629</v>
          </cell>
          <cell r="AJ101">
            <v>138.75013060000001</v>
          </cell>
          <cell r="AK101">
            <v>138.67517509999999</v>
          </cell>
          <cell r="AL101">
            <v>139.344077</v>
          </cell>
          <cell r="AM101">
            <v>140.17827779999999</v>
          </cell>
          <cell r="AN101">
            <v>141.10774499999999</v>
          </cell>
          <cell r="AO101">
            <v>142.11710890000001</v>
          </cell>
          <cell r="AP101">
            <v>143.19959349999999</v>
          </cell>
          <cell r="AQ101">
            <v>144.3235009</v>
          </cell>
          <cell r="AR101">
            <v>145.50581750000001</v>
          </cell>
          <cell r="AS101">
            <v>146.74888290000001</v>
          </cell>
          <cell r="AT101">
            <v>148.0526558</v>
          </cell>
          <cell r="AU101">
            <v>149.4169259</v>
          </cell>
          <cell r="AV101">
            <v>150.81591839999999</v>
          </cell>
          <cell r="AW101">
            <v>152.26669649999999</v>
          </cell>
          <cell r="AX101">
            <v>153.77374470000001</v>
          </cell>
          <cell r="AY101">
            <v>155.33892520000001</v>
          </cell>
          <cell r="AZ101">
            <v>156.9632895</v>
          </cell>
          <cell r="BA101">
            <v>158.5353671</v>
          </cell>
          <cell r="BB101">
            <v>160.18828780000001</v>
          </cell>
          <cell r="BC101">
            <v>161.91719420000001</v>
          </cell>
          <cell r="BD101">
            <v>163.708158</v>
          </cell>
          <cell r="BE101">
            <v>165.5554851</v>
          </cell>
          <cell r="BF101">
            <v>167.40770190000001</v>
          </cell>
          <cell r="BG101">
            <v>169.30230990000001</v>
          </cell>
          <cell r="BH101">
            <v>171.2478457</v>
          </cell>
          <cell r="BI101">
            <v>173.2472406</v>
          </cell>
          <cell r="BJ101">
            <v>175.3021425</v>
          </cell>
          <cell r="BK101">
            <v>177.41882480000001</v>
          </cell>
          <cell r="BL101">
            <v>179.59396860000001</v>
          </cell>
          <cell r="BM101">
            <v>181.82746929999999</v>
          </cell>
          <cell r="BN101">
            <v>184.11948409999999</v>
          </cell>
          <cell r="BO101">
            <v>186.4701249</v>
          </cell>
          <cell r="BP101">
            <v>188.8453758</v>
          </cell>
          <cell r="BQ101">
            <v>191.2692662</v>
          </cell>
          <cell r="BR101">
            <v>193.74772419999999</v>
          </cell>
          <cell r="BS101">
            <v>196.28292579999999</v>
          </cell>
          <cell r="BT101">
            <v>198.87632489999999</v>
          </cell>
          <cell r="BU101">
            <v>201.53623540000001</v>
          </cell>
          <cell r="BV101">
            <v>204.258025</v>
          </cell>
          <cell r="BW101">
            <v>207.04183990000001</v>
          </cell>
          <cell r="BX101">
            <v>209.888375</v>
          </cell>
          <cell r="BY101">
            <v>212.79841350000001</v>
          </cell>
          <cell r="BZ101">
            <v>215.74912370000001</v>
          </cell>
          <cell r="CA101">
            <v>218.75782129999999</v>
          </cell>
          <cell r="CB101">
            <v>221.82967790000001</v>
          </cell>
          <cell r="CC101">
            <v>224.96717709999999</v>
          </cell>
          <cell r="CD101">
            <v>228.17225959999999</v>
          </cell>
          <cell r="CE101">
            <v>231.44573740000001</v>
          </cell>
          <cell r="CF101">
            <v>234.7899683</v>
          </cell>
          <cell r="CG101">
            <v>238.2065633</v>
          </cell>
          <cell r="CH101">
            <v>241.6970043</v>
          </cell>
          <cell r="CI101">
            <v>245.26274549999999</v>
          </cell>
        </row>
        <row r="102">
          <cell r="A102" t="str">
            <v>ci_toe_2</v>
          </cell>
          <cell r="B102">
            <v>167.56595329999999</v>
          </cell>
          <cell r="C102">
            <v>167.67447730000001</v>
          </cell>
          <cell r="D102">
            <v>168.15000330000001</v>
          </cell>
          <cell r="E102">
            <v>168.6319949</v>
          </cell>
          <cell r="F102">
            <v>169.42718489999999</v>
          </cell>
          <cell r="G102">
            <v>170.57759830000001</v>
          </cell>
          <cell r="H102">
            <v>171.7856587</v>
          </cell>
          <cell r="I102">
            <v>173.0175169</v>
          </cell>
          <cell r="J102">
            <v>174.1799226</v>
          </cell>
          <cell r="K102">
            <v>175.2395617</v>
          </cell>
          <cell r="L102">
            <v>176.18818680000001</v>
          </cell>
          <cell r="M102">
            <v>176.92964720000001</v>
          </cell>
          <cell r="N102">
            <v>177.53271280000001</v>
          </cell>
          <cell r="O102">
            <v>178.01408219999999</v>
          </cell>
          <cell r="P102">
            <v>178.38970169999999</v>
          </cell>
          <cell r="Q102">
            <v>178.679258</v>
          </cell>
          <cell r="R102">
            <v>178.56807190000001</v>
          </cell>
          <cell r="S102">
            <v>178.5212209</v>
          </cell>
          <cell r="T102">
            <v>178.6203122</v>
          </cell>
          <cell r="U102">
            <v>178.87242040000001</v>
          </cell>
          <cell r="V102">
            <v>179.26338329999999</v>
          </cell>
          <cell r="W102">
            <v>179.73206759999999</v>
          </cell>
          <cell r="X102">
            <v>180.28763140000001</v>
          </cell>
          <cell r="Y102">
            <v>180.92040080000001</v>
          </cell>
          <cell r="Z102">
            <v>181.62276729999999</v>
          </cell>
          <cell r="AA102">
            <v>182.38878109999999</v>
          </cell>
          <cell r="AB102">
            <v>183.1756709</v>
          </cell>
          <cell r="AC102">
            <v>184.0040754</v>
          </cell>
          <cell r="AD102">
            <v>184.87354500000001</v>
          </cell>
          <cell r="AE102">
            <v>185.77695019999999</v>
          </cell>
          <cell r="AF102">
            <v>186.70774689999999</v>
          </cell>
          <cell r="AG102">
            <v>187.61631130000001</v>
          </cell>
          <cell r="AH102">
            <v>188.53091230000001</v>
          </cell>
          <cell r="AI102">
            <v>189.45620170000001</v>
          </cell>
          <cell r="AJ102">
            <v>190.39348659999999</v>
          </cell>
          <cell r="AK102">
            <v>191.34381830000001</v>
          </cell>
          <cell r="AL102">
            <v>193.01600970000001</v>
          </cell>
          <cell r="AM102">
            <v>194.85802240000001</v>
          </cell>
          <cell r="AN102">
            <v>196.79198160000001</v>
          </cell>
          <cell r="AO102">
            <v>198.79951589999999</v>
          </cell>
          <cell r="AP102">
            <v>200.87225079999999</v>
          </cell>
          <cell r="AQ102">
            <v>202.95843909999999</v>
          </cell>
          <cell r="AR102">
            <v>205.08756030000001</v>
          </cell>
          <cell r="AS102">
            <v>207.2642807</v>
          </cell>
          <cell r="AT102">
            <v>209.48983670000001</v>
          </cell>
          <cell r="AU102">
            <v>211.76533950000001</v>
          </cell>
          <cell r="AV102">
            <v>214.0423643</v>
          </cell>
          <cell r="AW102">
            <v>216.3577631</v>
          </cell>
          <cell r="AX102">
            <v>218.72065610000001</v>
          </cell>
          <cell r="AY102">
            <v>221.13568549999999</v>
          </cell>
          <cell r="AZ102">
            <v>223.60617780000001</v>
          </cell>
          <cell r="BA102">
            <v>225.9815997</v>
          </cell>
          <cell r="BB102">
            <v>228.43029870000001</v>
          </cell>
          <cell r="BC102">
            <v>230.94637030000001</v>
          </cell>
          <cell r="BD102">
            <v>233.5152296</v>
          </cell>
          <cell r="BE102">
            <v>236.1334861</v>
          </cell>
          <cell r="BF102">
            <v>238.7231069</v>
          </cell>
          <cell r="BG102">
            <v>241.34393449999999</v>
          </cell>
          <cell r="BH102">
            <v>244.0106159</v>
          </cell>
          <cell r="BI102">
            <v>246.72923589999999</v>
          </cell>
          <cell r="BJ102">
            <v>249.50361899999999</v>
          </cell>
          <cell r="BK102">
            <v>252.34074899999999</v>
          </cell>
          <cell r="BL102">
            <v>255.2398048</v>
          </cell>
          <cell r="BM102">
            <v>258.2012378</v>
          </cell>
          <cell r="BN102">
            <v>261.22529789999999</v>
          </cell>
          <cell r="BO102">
            <v>264.31191619999998</v>
          </cell>
          <cell r="BP102">
            <v>267.39746500000001</v>
          </cell>
          <cell r="BQ102">
            <v>270.52769699999999</v>
          </cell>
          <cell r="BR102">
            <v>273.71226250000001</v>
          </cell>
          <cell r="BS102">
            <v>276.95471199999997</v>
          </cell>
          <cell r="BT102">
            <v>280.25736619999998</v>
          </cell>
          <cell r="BU102">
            <v>283.62791320000002</v>
          </cell>
          <cell r="BV102">
            <v>287.06417219999997</v>
          </cell>
          <cell r="BW102">
            <v>290.56642670000002</v>
          </cell>
          <cell r="BX102">
            <v>294.13520119999998</v>
          </cell>
          <cell r="BY102">
            <v>297.7710012</v>
          </cell>
          <cell r="BZ102">
            <v>301.42834040000002</v>
          </cell>
          <cell r="CA102">
            <v>305.14153420000002</v>
          </cell>
          <cell r="CB102">
            <v>308.91868959999999</v>
          </cell>
          <cell r="CC102">
            <v>312.76342649999998</v>
          </cell>
          <cell r="CD102">
            <v>316.67842109999998</v>
          </cell>
          <cell r="CE102">
            <v>320.6651268</v>
          </cell>
          <cell r="CF102">
            <v>324.72590170000001</v>
          </cell>
          <cell r="CG102">
            <v>328.86247930000002</v>
          </cell>
          <cell r="CH102">
            <v>333.07639089999998</v>
          </cell>
          <cell r="CI102">
            <v>337.36908990000001</v>
          </cell>
        </row>
        <row r="103">
          <cell r="A103" t="str">
            <v>ch_toe_2</v>
          </cell>
          <cell r="B103">
            <v>73.965462779999996</v>
          </cell>
          <cell r="C103">
            <v>73.705209389999993</v>
          </cell>
          <cell r="D103">
            <v>73.121034780000002</v>
          </cell>
          <cell r="E103">
            <v>72.509260620000006</v>
          </cell>
          <cell r="F103">
            <v>72.015057069999997</v>
          </cell>
          <cell r="G103">
            <v>71.63699957</v>
          </cell>
          <cell r="H103">
            <v>71.225076709999996</v>
          </cell>
          <cell r="I103">
            <v>70.772019790000002</v>
          </cell>
          <cell r="J103">
            <v>70.286206379999996</v>
          </cell>
          <cell r="K103">
            <v>69.772178339999996</v>
          </cell>
          <cell r="L103">
            <v>69.229937280000001</v>
          </cell>
          <cell r="M103">
            <v>68.65067646</v>
          </cell>
          <cell r="N103">
            <v>68.02833176</v>
          </cell>
          <cell r="O103">
            <v>67.356159559999995</v>
          </cell>
          <cell r="P103">
            <v>66.629397470000001</v>
          </cell>
          <cell r="Q103">
            <v>65.846977159999994</v>
          </cell>
          <cell r="R103">
            <v>65.086796149999998</v>
          </cell>
          <cell r="S103">
            <v>64.361042280000007</v>
          </cell>
          <cell r="T103">
            <v>63.667846959999999</v>
          </cell>
          <cell r="U103">
            <v>62.99938444</v>
          </cell>
          <cell r="V103">
            <v>62.349865919999999</v>
          </cell>
          <cell r="W103">
            <v>61.715304320000001</v>
          </cell>
          <cell r="X103">
            <v>61.093147559999998</v>
          </cell>
          <cell r="Y103">
            <v>60.4822007</v>
          </cell>
          <cell r="Z103">
            <v>59.882062980000001</v>
          </cell>
          <cell r="AA103">
            <v>59.292258089999997</v>
          </cell>
          <cell r="AB103">
            <v>58.714372939999997</v>
          </cell>
          <cell r="AC103">
            <v>58.147564080000002</v>
          </cell>
          <cell r="AD103">
            <v>57.591828960000001</v>
          </cell>
          <cell r="AE103">
            <v>57.04769503</v>
          </cell>
          <cell r="AF103">
            <v>56.516144339999997</v>
          </cell>
          <cell r="AG103">
            <v>55.998882799999997</v>
          </cell>
          <cell r="AH103">
            <v>55.496415570000003</v>
          </cell>
          <cell r="AI103">
            <v>55.009517860000003</v>
          </cell>
          <cell r="AJ103">
            <v>54.539021490000003</v>
          </cell>
          <cell r="AK103">
            <v>54.085713220000002</v>
          </cell>
          <cell r="AL103">
            <v>53.66628017</v>
          </cell>
          <cell r="AM103">
            <v>53.276257360000002</v>
          </cell>
          <cell r="AN103">
            <v>52.91224442</v>
          </cell>
          <cell r="AO103">
            <v>52.571619220000002</v>
          </cell>
          <cell r="AP103">
            <v>52.252164319999999</v>
          </cell>
          <cell r="AQ103">
            <v>51.953197930000002</v>
          </cell>
          <cell r="AR103">
            <v>51.672768220000002</v>
          </cell>
          <cell r="AS103">
            <v>51.409484769999999</v>
          </cell>
          <cell r="AT103">
            <v>51.162248869999999</v>
          </cell>
          <cell r="AU103">
            <v>50.930116230000003</v>
          </cell>
          <cell r="AV103">
            <v>50.715975870000001</v>
          </cell>
          <cell r="AW103">
            <v>50.516545979999997</v>
          </cell>
          <cell r="AX103">
            <v>50.32994909</v>
          </cell>
          <cell r="AY103">
            <v>50.154988529999997</v>
          </cell>
          <cell r="AZ103">
            <v>49.99072778</v>
          </cell>
          <cell r="BA103">
            <v>49.815494270000002</v>
          </cell>
          <cell r="BB103">
            <v>49.640085480000003</v>
          </cell>
          <cell r="BC103">
            <v>49.46920403</v>
          </cell>
          <cell r="BD103">
            <v>49.304721139999998</v>
          </cell>
          <cell r="BE103">
            <v>49.14728246</v>
          </cell>
          <cell r="BF103">
            <v>48.996323850000003</v>
          </cell>
          <cell r="BG103">
            <v>48.851566800000001</v>
          </cell>
          <cell r="BH103">
            <v>48.712637010000002</v>
          </cell>
          <cell r="BI103">
            <v>48.579165570000001</v>
          </cell>
          <cell r="BJ103">
            <v>48.450821990000001</v>
          </cell>
          <cell r="BK103">
            <v>48.328668010000001</v>
          </cell>
          <cell r="BL103">
            <v>48.211653310000003</v>
          </cell>
          <cell r="BM103">
            <v>48.099223340000002</v>
          </cell>
          <cell r="BN103">
            <v>47.991065329999998</v>
          </cell>
          <cell r="BO103">
            <v>47.886980870000002</v>
          </cell>
          <cell r="BP103">
            <v>47.7894121</v>
          </cell>
          <cell r="BQ103">
            <v>47.69628127</v>
          </cell>
          <cell r="BR103">
            <v>47.606608940000001</v>
          </cell>
          <cell r="BS103">
            <v>47.519944389999999</v>
          </cell>
          <cell r="BT103">
            <v>47.436075559999999</v>
          </cell>
          <cell r="BU103">
            <v>47.356468599999999</v>
          </cell>
          <cell r="BV103">
            <v>47.280092009999997</v>
          </cell>
          <cell r="BW103">
            <v>47.206477</v>
          </cell>
          <cell r="BX103">
            <v>47.135413560000003</v>
          </cell>
          <cell r="BY103">
            <v>47.066804419999997</v>
          </cell>
          <cell r="BZ103">
            <v>47.002610220000001</v>
          </cell>
          <cell r="CA103">
            <v>46.941293590000001</v>
          </cell>
          <cell r="CB103">
            <v>46.882163349999999</v>
          </cell>
          <cell r="CC103">
            <v>46.824929789999999</v>
          </cell>
          <cell r="CD103">
            <v>46.769481229999997</v>
          </cell>
          <cell r="CE103">
            <v>46.715608420000002</v>
          </cell>
          <cell r="CF103">
            <v>46.663406709999997</v>
          </cell>
          <cell r="CG103">
            <v>46.612920959999997</v>
          </cell>
          <cell r="CH103">
            <v>46.56417115</v>
          </cell>
          <cell r="CI103">
            <v>46.517165310000003</v>
          </cell>
        </row>
        <row r="104">
          <cell r="A104" t="str">
            <v>x_toe_2</v>
          </cell>
          <cell r="B104">
            <v>40.137362009999997</v>
          </cell>
          <cell r="C104">
            <v>40.726303379999997</v>
          </cell>
          <cell r="D104">
            <v>41.330431279999999</v>
          </cell>
          <cell r="E104">
            <v>41.951725750000001</v>
          </cell>
          <cell r="F104">
            <v>42.592083000000002</v>
          </cell>
          <cell r="G104">
            <v>43.25047576</v>
          </cell>
          <cell r="H104">
            <v>43.872466850000002</v>
          </cell>
          <cell r="I104">
            <v>44.502889080000003</v>
          </cell>
          <cell r="J104">
            <v>45.13975559</v>
          </cell>
          <cell r="K104">
            <v>45.782517439999999</v>
          </cell>
          <cell r="L104">
            <v>46.431419550000001</v>
          </cell>
          <cell r="M104">
            <v>47.023484740000001</v>
          </cell>
          <cell r="N104">
            <v>47.62026255</v>
          </cell>
          <cell r="O104">
            <v>48.2220406</v>
          </cell>
          <cell r="P104">
            <v>48.829673270000001</v>
          </cell>
          <cell r="Q104">
            <v>49.444260159999999</v>
          </cell>
          <cell r="R104">
            <v>49.636215579999998</v>
          </cell>
          <cell r="S104">
            <v>49.833228579999997</v>
          </cell>
          <cell r="T104">
            <v>50.036133169999999</v>
          </cell>
          <cell r="U104">
            <v>50.245114809999997</v>
          </cell>
          <cell r="V104">
            <v>50.460099550000002</v>
          </cell>
          <cell r="W104">
            <v>50.668839949999999</v>
          </cell>
          <cell r="X104">
            <v>50.88333652</v>
          </cell>
          <cell r="Y104">
            <v>51.103756300000001</v>
          </cell>
          <cell r="Z104">
            <v>51.33049467</v>
          </cell>
          <cell r="AA104">
            <v>51.563801099999999</v>
          </cell>
          <cell r="AB104">
            <v>51.796035400000001</v>
          </cell>
          <cell r="AC104">
            <v>52.034737470000003</v>
          </cell>
          <cell r="AD104">
            <v>52.279703750000003</v>
          </cell>
          <cell r="AE104">
            <v>52.530247459999998</v>
          </cell>
          <cell r="AF104">
            <v>52.785682139999999</v>
          </cell>
          <cell r="AG104">
            <v>53.033470180000002</v>
          </cell>
          <cell r="AH104">
            <v>53.28493933</v>
          </cell>
          <cell r="AI104">
            <v>53.539741380000002</v>
          </cell>
          <cell r="AJ104">
            <v>53.797552320000001</v>
          </cell>
          <cell r="AK104">
            <v>54.058067389999998</v>
          </cell>
          <cell r="AL104">
            <v>55.087418980000002</v>
          </cell>
          <cell r="AM104">
            <v>56.14224712</v>
          </cell>
          <cell r="AN104">
            <v>57.221993390000002</v>
          </cell>
          <cell r="AO104">
            <v>58.326443920000003</v>
          </cell>
          <cell r="AP104">
            <v>59.455627909999997</v>
          </cell>
          <cell r="AQ104">
            <v>60.598179119999998</v>
          </cell>
          <cell r="AR104">
            <v>61.766049760000001</v>
          </cell>
          <cell r="AS104">
            <v>62.959780819999999</v>
          </cell>
          <cell r="AT104">
            <v>64.179960570000006</v>
          </cell>
          <cell r="AU104">
            <v>65.427209640000001</v>
          </cell>
          <cell r="AV104">
            <v>66.694942960000006</v>
          </cell>
          <cell r="AW104">
            <v>67.991461950000001</v>
          </cell>
          <cell r="AX104">
            <v>69.317536039999993</v>
          </cell>
          <cell r="AY104">
            <v>70.673878020000004</v>
          </cell>
          <cell r="AZ104">
            <v>72.061169289999995</v>
          </cell>
          <cell r="BA104">
            <v>73.487486239999996</v>
          </cell>
          <cell r="BB104">
            <v>74.946128220000006</v>
          </cell>
          <cell r="BC104">
            <v>76.437792009999995</v>
          </cell>
          <cell r="BD104">
            <v>77.963289459999999</v>
          </cell>
          <cell r="BE104">
            <v>79.523457660000005</v>
          </cell>
          <cell r="BF104">
            <v>81.094659770000007</v>
          </cell>
          <cell r="BG104">
            <v>82.701968840000006</v>
          </cell>
          <cell r="BH104">
            <v>84.346277830000005</v>
          </cell>
          <cell r="BI104">
            <v>86.028437280000006</v>
          </cell>
          <cell r="BJ104">
            <v>87.749268310000005</v>
          </cell>
          <cell r="BK104">
            <v>89.515679219999996</v>
          </cell>
          <cell r="BL104">
            <v>91.322675450000006</v>
          </cell>
          <cell r="BM104">
            <v>93.171075130000006</v>
          </cell>
          <cell r="BN104">
            <v>95.061704649999996</v>
          </cell>
          <cell r="BO104">
            <v>96.995415800000004</v>
          </cell>
          <cell r="BP104">
            <v>98.965074959999995</v>
          </cell>
          <cell r="BQ104">
            <v>100.9802523</v>
          </cell>
          <cell r="BR104">
            <v>103.04201949999999</v>
          </cell>
          <cell r="BS104">
            <v>105.1514104</v>
          </cell>
          <cell r="BT104">
            <v>107.30945060000001</v>
          </cell>
          <cell r="BU104">
            <v>109.52581720000001</v>
          </cell>
          <cell r="BV104">
            <v>111.79337940000001</v>
          </cell>
          <cell r="BW104">
            <v>114.11323400000001</v>
          </cell>
          <cell r="BX104">
            <v>116.4865029</v>
          </cell>
          <cell r="BY104">
            <v>118.9143504</v>
          </cell>
          <cell r="BZ104">
            <v>121.3946572</v>
          </cell>
          <cell r="CA104">
            <v>123.9326701</v>
          </cell>
          <cell r="CB104">
            <v>126.5297782</v>
          </cell>
          <cell r="CC104">
            <v>129.1873531</v>
          </cell>
          <cell r="CD104">
            <v>131.90677389999999</v>
          </cell>
          <cell r="CE104">
            <v>134.68829479999999</v>
          </cell>
          <cell r="CF104">
            <v>137.53444859999999</v>
          </cell>
          <cell r="CG104">
            <v>140.44672349999999</v>
          </cell>
          <cell r="CH104">
            <v>143.4266566</v>
          </cell>
          <cell r="CI104">
            <v>146.47583209999999</v>
          </cell>
        </row>
        <row r="105">
          <cell r="A105" t="str">
            <v>y_toe_0</v>
          </cell>
          <cell r="B105">
            <v>132.3467583</v>
          </cell>
          <cell r="C105">
            <v>133.54816030000001</v>
          </cell>
          <cell r="D105">
            <v>134.4666709</v>
          </cell>
          <cell r="E105">
            <v>135.3449229</v>
          </cell>
          <cell r="F105">
            <v>136.35224629999999</v>
          </cell>
          <cell r="G105">
            <v>137.51204999999999</v>
          </cell>
          <cell r="H105">
            <v>138.66414649999999</v>
          </cell>
          <cell r="I105">
            <v>138.90461210000001</v>
          </cell>
          <cell r="J105">
            <v>139.16354419999999</v>
          </cell>
          <cell r="K105">
            <v>139.49647959999999</v>
          </cell>
          <cell r="L105">
            <v>139.71664380000001</v>
          </cell>
          <cell r="M105">
            <v>139.87612630000001</v>
          </cell>
          <cell r="N105">
            <v>139.99039160000001</v>
          </cell>
          <cell r="O105">
            <v>140.10035070000001</v>
          </cell>
          <cell r="P105">
            <v>140.23892509999999</v>
          </cell>
          <cell r="Q105">
            <v>140.4142976</v>
          </cell>
          <cell r="R105">
            <v>140.9815179</v>
          </cell>
          <cell r="S105">
            <v>141.6059085</v>
          </cell>
          <cell r="T105">
            <v>142.27580829999999</v>
          </cell>
          <cell r="U105">
            <v>142.99112969999999</v>
          </cell>
          <cell r="V105">
            <v>143.75668250000001</v>
          </cell>
          <cell r="W105">
            <v>144.61355879999999</v>
          </cell>
          <cell r="X105">
            <v>145.54856509999999</v>
          </cell>
          <cell r="Y105">
            <v>146.55859380000001</v>
          </cell>
          <cell r="Z105">
            <v>147.64417990000001</v>
          </cell>
          <cell r="AA105">
            <v>148.80812409999999</v>
          </cell>
          <cell r="AB105">
            <v>150.07332049999999</v>
          </cell>
          <cell r="AC105">
            <v>151.46906329999999</v>
          </cell>
          <cell r="AD105">
            <v>153.0018384</v>
          </cell>
          <cell r="AE105">
            <v>154.6771147</v>
          </cell>
          <cell r="AF105">
            <v>156.51052670000001</v>
          </cell>
          <cell r="AG105">
            <v>158.5332726</v>
          </cell>
          <cell r="AH105">
            <v>160.82328899999999</v>
          </cell>
          <cell r="AI105">
            <v>163.48133730000001</v>
          </cell>
          <cell r="AJ105">
            <v>166.6943292</v>
          </cell>
          <cell r="AK105">
            <v>170.8607452</v>
          </cell>
          <cell r="AL105">
            <v>172.79369510000001</v>
          </cell>
          <cell r="AM105">
            <v>174.32165230000001</v>
          </cell>
          <cell r="AN105">
            <v>175.7385908</v>
          </cell>
          <cell r="AO105">
            <v>177.08393770000001</v>
          </cell>
          <cell r="AP105">
            <v>178.36921340000001</v>
          </cell>
          <cell r="AQ105">
            <v>179.5502534</v>
          </cell>
          <cell r="AR105">
            <v>180.67711249999999</v>
          </cell>
          <cell r="AS105">
            <v>181.75989430000001</v>
          </cell>
          <cell r="AT105">
            <v>182.8058174</v>
          </cell>
          <cell r="AU105">
            <v>183.82125640000001</v>
          </cell>
          <cell r="AV105">
            <v>184.74506489999999</v>
          </cell>
          <cell r="AW105">
            <v>185.6387761</v>
          </cell>
          <cell r="AX105">
            <v>186.51233680000001</v>
          </cell>
          <cell r="AY105">
            <v>187.37240410000001</v>
          </cell>
          <cell r="AZ105">
            <v>188.2244575</v>
          </cell>
          <cell r="BA105">
            <v>188.96825659999999</v>
          </cell>
          <cell r="BB105">
            <v>189.69124339999999</v>
          </cell>
          <cell r="BC105">
            <v>190.4047544</v>
          </cell>
          <cell r="BD105">
            <v>191.1106599</v>
          </cell>
          <cell r="BE105">
            <v>191.81276410000001</v>
          </cell>
          <cell r="BF105">
            <v>192.42767720000001</v>
          </cell>
          <cell r="BG105">
            <v>193.033402</v>
          </cell>
          <cell r="BH105">
            <v>193.64028139999999</v>
          </cell>
          <cell r="BI105">
            <v>194.25326860000001</v>
          </cell>
          <cell r="BJ105">
            <v>194.87551260000001</v>
          </cell>
          <cell r="BK105">
            <v>195.50974410000001</v>
          </cell>
          <cell r="BL105">
            <v>196.156699</v>
          </cell>
          <cell r="BM105">
            <v>196.8169067</v>
          </cell>
          <cell r="BN105">
            <v>197.49045810000001</v>
          </cell>
          <cell r="BO105">
            <v>198.17710650000001</v>
          </cell>
          <cell r="BP105">
            <v>198.79418630000001</v>
          </cell>
          <cell r="BQ105">
            <v>199.41037320000001</v>
          </cell>
          <cell r="BR105">
            <v>200.0317762</v>
          </cell>
          <cell r="BS105">
            <v>200.6607247</v>
          </cell>
          <cell r="BT105">
            <v>201.29868479999999</v>
          </cell>
          <cell r="BU105">
            <v>201.94568559999999</v>
          </cell>
          <cell r="BV105">
            <v>202.6028981</v>
          </cell>
          <cell r="BW105">
            <v>203.27055139999999</v>
          </cell>
          <cell r="BX105">
            <v>203.9485962</v>
          </cell>
          <cell r="BY105">
            <v>204.63682969999999</v>
          </cell>
          <cell r="BZ105">
            <v>205.27271769999999</v>
          </cell>
          <cell r="CA105">
            <v>205.908705</v>
          </cell>
          <cell r="CB105">
            <v>206.54970359999999</v>
          </cell>
          <cell r="CC105">
            <v>207.1978355</v>
          </cell>
          <cell r="CD105">
            <v>207.85458750000001</v>
          </cell>
          <cell r="CE105">
            <v>208.51852579999999</v>
          </cell>
          <cell r="CF105">
            <v>209.192305</v>
          </cell>
          <cell r="CG105">
            <v>209.87663459999999</v>
          </cell>
          <cell r="CH105">
            <v>210.57192499999999</v>
          </cell>
          <cell r="CI105">
            <v>211.27841770000001</v>
          </cell>
        </row>
        <row r="106">
          <cell r="A106" t="str">
            <v>m_toe_0</v>
          </cell>
          <cell r="B106">
            <v>149.3220197</v>
          </cell>
          <cell r="C106">
            <v>148.55444829999999</v>
          </cell>
          <cell r="D106">
            <v>148.12745190000001</v>
          </cell>
          <cell r="E106">
            <v>147.73652920000001</v>
          </cell>
          <cell r="F106">
            <v>147.6662766</v>
          </cell>
          <cell r="G106">
            <v>147.93293589999999</v>
          </cell>
          <cell r="H106">
            <v>148.16897349999999</v>
          </cell>
          <cell r="I106">
            <v>145.25093870000001</v>
          </cell>
          <cell r="J106">
            <v>141.9623646</v>
          </cell>
          <cell r="K106">
            <v>138.66211050000001</v>
          </cell>
          <cell r="L106">
            <v>135.30599609999999</v>
          </cell>
          <cell r="M106">
            <v>132.0610188</v>
          </cell>
          <cell r="N106">
            <v>128.8862747</v>
          </cell>
          <cell r="O106">
            <v>125.7679516</v>
          </cell>
          <cell r="P106">
            <v>122.7068259</v>
          </cell>
          <cell r="Q106">
            <v>119.70447129999999</v>
          </cell>
          <cell r="R106">
            <v>116.9506284</v>
          </cell>
          <cell r="S106">
            <v>114.24931770000001</v>
          </cell>
          <cell r="T106">
            <v>111.58938240000001</v>
          </cell>
          <cell r="U106">
            <v>108.9829534</v>
          </cell>
          <cell r="V106">
            <v>106.4440718</v>
          </cell>
          <cell r="W106">
            <v>104.00659640000001</v>
          </cell>
          <cell r="X106">
            <v>101.66270249999999</v>
          </cell>
          <cell r="Y106">
            <v>99.41093893</v>
          </cell>
          <cell r="Z106">
            <v>97.250927559999994</v>
          </cell>
          <cell r="AA106">
            <v>95.181314130000004</v>
          </cell>
          <cell r="AB106">
            <v>93.207901149999998</v>
          </cell>
          <cell r="AC106">
            <v>91.327986960000004</v>
          </cell>
          <cell r="AD106">
            <v>89.528582389999997</v>
          </cell>
          <cell r="AE106">
            <v>87.789378229999997</v>
          </cell>
          <cell r="AF106">
            <v>86.083914919999998</v>
          </cell>
          <cell r="AG106">
            <v>84.376221389999998</v>
          </cell>
          <cell r="AH106">
            <v>82.612974840000007</v>
          </cell>
          <cell r="AI106">
            <v>80.694660830000004</v>
          </cell>
          <cell r="AJ106">
            <v>78.433174969999996</v>
          </cell>
          <cell r="AK106">
            <v>75.42773382</v>
          </cell>
          <cell r="AL106">
            <v>75.535055159999999</v>
          </cell>
          <cell r="AM106">
            <v>75.864751229999996</v>
          </cell>
          <cell r="AN106">
            <v>76.150842109999999</v>
          </cell>
          <cell r="AO106">
            <v>76.382417689999997</v>
          </cell>
          <cell r="AP106">
            <v>76.573389050000003</v>
          </cell>
          <cell r="AQ106">
            <v>76.711881919999996</v>
          </cell>
          <cell r="AR106">
            <v>76.827026910000001</v>
          </cell>
          <cell r="AS106">
            <v>76.930014760000006</v>
          </cell>
          <cell r="AT106">
            <v>77.02776077</v>
          </cell>
          <cell r="AU106">
            <v>77.125295649999998</v>
          </cell>
          <cell r="AV106">
            <v>77.196307360000006</v>
          </cell>
          <cell r="AW106">
            <v>77.266186039999994</v>
          </cell>
          <cell r="AX106">
            <v>77.341594040000004</v>
          </cell>
          <cell r="AY106">
            <v>77.425867190000005</v>
          </cell>
          <cell r="AZ106">
            <v>77.521173509999997</v>
          </cell>
          <cell r="BA106">
            <v>77.528195280000006</v>
          </cell>
          <cell r="BB106">
            <v>77.567554819999998</v>
          </cell>
          <cell r="BC106">
            <v>77.635754849999998</v>
          </cell>
          <cell r="BD106">
            <v>77.721514209999995</v>
          </cell>
          <cell r="BE106">
            <v>77.820010190000005</v>
          </cell>
          <cell r="BF106">
            <v>77.88927984</v>
          </cell>
          <cell r="BG106">
            <v>77.961524100000005</v>
          </cell>
          <cell r="BH106">
            <v>78.042900869999997</v>
          </cell>
          <cell r="BI106">
            <v>78.135260689999996</v>
          </cell>
          <cell r="BJ106">
            <v>78.239425769999997</v>
          </cell>
          <cell r="BK106">
            <v>78.35605477</v>
          </cell>
          <cell r="BL106">
            <v>78.48497399</v>
          </cell>
          <cell r="BM106">
            <v>78.625931420000001</v>
          </cell>
          <cell r="BN106">
            <v>78.778523359999994</v>
          </cell>
          <cell r="BO106">
            <v>78.942221430000004</v>
          </cell>
          <cell r="BP106">
            <v>79.079237539999994</v>
          </cell>
          <cell r="BQ106">
            <v>79.217910079999996</v>
          </cell>
          <cell r="BR106">
            <v>79.362919059999996</v>
          </cell>
          <cell r="BS106">
            <v>79.515302849999998</v>
          </cell>
          <cell r="BT106">
            <v>79.675385790000007</v>
          </cell>
          <cell r="BU106">
            <v>79.842842289999993</v>
          </cell>
          <cell r="BV106">
            <v>80.017878609999997</v>
          </cell>
          <cell r="BW106">
            <v>80.200361349999994</v>
          </cell>
          <cell r="BX106">
            <v>80.390044970000005</v>
          </cell>
          <cell r="BY106">
            <v>80.586636659999996</v>
          </cell>
          <cell r="BZ106">
            <v>80.762035569999995</v>
          </cell>
          <cell r="CA106">
            <v>80.937710080000002</v>
          </cell>
          <cell r="CB106">
            <v>81.117392800000005</v>
          </cell>
          <cell r="CC106">
            <v>81.302102930000004</v>
          </cell>
          <cell r="CD106">
            <v>81.492322009999995</v>
          </cell>
          <cell r="CE106">
            <v>81.687240950000003</v>
          </cell>
          <cell r="CF106">
            <v>81.887829240000002</v>
          </cell>
          <cell r="CG106">
            <v>82.09432348</v>
          </cell>
          <cell r="CH106">
            <v>82.306783510000002</v>
          </cell>
          <cell r="CI106">
            <v>82.525198630000006</v>
          </cell>
        </row>
        <row r="107">
          <cell r="A107" t="str">
            <v>ci_toe_0</v>
          </cell>
          <cell r="B107">
            <v>167.56595329999999</v>
          </cell>
          <cell r="C107">
            <v>167.6728282</v>
          </cell>
          <cell r="D107">
            <v>168.1462827</v>
          </cell>
          <cell r="E107">
            <v>168.6260465</v>
          </cell>
          <cell r="F107">
            <v>169.4189346</v>
          </cell>
          <cell r="G107">
            <v>170.56701620000001</v>
          </cell>
          <cell r="H107">
            <v>171.76039209999999</v>
          </cell>
          <cell r="I107">
            <v>170.60329680000001</v>
          </cell>
          <cell r="J107">
            <v>169.0743248</v>
          </cell>
          <cell r="K107">
            <v>167.49511810000001</v>
          </cell>
          <cell r="L107">
            <v>165.8396712</v>
          </cell>
          <cell r="M107">
            <v>164.29829409999999</v>
          </cell>
          <cell r="N107">
            <v>162.84617259999999</v>
          </cell>
          <cell r="O107">
            <v>161.47270119999999</v>
          </cell>
          <cell r="P107">
            <v>160.17944410000001</v>
          </cell>
          <cell r="Q107">
            <v>158.96591900000001</v>
          </cell>
          <cell r="R107">
            <v>158.0808743</v>
          </cell>
          <cell r="S107">
            <v>157.27782060000001</v>
          </cell>
          <cell r="T107">
            <v>156.54013929999999</v>
          </cell>
          <cell r="U107">
            <v>155.8804682</v>
          </cell>
          <cell r="V107">
            <v>155.31466420000001</v>
          </cell>
          <cell r="W107">
            <v>154.8833047</v>
          </cell>
          <cell r="X107">
            <v>154.58622729999999</v>
          </cell>
          <cell r="Y107">
            <v>154.42331659999999</v>
          </cell>
          <cell r="Z107">
            <v>154.3961625</v>
          </cell>
          <cell r="AA107">
            <v>154.50650010000001</v>
          </cell>
          <cell r="AB107">
            <v>154.77408070000001</v>
          </cell>
          <cell r="AC107">
            <v>155.2180075</v>
          </cell>
          <cell r="AD107">
            <v>155.83383760000001</v>
          </cell>
          <cell r="AE107">
            <v>156.60980839999999</v>
          </cell>
          <cell r="AF107">
            <v>157.53738000000001</v>
          </cell>
          <cell r="AG107">
            <v>158.6161142</v>
          </cell>
          <cell r="AH107">
            <v>159.86054720000001</v>
          </cell>
          <cell r="AI107">
            <v>161.27302639999999</v>
          </cell>
          <cell r="AJ107">
            <v>162.85430980000001</v>
          </cell>
          <cell r="AK107">
            <v>164.6053794</v>
          </cell>
          <cell r="AL107">
            <v>166.45996679999999</v>
          </cell>
          <cell r="AM107">
            <v>168.12846350000001</v>
          </cell>
          <cell r="AN107">
            <v>169.63893100000001</v>
          </cell>
          <cell r="AO107">
            <v>171.0198637</v>
          </cell>
          <cell r="AP107">
            <v>172.29623710000001</v>
          </cell>
          <cell r="AQ107">
            <v>173.43691799999999</v>
          </cell>
          <cell r="AR107">
            <v>174.49746949999999</v>
          </cell>
          <cell r="AS107">
            <v>175.49954360000001</v>
          </cell>
          <cell r="AT107">
            <v>176.45723509999999</v>
          </cell>
          <cell r="AU107">
            <v>177.38180270000001</v>
          </cell>
          <cell r="AV107">
            <v>178.2188586</v>
          </cell>
          <cell r="AW107">
            <v>179.0224838</v>
          </cell>
          <cell r="AX107">
            <v>179.80960859999999</v>
          </cell>
          <cell r="AY107">
            <v>180.5903185</v>
          </cell>
          <cell r="AZ107">
            <v>181.3722338</v>
          </cell>
          <cell r="BA107">
            <v>181.99034570000001</v>
          </cell>
          <cell r="BB107">
            <v>182.6322591</v>
          </cell>
          <cell r="BC107">
            <v>183.29733200000001</v>
          </cell>
          <cell r="BD107">
            <v>183.97229369999999</v>
          </cell>
          <cell r="BE107">
            <v>184.65420169999999</v>
          </cell>
          <cell r="BF107">
            <v>185.26134769999999</v>
          </cell>
          <cell r="BG107">
            <v>185.85987249999999</v>
          </cell>
          <cell r="BH107">
            <v>186.46606779999999</v>
          </cell>
          <cell r="BI107">
            <v>187.08663010000001</v>
          </cell>
          <cell r="BJ107">
            <v>187.7254672</v>
          </cell>
          <cell r="BK107">
            <v>188.3853613</v>
          </cell>
          <cell r="BL107">
            <v>189.06734209999999</v>
          </cell>
          <cell r="BM107">
            <v>189.77170989999999</v>
          </cell>
          <cell r="BN107">
            <v>190.4981664</v>
          </cell>
          <cell r="BO107">
            <v>191.2459581</v>
          </cell>
          <cell r="BP107">
            <v>191.93748819999999</v>
          </cell>
          <cell r="BQ107">
            <v>192.62785410000001</v>
          </cell>
          <cell r="BR107">
            <v>193.32778519999999</v>
          </cell>
          <cell r="BS107">
            <v>194.04053709999999</v>
          </cell>
          <cell r="BT107">
            <v>194.7677722</v>
          </cell>
          <cell r="BU107">
            <v>195.5098208</v>
          </cell>
          <cell r="BV107">
            <v>196.2672949</v>
          </cell>
          <cell r="BW107">
            <v>197.04016530000001</v>
          </cell>
          <cell r="BX107">
            <v>197.82805210000001</v>
          </cell>
          <cell r="BY107">
            <v>198.63039130000001</v>
          </cell>
          <cell r="BZ107">
            <v>199.38958199999999</v>
          </cell>
          <cell r="CA107">
            <v>200.14698899999999</v>
          </cell>
          <cell r="CB107">
            <v>200.91101230000001</v>
          </cell>
          <cell r="CC107">
            <v>201.6845185</v>
          </cell>
          <cell r="CD107">
            <v>202.46918919999999</v>
          </cell>
          <cell r="CE107">
            <v>203.2645139</v>
          </cell>
          <cell r="CF107">
            <v>204.0720097</v>
          </cell>
          <cell r="CG107">
            <v>204.89225089999999</v>
          </cell>
          <cell r="CH107">
            <v>205.72541240000001</v>
          </cell>
          <cell r="CI107">
            <v>206.57146890000001</v>
          </cell>
        </row>
        <row r="108">
          <cell r="A108" t="str">
            <v>ch_toe_0</v>
          </cell>
          <cell r="B108">
            <v>73.965462779999996</v>
          </cell>
          <cell r="C108">
            <v>73.704816030000003</v>
          </cell>
          <cell r="D108">
            <v>73.120076229999995</v>
          </cell>
          <cell r="E108">
            <v>72.507666259999993</v>
          </cell>
          <cell r="F108">
            <v>72.012801240000002</v>
          </cell>
          <cell r="G108">
            <v>71.634090830000005</v>
          </cell>
          <cell r="H108">
            <v>71.218532190000005</v>
          </cell>
          <cell r="I108">
            <v>70.719520320000001</v>
          </cell>
          <cell r="J108">
            <v>70.185194569999993</v>
          </cell>
          <cell r="K108">
            <v>69.574519620000004</v>
          </cell>
          <cell r="L108">
            <v>68.850577670000007</v>
          </cell>
          <cell r="M108">
            <v>68.054427649999994</v>
          </cell>
          <cell r="N108">
            <v>67.221440250000001</v>
          </cell>
          <cell r="O108">
            <v>66.381654409999996</v>
          </cell>
          <cell r="P108">
            <v>65.553189239999995</v>
          </cell>
          <cell r="Q108">
            <v>64.744269939999995</v>
          </cell>
          <cell r="R108">
            <v>63.980695330000003</v>
          </cell>
          <cell r="S108">
            <v>63.243520599999997</v>
          </cell>
          <cell r="T108">
            <v>62.523823659999998</v>
          </cell>
          <cell r="U108">
            <v>61.820288609999999</v>
          </cell>
          <cell r="V108">
            <v>61.13555831</v>
          </cell>
          <cell r="W108">
            <v>60.485201080000003</v>
          </cell>
          <cell r="X108">
            <v>59.864731310000003</v>
          </cell>
          <cell r="Y108">
            <v>59.271151979999999</v>
          </cell>
          <cell r="Z108">
            <v>58.70471646</v>
          </cell>
          <cell r="AA108">
            <v>58.166593249999998</v>
          </cell>
          <cell r="AB108">
            <v>57.66261892</v>
          </cell>
          <cell r="AC108">
            <v>57.190158449999998</v>
          </cell>
          <cell r="AD108">
            <v>56.74819025</v>
          </cell>
          <cell r="AE108">
            <v>56.336479259999997</v>
          </cell>
          <cell r="AF108">
            <v>55.955220140000002</v>
          </cell>
          <cell r="AG108">
            <v>55.608054449999997</v>
          </cell>
          <cell r="AH108">
            <v>55.293304800000001</v>
          </cell>
          <cell r="AI108">
            <v>55.01039763</v>
          </cell>
          <cell r="AJ108">
            <v>54.758887450000003</v>
          </cell>
          <cell r="AK108">
            <v>54.537252619999997</v>
          </cell>
          <cell r="AL108">
            <v>54.307779629999999</v>
          </cell>
          <cell r="AM108">
            <v>54.085540969999997</v>
          </cell>
          <cell r="AN108">
            <v>53.870084329999997</v>
          </cell>
          <cell r="AO108">
            <v>53.661211909999999</v>
          </cell>
          <cell r="AP108">
            <v>53.459172520000003</v>
          </cell>
          <cell r="AQ108">
            <v>53.263742780000001</v>
          </cell>
          <cell r="AR108">
            <v>53.073543190000002</v>
          </cell>
          <cell r="AS108">
            <v>52.887590869999997</v>
          </cell>
          <cell r="AT108">
            <v>52.705259089999998</v>
          </cell>
          <cell r="AU108">
            <v>52.526019380000001</v>
          </cell>
          <cell r="AV108">
            <v>52.35025177</v>
          </cell>
          <cell r="AW108">
            <v>52.176459649999998</v>
          </cell>
          <cell r="AX108">
            <v>52.003569820000003</v>
          </cell>
          <cell r="AY108">
            <v>51.830855849999999</v>
          </cell>
          <cell r="AZ108">
            <v>51.65783133</v>
          </cell>
          <cell r="BA108">
            <v>51.453115750000002</v>
          </cell>
          <cell r="BB108">
            <v>51.233735080000002</v>
          </cell>
          <cell r="BC108">
            <v>51.008041089999999</v>
          </cell>
          <cell r="BD108">
            <v>50.77954441</v>
          </cell>
          <cell r="BE108">
            <v>50.549760149999997</v>
          </cell>
          <cell r="BF108">
            <v>50.318937720000001</v>
          </cell>
          <cell r="BG108">
            <v>50.087132830000002</v>
          </cell>
          <cell r="BH108">
            <v>49.854249809999999</v>
          </cell>
          <cell r="BI108">
            <v>49.620225949999998</v>
          </cell>
          <cell r="BJ108">
            <v>49.385062429999998</v>
          </cell>
          <cell r="BK108">
            <v>49.14895053</v>
          </cell>
          <cell r="BL108">
            <v>48.911888240000003</v>
          </cell>
          <cell r="BM108">
            <v>48.673935380000003</v>
          </cell>
          <cell r="BN108">
            <v>48.435174889999999</v>
          </cell>
          <cell r="BO108">
            <v>48.195688279999999</v>
          </cell>
          <cell r="BP108">
            <v>47.955165839999999</v>
          </cell>
          <cell r="BQ108">
            <v>47.713545179999997</v>
          </cell>
          <cell r="BR108">
            <v>47.470788329999998</v>
          </cell>
          <cell r="BS108">
            <v>47.22695942</v>
          </cell>
          <cell r="BT108">
            <v>46.982197169999999</v>
          </cell>
          <cell r="BU108">
            <v>46.736520579999997</v>
          </cell>
          <cell r="BV108">
            <v>46.490213130000001</v>
          </cell>
          <cell r="BW108">
            <v>46.243493979999997</v>
          </cell>
          <cell r="BX108">
            <v>45.996541090000001</v>
          </cell>
          <cell r="BY108">
            <v>45.749510290000003</v>
          </cell>
          <cell r="BZ108">
            <v>45.502144080000001</v>
          </cell>
          <cell r="CA108">
            <v>45.254608279999999</v>
          </cell>
          <cell r="CB108">
            <v>45.00706203</v>
          </cell>
          <cell r="CC108">
            <v>44.759728889999998</v>
          </cell>
          <cell r="CD108">
            <v>44.512887820000003</v>
          </cell>
          <cell r="CE108">
            <v>44.266495509999999</v>
          </cell>
          <cell r="CF108">
            <v>44.021109690000003</v>
          </cell>
          <cell r="CG108">
            <v>43.777155630000003</v>
          </cell>
          <cell r="CH108">
            <v>43.534980789999999</v>
          </cell>
          <cell r="CI108">
            <v>43.294890080000002</v>
          </cell>
        </row>
        <row r="109">
          <cell r="A109" t="str">
            <v>x_toe_0</v>
          </cell>
          <cell r="B109">
            <v>40.137362009999997</v>
          </cell>
          <cell r="C109">
            <v>40.72496435</v>
          </cell>
          <cell r="D109">
            <v>41.32776381</v>
          </cell>
          <cell r="E109">
            <v>41.947739400000003</v>
          </cell>
          <cell r="F109">
            <v>42.586787020000003</v>
          </cell>
          <cell r="G109">
            <v>43.243878960000004</v>
          </cell>
          <cell r="H109">
            <v>43.85419572</v>
          </cell>
          <cell r="I109">
            <v>42.832733679999997</v>
          </cell>
          <cell r="J109">
            <v>41.866389390000002</v>
          </cell>
          <cell r="K109">
            <v>41.088952429999999</v>
          </cell>
          <cell r="L109">
            <v>40.332391010000002</v>
          </cell>
          <cell r="M109">
            <v>39.584423409999999</v>
          </cell>
          <cell r="N109">
            <v>38.809053480000003</v>
          </cell>
          <cell r="O109">
            <v>38.013946679999997</v>
          </cell>
          <cell r="P109">
            <v>37.213117680000003</v>
          </cell>
          <cell r="Q109">
            <v>36.408579920000001</v>
          </cell>
          <cell r="R109">
            <v>35.870576739999997</v>
          </cell>
          <cell r="S109">
            <v>35.333885029999998</v>
          </cell>
          <cell r="T109">
            <v>34.801227650000001</v>
          </cell>
          <cell r="U109">
            <v>34.273326310000002</v>
          </cell>
          <cell r="V109">
            <v>33.75053183</v>
          </cell>
          <cell r="W109">
            <v>33.251649530000002</v>
          </cell>
          <cell r="X109">
            <v>32.760308909999999</v>
          </cell>
          <cell r="Y109">
            <v>32.275064120000003</v>
          </cell>
          <cell r="Z109">
            <v>31.794228530000002</v>
          </cell>
          <cell r="AA109">
            <v>31.31634494</v>
          </cell>
          <cell r="AB109">
            <v>30.844522049999998</v>
          </cell>
          <cell r="AC109">
            <v>30.388884319999999</v>
          </cell>
          <cell r="AD109">
            <v>29.94839301</v>
          </cell>
          <cell r="AE109">
            <v>29.520205279999999</v>
          </cell>
          <cell r="AF109">
            <v>29.10184142</v>
          </cell>
          <cell r="AG109">
            <v>28.685325420000002</v>
          </cell>
          <cell r="AH109">
            <v>28.2824119</v>
          </cell>
          <cell r="AI109">
            <v>27.89257404</v>
          </cell>
          <cell r="AJ109">
            <v>27.514306950000002</v>
          </cell>
          <cell r="AK109">
            <v>27.145846930000001</v>
          </cell>
          <cell r="AL109">
            <v>27.56100382</v>
          </cell>
          <cell r="AM109">
            <v>27.972398999999999</v>
          </cell>
          <cell r="AN109">
            <v>28.38041754</v>
          </cell>
          <cell r="AO109">
            <v>28.78527982</v>
          </cell>
          <cell r="AP109">
            <v>29.187192790000001</v>
          </cell>
          <cell r="AQ109">
            <v>29.561474499999999</v>
          </cell>
          <cell r="AR109">
            <v>29.933126690000002</v>
          </cell>
          <cell r="AS109">
            <v>30.302774589999999</v>
          </cell>
          <cell r="AT109">
            <v>30.67108395</v>
          </cell>
          <cell r="AU109">
            <v>31.03872994</v>
          </cell>
          <cell r="AV109">
            <v>31.372261890000001</v>
          </cell>
          <cell r="AW109">
            <v>31.706018780000001</v>
          </cell>
          <cell r="AX109">
            <v>32.040752490000003</v>
          </cell>
          <cell r="AY109">
            <v>32.377096960000003</v>
          </cell>
          <cell r="AZ109">
            <v>32.715565929999997</v>
          </cell>
          <cell r="BA109">
            <v>33.052990430000001</v>
          </cell>
          <cell r="BB109">
            <v>33.392804050000002</v>
          </cell>
          <cell r="BC109">
            <v>33.735136169999997</v>
          </cell>
          <cell r="BD109">
            <v>34.080335959999999</v>
          </cell>
          <cell r="BE109">
            <v>34.428812440000002</v>
          </cell>
          <cell r="BF109">
            <v>34.736671549999997</v>
          </cell>
          <cell r="BG109">
            <v>35.047920730000001</v>
          </cell>
          <cell r="BH109">
            <v>35.36286466</v>
          </cell>
          <cell r="BI109">
            <v>35.681673170000003</v>
          </cell>
          <cell r="BJ109">
            <v>36.004408689999998</v>
          </cell>
          <cell r="BK109">
            <v>36.331486990000002</v>
          </cell>
          <cell r="BL109">
            <v>36.662442720000001</v>
          </cell>
          <cell r="BM109">
            <v>36.997192859999998</v>
          </cell>
          <cell r="BN109">
            <v>37.335640159999997</v>
          </cell>
          <cell r="BO109">
            <v>37.677681509999999</v>
          </cell>
          <cell r="BP109">
            <v>37.980769780000003</v>
          </cell>
          <cell r="BQ109">
            <v>38.286883920000001</v>
          </cell>
          <cell r="BR109">
            <v>38.596121799999999</v>
          </cell>
          <cell r="BS109">
            <v>38.908531019999998</v>
          </cell>
          <cell r="BT109">
            <v>39.224101279999999</v>
          </cell>
          <cell r="BU109">
            <v>39.542186510000001</v>
          </cell>
          <cell r="BV109">
            <v>39.863268640000001</v>
          </cell>
          <cell r="BW109">
            <v>40.187253490000003</v>
          </cell>
          <cell r="BX109">
            <v>40.514047900000001</v>
          </cell>
          <cell r="BY109">
            <v>40.84356476</v>
          </cell>
          <cell r="BZ109">
            <v>41.14302721</v>
          </cell>
          <cell r="CA109">
            <v>41.444817780000001</v>
          </cell>
          <cell r="CB109">
            <v>41.749022080000003</v>
          </cell>
          <cell r="CC109">
            <v>42.055691099999997</v>
          </cell>
          <cell r="CD109">
            <v>42.364832489999998</v>
          </cell>
          <cell r="CE109">
            <v>42.674757249999999</v>
          </cell>
          <cell r="CF109">
            <v>42.987014899999998</v>
          </cell>
          <cell r="CG109">
            <v>43.301551539999998</v>
          </cell>
          <cell r="CH109">
            <v>43.618315340000002</v>
          </cell>
          <cell r="CI109">
            <v>43.937257369999998</v>
          </cell>
        </row>
      </sheetData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lorian Jacquetin" id="{699B898A-57CD-4032-AE92-F76E6BE2A5E0}" userId="12c657cf18380207" providerId="Windows Live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9" dT="2022-12-11T00:44:55.85" personId="{699B898A-57CD-4032-AE92-F76E6BE2A5E0}" id="{8B17D36B-81D2-4EE5-A719-89E9DB4D4DB2}">
    <text>Attention léger écart sur somme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782"/>
  <sheetViews>
    <sheetView zoomScale="77" workbookViewId="0">
      <pane xSplit="2" ySplit="4" topLeftCell="BX319" activePane="bottomRight" state="frozen"/>
      <selection pane="topRight" activeCell="C1" sqref="C1"/>
      <selection pane="bottomLeft" activeCell="A4" sqref="A4"/>
      <selection pane="bottomRight" activeCell="C341" sqref="C341:C360"/>
    </sheetView>
  </sheetViews>
  <sheetFormatPr baseColWidth="10" defaultRowHeight="14.4" x14ac:dyDescent="0.3"/>
  <cols>
    <col min="1" max="1" width="26.88671875" customWidth="1"/>
    <col min="2" max="2" width="43.109375" customWidth="1"/>
    <col min="3" max="13" width="13.109375" bestFit="1" customWidth="1"/>
    <col min="14" max="88" width="14.21875" bestFit="1" customWidth="1"/>
  </cols>
  <sheetData>
    <row r="1" spans="1:88" x14ac:dyDescent="0.3">
      <c r="A1" t="s">
        <v>5</v>
      </c>
      <c r="B1" t="s">
        <v>6</v>
      </c>
    </row>
    <row r="4" spans="1:88" x14ac:dyDescent="0.3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  <c r="AM4" s="2">
        <v>55154</v>
      </c>
      <c r="AN4" s="2">
        <v>55519</v>
      </c>
      <c r="AO4" s="2">
        <v>55885</v>
      </c>
      <c r="AP4" s="2">
        <v>56250</v>
      </c>
      <c r="AQ4" s="2">
        <v>56615</v>
      </c>
      <c r="AR4" s="2">
        <v>56980</v>
      </c>
      <c r="AS4" s="2">
        <v>57346</v>
      </c>
      <c r="AT4" s="2">
        <v>57711</v>
      </c>
      <c r="AU4" s="2">
        <v>58076</v>
      </c>
      <c r="AV4" s="2">
        <v>58441</v>
      </c>
      <c r="AW4" s="2">
        <v>58807</v>
      </c>
      <c r="AX4" s="2">
        <v>59172</v>
      </c>
      <c r="AY4" s="2">
        <v>59537</v>
      </c>
      <c r="AZ4" s="2">
        <v>59902</v>
      </c>
      <c r="BA4" s="2">
        <v>60268</v>
      </c>
      <c r="BB4" s="2">
        <v>60633</v>
      </c>
      <c r="BC4" s="2">
        <v>60998</v>
      </c>
      <c r="BD4" s="2">
        <v>61363</v>
      </c>
      <c r="BE4" s="2">
        <v>61729</v>
      </c>
      <c r="BF4" s="2">
        <v>62094</v>
      </c>
      <c r="BG4" s="2">
        <v>62459</v>
      </c>
      <c r="BH4" s="2">
        <v>62824</v>
      </c>
      <c r="BI4" s="2">
        <v>63190</v>
      </c>
      <c r="BJ4" s="2">
        <v>63555</v>
      </c>
      <c r="BK4" s="2">
        <v>63920</v>
      </c>
      <c r="BL4" s="2">
        <v>64285</v>
      </c>
      <c r="BM4" s="2">
        <v>64651</v>
      </c>
      <c r="BN4" s="2">
        <v>65016</v>
      </c>
      <c r="BO4" s="2">
        <v>65381</v>
      </c>
      <c r="BP4" s="2">
        <v>65746</v>
      </c>
      <c r="BQ4" s="2">
        <v>66112</v>
      </c>
      <c r="BR4" s="2">
        <v>66477</v>
      </c>
      <c r="BS4" s="2">
        <v>66842</v>
      </c>
      <c r="BT4" s="2">
        <v>67207</v>
      </c>
      <c r="BU4" s="2">
        <v>67573</v>
      </c>
      <c r="BV4" s="2">
        <v>67938</v>
      </c>
      <c r="BW4" s="2">
        <v>68303</v>
      </c>
      <c r="BX4" s="2">
        <v>68668</v>
      </c>
      <c r="BY4" s="2">
        <v>69034</v>
      </c>
      <c r="BZ4" s="2">
        <v>69399</v>
      </c>
      <c r="CA4" s="2">
        <v>69764</v>
      </c>
      <c r="CB4" s="2">
        <v>70129</v>
      </c>
      <c r="CC4" s="2">
        <v>70495</v>
      </c>
      <c r="CD4" s="2">
        <v>70860</v>
      </c>
      <c r="CE4" s="2">
        <v>71225</v>
      </c>
      <c r="CF4" s="2">
        <v>71590</v>
      </c>
      <c r="CG4" s="2">
        <v>71956</v>
      </c>
      <c r="CH4" s="2">
        <v>72321</v>
      </c>
      <c r="CI4" s="2">
        <v>72686</v>
      </c>
      <c r="CJ4" s="2">
        <v>73051</v>
      </c>
    </row>
    <row r="5" spans="1:88" x14ac:dyDescent="0.3">
      <c r="A5" s="3" t="str">
        <f>[1]Results!E1365</f>
        <v>100*(GDP_2/GDP_0-1)</v>
      </c>
      <c r="B5" t="s">
        <v>77</v>
      </c>
      <c r="C5" s="1">
        <f>[1]Results!F1365</f>
        <v>0</v>
      </c>
      <c r="D5" s="1">
        <f>[1]Results!G1365</f>
        <v>9.3052311245234165E-4</v>
      </c>
      <c r="E5" s="1">
        <f>[1]Results!H1365</f>
        <v>1.9761493193604096E-3</v>
      </c>
      <c r="F5" s="1">
        <f>[1]Results!I1365</f>
        <v>3.1012489866366622E-3</v>
      </c>
      <c r="G5" s="1">
        <f>[1]Results!J1365</f>
        <v>4.27214195894976E-3</v>
      </c>
      <c r="H5" s="1">
        <f>[1]Results!K1365</f>
        <v>5.4575734054651548E-3</v>
      </c>
      <c r="I5" s="1">
        <f>[1]Results!L1365</f>
        <v>1.342940026942685E-2</v>
      </c>
      <c r="J5" s="1">
        <f>[1]Results!M1365</f>
        <v>-6.0769778524594198E-2</v>
      </c>
      <c r="K5" s="1">
        <f>[1]Results!N1365</f>
        <v>-0.18274531464252952</v>
      </c>
      <c r="L5" s="1">
        <f>[1]Results!O1365</f>
        <v>-0.35095208984680104</v>
      </c>
      <c r="M5" s="1">
        <f>[1]Results!P1365</f>
        <v>-0.54755848821727016</v>
      </c>
      <c r="N5" s="1">
        <f>[1]Results!Q1365</f>
        <v>-0.78293633761913339</v>
      </c>
      <c r="O5" s="1">
        <f>[1]Results!R1365</f>
        <v>-1.0081028566907402</v>
      </c>
      <c r="P5" s="1">
        <f>[1]Results!S1365</f>
        <v>-1.2113049490622863</v>
      </c>
      <c r="Q5" s="1">
        <f>[1]Results!T1365</f>
        <v>-1.3815892032272958</v>
      </c>
      <c r="R5" s="1">
        <f>[1]Results!U1365</f>
        <v>-1.5134652812802574</v>
      </c>
      <c r="S5" s="1">
        <f>[1]Results!V1365</f>
        <v>-1.6672700902405357</v>
      </c>
      <c r="T5" s="1">
        <f>[1]Results!W1365</f>
        <v>-1.776556187792111</v>
      </c>
      <c r="U5" s="1">
        <f>[1]Results!X1365</f>
        <v>-1.8553536416212046</v>
      </c>
      <c r="V5" s="1">
        <f>[1]Results!Y1365</f>
        <v>-1.9163598140153115</v>
      </c>
      <c r="W5" s="1">
        <f>[1]Results!Z1365</f>
        <v>-1.9672419053785584</v>
      </c>
      <c r="X5" s="1">
        <f>[1]Results!AA1365</f>
        <v>-2.0588174778405688</v>
      </c>
      <c r="Y5" s="1">
        <f>[1]Results!AB1365</f>
        <v>-2.1492647820986366</v>
      </c>
      <c r="Z5" s="1">
        <f>[1]Results!AC1365</f>
        <v>-2.2364303916362127</v>
      </c>
      <c r="AA5" s="1">
        <f>[1]Results!AD1365</f>
        <v>-2.3179008706416093</v>
      </c>
      <c r="AB5" s="1">
        <f>[1]Results!AE1365</f>
        <v>-2.3917914620212422</v>
      </c>
      <c r="AC5" s="1">
        <f>[1]Results!AF1365</f>
        <v>-2.4858994364094777</v>
      </c>
      <c r="AD5" s="1">
        <f>[1]Results!AG1365</f>
        <v>-2.572277960353242</v>
      </c>
      <c r="AE5" s="1">
        <f>[1]Results!AH1365</f>
        <v>-2.6512518218301695</v>
      </c>
      <c r="AF5" s="1">
        <f>[1]Results!AI1365</f>
        <v>-2.7241384470432228</v>
      </c>
      <c r="AG5" s="1">
        <f>[1]Results!AJ1365</f>
        <v>-2.7921128777162352</v>
      </c>
      <c r="AH5" s="1">
        <f>[1]Results!AK1365</f>
        <v>-2.8842687546006496</v>
      </c>
      <c r="AI5" s="1">
        <f>[1]Results!AL1365</f>
        <v>-2.975173723754021</v>
      </c>
      <c r="AJ5" s="1">
        <f>[1]Results!AM1365</f>
        <v>-3.0656675728749083</v>
      </c>
      <c r="AK5" s="1">
        <f>[1]Results!AN1365</f>
        <v>-3.1584625538733868</v>
      </c>
      <c r="AL5" s="1">
        <f>[1]Results!AO1365</f>
        <v>-3.2596969245795027</v>
      </c>
      <c r="AM5" s="1">
        <f>[1]Results!AP1365</f>
        <v>-3.3916862796371516</v>
      </c>
      <c r="AN5" s="1">
        <f>[1]Results!AQ1365</f>
        <v>-3.5242905674170655</v>
      </c>
      <c r="AO5" s="1">
        <f>[1]Results!AR1365</f>
        <v>-3.6538329762157984</v>
      </c>
      <c r="AP5" s="1">
        <f>[1]Results!AS1365</f>
        <v>-3.7782145838948011</v>
      </c>
      <c r="AQ5" s="1">
        <f>[1]Results!AT1365</f>
        <v>-3.8966008620907711</v>
      </c>
      <c r="AR5" s="1">
        <f>[1]Results!AU1365</f>
        <v>-4.0090133420570329</v>
      </c>
      <c r="AS5" s="1">
        <f>[1]Results!AV1365</f>
        <v>-4.1153777662873869</v>
      </c>
      <c r="AT5" s="1">
        <f>[1]Results!AW1365</f>
        <v>-4.2164841005600024</v>
      </c>
      <c r="AU5" s="1">
        <f>[1]Results!AX1365</f>
        <v>-4.3132825717588581</v>
      </c>
      <c r="AV5" s="1">
        <f>[1]Results!AY1365</f>
        <v>-4.4067376318134954</v>
      </c>
      <c r="AW5" s="1">
        <f>[1]Results!AZ1365</f>
        <v>-4.4928528460646096</v>
      </c>
      <c r="AX5" s="1">
        <f>[1]Results!BA1365</f>
        <v>-4.576024999743411</v>
      </c>
      <c r="AY5" s="1">
        <f>[1]Results!BB1365</f>
        <v>-4.6569738800943732</v>
      </c>
      <c r="AZ5" s="1">
        <f>[1]Results!BC1365</f>
        <v>-4.7363401198649786</v>
      </c>
      <c r="BA5" s="1">
        <f>[1]Results!BD1365</f>
        <v>-4.8145804933877763</v>
      </c>
      <c r="BB5" s="1">
        <f>[1]Results!BE1365</f>
        <v>-4.8979713321022134</v>
      </c>
      <c r="BC5" s="1">
        <f>[1]Results!BF1365</f>
        <v>-4.9719771375018258</v>
      </c>
      <c r="BD5" s="1">
        <f>[1]Results!BG1365</f>
        <v>-5.041202353698548</v>
      </c>
      <c r="BE5" s="1">
        <f>[1]Results!BH1365</f>
        <v>-5.1084161849399461</v>
      </c>
      <c r="BF5" s="1">
        <f>[1]Results!BI1365</f>
        <v>-5.1751193968134217</v>
      </c>
      <c r="BG5" s="1">
        <f>[1]Results!BJ1365</f>
        <v>-5.2417191295703098</v>
      </c>
      <c r="BH5" s="1">
        <f>[1]Results!BK1365</f>
        <v>-5.3077783363829063</v>
      </c>
      <c r="BI5" s="1">
        <f>[1]Results!BL1365</f>
        <v>-5.373275080085083</v>
      </c>
      <c r="BJ5" s="1">
        <f>[1]Results!BM1365</f>
        <v>-5.43812047190535</v>
      </c>
      <c r="BK5" s="1">
        <f>[1]Results!BN1365</f>
        <v>-5.5022755962100263</v>
      </c>
      <c r="BL5" s="1">
        <f>[1]Results!BO1365</f>
        <v>-5.5642059929849053</v>
      </c>
      <c r="BM5" s="1">
        <f>[1]Results!BP1365</f>
        <v>-5.6252058538378229</v>
      </c>
      <c r="BN5" s="1">
        <f>[1]Results!BQ1365</f>
        <v>-5.6854700320299045</v>
      </c>
      <c r="BO5" s="1">
        <f>[1]Results!BR1365</f>
        <v>-5.7452075501310151</v>
      </c>
      <c r="BP5" s="1">
        <f>[1]Results!BS1365</f>
        <v>-5.8045742472669914</v>
      </c>
      <c r="BQ5" s="1">
        <f>[1]Results!BT1365</f>
        <v>-5.8586819016704155</v>
      </c>
      <c r="BR5" s="1">
        <f>[1]Results!BU1365</f>
        <v>-5.9108917460874437</v>
      </c>
      <c r="BS5" s="1">
        <f>[1]Results!BV1365</f>
        <v>-5.9615674280178883</v>
      </c>
      <c r="BT5" s="1">
        <f>[1]Results!BW1365</f>
        <v>-6.0110643636052563</v>
      </c>
      <c r="BU5" s="1">
        <f>[1]Results!BX1365</f>
        <v>-6.0596317000017441</v>
      </c>
      <c r="BV5" s="1">
        <f>[1]Results!BY1365</f>
        <v>-6.1048975188250694</v>
      </c>
      <c r="BW5" s="1">
        <f>[1]Results!BZ1365</f>
        <v>-6.148893178947068</v>
      </c>
      <c r="BX5" s="1">
        <f>[1]Results!CA1365</f>
        <v>-6.1918048711210432</v>
      </c>
      <c r="BY5" s="1">
        <f>[1]Results!CB1365</f>
        <v>-6.2338297835931034</v>
      </c>
      <c r="BZ5" s="1">
        <f>[1]Results!CC1365</f>
        <v>-6.2751171940469863</v>
      </c>
      <c r="CA5" s="1">
        <f>[1]Results!CD1365</f>
        <v>-6.3115763837720884</v>
      </c>
      <c r="CB5" s="1">
        <f>[1]Results!CE1365</f>
        <v>-6.3461045251346988</v>
      </c>
      <c r="CC5" s="1">
        <f>[1]Results!CF1365</f>
        <v>-6.3790481327741677</v>
      </c>
      <c r="CD5" s="1">
        <f>[1]Results!CG1365</f>
        <v>-6.410742782587608</v>
      </c>
      <c r="CE5" s="1">
        <f>[1]Results!CH1365</f>
        <v>-6.4414305905001079</v>
      </c>
      <c r="CF5" s="1">
        <f>[1]Results!CI1365</f>
        <v>-6.4705728541020635</v>
      </c>
      <c r="CG5" s="1">
        <f>[1]Results!CJ1365</f>
        <v>-6.4988519459554306</v>
      </c>
      <c r="CH5" s="1">
        <f>[1]Results!CK1365</f>
        <v>-6.5263621753910979</v>
      </c>
      <c r="CI5" s="1">
        <f>[1]Results!CL1365</f>
        <v>-6.5531744725616736</v>
      </c>
      <c r="CJ5" s="1">
        <f>[1]Results!CM1365</f>
        <v>-6.5793367572583588</v>
      </c>
    </row>
    <row r="6" spans="1:88" x14ac:dyDescent="0.3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0</v>
      </c>
      <c r="D6" s="1">
        <f>[1]Results!G1366</f>
        <v>1.2032398426065072E-3</v>
      </c>
      <c r="E6" s="1">
        <f>[1]Results!H1366</f>
        <v>2.5119790942440545E-3</v>
      </c>
      <c r="F6" s="1">
        <f>[1]Results!I1366</f>
        <v>3.896151580762286E-3</v>
      </c>
      <c r="G6" s="1">
        <f>[1]Results!J1366</f>
        <v>5.3211061333824361E-3</v>
      </c>
      <c r="H6" s="1">
        <f>[1]Results!K1366</f>
        <v>6.7539124347426593E-3</v>
      </c>
      <c r="I6" s="1">
        <f>[1]Results!L1366</f>
        <v>1.7003693241246509E-2</v>
      </c>
      <c r="J6" s="1">
        <f>[1]Results!M1366</f>
        <v>-6.5482773183056509E-2</v>
      </c>
      <c r="K6" s="1">
        <f>[1]Results!N1366</f>
        <v>-0.20308095927439318</v>
      </c>
      <c r="L6" s="1">
        <f>[1]Results!O1366</f>
        <v>-0.39286072411089945</v>
      </c>
      <c r="M6" s="1">
        <f>[1]Results!P1366</f>
        <v>-0.61321904777579261</v>
      </c>
      <c r="N6" s="1">
        <f>[1]Results!Q1366</f>
        <v>-0.88341331707431081</v>
      </c>
      <c r="O6" s="1">
        <f>[1]Results!R1366</f>
        <v>-1.1336624069287371</v>
      </c>
      <c r="P6" s="1">
        <f>[1]Results!S1366</f>
        <v>-1.3538417759426546</v>
      </c>
      <c r="Q6" s="1">
        <f>[1]Results!T1366</f>
        <v>-1.5338401445472938</v>
      </c>
      <c r="R6" s="1">
        <f>[1]Results!U1366</f>
        <v>-1.6690479461794139</v>
      </c>
      <c r="S6" s="1">
        <f>[1]Results!V1366</f>
        <v>-1.8386600159084221</v>
      </c>
      <c r="T6" s="1">
        <f>[1]Results!W1366</f>
        <v>-1.9576642812738521</v>
      </c>
      <c r="U6" s="1">
        <f>[1]Results!X1366</f>
        <v>-2.0417868530384964</v>
      </c>
      <c r="V6" s="1">
        <f>[1]Results!Y1366</f>
        <v>-2.1049781219584118</v>
      </c>
      <c r="W6" s="1">
        <f>[1]Results!Z1366</f>
        <v>-2.1560910659625399</v>
      </c>
      <c r="X6" s="1">
        <f>[1]Results!AA1366</f>
        <v>-2.2619301087975496</v>
      </c>
      <c r="Y6" s="1">
        <f>[1]Results!AB1366</f>
        <v>-2.3660044020433535</v>
      </c>
      <c r="Z6" s="1">
        <f>[1]Results!AC1366</f>
        <v>-2.4663515943439407</v>
      </c>
      <c r="AA6" s="1">
        <f>[1]Results!AD1366</f>
        <v>-2.560346537465541</v>
      </c>
      <c r="AB6" s="1">
        <f>[1]Results!AE1366</f>
        <v>-2.6460419196128182</v>
      </c>
      <c r="AC6" s="1">
        <f>[1]Results!AF1366</f>
        <v>-2.7617355697744927</v>
      </c>
      <c r="AD6" s="1">
        <f>[1]Results!AG1366</f>
        <v>-2.870808932050839</v>
      </c>
      <c r="AE6" s="1">
        <f>[1]Results!AH1366</f>
        <v>-2.9733717307982799</v>
      </c>
      <c r="AF6" s="1">
        <f>[1]Results!AI1366</f>
        <v>-3.0704426543984087</v>
      </c>
      <c r="AG6" s="1">
        <f>[1]Results!AJ1366</f>
        <v>-3.1631434286679028</v>
      </c>
      <c r="AH6" s="1">
        <f>[1]Results!AK1366</f>
        <v>-3.2900981078585523</v>
      </c>
      <c r="AI6" s="1">
        <f>[1]Results!AL1366</f>
        <v>-3.4172812188475121</v>
      </c>
      <c r="AJ6" s="1">
        <f>[1]Results!AM1366</f>
        <v>-3.5461377265370464</v>
      </c>
      <c r="AK6" s="1">
        <f>[1]Results!AN1366</f>
        <v>-3.6803374898767061</v>
      </c>
      <c r="AL6" s="1">
        <f>[1]Results!AO1366</f>
        <v>-3.8284689707238084</v>
      </c>
      <c r="AM6" s="1">
        <f>[1]Results!AP1366</f>
        <v>-4.0040947875887856</v>
      </c>
      <c r="AN6" s="1">
        <f>[1]Results!AQ1366</f>
        <v>-4.1756936842630044</v>
      </c>
      <c r="AO6" s="1">
        <f>[1]Results!AR1366</f>
        <v>-4.3409976617336028</v>
      </c>
      <c r="AP6" s="1">
        <f>[1]Results!AS1366</f>
        <v>-4.4980600357890532</v>
      </c>
      <c r="AQ6" s="1">
        <f>[1]Results!AT1366</f>
        <v>-4.6462218316953185</v>
      </c>
      <c r="AR6" s="1">
        <f>[1]Results!AU1366</f>
        <v>-4.7860585598308631</v>
      </c>
      <c r="AS6" s="1">
        <f>[1]Results!AV1366</f>
        <v>-4.9173443320315595</v>
      </c>
      <c r="AT6" s="1">
        <f>[1]Results!AW1366</f>
        <v>-5.0411339970152902</v>
      </c>
      <c r="AU6" s="1">
        <f>[1]Results!AX1366</f>
        <v>-5.1586596222183312</v>
      </c>
      <c r="AV6" s="1">
        <f>[1]Results!AY1366</f>
        <v>-5.2711796216875832</v>
      </c>
      <c r="AW6" s="1">
        <f>[1]Results!AZ1366</f>
        <v>-5.3740233418763994</v>
      </c>
      <c r="AX6" s="1">
        <f>[1]Results!BA1366</f>
        <v>-5.4728161522362928</v>
      </c>
      <c r="AY6" s="1">
        <f>[1]Results!BB1366</f>
        <v>-5.5684833359566754</v>
      </c>
      <c r="AZ6" s="1">
        <f>[1]Results!BC1366</f>
        <v>-5.661877922092251</v>
      </c>
      <c r="BA6" s="1">
        <f>[1]Results!BD1366</f>
        <v>-5.7536348903446388</v>
      </c>
      <c r="BB6" s="1">
        <f>[1]Results!BE1366</f>
        <v>-5.8503389214312085</v>
      </c>
      <c r="BC6" s="1">
        <f>[1]Results!BF1366</f>
        <v>-5.9357377879257101</v>
      </c>
      <c r="BD6" s="1">
        <f>[1]Results!BG1366</f>
        <v>-6.0157442421957308</v>
      </c>
      <c r="BE6" s="1">
        <f>[1]Results!BH1366</f>
        <v>-6.0934973493169675</v>
      </c>
      <c r="BF6" s="1">
        <f>[1]Results!BI1366</f>
        <v>-6.1706962713057534</v>
      </c>
      <c r="BG6" s="1">
        <f>[1]Results!BJ1366</f>
        <v>-6.2483598853378064</v>
      </c>
      <c r="BH6" s="1">
        <f>[1]Results!BK1366</f>
        <v>-6.3255583748024424</v>
      </c>
      <c r="BI6" s="1">
        <f>[1]Results!BL1366</f>
        <v>-6.4022867323494381</v>
      </c>
      <c r="BJ6" s="1">
        <f>[1]Results!BM1366</f>
        <v>-6.4784371562806475</v>
      </c>
      <c r="BK6" s="1">
        <f>[1]Results!BN1366</f>
        <v>-6.553952406289465</v>
      </c>
      <c r="BL6" s="1">
        <f>[1]Results!BO1366</f>
        <v>-6.6268272573043578</v>
      </c>
      <c r="BM6" s="1">
        <f>[1]Results!BP1366</f>
        <v>-6.6988047224421194</v>
      </c>
      <c r="BN6" s="1">
        <f>[1]Results!BQ1366</f>
        <v>-6.7700829054741511</v>
      </c>
      <c r="BO6" s="1">
        <f>[1]Results!BR1366</f>
        <v>-6.8408889208313672</v>
      </c>
      <c r="BP6" s="1">
        <f>[1]Results!BS1366</f>
        <v>-6.9113941035497621</v>
      </c>
      <c r="BQ6" s="1">
        <f>[1]Results!BT1366</f>
        <v>-6.9758082965851065</v>
      </c>
      <c r="BR6" s="1">
        <f>[1]Results!BU1366</f>
        <v>-7.0383321676282806</v>
      </c>
      <c r="BS6" s="1">
        <f>[1]Results!BV1366</f>
        <v>-7.0993147809942041</v>
      </c>
      <c r="BT6" s="1">
        <f>[1]Results!BW1366</f>
        <v>-7.1591140921657299</v>
      </c>
      <c r="BU6" s="1">
        <f>[1]Results!BX1366</f>
        <v>-7.2179756725992306</v>
      </c>
      <c r="BV6" s="1">
        <f>[1]Results!BY1366</f>
        <v>-7.2727855587296553</v>
      </c>
      <c r="BW6" s="1">
        <f>[1]Results!BZ1366</f>
        <v>-7.326271672090634</v>
      </c>
      <c r="BX6" s="1">
        <f>[1]Results!CA1366</f>
        <v>-7.3786012023845498</v>
      </c>
      <c r="BY6" s="1">
        <f>[1]Results!CB1366</f>
        <v>-7.4299749787931191</v>
      </c>
      <c r="BZ6" s="1">
        <f>[1]Results!CC1366</f>
        <v>-7.4805477396519766</v>
      </c>
      <c r="CA6" s="1">
        <f>[1]Results!CD1366</f>
        <v>-7.5254232384405757</v>
      </c>
      <c r="CB6" s="1">
        <f>[1]Results!CE1366</f>
        <v>-7.568249268213501</v>
      </c>
      <c r="CC6" s="1">
        <f>[1]Results!CF1366</f>
        <v>-7.6093698820680178</v>
      </c>
      <c r="CD6" s="1">
        <f>[1]Results!CG1366</f>
        <v>-7.6491364816884566</v>
      </c>
      <c r="CE6" s="1">
        <f>[1]Results!CH1366</f>
        <v>-7.6878027080830469</v>
      </c>
      <c r="CF6" s="1">
        <f>[1]Results!CI1366</f>
        <v>-7.7246407540151001</v>
      </c>
      <c r="CG6" s="1">
        <f>[1]Results!CJ1366</f>
        <v>-7.7605376362157923</v>
      </c>
      <c r="CH6" s="1">
        <f>[1]Results!CK1366</f>
        <v>-7.7955884389349634</v>
      </c>
      <c r="CI6" s="1">
        <f>[1]Results!CL1366</f>
        <v>-7.8298700029482804</v>
      </c>
      <c r="CJ6" s="1">
        <f>[1]Results!CM1366</f>
        <v>-7.863436315876271</v>
      </c>
    </row>
    <row r="7" spans="1:88" x14ac:dyDescent="0.3">
      <c r="A7" s="3" t="str">
        <f>[1]Results!E1367</f>
        <v>100*((CH_2-CH_0)/GDP_0)</v>
      </c>
      <c r="B7" t="s">
        <v>35</v>
      </c>
      <c r="C7" s="1">
        <f>[1]Results!F1367</f>
        <v>0</v>
      </c>
      <c r="D7" s="1">
        <f>[1]Results!G1367</f>
        <v>1.8281606396463988E-4</v>
      </c>
      <c r="E7" s="1">
        <f>[1]Results!H1367</f>
        <v>5.3253240484578304E-4</v>
      </c>
      <c r="F7" s="1">
        <f>[1]Results!I1367</f>
        <v>1.009830205439471E-3</v>
      </c>
      <c r="G7" s="1">
        <f>[1]Results!J1367</f>
        <v>1.5736972203640801E-3</v>
      </c>
      <c r="H7" s="1">
        <f>[1]Results!K1367</f>
        <v>2.1851605359289408E-3</v>
      </c>
      <c r="I7" s="1">
        <f>[1]Results!L1367</f>
        <v>4.0769101636419407E-3</v>
      </c>
      <c r="J7" s="1">
        <f>[1]Results!M1367</f>
        <v>-7.7498765612655049E-2</v>
      </c>
      <c r="K7" s="1">
        <f>[1]Results!N1367</f>
        <v>-0.20427720802137631</v>
      </c>
      <c r="L7" s="1">
        <f>[1]Results!O1367</f>
        <v>-0.37483458682853477</v>
      </c>
      <c r="M7" s="1">
        <f>[1]Results!P1367</f>
        <v>-0.57421777563613907</v>
      </c>
      <c r="N7" s="1">
        <f>[1]Results!Q1367</f>
        <v>-0.78447658878889881</v>
      </c>
      <c r="O7" s="1">
        <f>[1]Results!R1367</f>
        <v>-1.013061724185585</v>
      </c>
      <c r="P7" s="1">
        <f>[1]Results!S1367</f>
        <v>-1.2418518639255203</v>
      </c>
      <c r="Q7" s="1">
        <f>[1]Results!T1367</f>
        <v>-1.4539979532068501</v>
      </c>
      <c r="R7" s="1">
        <f>[1]Results!U1367</f>
        <v>-1.6396441582869854</v>
      </c>
      <c r="S7" s="1">
        <f>[1]Results!V1367</f>
        <v>-1.7798228241071448</v>
      </c>
      <c r="T7" s="1">
        <f>[1]Results!W1367</f>
        <v>-1.8795118194555365</v>
      </c>
      <c r="U7" s="1">
        <f>[1]Results!X1367</f>
        <v>-1.9582131621529522</v>
      </c>
      <c r="V7" s="1">
        <f>[1]Results!Y1367</f>
        <v>-2.0302441485384937</v>
      </c>
      <c r="W7" s="1">
        <f>[1]Results!Z1367</f>
        <v>-2.1014645396322673</v>
      </c>
      <c r="X7" s="1">
        <f>[1]Results!AA1367</f>
        <v>-2.1780381419255228</v>
      </c>
      <c r="Y7" s="1">
        <f>[1]Results!AB1367</f>
        <v>-2.2569972504739284</v>
      </c>
      <c r="Z7" s="1">
        <f>[1]Results!AC1367</f>
        <v>-2.3356056382359256</v>
      </c>
      <c r="AA7" s="1">
        <f>[1]Results!AD1367</f>
        <v>-2.411286638986101</v>
      </c>
      <c r="AB7" s="1">
        <f>[1]Results!AE1367</f>
        <v>-2.4815604208026598</v>
      </c>
      <c r="AC7" s="1">
        <f>[1]Results!AF1367</f>
        <v>-2.5425484007533314</v>
      </c>
      <c r="AD7" s="1">
        <f>[1]Results!AG1367</f>
        <v>-2.5874780334899223</v>
      </c>
      <c r="AE7" s="1">
        <f>[1]Results!AH1367</f>
        <v>-2.618849596531216</v>
      </c>
      <c r="AF7" s="1">
        <f>[1]Results!AI1367</f>
        <v>-2.6403739813358249</v>
      </c>
      <c r="AG7" s="1">
        <f>[1]Results!AJ1367</f>
        <v>-2.6544144073437232</v>
      </c>
      <c r="AH7" s="1">
        <f>[1]Results!AK1367</f>
        <v>-2.6635800289918299</v>
      </c>
      <c r="AI7" s="1">
        <f>[1]Results!AL1367</f>
        <v>-2.6652918478758334</v>
      </c>
      <c r="AJ7" s="1">
        <f>[1]Results!AM1367</f>
        <v>-2.6602175839858244</v>
      </c>
      <c r="AK7" s="1">
        <f>[1]Results!AN1367</f>
        <v>-2.6500680430725545</v>
      </c>
      <c r="AL7" s="1">
        <f>[1]Results!AO1367</f>
        <v>-2.6366001097250824</v>
      </c>
      <c r="AM7" s="1">
        <f>[1]Results!AP1367</f>
        <v>-2.6634756614294481</v>
      </c>
      <c r="AN7" s="1">
        <f>[1]Results!AQ1367</f>
        <v>-2.7076753363814183</v>
      </c>
      <c r="AO7" s="1">
        <f>[1]Results!AR1367</f>
        <v>-2.7608682264090572</v>
      </c>
      <c r="AP7" s="1">
        <f>[1]Results!AS1367</f>
        <v>-2.8195962265298049</v>
      </c>
      <c r="AQ7" s="1">
        <f>[1]Results!AT1367</f>
        <v>-2.8820345989894514</v>
      </c>
      <c r="AR7" s="1">
        <f>[1]Results!AU1367</f>
        <v>-2.9474509961601711</v>
      </c>
      <c r="AS7" s="1">
        <f>[1]Results!AV1367</f>
        <v>-3.0148542444187387</v>
      </c>
      <c r="AT7" s="1">
        <f>[1]Results!AW1367</f>
        <v>-3.0841673999845476</v>
      </c>
      <c r="AU7" s="1">
        <f>[1]Results!AX1367</f>
        <v>-3.15545266319242</v>
      </c>
      <c r="AV7" s="1">
        <f>[1]Results!AY1367</f>
        <v>-3.2287589923606497</v>
      </c>
      <c r="AW7" s="1">
        <f>[1]Results!AZ1367</f>
        <v>-3.3031318803627965</v>
      </c>
      <c r="AX7" s="1">
        <f>[1]Results!BA1367</f>
        <v>-3.3780084127936041</v>
      </c>
      <c r="AY7" s="1">
        <f>[1]Results!BB1367</f>
        <v>-3.4532564821898344</v>
      </c>
      <c r="AZ7" s="1">
        <f>[1]Results!BC1367</f>
        <v>-3.5287774227741737</v>
      </c>
      <c r="BA7" s="1">
        <f>[1]Results!BD1367</f>
        <v>-3.6044158108683644</v>
      </c>
      <c r="BB7" s="1">
        <f>[1]Results!BE1367</f>
        <v>-3.6872099136085037</v>
      </c>
      <c r="BC7" s="1">
        <f>[1]Results!BF1367</f>
        <v>-3.7613303636080015</v>
      </c>
      <c r="BD7" s="1">
        <f>[1]Results!BG1367</f>
        <v>-3.8312232154793637</v>
      </c>
      <c r="BE7" s="1">
        <f>[1]Results!BH1367</f>
        <v>-3.8993923105042363</v>
      </c>
      <c r="BF7" s="1">
        <f>[1]Results!BI1367</f>
        <v>-3.9669621238144708</v>
      </c>
      <c r="BG7" s="1">
        <f>[1]Results!BJ1367</f>
        <v>-4.0347693368804149</v>
      </c>
      <c r="BH7" s="1">
        <f>[1]Results!BK1367</f>
        <v>-4.1014490736607065</v>
      </c>
      <c r="BI7" s="1">
        <f>[1]Results!BL1367</f>
        <v>-4.1668970552126439</v>
      </c>
      <c r="BJ7" s="1">
        <f>[1]Results!BM1367</f>
        <v>-4.2310308518577644</v>
      </c>
      <c r="BK7" s="1">
        <f>[1]Results!BN1367</f>
        <v>-4.2938629784835296</v>
      </c>
      <c r="BL7" s="1">
        <f>[1]Results!BO1367</f>
        <v>-4.3550801416112881</v>
      </c>
      <c r="BM7" s="1">
        <f>[1]Results!BP1367</f>
        <v>-4.4148462158111936</v>
      </c>
      <c r="BN7" s="1">
        <f>[1]Results!BQ1367</f>
        <v>-4.4734191325699806</v>
      </c>
      <c r="BO7" s="1">
        <f>[1]Results!BR1367</f>
        <v>-4.531056882293413</v>
      </c>
      <c r="BP7" s="1">
        <f>[1]Results!BS1367</f>
        <v>-4.5879637985339707</v>
      </c>
      <c r="BQ7" s="1">
        <f>[1]Results!BT1367</f>
        <v>-4.6435912104424819</v>
      </c>
      <c r="BR7" s="1">
        <f>[1]Results!BU1367</f>
        <v>-4.6969880949136877</v>
      </c>
      <c r="BS7" s="1">
        <f>[1]Results!BV1367</f>
        <v>-4.7486010845973281</v>
      </c>
      <c r="BT7" s="1">
        <f>[1]Results!BW1367</f>
        <v>-4.798872336286359</v>
      </c>
      <c r="BU7" s="1">
        <f>[1]Results!BX1367</f>
        <v>-4.8481571619959416</v>
      </c>
      <c r="BV7" s="1">
        <f>[1]Results!BY1367</f>
        <v>-4.8960947026528023</v>
      </c>
      <c r="BW7" s="1">
        <f>[1]Results!BZ1367</f>
        <v>-4.9428791831035577</v>
      </c>
      <c r="BX7" s="1">
        <f>[1]Results!CA1367</f>
        <v>-4.9887987065956807</v>
      </c>
      <c r="BY7" s="1">
        <f>[1]Results!CB1367</f>
        <v>-5.0341214489448332</v>
      </c>
      <c r="BZ7" s="1">
        <f>[1]Results!CC1367</f>
        <v>-5.0790492212747287</v>
      </c>
      <c r="CA7" s="1">
        <f>[1]Results!CD1367</f>
        <v>-5.1230836333928194</v>
      </c>
      <c r="CB7" s="1">
        <f>[1]Results!CE1367</f>
        <v>-5.165520093536669</v>
      </c>
      <c r="CC7" s="1">
        <f>[1]Results!CF1367</f>
        <v>-5.2067330969357961</v>
      </c>
      <c r="CD7" s="1">
        <f>[1]Results!CG1367</f>
        <v>-5.2470754288936936</v>
      </c>
      <c r="CE7" s="1">
        <f>[1]Results!CH1367</f>
        <v>-5.286817128196013</v>
      </c>
      <c r="CF7" s="1">
        <f>[1]Results!CI1367</f>
        <v>-5.3260478091922767</v>
      </c>
      <c r="CG7" s="1">
        <f>[1]Results!CJ1367</f>
        <v>-5.3648578786314651</v>
      </c>
      <c r="CH7" s="1">
        <f>[1]Results!CK1367</f>
        <v>-5.4033564653746868</v>
      </c>
      <c r="CI7" s="1">
        <f>[1]Results!CL1367</f>
        <v>-5.4416212301368923</v>
      </c>
      <c r="CJ7" s="1">
        <f>[1]Results!CM1367</f>
        <v>-5.4797015458203546</v>
      </c>
    </row>
    <row r="8" spans="1:88" x14ac:dyDescent="0.3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0</v>
      </c>
      <c r="D8" s="1">
        <f>[1]Results!G1368</f>
        <v>1.6581745856781558E-5</v>
      </c>
      <c r="E8" s="1">
        <f>[1]Results!H1368</f>
        <v>4.7561886410602512E-5</v>
      </c>
      <c r="F8" s="1">
        <f>[1]Results!I1368</f>
        <v>8.5960000012430944E-5</v>
      </c>
      <c r="G8" s="1">
        <f>[1]Results!J1368</f>
        <v>1.2474273006960599E-4</v>
      </c>
      <c r="H8" s="1">
        <f>[1]Results!K1368</f>
        <v>1.5979602668714007E-4</v>
      </c>
      <c r="I8" s="1">
        <f>[1]Results!L1368</f>
        <v>3.1375240429232172E-4</v>
      </c>
      <c r="J8" s="1">
        <f>[1]Results!M1368</f>
        <v>2.9693736152992763E-2</v>
      </c>
      <c r="K8" s="1">
        <f>[1]Results!N1368</f>
        <v>3.2759182475612443E-2</v>
      </c>
      <c r="L8" s="1">
        <f>[1]Results!O1368</f>
        <v>2.1092104724916957E-2</v>
      </c>
      <c r="M8" s="1">
        <f>[1]Results!P1368</f>
        <v>4.8034617227155551E-3</v>
      </c>
      <c r="N8" s="1">
        <f>[1]Results!Q1368</f>
        <v>-3.3707186545032616E-2</v>
      </c>
      <c r="O8" s="1">
        <f>[1]Results!R1368</f>
        <v>-7.6396790799705516E-2</v>
      </c>
      <c r="P8" s="1">
        <f>[1]Results!S1368</f>
        <v>-0.11346381116545813</v>
      </c>
      <c r="Q8" s="1">
        <f>[1]Results!T1368</f>
        <v>-0.1414632088549386</v>
      </c>
      <c r="R8" s="1">
        <f>[1]Results!U1368</f>
        <v>-0.16010252130634314</v>
      </c>
      <c r="S8" s="1">
        <f>[1]Results!V1368</f>
        <v>-0.14624878082838197</v>
      </c>
      <c r="T8" s="1">
        <f>[1]Results!W1368</f>
        <v>-0.12206011850424095</v>
      </c>
      <c r="U8" s="1">
        <f>[1]Results!X1368</f>
        <v>-0.10027804106525345</v>
      </c>
      <c r="V8" s="1">
        <f>[1]Results!Y1368</f>
        <v>-8.5403070725032296E-2</v>
      </c>
      <c r="W8" s="1">
        <f>[1]Results!Z1368</f>
        <v>-7.7382531603682178E-2</v>
      </c>
      <c r="X8" s="1">
        <f>[1]Results!AA1368</f>
        <v>-7.513269927240844E-2</v>
      </c>
      <c r="Y8" s="1">
        <f>[1]Results!AB1368</f>
        <v>-7.6459027481475372E-2</v>
      </c>
      <c r="Z8" s="1">
        <f>[1]Results!AC1368</f>
        <v>-7.9577087457780776E-2</v>
      </c>
      <c r="AA8" s="1">
        <f>[1]Results!AD1368</f>
        <v>-8.3272417665446061E-2</v>
      </c>
      <c r="AB8" s="1">
        <f>[1]Results!AE1368</f>
        <v>-8.6750819439526394E-2</v>
      </c>
      <c r="AC8" s="1">
        <f>[1]Results!AF1368</f>
        <v>-8.9762609672469337E-2</v>
      </c>
      <c r="AD8" s="1">
        <f>[1]Results!AG1368</f>
        <v>-9.188369564973628E-2</v>
      </c>
      <c r="AE8" s="1">
        <f>[1]Results!AH1368</f>
        <v>-9.3297088824480817E-2</v>
      </c>
      <c r="AF8" s="1">
        <f>[1]Results!AI1368</f>
        <v>-9.4298449025246436E-2</v>
      </c>
      <c r="AG8" s="1">
        <f>[1]Results!AJ1368</f>
        <v>-9.499558188587269E-2</v>
      </c>
      <c r="AH8" s="1">
        <f>[1]Results!AK1368</f>
        <v>-9.5679949217931937E-2</v>
      </c>
      <c r="AI8" s="1">
        <f>[1]Results!AL1368</f>
        <v>-9.6160319561585939E-2</v>
      </c>
      <c r="AJ8" s="1">
        <f>[1]Results!AM1368</f>
        <v>-9.640070478339216E-2</v>
      </c>
      <c r="AK8" s="1">
        <f>[1]Results!AN1368</f>
        <v>-9.6474968114293333E-2</v>
      </c>
      <c r="AL8" s="1">
        <f>[1]Results!AO1368</f>
        <v>-9.6452368266144728E-2</v>
      </c>
      <c r="AM8" s="1">
        <f>[1]Results!AP1368</f>
        <v>-8.9019720926415302E-2</v>
      </c>
      <c r="AN8" s="1">
        <f>[1]Results!AQ1368</f>
        <v>-8.0576109670661034E-2</v>
      </c>
      <c r="AO8" s="1">
        <f>[1]Results!AR1368</f>
        <v>-7.3903441704887357E-2</v>
      </c>
      <c r="AP8" s="1">
        <f>[1]Results!AS1368</f>
        <v>-6.9600800300744295E-2</v>
      </c>
      <c r="AQ8" s="1">
        <f>[1]Results!AT1368</f>
        <v>-6.7390898156849413E-2</v>
      </c>
      <c r="AR8" s="1">
        <f>[1]Results!AU1368</f>
        <v>-6.6747028776222586E-2</v>
      </c>
      <c r="AS8" s="1">
        <f>[1]Results!AV1368</f>
        <v>-6.7177757293166149E-2</v>
      </c>
      <c r="AT8" s="1">
        <f>[1]Results!AW1368</f>
        <v>-6.8304228707324194E-2</v>
      </c>
      <c r="AU8" s="1">
        <f>[1]Results!AX1368</f>
        <v>-6.9851437209966394E-2</v>
      </c>
      <c r="AV8" s="1">
        <f>[1]Results!AY1368</f>
        <v>-7.1626358958825145E-2</v>
      </c>
      <c r="AW8" s="1">
        <f>[1]Results!AZ1368</f>
        <v>-7.3397337722314868E-2</v>
      </c>
      <c r="AX8" s="1">
        <f>[1]Results!BA1368</f>
        <v>-7.5087834745583282E-2</v>
      </c>
      <c r="AY8" s="1">
        <f>[1]Results!BB1368</f>
        <v>-7.6681826524873667E-2</v>
      </c>
      <c r="AZ8" s="1">
        <f>[1]Results!BC1368</f>
        <v>-7.817301845687373E-2</v>
      </c>
      <c r="BA8" s="1">
        <f>[1]Results!BD1368</f>
        <v>-7.9555009373427188E-2</v>
      </c>
      <c r="BB8" s="1">
        <f>[1]Results!BE1368</f>
        <v>-8.0743603932211E-2</v>
      </c>
      <c r="BC8" s="1">
        <f>[1]Results!BF1368</f>
        <v>-8.1671890162262395E-2</v>
      </c>
      <c r="BD8" s="1">
        <f>[1]Results!BG1368</f>
        <v>-8.2375470135826467E-2</v>
      </c>
      <c r="BE8" s="1">
        <f>[1]Results!BH1368</f>
        <v>-8.2968778293424597E-2</v>
      </c>
      <c r="BF8" s="1">
        <f>[1]Results!BI1368</f>
        <v>-8.3520383941067033E-2</v>
      </c>
      <c r="BG8" s="1">
        <f>[1]Results!BJ1368</f>
        <v>-8.4022905239342013E-2</v>
      </c>
      <c r="BH8" s="1">
        <f>[1]Results!BK1368</f>
        <v>-8.4466911101404044E-2</v>
      </c>
      <c r="BI8" s="1">
        <f>[1]Results!BL1368</f>
        <v>-8.4855193025022577E-2</v>
      </c>
      <c r="BJ8" s="1">
        <f>[1]Results!BM1368</f>
        <v>-8.519194680860763E-2</v>
      </c>
      <c r="BK8" s="1">
        <f>[1]Results!BN1368</f>
        <v>-8.548414796176515E-2</v>
      </c>
      <c r="BL8" s="1">
        <f>[1]Results!BO1368</f>
        <v>-8.5710369995417798E-2</v>
      </c>
      <c r="BM8" s="1">
        <f>[1]Results!BP1368</f>
        <v>-8.5885459259728958E-2</v>
      </c>
      <c r="BN8" s="1">
        <f>[1]Results!BQ1368</f>
        <v>-8.603021205468947E-2</v>
      </c>
      <c r="BO8" s="1">
        <f>[1]Results!BR1368</f>
        <v>-8.6160469915765939E-2</v>
      </c>
      <c r="BP8" s="1">
        <f>[1]Results!BS1368</f>
        <v>-8.6284595477050322E-2</v>
      </c>
      <c r="BQ8" s="1">
        <f>[1]Results!BT1368</f>
        <v>-8.6295955482845799E-2</v>
      </c>
      <c r="BR8" s="1">
        <f>[1]Results!BU1368</f>
        <v>-8.6211264193383874E-2</v>
      </c>
      <c r="BS8" s="1">
        <f>[1]Results!BV1368</f>
        <v>-8.6083263501874549E-2</v>
      </c>
      <c r="BT8" s="1">
        <f>[1]Results!BW1368</f>
        <v>-8.5953112660885983E-2</v>
      </c>
      <c r="BU8" s="1">
        <f>[1]Results!BX1368</f>
        <v>-8.5843922707122267E-2</v>
      </c>
      <c r="BV8" s="1">
        <f>[1]Results!BY1368</f>
        <v>-8.5720632937251767E-2</v>
      </c>
      <c r="BW8" s="1">
        <f>[1]Results!BZ1368</f>
        <v>-8.5593005819633486E-2</v>
      </c>
      <c r="BX8" s="1">
        <f>[1]Results!CA1368</f>
        <v>-8.5478156035359049E-2</v>
      </c>
      <c r="BY8" s="1">
        <f>[1]Results!CB1368</f>
        <v>-8.5387371718901622E-2</v>
      </c>
      <c r="BZ8" s="1">
        <f>[1]Results!CC1368</f>
        <v>-8.5323846882198531E-2</v>
      </c>
      <c r="CA8" s="1">
        <f>[1]Results!CD1368</f>
        <v>-8.5197079014166191E-2</v>
      </c>
      <c r="CB8" s="1">
        <f>[1]Results!CE1368</f>
        <v>-8.5017092417667181E-2</v>
      </c>
      <c r="CC8" s="1">
        <f>[1]Results!CF1368</f>
        <v>-8.4821148640367008E-2</v>
      </c>
      <c r="CD8" s="1">
        <f>[1]Results!CG1368</f>
        <v>-8.4637408148233048E-2</v>
      </c>
      <c r="CE8" s="1">
        <f>[1]Results!CH1368</f>
        <v>-8.4480206051762721E-2</v>
      </c>
      <c r="CF8" s="1">
        <f>[1]Results!CI1368</f>
        <v>-8.4345552122409073E-2</v>
      </c>
      <c r="CG8" s="1">
        <f>[1]Results!CJ1368</f>
        <v>-8.4231836676040853E-2</v>
      </c>
      <c r="CH8" s="1">
        <f>[1]Results!CK1368</f>
        <v>-8.4137068370988194E-2</v>
      </c>
      <c r="CI8" s="1">
        <f>[1]Results!CL1368</f>
        <v>-8.4058051092995759E-2</v>
      </c>
      <c r="CJ8" s="1">
        <f>[1]Results!CM1368</f>
        <v>-8.3991043853931011E-2</v>
      </c>
    </row>
    <row r="9" spans="1:88" x14ac:dyDescent="0.3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  <c r="AM9" s="1">
        <f>[1]Results!AP1369</f>
        <v>0</v>
      </c>
      <c r="AN9" s="1">
        <f>[1]Results!AQ1369</f>
        <v>0</v>
      </c>
      <c r="AO9" s="1">
        <f>[1]Results!AR1369</f>
        <v>0</v>
      </c>
      <c r="AP9" s="1">
        <f>[1]Results!AS1369</f>
        <v>0</v>
      </c>
      <c r="AQ9" s="1">
        <f>[1]Results!AT1369</f>
        <v>0</v>
      </c>
      <c r="AR9" s="1">
        <f>[1]Results!AU1369</f>
        <v>0</v>
      </c>
      <c r="AS9" s="1">
        <f>[1]Results!AV1369</f>
        <v>0</v>
      </c>
      <c r="AT9" s="1">
        <f>[1]Results!AW1369</f>
        <v>0</v>
      </c>
      <c r="AU9" s="1">
        <f>[1]Results!AX1369</f>
        <v>0</v>
      </c>
      <c r="AV9" s="1">
        <f>[1]Results!AY1369</f>
        <v>0</v>
      </c>
      <c r="AW9" s="1">
        <f>[1]Results!AZ1369</f>
        <v>0</v>
      </c>
      <c r="AX9" s="1">
        <f>[1]Results!BA1369</f>
        <v>0</v>
      </c>
      <c r="AY9" s="1">
        <f>[1]Results!BB1369</f>
        <v>0</v>
      </c>
      <c r="AZ9" s="1">
        <f>[1]Results!BC1369</f>
        <v>0</v>
      </c>
      <c r="BA9" s="1">
        <f>[1]Results!BD1369</f>
        <v>0</v>
      </c>
      <c r="BB9" s="1">
        <f>[1]Results!BE1369</f>
        <v>0</v>
      </c>
      <c r="BC9" s="1">
        <f>[1]Results!BF1369</f>
        <v>0</v>
      </c>
      <c r="BD9" s="1">
        <f>[1]Results!BG1369</f>
        <v>0</v>
      </c>
      <c r="BE9" s="1">
        <f>[1]Results!BH1369</f>
        <v>0</v>
      </c>
      <c r="BF9" s="1">
        <f>[1]Results!BI1369</f>
        <v>0</v>
      </c>
      <c r="BG9" s="1">
        <f>[1]Results!BJ1369</f>
        <v>0</v>
      </c>
      <c r="BH9" s="1">
        <f>[1]Results!BK1369</f>
        <v>0</v>
      </c>
      <c r="BI9" s="1">
        <f>[1]Results!BL1369</f>
        <v>0</v>
      </c>
      <c r="BJ9" s="1">
        <f>[1]Results!BM1369</f>
        <v>0</v>
      </c>
      <c r="BK9" s="1">
        <f>[1]Results!BN1369</f>
        <v>0</v>
      </c>
      <c r="BL9" s="1">
        <f>[1]Results!BO1369</f>
        <v>0</v>
      </c>
      <c r="BM9" s="1">
        <f>[1]Results!BP1369</f>
        <v>0</v>
      </c>
      <c r="BN9" s="1">
        <f>[1]Results!BQ1369</f>
        <v>0</v>
      </c>
      <c r="BO9" s="1">
        <f>[1]Results!BR1369</f>
        <v>0</v>
      </c>
      <c r="BP9" s="1">
        <f>[1]Results!BS1369</f>
        <v>0</v>
      </c>
      <c r="BQ9" s="1">
        <f>[1]Results!BT1369</f>
        <v>0</v>
      </c>
      <c r="BR9" s="1">
        <f>[1]Results!BU1369</f>
        <v>0</v>
      </c>
      <c r="BS9" s="1">
        <f>[1]Results!BV1369</f>
        <v>0</v>
      </c>
      <c r="BT9" s="1">
        <f>[1]Results!BW1369</f>
        <v>0</v>
      </c>
      <c r="BU9" s="1">
        <f>[1]Results!BX1369</f>
        <v>0</v>
      </c>
      <c r="BV9" s="1">
        <f>[1]Results!BY1369</f>
        <v>0</v>
      </c>
      <c r="BW9" s="1">
        <f>[1]Results!BZ1369</f>
        <v>0</v>
      </c>
      <c r="BX9" s="1">
        <f>[1]Results!CA1369</f>
        <v>0</v>
      </c>
      <c r="BY9" s="1">
        <f>[1]Results!CB1369</f>
        <v>0</v>
      </c>
      <c r="BZ9" s="1">
        <f>[1]Results!CC1369</f>
        <v>0</v>
      </c>
      <c r="CA9" s="1">
        <f>[1]Results!CD1369</f>
        <v>0</v>
      </c>
      <c r="CB9" s="1">
        <f>[1]Results!CE1369</f>
        <v>0</v>
      </c>
      <c r="CC9" s="1">
        <f>[1]Results!CF1369</f>
        <v>0</v>
      </c>
      <c r="CD9" s="1">
        <f>[1]Results!CG1369</f>
        <v>0</v>
      </c>
      <c r="CE9" s="1">
        <f>[1]Results!CH1369</f>
        <v>0</v>
      </c>
      <c r="CF9" s="1">
        <f>[1]Results!CI1369</f>
        <v>0</v>
      </c>
      <c r="CG9" s="1">
        <f>[1]Results!CJ1369</f>
        <v>0</v>
      </c>
      <c r="CH9" s="1">
        <f>[1]Results!CK1369</f>
        <v>0</v>
      </c>
      <c r="CI9" s="1">
        <f>[1]Results!CL1369</f>
        <v>0</v>
      </c>
      <c r="CJ9" s="1">
        <f>[1]Results!CM1369</f>
        <v>0</v>
      </c>
    </row>
    <row r="10" spans="1:88" x14ac:dyDescent="0.3">
      <c r="A10" s="3" t="str">
        <f>[1]Results!E1370</f>
        <v>100*((I_2-I_0)/GDP_0)</v>
      </c>
      <c r="B10" t="s">
        <v>78</v>
      </c>
      <c r="C10" s="1">
        <f>[1]Results!F1370</f>
        <v>0</v>
      </c>
      <c r="D10" s="1">
        <f>[1]Results!G1370</f>
        <v>1.4072714647172857E-4</v>
      </c>
      <c r="E10" s="1">
        <f>[1]Results!H1370</f>
        <v>3.5867731663496608E-4</v>
      </c>
      <c r="F10" s="1">
        <f>[1]Results!I1370</f>
        <v>6.1841844030605326E-4</v>
      </c>
      <c r="G10" s="1">
        <f>[1]Results!J1370</f>
        <v>9.029101235373501E-4</v>
      </c>
      <c r="H10" s="1">
        <f>[1]Results!K1370</f>
        <v>1.2022119133988673E-3</v>
      </c>
      <c r="I10" s="1">
        <f>[1]Results!L1370</f>
        <v>2.5291810004321375E-3</v>
      </c>
      <c r="J10" s="1">
        <f>[1]Results!M1370</f>
        <v>-3.1999843251158317E-3</v>
      </c>
      <c r="K10" s="1">
        <f>[1]Results!N1370</f>
        <v>-2.3427302749164196E-2</v>
      </c>
      <c r="L10" s="1">
        <f>[1]Results!O1370</f>
        <v>-5.8422061349769253E-2</v>
      </c>
      <c r="M10" s="1">
        <f>[1]Results!P1370</f>
        <v>-0.10590311200152339</v>
      </c>
      <c r="N10" s="1">
        <f>[1]Results!Q1370</f>
        <v>-0.17129804233225621</v>
      </c>
      <c r="O10" s="1">
        <f>[1]Results!R1370</f>
        <v>-0.24795451627065093</v>
      </c>
      <c r="P10" s="1">
        <f>[1]Results!S1370</f>
        <v>-0.32875480324583689</v>
      </c>
      <c r="Q10" s="1">
        <f>[1]Results!T1370</f>
        <v>-0.40796307688839339</v>
      </c>
      <c r="R10" s="1">
        <f>[1]Results!U1370</f>
        <v>-0.4816662468834037</v>
      </c>
      <c r="S10" s="1">
        <f>[1]Results!V1370</f>
        <v>-0.55299204598499718</v>
      </c>
      <c r="T10" s="1">
        <f>[1]Results!W1370</f>
        <v>-0.61661783092094002</v>
      </c>
      <c r="U10" s="1">
        <f>[1]Results!X1370</f>
        <v>-0.67339212815941962</v>
      </c>
      <c r="V10" s="1">
        <f>[1]Results!Y1370</f>
        <v>-0.72630279544355458</v>
      </c>
      <c r="W10" s="1">
        <f>[1]Results!Z1370</f>
        <v>-0.77778879613124452</v>
      </c>
      <c r="X10" s="1">
        <f>[1]Results!AA1370</f>
        <v>-0.83613455781390322</v>
      </c>
      <c r="Y10" s="1">
        <f>[1]Results!AB1370</f>
        <v>-0.89804496202713102</v>
      </c>
      <c r="Z10" s="1">
        <f>[1]Results!AC1370</f>
        <v>-0.96133658725731652</v>
      </c>
      <c r="AA10" s="1">
        <f>[1]Results!AD1370</f>
        <v>-1.0245753469114718</v>
      </c>
      <c r="AB10" s="1">
        <f>[1]Results!AE1370</f>
        <v>-1.0866573205333117</v>
      </c>
      <c r="AC10" s="1">
        <f>[1]Results!AF1370</f>
        <v>-1.1506330695594789</v>
      </c>
      <c r="AD10" s="1">
        <f>[1]Results!AG1370</f>
        <v>-1.2128730665438803</v>
      </c>
      <c r="AE10" s="1">
        <f>[1]Results!AH1370</f>
        <v>-1.2720003161473352</v>
      </c>
      <c r="AF10" s="1">
        <f>[1]Results!AI1370</f>
        <v>-1.3277064174103919</v>
      </c>
      <c r="AG10" s="1">
        <f>[1]Results!AJ1370</f>
        <v>-1.3799920871123503</v>
      </c>
      <c r="AH10" s="1">
        <f>[1]Results!AK1370</f>
        <v>-1.4330966911843712</v>
      </c>
      <c r="AI10" s="1">
        <f>[1]Results!AL1370</f>
        <v>-1.4845487499391217</v>
      </c>
      <c r="AJ10" s="1">
        <f>[1]Results!AM1370</f>
        <v>-1.5335029876124262</v>
      </c>
      <c r="AK10" s="1">
        <f>[1]Results!AN1370</f>
        <v>-1.5803584405087425</v>
      </c>
      <c r="AL10" s="1">
        <f>[1]Results!AO1370</f>
        <v>-1.6267216335770971</v>
      </c>
      <c r="AM10" s="1">
        <f>[1]Results!AP1370</f>
        <v>-1.6676521876392871</v>
      </c>
      <c r="AN10" s="1">
        <f>[1]Results!AQ1370</f>
        <v>-1.703601058693593</v>
      </c>
      <c r="AO10" s="1">
        <f>[1]Results!AR1370</f>
        <v>-1.7357616255839217</v>
      </c>
      <c r="AP10" s="1">
        <f>[1]Results!AS1370</f>
        <v>-1.7648550553452897</v>
      </c>
      <c r="AQ10" s="1">
        <f>[1]Results!AT1370</f>
        <v>-1.791323928542093</v>
      </c>
      <c r="AR10" s="1">
        <f>[1]Results!AU1370</f>
        <v>-1.8156447970131242</v>
      </c>
      <c r="AS10" s="1">
        <f>[1]Results!AV1370</f>
        <v>-1.837870074472187</v>
      </c>
      <c r="AT10" s="1">
        <f>[1]Results!AW1370</f>
        <v>-1.8583914556621346</v>
      </c>
      <c r="AU10" s="1">
        <f>[1]Results!AX1370</f>
        <v>-1.8776031610949528</v>
      </c>
      <c r="AV10" s="1">
        <f>[1]Results!AY1370</f>
        <v>-1.8958895116265722</v>
      </c>
      <c r="AW10" s="1">
        <f>[1]Results!AZ1370</f>
        <v>-1.9129812330173166</v>
      </c>
      <c r="AX10" s="1">
        <f>[1]Results!BA1370</f>
        <v>-1.9291734843853701</v>
      </c>
      <c r="AY10" s="1">
        <f>[1]Results!BB1370</f>
        <v>-1.9449273826108788</v>
      </c>
      <c r="AZ10" s="1">
        <f>[1]Results!BC1370</f>
        <v>-1.9605361434164463</v>
      </c>
      <c r="BA10" s="1">
        <f>[1]Results!BD1370</f>
        <v>-1.976188498416406</v>
      </c>
      <c r="BB10" s="1">
        <f>[1]Results!BE1370</f>
        <v>-1.9950997138042901</v>
      </c>
      <c r="BC10" s="1">
        <f>[1]Results!BF1370</f>
        <v>-2.0121650751943849</v>
      </c>
      <c r="BD10" s="1">
        <f>[1]Results!BG1370</f>
        <v>-2.0279219263987498</v>
      </c>
      <c r="BE10" s="1">
        <f>[1]Results!BH1370</f>
        <v>-2.0429136111505484</v>
      </c>
      <c r="BF10" s="1">
        <f>[1]Results!BI1370</f>
        <v>-2.0576588546146195</v>
      </c>
      <c r="BG10" s="1">
        <f>[1]Results!BJ1370</f>
        <v>-2.0726342400488056</v>
      </c>
      <c r="BH10" s="1">
        <f>[1]Results!BK1370</f>
        <v>-2.0875038719481647</v>
      </c>
      <c r="BI10" s="1">
        <f>[1]Results!BL1370</f>
        <v>-2.1023339536494361</v>
      </c>
      <c r="BJ10" s="1">
        <f>[1]Results!BM1370</f>
        <v>-2.1170963316821134</v>
      </c>
      <c r="BK10" s="1">
        <f>[1]Results!BN1370</f>
        <v>-2.1317421148631892</v>
      </c>
      <c r="BL10" s="1">
        <f>[1]Results!BO1370</f>
        <v>-2.146002268384998</v>
      </c>
      <c r="BM10" s="1">
        <f>[1]Results!BP1370</f>
        <v>-2.1599304331664388</v>
      </c>
      <c r="BN10" s="1">
        <f>[1]Results!BQ1370</f>
        <v>-2.1735727010935721</v>
      </c>
      <c r="BO10" s="1">
        <f>[1]Results!BR1370</f>
        <v>-2.1869710848724031</v>
      </c>
      <c r="BP10" s="1">
        <f>[1]Results!BS1370</f>
        <v>-2.2001587153606805</v>
      </c>
      <c r="BQ10" s="1">
        <f>[1]Results!BT1370</f>
        <v>-2.2125768606985585</v>
      </c>
      <c r="BR10" s="1">
        <f>[1]Results!BU1370</f>
        <v>-2.2240768719889936</v>
      </c>
      <c r="BS10" s="1">
        <f>[1]Results!BV1370</f>
        <v>-2.2348938105621912</v>
      </c>
      <c r="BT10" s="1">
        <f>[1]Results!BW1370</f>
        <v>-2.2451611930032285</v>
      </c>
      <c r="BU10" s="1">
        <f>[1]Results!BX1370</f>
        <v>-2.2549559009296831</v>
      </c>
      <c r="BV10" s="1">
        <f>[1]Results!BY1370</f>
        <v>-2.2639497136240379</v>
      </c>
      <c r="BW10" s="1">
        <f>[1]Results!BZ1370</f>
        <v>-2.2722799946262118</v>
      </c>
      <c r="BX10" s="1">
        <f>[1]Results!CA1370</f>
        <v>-2.2800461601203317</v>
      </c>
      <c r="BY10" s="1">
        <f>[1]Results!CB1370</f>
        <v>-2.2873217639922721</v>
      </c>
      <c r="BZ10" s="1">
        <f>[1]Results!CC1370</f>
        <v>-2.2941649398362802</v>
      </c>
      <c r="CA10" s="1">
        <f>[1]Results!CD1370</f>
        <v>-2.3001194626266548</v>
      </c>
      <c r="CB10" s="1">
        <f>[1]Results!CE1370</f>
        <v>-2.3051337325064809</v>
      </c>
      <c r="CC10" s="1">
        <f>[1]Results!CF1370</f>
        <v>-2.3094292442391575</v>
      </c>
      <c r="CD10" s="1">
        <f>[1]Results!CG1370</f>
        <v>-2.3131450566802743</v>
      </c>
      <c r="CE10" s="1">
        <f>[1]Results!CH1370</f>
        <v>-2.3163721815343163</v>
      </c>
      <c r="CF10" s="1">
        <f>[1]Results!CI1370</f>
        <v>-2.3190659992119387</v>
      </c>
      <c r="CG10" s="1">
        <f>[1]Results!CJ1370</f>
        <v>-2.3213072292323198</v>
      </c>
      <c r="CH10" s="1">
        <f>[1]Results!CK1370</f>
        <v>-2.3231603819191258</v>
      </c>
      <c r="CI10" s="1">
        <f>[1]Results!CL1370</f>
        <v>-2.3246692342645945</v>
      </c>
      <c r="CJ10" s="1">
        <f>[1]Results!CM1370</f>
        <v>-2.3258679581048485</v>
      </c>
    </row>
    <row r="11" spans="1:88" x14ac:dyDescent="0.3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  <c r="AM11" s="1">
        <f>[1]Results!AP1371</f>
        <v>0</v>
      </c>
      <c r="AN11" s="1">
        <f>[1]Results!AQ1371</f>
        <v>0</v>
      </c>
      <c r="AO11" s="1">
        <f>[1]Results!AR1371</f>
        <v>0</v>
      </c>
      <c r="AP11" s="1">
        <f>[1]Results!AS1371</f>
        <v>0</v>
      </c>
      <c r="AQ11" s="1">
        <f>[1]Results!AT1371</f>
        <v>0</v>
      </c>
      <c r="AR11" s="1">
        <f>[1]Results!AU1371</f>
        <v>0</v>
      </c>
      <c r="AS11" s="1">
        <f>[1]Results!AV1371</f>
        <v>0</v>
      </c>
      <c r="AT11" s="1">
        <f>[1]Results!AW1371</f>
        <v>0</v>
      </c>
      <c r="AU11" s="1">
        <f>[1]Results!AX1371</f>
        <v>0</v>
      </c>
      <c r="AV11" s="1">
        <f>[1]Results!AY1371</f>
        <v>0</v>
      </c>
      <c r="AW11" s="1">
        <f>[1]Results!AZ1371</f>
        <v>0</v>
      </c>
      <c r="AX11" s="1">
        <f>[1]Results!BA1371</f>
        <v>0</v>
      </c>
      <c r="AY11" s="1">
        <f>[1]Results!BB1371</f>
        <v>0</v>
      </c>
      <c r="AZ11" s="1">
        <f>[1]Results!BC1371</f>
        <v>0</v>
      </c>
      <c r="BA11" s="1">
        <f>[1]Results!BD1371</f>
        <v>0</v>
      </c>
      <c r="BB11" s="1">
        <f>[1]Results!BE1371</f>
        <v>0</v>
      </c>
      <c r="BC11" s="1">
        <f>[1]Results!BF1371</f>
        <v>0</v>
      </c>
      <c r="BD11" s="1">
        <f>[1]Results!BG1371</f>
        <v>0</v>
      </c>
      <c r="BE11" s="1">
        <f>[1]Results!BH1371</f>
        <v>0</v>
      </c>
      <c r="BF11" s="1">
        <f>[1]Results!BI1371</f>
        <v>0</v>
      </c>
      <c r="BG11" s="1">
        <f>[1]Results!BJ1371</f>
        <v>0</v>
      </c>
      <c r="BH11" s="1">
        <f>[1]Results!BK1371</f>
        <v>0</v>
      </c>
      <c r="BI11" s="1">
        <f>[1]Results!BL1371</f>
        <v>0</v>
      </c>
      <c r="BJ11" s="1">
        <f>[1]Results!BM1371</f>
        <v>0</v>
      </c>
      <c r="BK11" s="1">
        <f>[1]Results!BN1371</f>
        <v>0</v>
      </c>
      <c r="BL11" s="1">
        <f>[1]Results!BO1371</f>
        <v>0</v>
      </c>
      <c r="BM11" s="1">
        <f>[1]Results!BP1371</f>
        <v>0</v>
      </c>
      <c r="BN11" s="1">
        <f>[1]Results!BQ1371</f>
        <v>0</v>
      </c>
      <c r="BO11" s="1">
        <f>[1]Results!BR1371</f>
        <v>0</v>
      </c>
      <c r="BP11" s="1">
        <f>[1]Results!BS1371</f>
        <v>0</v>
      </c>
      <c r="BQ11" s="1">
        <f>[1]Results!BT1371</f>
        <v>0</v>
      </c>
      <c r="BR11" s="1">
        <f>[1]Results!BU1371</f>
        <v>0</v>
      </c>
      <c r="BS11" s="1">
        <f>[1]Results!BV1371</f>
        <v>0</v>
      </c>
      <c r="BT11" s="1">
        <f>[1]Results!BW1371</f>
        <v>0</v>
      </c>
      <c r="BU11" s="1">
        <f>[1]Results!BX1371</f>
        <v>0</v>
      </c>
      <c r="BV11" s="1">
        <f>[1]Results!BY1371</f>
        <v>0</v>
      </c>
      <c r="BW11" s="1">
        <f>[1]Results!BZ1371</f>
        <v>0</v>
      </c>
      <c r="BX11" s="1">
        <f>[1]Results!CA1371</f>
        <v>0</v>
      </c>
      <c r="BY11" s="1">
        <f>[1]Results!CB1371</f>
        <v>0</v>
      </c>
      <c r="BZ11" s="1">
        <f>[1]Results!CC1371</f>
        <v>0</v>
      </c>
      <c r="CA11" s="1">
        <f>[1]Results!CD1371</f>
        <v>0</v>
      </c>
      <c r="CB11" s="1">
        <f>[1]Results!CE1371</f>
        <v>0</v>
      </c>
      <c r="CC11" s="1">
        <f>[1]Results!CF1371</f>
        <v>0</v>
      </c>
      <c r="CD11" s="1">
        <f>[1]Results!CG1371</f>
        <v>0</v>
      </c>
      <c r="CE11" s="1">
        <f>[1]Results!CH1371</f>
        <v>0</v>
      </c>
      <c r="CF11" s="1">
        <f>[1]Results!CI1371</f>
        <v>0</v>
      </c>
      <c r="CG11" s="1">
        <f>[1]Results!CJ1371</f>
        <v>0</v>
      </c>
      <c r="CH11" s="1">
        <f>[1]Results!CK1371</f>
        <v>0</v>
      </c>
      <c r="CI11" s="1">
        <f>[1]Results!CL1371</f>
        <v>0</v>
      </c>
      <c r="CJ11" s="1">
        <f>[1]Results!CM1371</f>
        <v>0</v>
      </c>
    </row>
    <row r="12" spans="1:88" x14ac:dyDescent="0.3">
      <c r="A12" s="3" t="str">
        <f>[1]Results!E1372</f>
        <v>100*((X_2-X_0)/GDP_0)-100*((M_2-M_0)/GDP_0)</v>
      </c>
      <c r="B12" t="s">
        <v>79</v>
      </c>
      <c r="C12" s="1">
        <f>[1]Results!F1372</f>
        <v>0</v>
      </c>
      <c r="D12" s="1">
        <f>[1]Results!G1372</f>
        <v>6.0701232444515421E-4</v>
      </c>
      <c r="E12" s="1">
        <f>[1]Results!H1372</f>
        <v>1.0849120768332819E-3</v>
      </c>
      <c r="F12" s="1">
        <f>[1]Results!I1372</f>
        <v>1.4729867416900641E-3</v>
      </c>
      <c r="G12" s="1">
        <f>[1]Results!J1372</f>
        <v>1.7955525264783374E-3</v>
      </c>
      <c r="H12" s="1">
        <f>[1]Results!K1372</f>
        <v>2.0702407498375316E-3</v>
      </c>
      <c r="I12" s="1">
        <f>[1]Results!L1372</f>
        <v>6.8233440545290317E-3</v>
      </c>
      <c r="J12" s="1">
        <f>[1]Results!M1372</f>
        <v>1.9928936899161975E-2</v>
      </c>
      <c r="K12" s="1">
        <f>[1]Results!N1372</f>
        <v>4.4959213164566775E-2</v>
      </c>
      <c r="L12" s="1">
        <f>[1]Results!O1372</f>
        <v>8.2304583549110133E-2</v>
      </c>
      <c r="M12" s="1">
        <f>[1]Results!P1372</f>
        <v>0.13256241185869624</v>
      </c>
      <c r="N12" s="1">
        <f>[1]Results!Q1372</f>
        <v>0.17283832212895073</v>
      </c>
      <c r="O12" s="1">
        <f>[1]Results!R1372</f>
        <v>0.25291340796867545</v>
      </c>
      <c r="P12" s="1">
        <f>[1]Results!S1372</f>
        <v>0.35930169821226732</v>
      </c>
      <c r="Q12" s="1">
        <f>[1]Results!T1372</f>
        <v>0.48037182686794661</v>
      </c>
      <c r="R12" s="1">
        <f>[1]Results!U1372</f>
        <v>0.60784510838974493</v>
      </c>
      <c r="S12" s="1">
        <f>[1]Results!V1372</f>
        <v>0.66554477220585762</v>
      </c>
      <c r="T12" s="1">
        <f>[1]Results!W1372</f>
        <v>0.71957346258437804</v>
      </c>
      <c r="U12" s="1">
        <f>[1]Results!X1372</f>
        <v>0.77625167473820111</v>
      </c>
      <c r="V12" s="1">
        <f>[1]Results!Y1372</f>
        <v>0.84018713731015637</v>
      </c>
      <c r="W12" s="1">
        <f>[1]Results!Z1372</f>
        <v>0.91201139777269558</v>
      </c>
      <c r="X12" s="1">
        <f>[1]Results!AA1372</f>
        <v>0.95535522189885624</v>
      </c>
      <c r="Y12" s="1">
        <f>[1]Results!AB1372</f>
        <v>1.0057774515765614</v>
      </c>
      <c r="Z12" s="1">
        <f>[1]Results!AC1372</f>
        <v>1.060511823406995</v>
      </c>
      <c r="AA12" s="1">
        <f>[1]Results!AD1372</f>
        <v>1.1179611462043939</v>
      </c>
      <c r="AB12" s="1">
        <f>[1]Results!AE1372</f>
        <v>1.1764262725244883</v>
      </c>
      <c r="AC12" s="1">
        <f>[1]Results!AF1372</f>
        <v>1.2072820506644191</v>
      </c>
      <c r="AD12" s="1">
        <f>[1]Results!AG1372</f>
        <v>1.2280731661625486</v>
      </c>
      <c r="AE12" s="1">
        <f>[1]Results!AH1372</f>
        <v>1.2395980581574619</v>
      </c>
      <c r="AF12" s="1">
        <f>[1]Results!AI1372</f>
        <v>1.2439419549316026</v>
      </c>
      <c r="AG12" s="1">
        <f>[1]Results!AJ1372</f>
        <v>1.2422936007964844</v>
      </c>
      <c r="AH12" s="1">
        <f>[1]Results!AK1372</f>
        <v>1.2124079718736487</v>
      </c>
      <c r="AI12" s="1">
        <f>[1]Results!AL1372</f>
        <v>1.1746668896102777</v>
      </c>
      <c r="AJ12" s="1">
        <f>[1]Results!AM1372</f>
        <v>1.1280529895100406</v>
      </c>
      <c r="AK12" s="1">
        <f>[1]Results!AN1372</f>
        <v>1.0719639236426228</v>
      </c>
      <c r="AL12" s="1">
        <f>[1]Results!AO1372</f>
        <v>1.0036248067453353</v>
      </c>
      <c r="AM12" s="1">
        <f>[1]Results!AP1372</f>
        <v>0.93944157534251316</v>
      </c>
      <c r="AN12" s="1">
        <f>[1]Results!AQ1372</f>
        <v>0.886985850992562</v>
      </c>
      <c r="AO12" s="1">
        <f>[1]Results!AR1372</f>
        <v>0.84279684987008552</v>
      </c>
      <c r="AP12" s="1">
        <f>[1]Results!AS1372</f>
        <v>0.80623667525418719</v>
      </c>
      <c r="AQ12" s="1">
        <f>[1]Results!AT1372</f>
        <v>0.77675767385128536</v>
      </c>
      <c r="AR12" s="1">
        <f>[1]Results!AU1372</f>
        <v>0.75408245111626648</v>
      </c>
      <c r="AS12" s="1">
        <f>[1]Results!AV1372</f>
        <v>0.73734656626367767</v>
      </c>
      <c r="AT12" s="1">
        <f>[1]Results!AW1372</f>
        <v>0.72607473620556939</v>
      </c>
      <c r="AU12" s="1">
        <f>[1]Results!AX1372</f>
        <v>0.71977324453885505</v>
      </c>
      <c r="AV12" s="1">
        <f>[1]Results!AY1372</f>
        <v>0.71791085113576603</v>
      </c>
      <c r="AW12" s="1">
        <f>[1]Results!AZ1372</f>
        <v>0.72326022315765259</v>
      </c>
      <c r="AX12" s="1">
        <f>[1]Results!BA1372</f>
        <v>0.73115688973788995</v>
      </c>
      <c r="AY12" s="1">
        <f>[1]Results!BB1372</f>
        <v>0.74120997203238403</v>
      </c>
      <c r="AZ12" s="1">
        <f>[1]Results!BC1372</f>
        <v>0.7529734262920893</v>
      </c>
      <c r="BA12" s="1">
        <f>[1]Results!BD1372</f>
        <v>0.76602380847481366</v>
      </c>
      <c r="BB12" s="1">
        <f>[1]Results!BE1372</f>
        <v>0.78433831488161843</v>
      </c>
      <c r="BC12" s="1">
        <f>[1]Results!BF1372</f>
        <v>0.80151828436829364</v>
      </c>
      <c r="BD12" s="1">
        <f>[1]Results!BG1372</f>
        <v>0.81794279774914935</v>
      </c>
      <c r="BE12" s="1">
        <f>[1]Results!BH1372</f>
        <v>0.83388973671483635</v>
      </c>
      <c r="BF12" s="1">
        <f>[1]Results!BI1372</f>
        <v>0.8495015769329427</v>
      </c>
      <c r="BG12" s="1">
        <f>[1]Results!BJ1372</f>
        <v>0.86568441955231545</v>
      </c>
      <c r="BH12" s="1">
        <f>[1]Results!BK1372</f>
        <v>0.88117462757394405</v>
      </c>
      <c r="BI12" s="1">
        <f>[1]Results!BL1372</f>
        <v>0.89595591061582958</v>
      </c>
      <c r="BJ12" s="1">
        <f>[1]Results!BM1372</f>
        <v>0.9100067183758751</v>
      </c>
      <c r="BK12" s="1">
        <f>[1]Results!BN1372</f>
        <v>0.92332948823918104</v>
      </c>
      <c r="BL12" s="1">
        <f>[1]Results!BO1372</f>
        <v>0.9368764148094656</v>
      </c>
      <c r="BM12" s="1">
        <f>[1]Results!BP1372</f>
        <v>0.94957078642097226</v>
      </c>
      <c r="BN12" s="1">
        <f>[1]Results!BQ1372</f>
        <v>0.96152175632065673</v>
      </c>
      <c r="BO12" s="1">
        <f>[1]Results!BR1372</f>
        <v>0.9728204383954081</v>
      </c>
      <c r="BP12" s="1">
        <f>[1]Results!BS1372</f>
        <v>0.98354823279386738</v>
      </c>
      <c r="BQ12" s="1">
        <f>[1]Results!BT1372</f>
        <v>0.99748616947064284</v>
      </c>
      <c r="BR12" s="1">
        <f>[1]Results!BU1372</f>
        <v>1.010173200078583</v>
      </c>
      <c r="BS12" s="1">
        <f>[1]Results!BV1372</f>
        <v>1.0219275082140433</v>
      </c>
      <c r="BT12" s="1">
        <f>[1]Results!BW1372</f>
        <v>1.0329692063609062</v>
      </c>
      <c r="BU12" s="1">
        <f>[1]Results!BX1372</f>
        <v>1.0434813427811409</v>
      </c>
      <c r="BV12" s="1">
        <f>[1]Results!BY1372</f>
        <v>1.0551468974517695</v>
      </c>
      <c r="BW12" s="1">
        <f>[1]Results!BZ1372</f>
        <v>1.0662659790239994</v>
      </c>
      <c r="BX12" s="1">
        <f>[1]Results!CA1372</f>
        <v>1.0770399955949712</v>
      </c>
      <c r="BY12" s="1">
        <f>[1]Results!CB1372</f>
        <v>1.0876134293439983</v>
      </c>
      <c r="BZ12" s="1">
        <f>[1]Results!CC1372</f>
        <v>1.0980969670640124</v>
      </c>
      <c r="CA12" s="1">
        <f>[1]Results!CD1372</f>
        <v>1.1116267122473984</v>
      </c>
      <c r="CB12" s="1">
        <f>[1]Results!CE1372</f>
        <v>1.1245492820648051</v>
      </c>
      <c r="CC12" s="1">
        <f>[1]Results!CF1372</f>
        <v>1.1371142270701813</v>
      </c>
      <c r="CD12" s="1">
        <f>[1]Results!CG1372</f>
        <v>1.149477702986373</v>
      </c>
      <c r="CE12" s="1">
        <f>[1]Results!CH1372</f>
        <v>1.1617587009034125</v>
      </c>
      <c r="CF12" s="1">
        <f>[1]Results!CI1372</f>
        <v>1.1745409724606355</v>
      </c>
      <c r="CG12" s="1">
        <f>[1]Results!CJ1372</f>
        <v>1.1873131439164015</v>
      </c>
      <c r="CH12" s="1">
        <f>[1]Results!CK1372</f>
        <v>1.2001546719027185</v>
      </c>
      <c r="CI12" s="1">
        <f>[1]Results!CL1372</f>
        <v>1.2131159918398093</v>
      </c>
      <c r="CJ12" s="1">
        <f>[1]Results!CM1372</f>
        <v>1.2262327641696298</v>
      </c>
    </row>
    <row r="13" spans="1:88" x14ac:dyDescent="0.3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0</v>
      </c>
      <c r="D13" s="1">
        <f>[1]Results!G1373</f>
        <v>1.9280911331706019E-4</v>
      </c>
      <c r="E13" s="1">
        <f>[1]Results!H1373</f>
        <v>5.5941772300157537E-4</v>
      </c>
      <c r="F13" s="1">
        <f>[1]Results!I1373</f>
        <v>1.0539087930005549E-3</v>
      </c>
      <c r="G13" s="1">
        <f>[1]Results!J1373</f>
        <v>1.6316066271846721E-3</v>
      </c>
      <c r="H13" s="1">
        <f>[1]Results!K1373</f>
        <v>2.2550873532542867E-3</v>
      </c>
      <c r="I13" s="1">
        <f>[1]Results!L1373</f>
        <v>4.2567298524738839E-3</v>
      </c>
      <c r="J13" s="1">
        <f>[1]Results!M1373</f>
        <v>-7.1598068963875064E-2</v>
      </c>
      <c r="K13" s="1">
        <f>[1]Results!N1373</f>
        <v>-0.16017495736460283</v>
      </c>
      <c r="L13" s="1">
        <f>[1]Results!O1373</f>
        <v>-0.26880445265966585</v>
      </c>
      <c r="M13" s="1">
        <f>[1]Results!P1373</f>
        <v>-0.39708346001718781</v>
      </c>
      <c r="N13" s="1">
        <f>[1]Results!Q1373</f>
        <v>-0.55209806380669479</v>
      </c>
      <c r="O13" s="1">
        <f>[1]Results!R1373</f>
        <v>-0.769332983830887</v>
      </c>
      <c r="P13" s="1">
        <f>[1]Results!S1373</f>
        <v>-1.0167992277464355</v>
      </c>
      <c r="Q13" s="1">
        <f>[1]Results!T1373</f>
        <v>-1.2643224749207316</v>
      </c>
      <c r="R13" s="1">
        <f>[1]Results!U1373</f>
        <v>-1.490467536120293</v>
      </c>
      <c r="S13" s="1">
        <f>[1]Results!V1373</f>
        <v>-1.6666149619035957</v>
      </c>
      <c r="T13" s="1">
        <f>[1]Results!W1373</f>
        <v>-1.7887284982808411</v>
      </c>
      <c r="U13" s="1">
        <f>[1]Results!X1373</f>
        <v>-1.8809642361589181</v>
      </c>
      <c r="V13" s="1">
        <f>[1]Results!Y1373</f>
        <v>-1.9628388683463005</v>
      </c>
      <c r="W13" s="1">
        <f>[1]Results!Z1373</f>
        <v>-2.0434269094184283</v>
      </c>
      <c r="X13" s="1">
        <f>[1]Results!AA1373</f>
        <v>-2.1304865283013128</v>
      </c>
      <c r="Y13" s="1">
        <f>[1]Results!AB1373</f>
        <v>-2.2211378198055813</v>
      </c>
      <c r="Z13" s="1">
        <f>[1]Results!AC1373</f>
        <v>-2.3126644798133493</v>
      </c>
      <c r="AA13" s="1">
        <f>[1]Results!AD1373</f>
        <v>-2.4021012826396833</v>
      </c>
      <c r="AB13" s="1">
        <f>[1]Results!AE1373</f>
        <v>-2.486350766942818</v>
      </c>
      <c r="AC13" s="1">
        <f>[1]Results!AF1373</f>
        <v>-2.560946477509102</v>
      </c>
      <c r="AD13" s="1">
        <f>[1]Results!AG1373</f>
        <v>-2.6186856375120282</v>
      </c>
      <c r="AE13" s="1">
        <f>[1]Results!AH1373</f>
        <v>-2.6618662071613755</v>
      </c>
      <c r="AF13" s="1">
        <f>[1]Results!AI1373</f>
        <v>-2.694108695163663</v>
      </c>
      <c r="AG13" s="1">
        <f>[1]Results!AJ1373</f>
        <v>-2.7178198789308472</v>
      </c>
      <c r="AH13" s="1">
        <f>[1]Results!AK1373</f>
        <v>-2.7357084060497372</v>
      </c>
      <c r="AI13" s="1">
        <f>[1]Results!AL1373</f>
        <v>-2.7453137311660538</v>
      </c>
      <c r="AJ13" s="1">
        <f>[1]Results!AM1373</f>
        <v>-2.7474351836842987</v>
      </c>
      <c r="AK13" s="1">
        <f>[1]Results!AN1373</f>
        <v>-2.7438553306096853</v>
      </c>
      <c r="AL13" s="1">
        <f>[1]Results!AO1373</f>
        <v>-2.7363682292031544</v>
      </c>
      <c r="AM13" s="1">
        <f>[1]Results!AP1373</f>
        <v>-2.7671661979391096</v>
      </c>
      <c r="AN13" s="1">
        <f>[1]Results!AQ1373</f>
        <v>-2.8119738448816061</v>
      </c>
      <c r="AO13" s="1">
        <f>[1]Results!AR1373</f>
        <v>-2.8630175775761195</v>
      </c>
      <c r="AP13" s="1">
        <f>[1]Results!AS1373</f>
        <v>-2.9191909178429438</v>
      </c>
      <c r="AQ13" s="1">
        <f>[1]Results!AT1373</f>
        <v>-2.9793247703799906</v>
      </c>
      <c r="AR13" s="1">
        <f>[1]Results!AU1373</f>
        <v>-3.0425753086410112</v>
      </c>
      <c r="AS13" s="1">
        <f>[1]Results!AV1373</f>
        <v>-3.1076180879492767</v>
      </c>
      <c r="AT13" s="1">
        <f>[1]Results!AW1373</f>
        <v>-3.1741233826456785</v>
      </c>
      <c r="AU13" s="1">
        <f>[1]Results!AX1373</f>
        <v>-3.242016904108691</v>
      </c>
      <c r="AV13" s="1">
        <f>[1]Results!AY1373</f>
        <v>-3.3113235631404074</v>
      </c>
      <c r="AW13" s="1">
        <f>[1]Results!AZ1373</f>
        <v>-3.3811244579446758</v>
      </c>
      <c r="AX13" s="1">
        <f>[1]Results!BA1373</f>
        <v>-3.4509509363653303</v>
      </c>
      <c r="AY13" s="1">
        <f>[1]Results!BB1373</f>
        <v>-3.520864323813889</v>
      </c>
      <c r="AZ13" s="1">
        <f>[1]Results!BC1373</f>
        <v>-3.5909501025656314</v>
      </c>
      <c r="BA13" s="1">
        <f>[1]Results!BD1373</f>
        <v>-3.6612138528267995</v>
      </c>
      <c r="BB13" s="1">
        <f>[1]Results!BE1373</f>
        <v>-3.7394994197671019</v>
      </c>
      <c r="BC13" s="1">
        <f>[1]Results!BF1373</f>
        <v>-3.8084519795721015</v>
      </c>
      <c r="BD13" s="1">
        <f>[1]Results!BG1373</f>
        <v>-3.8740737294995942</v>
      </c>
      <c r="BE13" s="1">
        <f>[1]Results!BH1373</f>
        <v>-3.9385587410379097</v>
      </c>
      <c r="BF13" s="1">
        <f>[1]Results!BI1373</f>
        <v>-4.0028280792757549</v>
      </c>
      <c r="BG13" s="1">
        <f>[1]Results!BJ1373</f>
        <v>-4.0676610508358406</v>
      </c>
      <c r="BH13" s="1">
        <f>[1]Results!BK1373</f>
        <v>-4.1316392254604688</v>
      </c>
      <c r="BI13" s="1">
        <f>[1]Results!BL1373</f>
        <v>-4.1946468847193357</v>
      </c>
      <c r="BJ13" s="1">
        <f>[1]Results!BM1373</f>
        <v>-4.2565973402714965</v>
      </c>
      <c r="BK13" s="1">
        <f>[1]Results!BN1373</f>
        <v>-4.317490528124905</v>
      </c>
      <c r="BL13" s="1">
        <f>[1]Results!BO1373</f>
        <v>-4.3769651914314549</v>
      </c>
      <c r="BM13" s="1">
        <f>[1]Results!BP1373</f>
        <v>-4.4351690194339852</v>
      </c>
      <c r="BN13" s="1">
        <f>[1]Results!BQ1373</f>
        <v>-4.492331074224861</v>
      </c>
      <c r="BO13" s="1">
        <f>[1]Results!BR1373</f>
        <v>-4.5486789315692135</v>
      </c>
      <c r="BP13" s="1">
        <f>[1]Results!BS1373</f>
        <v>-4.6043887831314727</v>
      </c>
      <c r="BQ13" s="1">
        <f>[1]Results!BT1373</f>
        <v>-4.658858352281019</v>
      </c>
      <c r="BR13" s="1">
        <f>[1]Results!BU1373</f>
        <v>-4.7111385901749934</v>
      </c>
      <c r="BS13" s="1">
        <f>[1]Results!BV1373</f>
        <v>-4.7616809581725592</v>
      </c>
      <c r="BT13" s="1">
        <f>[1]Results!BW1373</f>
        <v>-4.8109360005920054</v>
      </c>
      <c r="BU13" s="1">
        <f>[1]Results!BX1373</f>
        <v>-4.8592652363338358</v>
      </c>
      <c r="BV13" s="1">
        <f>[1]Results!BY1373</f>
        <v>-4.9062850267414193</v>
      </c>
      <c r="BW13" s="1">
        <f>[1]Results!BZ1373</f>
        <v>-4.9522061716878394</v>
      </c>
      <c r="BX13" s="1">
        <f>[1]Results!CA1373</f>
        <v>-4.9973082197482919</v>
      </c>
      <c r="BY13" s="1">
        <f>[1]Results!CB1373</f>
        <v>-5.0418486007928056</v>
      </c>
      <c r="BZ13" s="1">
        <f>[1]Results!CC1373</f>
        <v>-5.0860220935321117</v>
      </c>
      <c r="CA13" s="1">
        <f>[1]Results!CD1373</f>
        <v>-5.1293078296528503</v>
      </c>
      <c r="CB13" s="1">
        <f>[1]Results!CE1373</f>
        <v>-5.171021926810762</v>
      </c>
      <c r="CC13" s="1">
        <f>[1]Results!CF1373</f>
        <v>-5.211552153393006</v>
      </c>
      <c r="CD13" s="1">
        <f>[1]Results!CG1373</f>
        <v>-5.251264420669564</v>
      </c>
      <c r="CE13" s="1">
        <f>[1]Results!CH1373</f>
        <v>-5.2904395068024668</v>
      </c>
      <c r="CF13" s="1">
        <f>[1]Results!CI1373</f>
        <v>-5.3291792788258476</v>
      </c>
      <c r="CG13" s="1">
        <f>[1]Results!CJ1373</f>
        <v>-5.3675789130402984</v>
      </c>
      <c r="CH13" s="1">
        <f>[1]Results!CK1373</f>
        <v>-5.4057385059056928</v>
      </c>
      <c r="CI13" s="1">
        <f>[1]Results!CL1373</f>
        <v>-5.4437258012386849</v>
      </c>
      <c r="CJ13" s="1">
        <f>[1]Results!CM1373</f>
        <v>-5.4815828044420103</v>
      </c>
    </row>
    <row r="14" spans="1:88" x14ac:dyDescent="0.3">
      <c r="A14" s="3" t="str">
        <f>[1]Results!E1374</f>
        <v>100*((I_2+CH_ccon_2-(I_0+CH_ccon_0))/GDP_0)</v>
      </c>
      <c r="B14" t="s">
        <v>78</v>
      </c>
      <c r="C14" s="1">
        <f>[1]Results!F1374</f>
        <v>0</v>
      </c>
      <c r="D14" s="1">
        <f>[1]Results!G1374</f>
        <v>1.3073409711930828E-4</v>
      </c>
      <c r="E14" s="1">
        <f>[1]Results!H1374</f>
        <v>3.317919984818436E-4</v>
      </c>
      <c r="F14" s="1">
        <f>[1]Results!I1374</f>
        <v>5.7433985273969233E-4</v>
      </c>
      <c r="G14" s="1">
        <f>[1]Results!J1374</f>
        <v>8.4500071671936424E-4</v>
      </c>
      <c r="H14" s="1">
        <f>[1]Results!K1374</f>
        <v>1.1322850960709477E-3</v>
      </c>
      <c r="I14" s="1">
        <f>[1]Results!L1374</f>
        <v>2.3493613116027379E-3</v>
      </c>
      <c r="J14" s="1">
        <f>[1]Results!M1374</f>
        <v>-9.1006809738907769E-3</v>
      </c>
      <c r="K14" s="1">
        <f>[1]Results!N1374</f>
        <v>-6.7529553405937706E-2</v>
      </c>
      <c r="L14" s="1">
        <f>[1]Results!O1374</f>
        <v>-0.16445219551863574</v>
      </c>
      <c r="M14" s="1">
        <f>[1]Results!P1374</f>
        <v>-0.28303742762046752</v>
      </c>
      <c r="N14" s="1">
        <f>[1]Results!Q1374</f>
        <v>-0.40367656731445783</v>
      </c>
      <c r="O14" s="1">
        <f>[1]Results!R1374</f>
        <v>-0.49168325662535373</v>
      </c>
      <c r="P14" s="1">
        <f>[1]Results!S1374</f>
        <v>-0.5538074394249215</v>
      </c>
      <c r="Q14" s="1">
        <f>[1]Results!T1374</f>
        <v>-0.59763855517450726</v>
      </c>
      <c r="R14" s="1">
        <f>[1]Results!U1374</f>
        <v>-0.6308428690501009</v>
      </c>
      <c r="S14" s="1">
        <f>[1]Results!V1374</f>
        <v>-0.66619990818853747</v>
      </c>
      <c r="T14" s="1">
        <f>[1]Results!W1374</f>
        <v>-0.70740115209563548</v>
      </c>
      <c r="U14" s="1">
        <f>[1]Results!X1374</f>
        <v>-0.75064105415345361</v>
      </c>
      <c r="V14" s="1">
        <f>[1]Results!Y1374</f>
        <v>-0.79370807563574364</v>
      </c>
      <c r="W14" s="1">
        <f>[1]Results!Z1374</f>
        <v>-0.83582642634507931</v>
      </c>
      <c r="X14" s="1">
        <f>[1]Results!AA1374</f>
        <v>-0.88368617143811767</v>
      </c>
      <c r="Y14" s="1">
        <f>[1]Results!AB1374</f>
        <v>-0.93390439269547798</v>
      </c>
      <c r="Z14" s="1">
        <f>[1]Results!AC1374</f>
        <v>-0.98427774567989268</v>
      </c>
      <c r="AA14" s="1">
        <f>[1]Results!AD1374</f>
        <v>-1.0337607032578977</v>
      </c>
      <c r="AB14" s="1">
        <f>[1]Results!AE1374</f>
        <v>-1.0818669743931575</v>
      </c>
      <c r="AC14" s="1">
        <f>[1]Results!AF1374</f>
        <v>-1.1322349928037085</v>
      </c>
      <c r="AD14" s="1">
        <f>[1]Results!AG1374</f>
        <v>-1.1816654625217708</v>
      </c>
      <c r="AE14" s="1">
        <f>[1]Results!AH1374</f>
        <v>-1.2289837055171795</v>
      </c>
      <c r="AF14" s="1">
        <f>[1]Results!AI1374</f>
        <v>-1.2739717035825575</v>
      </c>
      <c r="AG14" s="1">
        <f>[1]Results!AJ1374</f>
        <v>-1.3165866155252259</v>
      </c>
      <c r="AH14" s="1">
        <f>[1]Results!AK1374</f>
        <v>-1.3609683141264639</v>
      </c>
      <c r="AI14" s="1">
        <f>[1]Results!AL1374</f>
        <v>-1.4045268666488941</v>
      </c>
      <c r="AJ14" s="1">
        <f>[1]Results!AM1374</f>
        <v>-1.4462853879139554</v>
      </c>
      <c r="AK14" s="1">
        <f>[1]Results!AN1374</f>
        <v>-1.4865711529716079</v>
      </c>
      <c r="AL14" s="1">
        <f>[1]Results!AO1374</f>
        <v>-1.5269535140990291</v>
      </c>
      <c r="AM14" s="1">
        <f>[1]Results!AP1374</f>
        <v>-1.5639616511296288</v>
      </c>
      <c r="AN14" s="1">
        <f>[1]Results!AQ1374</f>
        <v>-1.5993025501934024</v>
      </c>
      <c r="AO14" s="1">
        <f>[1]Results!AR1374</f>
        <v>-1.6336122744168629</v>
      </c>
      <c r="AP14" s="1">
        <f>[1]Results!AS1374</f>
        <v>-1.6652603640321506</v>
      </c>
      <c r="AQ14" s="1">
        <f>[1]Results!AT1374</f>
        <v>-1.6940337571515571</v>
      </c>
      <c r="AR14" s="1">
        <f>[1]Results!AU1374</f>
        <v>-1.7205204845322837</v>
      </c>
      <c r="AS14" s="1">
        <f>[1]Results!AV1374</f>
        <v>-1.7451062309416521</v>
      </c>
      <c r="AT14" s="1">
        <f>[1]Results!AW1374</f>
        <v>-1.7684354730010006</v>
      </c>
      <c r="AU14" s="1">
        <f>[1]Results!AX1374</f>
        <v>-1.7910389201786756</v>
      </c>
      <c r="AV14" s="1">
        <f>[1]Results!AY1374</f>
        <v>-1.8133249408468146</v>
      </c>
      <c r="AW14" s="1">
        <f>[1]Results!AZ1374</f>
        <v>-1.8349886554354402</v>
      </c>
      <c r="AX14" s="1">
        <f>[1]Results!BA1374</f>
        <v>-1.8562309608136434</v>
      </c>
      <c r="AY14" s="1">
        <f>[1]Results!BB1374</f>
        <v>-1.8773195409868275</v>
      </c>
      <c r="AZ14" s="1">
        <f>[1]Results!BC1374</f>
        <v>-1.8983634636249913</v>
      </c>
      <c r="BA14" s="1">
        <f>[1]Results!BD1374</f>
        <v>-1.9193904564579687</v>
      </c>
      <c r="BB14" s="1">
        <f>[1]Results!BE1374</f>
        <v>-1.9428102076456975</v>
      </c>
      <c r="BC14" s="1">
        <f>[1]Results!BF1374</f>
        <v>-1.9650434592302934</v>
      </c>
      <c r="BD14" s="1">
        <f>[1]Results!BG1374</f>
        <v>-1.9850714123785136</v>
      </c>
      <c r="BE14" s="1">
        <f>[1]Results!BH1374</f>
        <v>-2.0037471806168723</v>
      </c>
      <c r="BF14" s="1">
        <f>[1]Results!BI1374</f>
        <v>-2.0217928991533354</v>
      </c>
      <c r="BG14" s="1">
        <f>[1]Results!BJ1374</f>
        <v>-2.0397425260933821</v>
      </c>
      <c r="BH14" s="1">
        <f>[1]Results!BK1374</f>
        <v>-2.0573137201484033</v>
      </c>
      <c r="BI14" s="1">
        <f>[1]Results!BL1374</f>
        <v>-2.0745841241427474</v>
      </c>
      <c r="BJ14" s="1">
        <f>[1]Results!BM1374</f>
        <v>-2.091529843268384</v>
      </c>
      <c r="BK14" s="1">
        <f>[1]Results!BN1374</f>
        <v>-2.1081145652218214</v>
      </c>
      <c r="BL14" s="1">
        <f>[1]Results!BO1374</f>
        <v>-2.124117218564828</v>
      </c>
      <c r="BM14" s="1">
        <f>[1]Results!BP1374</f>
        <v>-2.1396076295436446</v>
      </c>
      <c r="BN14" s="1">
        <f>[1]Results!BQ1374</f>
        <v>-2.1546607594386913</v>
      </c>
      <c r="BO14" s="1">
        <f>[1]Results!BR1374</f>
        <v>-2.1693490355965994</v>
      </c>
      <c r="BP14" s="1">
        <f>[1]Results!BS1374</f>
        <v>-2.1837337307631803</v>
      </c>
      <c r="BQ14" s="1">
        <f>[1]Results!BT1374</f>
        <v>-2.1973097188600188</v>
      </c>
      <c r="BR14" s="1">
        <f>[1]Results!BU1374</f>
        <v>-2.209926376727696</v>
      </c>
      <c r="BS14" s="1">
        <f>[1]Results!BV1374</f>
        <v>-2.2218139369869672</v>
      </c>
      <c r="BT14" s="1">
        <f>[1]Results!BW1374</f>
        <v>-2.2330975286975732</v>
      </c>
      <c r="BU14" s="1">
        <f>[1]Results!BX1374</f>
        <v>-2.2438478265917885</v>
      </c>
      <c r="BV14" s="1">
        <f>[1]Results!BY1374</f>
        <v>-2.2537593895354235</v>
      </c>
      <c r="BW14" s="1">
        <f>[1]Results!BZ1374</f>
        <v>-2.2629530060419292</v>
      </c>
      <c r="BX14" s="1">
        <f>[1]Results!CA1374</f>
        <v>-2.2715366469677147</v>
      </c>
      <c r="BY14" s="1">
        <f>[1]Results!CB1374</f>
        <v>-2.2795946121443036</v>
      </c>
      <c r="BZ14" s="1">
        <f>[1]Results!CC1374</f>
        <v>-2.2871920675788977</v>
      </c>
      <c r="CA14" s="1">
        <f>[1]Results!CD1374</f>
        <v>-2.2938952663666279</v>
      </c>
      <c r="CB14" s="1">
        <f>[1]Results!CE1374</f>
        <v>-2.299631899232387</v>
      </c>
      <c r="CC14" s="1">
        <f>[1]Results!CF1374</f>
        <v>-2.3046101877819516</v>
      </c>
      <c r="CD14" s="1">
        <f>[1]Results!CG1374</f>
        <v>-2.3089560649044034</v>
      </c>
      <c r="CE14" s="1">
        <f>[1]Results!CH1374</f>
        <v>-2.3127498029278613</v>
      </c>
      <c r="CF14" s="1">
        <f>[1]Results!CI1374</f>
        <v>-2.3159345295783722</v>
      </c>
      <c r="CG14" s="1">
        <f>[1]Results!CJ1374</f>
        <v>-2.3185861948234896</v>
      </c>
      <c r="CH14" s="1">
        <f>[1]Results!CK1374</f>
        <v>-2.3207783413881118</v>
      </c>
      <c r="CI14" s="1">
        <f>[1]Results!CL1374</f>
        <v>-2.3225646631627979</v>
      </c>
      <c r="CJ14" s="1">
        <f>[1]Results!CM1374</f>
        <v>-2.3239866994831972</v>
      </c>
    </row>
    <row r="15" spans="1:88" x14ac:dyDescent="0.3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0</v>
      </c>
      <c r="D15" s="1">
        <f>[1]Results!G1375</f>
        <v>1.3508564746400487E-4</v>
      </c>
      <c r="E15" s="1">
        <f>[1]Results!H1375</f>
        <v>3.431925953123409E-4</v>
      </c>
      <c r="F15" s="1">
        <f>[1]Results!I1375</f>
        <v>5.9023367446939788E-4</v>
      </c>
      <c r="G15" s="1">
        <f>[1]Results!J1375</f>
        <v>8.5999884291281523E-4</v>
      </c>
      <c r="H15" s="1">
        <f>[1]Results!K1375</f>
        <v>1.1430475235014359E-3</v>
      </c>
      <c r="I15" s="1">
        <f>[1]Results!L1375</f>
        <v>2.4114913569992613E-3</v>
      </c>
      <c r="J15" s="1">
        <f>[1]Results!M1375</f>
        <v>-5.8987608438606049E-3</v>
      </c>
      <c r="K15" s="1">
        <f>[1]Results!N1375</f>
        <v>-2.7582611562767735E-2</v>
      </c>
      <c r="L15" s="1">
        <f>[1]Results!O1375</f>
        <v>-6.2704694628269844E-2</v>
      </c>
      <c r="M15" s="1">
        <f>[1]Results!P1375</f>
        <v>-0.10902623763212829</v>
      </c>
      <c r="N15" s="1">
        <f>[1]Results!Q1375</f>
        <v>-0.1705058028579419</v>
      </c>
      <c r="O15" s="1">
        <f>[1]Results!R1375</f>
        <v>-0.24087040308009364</v>
      </c>
      <c r="P15" s="1">
        <f>[1]Results!S1375</f>
        <v>-0.31389304157138337</v>
      </c>
      <c r="Q15" s="1">
        <f>[1]Results!T1375</f>
        <v>-0.38467886077458663</v>
      </c>
      <c r="R15" s="1">
        <f>[1]Results!U1375</f>
        <v>-0.44992730716931228</v>
      </c>
      <c r="S15" s="1">
        <f>[1]Results!V1375</f>
        <v>-0.51437794713512797</v>
      </c>
      <c r="T15" s="1">
        <f>[1]Results!W1375</f>
        <v>-0.57258346254537951</v>
      </c>
      <c r="U15" s="1">
        <f>[1]Results!X1375</f>
        <v>-0.62470639829243557</v>
      </c>
      <c r="V15" s="1">
        <f>[1]Results!Y1375</f>
        <v>-0.67306041515085213</v>
      </c>
      <c r="W15" s="1">
        <f>[1]Results!Z1375</f>
        <v>-0.71967986464979405</v>
      </c>
      <c r="X15" s="1">
        <f>[1]Results!AA1375</f>
        <v>-0.77251933043123466</v>
      </c>
      <c r="Y15" s="1">
        <f>[1]Results!AB1375</f>
        <v>-0.82848076982047802</v>
      </c>
      <c r="Z15" s="1">
        <f>[1]Results!AC1375</f>
        <v>-0.88553363916238337</v>
      </c>
      <c r="AA15" s="1">
        <f>[1]Results!AD1375</f>
        <v>-0.942374208247161</v>
      </c>
      <c r="AB15" s="1">
        <f>[1]Results!AE1375</f>
        <v>-0.99803399767876799</v>
      </c>
      <c r="AC15" s="1">
        <f>[1]Results!AF1375</f>
        <v>-1.0558017363335619</v>
      </c>
      <c r="AD15" s="1">
        <f>[1]Results!AG1375</f>
        <v>-1.1125505281764887</v>
      </c>
      <c r="AE15" s="1">
        <f>[1]Results!AH1375</f>
        <v>-1.1670085986940038</v>
      </c>
      <c r="AF15" s="1">
        <f>[1]Results!AI1375</f>
        <v>-1.2188465187825075</v>
      </c>
      <c r="AG15" s="1">
        <f>[1]Results!AJ1375</f>
        <v>-1.2680417202892738</v>
      </c>
      <c r="AH15" s="1">
        <f>[1]Results!AK1375</f>
        <v>-1.3187935777723305</v>
      </c>
      <c r="AI15" s="1">
        <f>[1]Results!AL1375</f>
        <v>-1.3688881046821915</v>
      </c>
      <c r="AJ15" s="1">
        <f>[1]Results!AM1375</f>
        <v>-1.4175597987226676</v>
      </c>
      <c r="AK15" s="1">
        <f>[1]Results!AN1375</f>
        <v>-1.4651991106153921</v>
      </c>
      <c r="AL15" s="1">
        <f>[1]Results!AO1375</f>
        <v>-1.5133803329381932</v>
      </c>
      <c r="AM15" s="1">
        <f>[1]Results!AP1375</f>
        <v>-1.5562867941923626</v>
      </c>
      <c r="AN15" s="1">
        <f>[1]Results!AQ1375</f>
        <v>-1.5943794934940902</v>
      </c>
      <c r="AO15" s="1">
        <f>[1]Results!AR1375</f>
        <v>-1.6288588561899038</v>
      </c>
      <c r="AP15" s="1">
        <f>[1]Results!AS1375</f>
        <v>-1.6603851727657555</v>
      </c>
      <c r="AQ15" s="1">
        <f>[1]Results!AT1375</f>
        <v>-1.6893367653698563</v>
      </c>
      <c r="AR15" s="1">
        <f>[1]Results!AU1375</f>
        <v>-1.7161185371959802</v>
      </c>
      <c r="AS15" s="1">
        <f>[1]Results!AV1375</f>
        <v>-1.7407581869494055</v>
      </c>
      <c r="AT15" s="1">
        <f>[1]Results!AW1375</f>
        <v>-1.7636026583807398</v>
      </c>
      <c r="AU15" s="1">
        <f>[1]Results!AX1375</f>
        <v>-1.7850037947337274</v>
      </c>
      <c r="AV15" s="1">
        <f>[1]Results!AY1375</f>
        <v>-1.8053089581149009</v>
      </c>
      <c r="AW15" s="1">
        <f>[1]Results!AZ1375</f>
        <v>-1.8242440550067633</v>
      </c>
      <c r="AX15" s="1">
        <f>[1]Results!BA1375</f>
        <v>-1.8420992643130869</v>
      </c>
      <c r="AY15" s="1">
        <f>[1]Results!BB1375</f>
        <v>-1.8593186586874095</v>
      </c>
      <c r="AZ15" s="1">
        <f>[1]Results!BC1375</f>
        <v>-1.8761876885174629</v>
      </c>
      <c r="BA15" s="1">
        <f>[1]Results!BD1375</f>
        <v>-1.8928953406743851</v>
      </c>
      <c r="BB15" s="1">
        <f>[1]Results!BE1375</f>
        <v>-1.9123056631159052</v>
      </c>
      <c r="BC15" s="1">
        <f>[1]Results!BF1375</f>
        <v>-1.9298902969664875</v>
      </c>
      <c r="BD15" s="1">
        <f>[1]Results!BG1375</f>
        <v>-1.9461808822724433</v>
      </c>
      <c r="BE15" s="1">
        <f>[1]Results!BH1375</f>
        <v>-1.9616505656782861</v>
      </c>
      <c r="BF15" s="1">
        <f>[1]Results!BI1375</f>
        <v>-1.9767610373774387</v>
      </c>
      <c r="BG15" s="1">
        <f>[1]Results!BJ1375</f>
        <v>-1.9919460779288256</v>
      </c>
      <c r="BH15" s="1">
        <f>[1]Results!BK1375</f>
        <v>-2.0069057238001204</v>
      </c>
      <c r="BI15" s="1">
        <f>[1]Results!BL1375</f>
        <v>-2.0217249262088952</v>
      </c>
      <c r="BJ15" s="1">
        <f>[1]Results!BM1375</f>
        <v>-2.0363949812745159</v>
      </c>
      <c r="BK15" s="1">
        <f>[1]Results!BN1375</f>
        <v>-2.0508830956772854</v>
      </c>
      <c r="BL15" s="1">
        <f>[1]Results!BO1375</f>
        <v>-2.0649445169849203</v>
      </c>
      <c r="BM15" s="1">
        <f>[1]Results!BP1375</f>
        <v>-2.0786406014831611</v>
      </c>
      <c r="BN15" s="1">
        <f>[1]Results!BQ1375</f>
        <v>-2.0920192183706527</v>
      </c>
      <c r="BO15" s="1">
        <f>[1]Results!BR1375</f>
        <v>-2.1051220745000263</v>
      </c>
      <c r="BP15" s="1">
        <f>[1]Results!BS1375</f>
        <v>-2.1179821186756644</v>
      </c>
      <c r="BQ15" s="1">
        <f>[1]Results!BT1375</f>
        <v>-2.1300634423580731</v>
      </c>
      <c r="BR15" s="1">
        <f>[1]Results!BU1375</f>
        <v>-2.1412435976726161</v>
      </c>
      <c r="BS15" s="1">
        <f>[1]Results!BV1375</f>
        <v>-2.1517527176307518</v>
      </c>
      <c r="BT15" s="1">
        <f>[1]Results!BW1375</f>
        <v>-2.1617182278547231</v>
      </c>
      <c r="BU15" s="1">
        <f>[1]Results!BX1375</f>
        <v>-2.1712128421887718</v>
      </c>
      <c r="BV15" s="1">
        <f>[1]Results!BY1375</f>
        <v>-2.179925778536187</v>
      </c>
      <c r="BW15" s="1">
        <f>[1]Results!BZ1375</f>
        <v>-2.187993244843295</v>
      </c>
      <c r="BX15" s="1">
        <f>[1]Results!CA1375</f>
        <v>-2.1955092621019396</v>
      </c>
      <c r="BY15" s="1">
        <f>[1]Results!CB1375</f>
        <v>-2.2025413299106185</v>
      </c>
      <c r="BZ15" s="1">
        <f>[1]Results!CC1375</f>
        <v>-2.2091422303835428</v>
      </c>
      <c r="CA15" s="1">
        <f>[1]Results!CD1375</f>
        <v>-2.2148720308295204</v>
      </c>
      <c r="CB15" s="1">
        <f>[1]Results!CE1375</f>
        <v>-2.2196932521893844</v>
      </c>
      <c r="CC15" s="1">
        <f>[1]Results!CF1375</f>
        <v>-2.2238185770948427</v>
      </c>
      <c r="CD15" s="1">
        <f>[1]Results!CG1375</f>
        <v>-2.2273782398198794</v>
      </c>
      <c r="CE15" s="1">
        <f>[1]Results!CH1375</f>
        <v>-2.2304568758832874</v>
      </c>
      <c r="CF15" s="1">
        <f>[1]Results!CI1375</f>
        <v>-2.2330094100397213</v>
      </c>
      <c r="CG15" s="1">
        <f>[1]Results!CJ1375</f>
        <v>-2.2351129327277381</v>
      </c>
      <c r="CH15" s="1">
        <f>[1]Results!CK1375</f>
        <v>-2.2368290228212206</v>
      </c>
      <c r="CI15" s="1">
        <f>[1]Results!CL1375</f>
        <v>-2.2381994604145592</v>
      </c>
      <c r="CJ15" s="1">
        <f>[1]Results!CM1375</f>
        <v>-2.2392568946592752</v>
      </c>
    </row>
    <row r="16" spans="1:88" x14ac:dyDescent="0.3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0</v>
      </c>
      <c r="D16" s="1">
        <f>[1]Results!G1376</f>
        <v>-9.9930493534313342E-6</v>
      </c>
      <c r="E16" s="1">
        <f>[1]Results!H1376</f>
        <v>-2.6885318154457404E-5</v>
      </c>
      <c r="F16" s="1">
        <f>[1]Results!I1376</f>
        <v>-4.4078587564052216E-5</v>
      </c>
      <c r="G16" s="1">
        <f>[1]Results!J1376</f>
        <v>-5.7909406819289001E-5</v>
      </c>
      <c r="H16" s="1">
        <f>[1]Results!K1376</f>
        <v>-6.992681732824135E-5</v>
      </c>
      <c r="I16" s="1">
        <f>[1]Results!L1376</f>
        <v>-1.7981968882940005E-4</v>
      </c>
      <c r="J16" s="1">
        <f>[1]Results!M1376</f>
        <v>-5.9006966487761998E-3</v>
      </c>
      <c r="K16" s="1">
        <f>[1]Results!N1376</f>
        <v>-4.4102250656776913E-2</v>
      </c>
      <c r="L16" s="1">
        <f>[1]Results!O1376</f>
        <v>-0.10603013416886647</v>
      </c>
      <c r="M16" s="1">
        <f>[1]Results!P1376</f>
        <v>-0.17713431561894474</v>
      </c>
      <c r="N16" s="1">
        <f>[1]Results!Q1376</f>
        <v>-0.23237852498220313</v>
      </c>
      <c r="O16" s="1">
        <f>[1]Results!R1376</f>
        <v>-0.24372874035470016</v>
      </c>
      <c r="P16" s="1">
        <f>[1]Results!S1376</f>
        <v>-0.22505263617908669</v>
      </c>
      <c r="Q16" s="1">
        <f>[1]Results!T1376</f>
        <v>-0.189675478286115</v>
      </c>
      <c r="R16" s="1">
        <f>[1]Results!U1376</f>
        <v>-0.14917662216669608</v>
      </c>
      <c r="S16" s="1">
        <f>[1]Results!V1376</f>
        <v>-0.11320786220354129</v>
      </c>
      <c r="T16" s="1">
        <f>[1]Results!W1376</f>
        <v>-9.0783321174696813E-2</v>
      </c>
      <c r="U16" s="1">
        <f>[1]Results!X1376</f>
        <v>-7.7248925994036946E-2</v>
      </c>
      <c r="V16" s="1">
        <f>[1]Results!Y1376</f>
        <v>-6.7405280192190817E-2</v>
      </c>
      <c r="W16" s="1">
        <f>[1]Results!Z1376</f>
        <v>-5.8037630213835803E-2</v>
      </c>
      <c r="X16" s="1">
        <f>[1]Results!AA1376</f>
        <v>-4.7551613624213153E-2</v>
      </c>
      <c r="Y16" s="1">
        <f>[1]Results!AB1376</f>
        <v>-3.5859430668347174E-2</v>
      </c>
      <c r="Z16" s="1">
        <f>[1]Results!AC1376</f>
        <v>-2.2941158422578985E-2</v>
      </c>
      <c r="AA16" s="1">
        <f>[1]Results!AD1376</f>
        <v>-9.1853563464234216E-3</v>
      </c>
      <c r="AB16" s="1">
        <f>[1]Results!AE1376</f>
        <v>4.7903461401539163E-3</v>
      </c>
      <c r="AC16" s="1">
        <f>[1]Results!AF1376</f>
        <v>1.8398076755770237E-2</v>
      </c>
      <c r="AD16" s="1">
        <f>[1]Results!AG1376</f>
        <v>3.1207604022109689E-2</v>
      </c>
      <c r="AE16" s="1">
        <f>[1]Results!AH1376</f>
        <v>4.3016610630154814E-2</v>
      </c>
      <c r="AF16" s="1">
        <f>[1]Results!AI1376</f>
        <v>5.373471382783538E-2</v>
      </c>
      <c r="AG16" s="1">
        <f>[1]Results!AJ1376</f>
        <v>6.340547158712323E-2</v>
      </c>
      <c r="AH16" s="1">
        <f>[1]Results!AK1376</f>
        <v>7.2128377057906659E-2</v>
      </c>
      <c r="AI16" s="1">
        <f>[1]Results!AL1376</f>
        <v>8.0021883290226636E-2</v>
      </c>
      <c r="AJ16" s="1">
        <f>[1]Results!AM1376</f>
        <v>8.7217599698471815E-2</v>
      </c>
      <c r="AK16" s="1">
        <f>[1]Results!AN1376</f>
        <v>9.3787287537133113E-2</v>
      </c>
      <c r="AL16" s="1">
        <f>[1]Results!AO1376</f>
        <v>9.9768119478069989E-2</v>
      </c>
      <c r="AM16" s="1">
        <f>[1]Results!AP1376</f>
        <v>0.10369053650966131</v>
      </c>
      <c r="AN16" s="1">
        <f>[1]Results!AQ1376</f>
        <v>0.10429850850018939</v>
      </c>
      <c r="AO16" s="1">
        <f>[1]Results!AR1376</f>
        <v>0.10214935116705884</v>
      </c>
      <c r="AP16" s="1">
        <f>[1]Results!AS1376</f>
        <v>9.9594691313141095E-2</v>
      </c>
      <c r="AQ16" s="1">
        <f>[1]Results!AT1376</f>
        <v>9.7290171390538721E-2</v>
      </c>
      <c r="AR16" s="1">
        <f>[1]Results!AU1376</f>
        <v>9.5124312480842368E-2</v>
      </c>
      <c r="AS16" s="1">
        <f>[1]Results!AV1376</f>
        <v>9.2763843530535142E-2</v>
      </c>
      <c r="AT16" s="1">
        <f>[1]Results!AW1376</f>
        <v>8.9955982661132985E-2</v>
      </c>
      <c r="AU16" s="1">
        <f>[1]Results!AX1376</f>
        <v>8.6564240916275889E-2</v>
      </c>
      <c r="AV16" s="1">
        <f>[1]Results!AY1376</f>
        <v>8.2564570779758456E-2</v>
      </c>
      <c r="AW16" s="1">
        <f>[1]Results!AZ1376</f>
        <v>7.7992577581875319E-2</v>
      </c>
      <c r="AX16" s="1">
        <f>[1]Results!BA1376</f>
        <v>7.2942523571725496E-2</v>
      </c>
      <c r="AY16" s="1">
        <f>[1]Results!BB1376</f>
        <v>6.7607841624052423E-2</v>
      </c>
      <c r="AZ16" s="1">
        <f>[1]Results!BC1376</f>
        <v>6.217267979145389E-2</v>
      </c>
      <c r="BA16" s="1">
        <f>[1]Results!BD1376</f>
        <v>5.6798041958434985E-2</v>
      </c>
      <c r="BB16" s="1">
        <f>[1]Results!BE1376</f>
        <v>5.2289506158592736E-2</v>
      </c>
      <c r="BC16" s="1">
        <f>[1]Results!BF1376</f>
        <v>4.7121615964092908E-2</v>
      </c>
      <c r="BD16" s="1">
        <f>[1]Results!BG1376</f>
        <v>4.2850514020235757E-2</v>
      </c>
      <c r="BE16" s="1">
        <f>[1]Results!BH1376</f>
        <v>3.9166430533676418E-2</v>
      </c>
      <c r="BF16" s="1">
        <f>[1]Results!BI1376</f>
        <v>3.5865955461284342E-2</v>
      </c>
      <c r="BG16" s="1">
        <f>[1]Results!BJ1376</f>
        <v>3.2891713955422806E-2</v>
      </c>
      <c r="BH16" s="1">
        <f>[1]Results!BK1376</f>
        <v>3.0190151799761842E-2</v>
      </c>
      <c r="BI16" s="1">
        <f>[1]Results!BL1376</f>
        <v>2.7749829506687057E-2</v>
      </c>
      <c r="BJ16" s="1">
        <f>[1]Results!BM1376</f>
        <v>2.5566488413728748E-2</v>
      </c>
      <c r="BK16" s="1">
        <f>[1]Results!BN1376</f>
        <v>2.3627549641370361E-2</v>
      </c>
      <c r="BL16" s="1">
        <f>[1]Results!BO1376</f>
        <v>2.1885049820167691E-2</v>
      </c>
      <c r="BM16" s="1">
        <f>[1]Results!BP1376</f>
        <v>2.0322803622794941E-2</v>
      </c>
      <c r="BN16" s="1">
        <f>[1]Results!BQ1376</f>
        <v>1.8911941654880915E-2</v>
      </c>
      <c r="BO16" s="1">
        <f>[1]Results!BR1376</f>
        <v>1.7622049275805483E-2</v>
      </c>
      <c r="BP16" s="1">
        <f>[1]Results!BS1376</f>
        <v>1.6424984597499491E-2</v>
      </c>
      <c r="BQ16" s="1">
        <f>[1]Results!BT1376</f>
        <v>1.5267141838540417E-2</v>
      </c>
      <c r="BR16" s="1">
        <f>[1]Results!BU1376</f>
        <v>1.4150495261299809E-2</v>
      </c>
      <c r="BS16" s="1">
        <f>[1]Results!BV1376</f>
        <v>1.3079873575226154E-2</v>
      </c>
      <c r="BT16" s="1">
        <f>[1]Results!BW1376</f>
        <v>1.2063664305654026E-2</v>
      </c>
      <c r="BU16" s="1">
        <f>[1]Results!BX1376</f>
        <v>1.1108074337891974E-2</v>
      </c>
      <c r="BV16" s="1">
        <f>[1]Results!BY1376</f>
        <v>1.0190324088616315E-2</v>
      </c>
      <c r="BW16" s="1">
        <f>[1]Results!BZ1376</f>
        <v>9.3269885842843028E-3</v>
      </c>
      <c r="BX16" s="1">
        <f>[1]Results!CA1376</f>
        <v>8.5095131526142995E-3</v>
      </c>
      <c r="BY16" s="1">
        <f>[1]Results!CB1376</f>
        <v>7.727151847970245E-3</v>
      </c>
      <c r="BZ16" s="1">
        <f>[1]Results!CC1376</f>
        <v>6.9728722573795133E-3</v>
      </c>
      <c r="CA16" s="1">
        <f>[1]Results!CD1376</f>
        <v>6.2241962600282311E-3</v>
      </c>
      <c r="CB16" s="1">
        <f>[1]Results!CE1376</f>
        <v>5.5018332740931165E-3</v>
      </c>
      <c r="CC16" s="1">
        <f>[1]Results!CF1376</f>
        <v>4.819056457207975E-3</v>
      </c>
      <c r="CD16" s="1">
        <f>[1]Results!CG1376</f>
        <v>4.1889917758723885E-3</v>
      </c>
      <c r="CE16" s="1">
        <f>[1]Results!CH1376</f>
        <v>3.6223786064529793E-3</v>
      </c>
      <c r="CF16" s="1">
        <f>[1]Results!CI1376</f>
        <v>3.1314696335659033E-3</v>
      </c>
      <c r="CG16" s="1">
        <f>[1]Results!CJ1376</f>
        <v>2.7210344088298608E-3</v>
      </c>
      <c r="CH16" s="1">
        <f>[1]Results!CK1376</f>
        <v>2.3820405310133845E-3</v>
      </c>
      <c r="CI16" s="1">
        <f>[1]Results!CL1376</f>
        <v>2.104571101794182E-3</v>
      </c>
      <c r="CJ16" s="1">
        <f>[1]Results!CM1376</f>
        <v>1.8812586216524598E-3</v>
      </c>
    </row>
    <row r="17" spans="1:88" x14ac:dyDescent="0.3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0</v>
      </c>
      <c r="D17" s="1">
        <f>[1]Results!G1377</f>
        <v>5.6414990090717321E-6</v>
      </c>
      <c r="E17" s="1">
        <f>[1]Results!H1377</f>
        <v>1.5484721321957655E-5</v>
      </c>
      <c r="F17" s="1">
        <f>[1]Results!I1377</f>
        <v>2.8184765836655387E-5</v>
      </c>
      <c r="G17" s="1">
        <f>[1]Results!J1377</f>
        <v>4.2911280624534762E-5</v>
      </c>
      <c r="H17" s="1">
        <f>[1]Results!K1377</f>
        <v>5.9164389897431444E-5</v>
      </c>
      <c r="I17" s="1">
        <f>[1]Results!L1377</f>
        <v>1.1768964343287677E-4</v>
      </c>
      <c r="J17" s="1">
        <f>[1]Results!M1377</f>
        <v>2.6987765187447737E-3</v>
      </c>
      <c r="K17" s="1">
        <f>[1]Results!N1377</f>
        <v>4.1553088136035386E-3</v>
      </c>
      <c r="L17" s="1">
        <f>[1]Results!O1377</f>
        <v>4.2826332785005847E-3</v>
      </c>
      <c r="M17" s="1">
        <f>[1]Results!P1377</f>
        <v>3.1231256306037077E-3</v>
      </c>
      <c r="N17" s="1">
        <f>[1]Results!Q1377</f>
        <v>-7.922394743143232E-4</v>
      </c>
      <c r="O17" s="1">
        <f>[1]Results!R1377</f>
        <v>-7.0841131905561294E-3</v>
      </c>
      <c r="P17" s="1">
        <f>[1]Results!S1377</f>
        <v>-1.4861761674453532E-2</v>
      </c>
      <c r="Q17" s="1">
        <f>[1]Results!T1377</f>
        <v>-2.3284216113807907E-2</v>
      </c>
      <c r="R17" s="1">
        <f>[1]Results!U1377</f>
        <v>-3.1738939714092571E-2</v>
      </c>
      <c r="S17" s="1">
        <f>[1]Results!V1377</f>
        <v>-3.8614098849869299E-2</v>
      </c>
      <c r="T17" s="1">
        <f>[1]Results!W1377</f>
        <v>-4.4034368375561649E-2</v>
      </c>
      <c r="U17" s="1">
        <f>[1]Results!X1377</f>
        <v>-4.8685729866981942E-2</v>
      </c>
      <c r="V17" s="1">
        <f>[1]Results!Y1377</f>
        <v>-5.3242380292701931E-2</v>
      </c>
      <c r="W17" s="1">
        <f>[1]Results!Z1377</f>
        <v>-5.8108931481449924E-2</v>
      </c>
      <c r="X17" s="1">
        <f>[1]Results!AA1377</f>
        <v>-6.3615227382669115E-2</v>
      </c>
      <c r="Y17" s="1">
        <f>[1]Results!AB1377</f>
        <v>-6.9564192206652026E-2</v>
      </c>
      <c r="Z17" s="1">
        <f>[1]Results!AC1377</f>
        <v>-7.5802948094931613E-2</v>
      </c>
      <c r="AA17" s="1">
        <f>[1]Results!AD1377</f>
        <v>-8.2201138664311085E-2</v>
      </c>
      <c r="AB17" s="1">
        <f>[1]Results!AE1377</f>
        <v>-8.8623322854542566E-2</v>
      </c>
      <c r="AC17" s="1">
        <f>[1]Results!AF1377</f>
        <v>-9.4831333225917386E-2</v>
      </c>
      <c r="AD17" s="1">
        <f>[1]Results!AG1377</f>
        <v>-0.10032253836739305</v>
      </c>
      <c r="AE17" s="1">
        <f>[1]Results!AH1377</f>
        <v>-0.1049917174533305</v>
      </c>
      <c r="AF17" s="1">
        <f>[1]Results!AI1377</f>
        <v>-0.10885989862788094</v>
      </c>
      <c r="AG17" s="1">
        <f>[1]Results!AJ1377</f>
        <v>-0.1119503668230751</v>
      </c>
      <c r="AH17" s="1">
        <f>[1]Results!AK1377</f>
        <v>-0.11430311341203873</v>
      </c>
      <c r="AI17" s="1">
        <f>[1]Results!AL1377</f>
        <v>-0.1156606452569284</v>
      </c>
      <c r="AJ17" s="1">
        <f>[1]Results!AM1377</f>
        <v>-0.11594318888975545</v>
      </c>
      <c r="AK17" s="1">
        <f>[1]Results!AN1377</f>
        <v>-0.11515932989334869</v>
      </c>
      <c r="AL17" s="1">
        <f>[1]Results!AO1377</f>
        <v>-0.113341300638905</v>
      </c>
      <c r="AM17" s="1">
        <f>[1]Results!AP1377</f>
        <v>-0.11136539344692457</v>
      </c>
      <c r="AN17" s="1">
        <f>[1]Results!AQ1377</f>
        <v>-0.10922156519950325</v>
      </c>
      <c r="AO17" s="1">
        <f>[1]Results!AR1377</f>
        <v>-0.10690276939401933</v>
      </c>
      <c r="AP17" s="1">
        <f>[1]Results!AS1377</f>
        <v>-0.10446988257953266</v>
      </c>
      <c r="AQ17" s="1">
        <f>[1]Results!AT1377</f>
        <v>-0.10198716317223752</v>
      </c>
      <c r="AR17" s="1">
        <f>[1]Results!AU1377</f>
        <v>-9.9526259817146315E-2</v>
      </c>
      <c r="AS17" s="1">
        <f>[1]Results!AV1377</f>
        <v>-9.7111887522781437E-2</v>
      </c>
      <c r="AT17" s="1">
        <f>[1]Results!AW1377</f>
        <v>-9.4788797281394901E-2</v>
      </c>
      <c r="AU17" s="1">
        <f>[1]Results!AX1377</f>
        <v>-9.2599366361227134E-2</v>
      </c>
      <c r="AV17" s="1">
        <f>[1]Results!AY1377</f>
        <v>-9.0580553511668938E-2</v>
      </c>
      <c r="AW17" s="1">
        <f>[1]Results!AZ1377</f>
        <v>-8.8737178010552448E-2</v>
      </c>
      <c r="AX17" s="1">
        <f>[1]Results!BA1377</f>
        <v>-8.707422007228513E-2</v>
      </c>
      <c r="AY17" s="1">
        <f>[1]Results!BB1377</f>
        <v>-8.5608723923468619E-2</v>
      </c>
      <c r="AZ17" s="1">
        <f>[1]Results!BC1377</f>
        <v>-8.434845489898414E-2</v>
      </c>
      <c r="BA17" s="1">
        <f>[1]Results!BD1377</f>
        <v>-8.3293157742020632E-2</v>
      </c>
      <c r="BB17" s="1">
        <f>[1]Results!BE1377</f>
        <v>-8.2794050688386286E-2</v>
      </c>
      <c r="BC17" s="1">
        <f>[1]Results!BF1377</f>
        <v>-8.2274778227897263E-2</v>
      </c>
      <c r="BD17" s="1">
        <f>[1]Results!BG1377</f>
        <v>-8.1741044126307089E-2</v>
      </c>
      <c r="BE17" s="1">
        <f>[1]Results!BH1377</f>
        <v>-8.1263045472260528E-2</v>
      </c>
      <c r="BF17" s="1">
        <f>[1]Results!BI1377</f>
        <v>-8.089781723718184E-2</v>
      </c>
      <c r="BG17" s="1">
        <f>[1]Results!BJ1377</f>
        <v>-8.0688162119982032E-2</v>
      </c>
      <c r="BH17" s="1">
        <f>[1]Results!BK1377</f>
        <v>-8.0598148148045196E-2</v>
      </c>
      <c r="BI17" s="1">
        <f>[1]Results!BL1377</f>
        <v>-8.0609027440540715E-2</v>
      </c>
      <c r="BJ17" s="1">
        <f>[1]Results!BM1377</f>
        <v>-8.0701350407597156E-2</v>
      </c>
      <c r="BK17" s="1">
        <f>[1]Results!BN1377</f>
        <v>-8.0859019185903588E-2</v>
      </c>
      <c r="BL17" s="1">
        <f>[1]Results!BO1377</f>
        <v>-8.1057751400077496E-2</v>
      </c>
      <c r="BM17" s="1">
        <f>[1]Results!BP1377</f>
        <v>-8.1289831683277136E-2</v>
      </c>
      <c r="BN17" s="1">
        <f>[1]Results!BQ1377</f>
        <v>-8.155348272291893E-2</v>
      </c>
      <c r="BO17" s="1">
        <f>[1]Results!BR1377</f>
        <v>-8.1849010372375727E-2</v>
      </c>
      <c r="BP17" s="1">
        <f>[1]Results!BS1377</f>
        <v>-8.2176596685015715E-2</v>
      </c>
      <c r="BQ17" s="1">
        <f>[1]Results!BT1377</f>
        <v>-8.2513418340485936E-2</v>
      </c>
      <c r="BR17" s="1">
        <f>[1]Results!BU1377</f>
        <v>-8.2833274316377298E-2</v>
      </c>
      <c r="BS17" s="1">
        <f>[1]Results!BV1377</f>
        <v>-8.3141092931439467E-2</v>
      </c>
      <c r="BT17" s="1">
        <f>[1]Results!BW1377</f>
        <v>-8.344296514850498E-2</v>
      </c>
      <c r="BU17" s="1">
        <f>[1]Results!BX1377</f>
        <v>-8.3743058740912604E-2</v>
      </c>
      <c r="BV17" s="1">
        <f>[1]Results!BY1377</f>
        <v>-8.4023935087851498E-2</v>
      </c>
      <c r="BW17" s="1">
        <f>[1]Results!BZ1377</f>
        <v>-8.4286749782917419E-2</v>
      </c>
      <c r="BX17" s="1">
        <f>[1]Results!CA1377</f>
        <v>-8.4536898018392481E-2</v>
      </c>
      <c r="BY17" s="1">
        <f>[1]Results!CB1377</f>
        <v>-8.4780434081653755E-2</v>
      </c>
      <c r="BZ17" s="1">
        <f>[1]Results!CC1377</f>
        <v>-8.502270945273796E-2</v>
      </c>
      <c r="CA17" s="1">
        <f>[1]Results!CD1377</f>
        <v>-8.5247431797136036E-2</v>
      </c>
      <c r="CB17" s="1">
        <f>[1]Results!CE1377</f>
        <v>-8.5440480317097556E-2</v>
      </c>
      <c r="CC17" s="1">
        <f>[1]Results!CF1377</f>
        <v>-8.5610667144316366E-2</v>
      </c>
      <c r="CD17" s="1">
        <f>[1]Results!CG1377</f>
        <v>-8.5766816860394293E-2</v>
      </c>
      <c r="CE17" s="1">
        <f>[1]Results!CH1377</f>
        <v>-8.5915305651030838E-2</v>
      </c>
      <c r="CF17" s="1">
        <f>[1]Results!CI1377</f>
        <v>-8.6056589172219353E-2</v>
      </c>
      <c r="CG17" s="1">
        <f>[1]Results!CJ1377</f>
        <v>-8.6194296504583365E-2</v>
      </c>
      <c r="CH17" s="1">
        <f>[1]Results!CK1377</f>
        <v>-8.6331359097906887E-2</v>
      </c>
      <c r="CI17" s="1">
        <f>[1]Results!CL1377</f>
        <v>-8.6469773850034154E-2</v>
      </c>
      <c r="CJ17" s="1">
        <f>[1]Results!CM1377</f>
        <v>-8.6611063445570985E-2</v>
      </c>
    </row>
    <row r="18" spans="1:88" x14ac:dyDescent="0.3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0</v>
      </c>
      <c r="D18" s="1">
        <f>[1]Results!G1378</f>
        <v>3.2951156356819666E-4</v>
      </c>
      <c r="E18" s="1">
        <f>[1]Results!H1378</f>
        <v>9.5843244871662847E-4</v>
      </c>
      <c r="F18" s="1">
        <f>[1]Results!I1378</f>
        <v>1.8152668720627929E-3</v>
      </c>
      <c r="G18" s="1">
        <f>[1]Results!J1378</f>
        <v>2.8296352775125655E-3</v>
      </c>
      <c r="H18" s="1">
        <f>[1]Results!K1378</f>
        <v>3.9341495471800769E-3</v>
      </c>
      <c r="I18" s="1">
        <f>[1]Results!L1378</f>
        <v>7.3574316717284205E-3</v>
      </c>
      <c r="J18" s="1">
        <f>[1]Results!M1378</f>
        <v>-0.1401760098930338</v>
      </c>
      <c r="K18" s="1">
        <f>[1]Results!N1378</f>
        <v>-0.37018554677091808</v>
      </c>
      <c r="L18" s="1">
        <f>[1]Results!O1378</f>
        <v>-0.68006861561663579</v>
      </c>
      <c r="M18" s="1">
        <f>[1]Results!P1378</f>
        <v>-1.0422445696544269</v>
      </c>
      <c r="N18" s="1">
        <f>[1]Results!Q1378</f>
        <v>-1.4234665093552867</v>
      </c>
      <c r="O18" s="1">
        <f>[1]Results!R1378</f>
        <v>-1.8358266938948153</v>
      </c>
      <c r="P18" s="1">
        <f>[1]Results!S1378</f>
        <v>-2.2457156749428941</v>
      </c>
      <c r="Q18" s="1">
        <f>[1]Results!T1378</f>
        <v>-2.6225788773867498</v>
      </c>
      <c r="R18" s="1">
        <f>[1]Results!U1378</f>
        <v>-2.9491197639774702</v>
      </c>
      <c r="S18" s="1">
        <f>[1]Results!V1378</f>
        <v>-3.1919538853676044</v>
      </c>
      <c r="T18" s="1">
        <f>[1]Results!W1378</f>
        <v>-3.3609545788189421</v>
      </c>
      <c r="U18" s="1">
        <f>[1]Results!X1378</f>
        <v>-3.4920556713044171</v>
      </c>
      <c r="V18" s="1">
        <f>[1]Results!Y1378</f>
        <v>-3.6113750023913038</v>
      </c>
      <c r="W18" s="1">
        <f>[1]Results!Z1378</f>
        <v>-3.7296827887442818</v>
      </c>
      <c r="X18" s="1">
        <f>[1]Results!AA1378</f>
        <v>-3.8588453854960569</v>
      </c>
      <c r="Y18" s="1">
        <f>[1]Results!AB1378</f>
        <v>-3.9930273445089037</v>
      </c>
      <c r="Z18" s="1">
        <f>[1]Results!AC1378</f>
        <v>-4.1274421718685446</v>
      </c>
      <c r="AA18" s="1">
        <f>[1]Results!AD1378</f>
        <v>-4.2576623844023604</v>
      </c>
      <c r="AB18" s="1">
        <f>[1]Results!AE1378</f>
        <v>-4.3794248241996181</v>
      </c>
      <c r="AC18" s="1">
        <f>[1]Results!AF1378</f>
        <v>-4.486699442267561</v>
      </c>
      <c r="AD18" s="1">
        <f>[1]Results!AG1378</f>
        <v>-4.5675928843169622</v>
      </c>
      <c r="AE18" s="1">
        <f>[1]Results!AH1378</f>
        <v>-4.6261750282271645</v>
      </c>
      <c r="AF18" s="1">
        <f>[1]Results!AI1378</f>
        <v>-4.6684248171201865</v>
      </c>
      <c r="AG18" s="1">
        <f>[1]Results!AJ1378</f>
        <v>-4.698079214018791</v>
      </c>
      <c r="AH18" s="1">
        <f>[1]Results!AK1378</f>
        <v>-4.719867148752888</v>
      </c>
      <c r="AI18" s="1">
        <f>[1]Results!AL1378</f>
        <v>-4.7290322262247608</v>
      </c>
      <c r="AJ18" s="1">
        <f>[1]Results!AM1378</f>
        <v>-4.7265952900585777</v>
      </c>
      <c r="AK18" s="1">
        <f>[1]Results!AN1378</f>
        <v>-4.7154672549646666</v>
      </c>
      <c r="AL18" s="1">
        <f>[1]Results!AO1378</f>
        <v>-4.6988281954148281</v>
      </c>
      <c r="AM18" s="1">
        <f>[1]Results!AP1378</f>
        <v>-4.7527125436109374</v>
      </c>
      <c r="AN18" s="1">
        <f>[1]Results!AQ1378</f>
        <v>-4.8362048182960082</v>
      </c>
      <c r="AO18" s="1">
        <f>[1]Results!AR1378</f>
        <v>-4.9346473947147746</v>
      </c>
      <c r="AP18" s="1">
        <f>[1]Results!AS1378</f>
        <v>-5.041916022024429</v>
      </c>
      <c r="AQ18" s="1">
        <f>[1]Results!AT1378</f>
        <v>-5.1548423581181275</v>
      </c>
      <c r="AR18" s="1">
        <f>[1]Results!AU1378</f>
        <v>-5.2713995348812048</v>
      </c>
      <c r="AS18" s="1">
        <f>[1]Results!AV1378</f>
        <v>-5.3908717011635465</v>
      </c>
      <c r="AT18" s="1">
        <f>[1]Results!AW1378</f>
        <v>-5.5132052881543769</v>
      </c>
      <c r="AU18" s="1">
        <f>[1]Results!AX1378</f>
        <v>-5.6385879551346889</v>
      </c>
      <c r="AV18" s="1">
        <f>[1]Results!AY1378</f>
        <v>-5.7671761939670603</v>
      </c>
      <c r="AW18" s="1">
        <f>[1]Results!AZ1378</f>
        <v>-5.8961736512284872</v>
      </c>
      <c r="AX18" s="1">
        <f>[1]Results!BA1378</f>
        <v>-6.02593134384386</v>
      </c>
      <c r="AY18" s="1">
        <f>[1]Results!BB1378</f>
        <v>-6.1563005369413286</v>
      </c>
      <c r="AZ18" s="1">
        <f>[1]Results!BC1378</f>
        <v>-6.2871704173542264</v>
      </c>
      <c r="BA18" s="1">
        <f>[1]Results!BD1378</f>
        <v>-6.4183155550816107</v>
      </c>
      <c r="BB18" s="1">
        <f>[1]Results!BE1378</f>
        <v>-6.5625127228937652</v>
      </c>
      <c r="BC18" s="1">
        <f>[1]Results!BF1378</f>
        <v>-6.6914184168988307</v>
      </c>
      <c r="BD18" s="1">
        <f>[1]Results!BG1378</f>
        <v>-6.8138339556860217</v>
      </c>
      <c r="BE18" s="1">
        <f>[1]Results!BH1378</f>
        <v>-6.9337830608668938</v>
      </c>
      <c r="BF18" s="1">
        <f>[1]Results!BI1378</f>
        <v>-7.0529570652083429</v>
      </c>
      <c r="BG18" s="1">
        <f>[1]Results!BJ1378</f>
        <v>-7.1710622533899819</v>
      </c>
      <c r="BH18" s="1">
        <f>[1]Results!BK1378</f>
        <v>-7.2875810447905138</v>
      </c>
      <c r="BI18" s="1">
        <f>[1]Results!BL1378</f>
        <v>-7.4022747083748346</v>
      </c>
      <c r="BJ18" s="1">
        <f>[1]Results!BM1378</f>
        <v>-7.5149579438295149</v>
      </c>
      <c r="BK18" s="1">
        <f>[1]Results!BN1378</f>
        <v>-7.6256098122623346</v>
      </c>
      <c r="BL18" s="1">
        <f>[1]Results!BO1378</f>
        <v>-7.7336426281768951</v>
      </c>
      <c r="BM18" s="1">
        <f>[1]Results!BP1378</f>
        <v>-7.8392820174914331</v>
      </c>
      <c r="BN18" s="1">
        <f>[1]Results!BQ1378</f>
        <v>-7.9429410423526807</v>
      </c>
      <c r="BO18" s="1">
        <f>[1]Results!BR1378</f>
        <v>-8.0450346621048894</v>
      </c>
      <c r="BP18" s="1">
        <f>[1]Results!BS1378</f>
        <v>-8.1458841385800618</v>
      </c>
      <c r="BQ18" s="1">
        <f>[1]Results!BT1378</f>
        <v>-8.2428454795017032</v>
      </c>
      <c r="BR18" s="1">
        <f>[1]Results!BU1378</f>
        <v>-8.3361143448770889</v>
      </c>
      <c r="BS18" s="1">
        <f>[1]Results!BV1378</f>
        <v>-8.426416754975353</v>
      </c>
      <c r="BT18" s="1">
        <f>[1]Results!BW1378</f>
        <v>-8.5144796492757422</v>
      </c>
      <c r="BU18" s="1">
        <f>[1]Results!BX1378</f>
        <v>-8.6008777834834849</v>
      </c>
      <c r="BV18" s="1">
        <f>[1]Results!BY1378</f>
        <v>-8.6848979114747422</v>
      </c>
      <c r="BW18" s="1">
        <f>[1]Results!BZ1378</f>
        <v>-8.7668632351277758</v>
      </c>
      <c r="BX18" s="1">
        <f>[1]Results!CA1378</f>
        <v>-8.8472412167002297</v>
      </c>
      <c r="BY18" s="1">
        <f>[1]Results!CB1378</f>
        <v>-8.92646999793768</v>
      </c>
      <c r="BZ18" s="1">
        <f>[1]Results!CC1378</f>
        <v>-9.0048766167188266</v>
      </c>
      <c r="CA18" s="1">
        <f>[1]Results!CD1378</f>
        <v>-9.08029749129431</v>
      </c>
      <c r="CB18" s="1">
        <f>[1]Results!CE1378</f>
        <v>-9.1529602988758345</v>
      </c>
      <c r="CC18" s="1">
        <f>[1]Results!CF1378</f>
        <v>-9.2234888193227569</v>
      </c>
      <c r="CD18" s="1">
        <f>[1]Results!CG1378</f>
        <v>-9.292476749607669</v>
      </c>
      <c r="CE18" s="1">
        <f>[1]Results!CH1378</f>
        <v>-9.3603726188547185</v>
      </c>
      <c r="CF18" s="1">
        <f>[1]Results!CI1378</f>
        <v>-9.4272488575622209</v>
      </c>
      <c r="CG18" s="1">
        <f>[1]Results!CJ1378</f>
        <v>-9.4933133039726734</v>
      </c>
      <c r="CH18" s="1">
        <f>[1]Results!CK1378</f>
        <v>-9.5587324984538711</v>
      </c>
      <c r="CI18" s="1">
        <f>[1]Results!CL1378</f>
        <v>-9.6236204388160616</v>
      </c>
      <c r="CJ18" s="1">
        <f>[1]Results!CM1378</f>
        <v>-9.6880451858938788</v>
      </c>
    </row>
    <row r="19" spans="1:88" x14ac:dyDescent="0.3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0</v>
      </c>
      <c r="D19" s="1">
        <f>[1]Results!G1379</f>
        <v>5.4867334400299228E-4</v>
      </c>
      <c r="E19" s="1">
        <f>[1]Results!H1379</f>
        <v>1.5022633315542322E-3</v>
      </c>
      <c r="F19" s="1">
        <f>[1]Results!I1379</f>
        <v>2.6339366400396358E-3</v>
      </c>
      <c r="G19" s="1">
        <f>[1]Results!J1379</f>
        <v>3.7424197395719005E-3</v>
      </c>
      <c r="H19" s="1">
        <f>[1]Results!K1379</f>
        <v>4.7433248391959282E-3</v>
      </c>
      <c r="I19" s="1">
        <f>[1]Results!L1379</f>
        <v>9.4035653534385588E-3</v>
      </c>
      <c r="J19" s="1">
        <f>[1]Results!M1379</f>
        <v>0.91399701770757957</v>
      </c>
      <c r="K19" s="1">
        <f>[1]Results!N1379</f>
        <v>1.0297453667442724</v>
      </c>
      <c r="L19" s="1">
        <f>[1]Results!O1379</f>
        <v>0.67330809178285378</v>
      </c>
      <c r="M19" s="1">
        <f>[1]Results!P1379</f>
        <v>0.15519139141646487</v>
      </c>
      <c r="N19" s="1">
        <f>[1]Results!Q1379</f>
        <v>-1.0922457916864525</v>
      </c>
      <c r="O19" s="1">
        <f>[1]Results!R1379</f>
        <v>-2.4754517906515394</v>
      </c>
      <c r="P19" s="1">
        <f>[1]Results!S1379</f>
        <v>-3.6781937282353128</v>
      </c>
      <c r="Q19" s="1">
        <f>[1]Results!T1379</f>
        <v>-4.5967638777074988</v>
      </c>
      <c r="R19" s="1">
        <f>[1]Results!U1379</f>
        <v>-5.2266070050282387</v>
      </c>
      <c r="S19" s="1">
        <f>[1]Results!V1379</f>
        <v>-4.7993794194073676</v>
      </c>
      <c r="T19" s="1">
        <f>[1]Results!W1379</f>
        <v>-4.032523733948123</v>
      </c>
      <c r="U19" s="1">
        <f>[1]Results!X1379</f>
        <v>-3.3407402987791879</v>
      </c>
      <c r="V19" s="1">
        <f>[1]Results!Y1379</f>
        <v>-2.873456955952769</v>
      </c>
      <c r="W19" s="1">
        <f>[1]Results!Z1379</f>
        <v>-2.6328334499073569</v>
      </c>
      <c r="X19" s="1">
        <f>[1]Results!AA1379</f>
        <v>-2.5878967750513349</v>
      </c>
      <c r="Y19" s="1">
        <f>[1]Results!AB1379</f>
        <v>-2.6680046472875585</v>
      </c>
      <c r="Z19" s="1">
        <f>[1]Results!AC1379</f>
        <v>-2.814486794550608</v>
      </c>
      <c r="AA19" s="1">
        <f>[1]Results!AD1379</f>
        <v>-2.9862197362341414</v>
      </c>
      <c r="AB19" s="1">
        <f>[1]Results!AE1379</f>
        <v>-3.1550568213092101</v>
      </c>
      <c r="AC19" s="1">
        <f>[1]Results!AF1379</f>
        <v>-3.3116856115316451</v>
      </c>
      <c r="AD19" s="1">
        <f>[1]Results!AG1379</f>
        <v>-3.4392052538820272</v>
      </c>
      <c r="AE19" s="1">
        <f>[1]Results!AH1379</f>
        <v>-3.542462219146314</v>
      </c>
      <c r="AF19" s="1">
        <f>[1]Results!AI1379</f>
        <v>-3.6307838162304207</v>
      </c>
      <c r="AG19" s="1">
        <f>[1]Results!AJ1379</f>
        <v>-3.7072659395370744</v>
      </c>
      <c r="AH19" s="1">
        <f>[1]Results!AK1379</f>
        <v>-3.7831187819721168</v>
      </c>
      <c r="AI19" s="1">
        <f>[1]Results!AL1379</f>
        <v>-3.8507526415312077</v>
      </c>
      <c r="AJ19" s="1">
        <f>[1]Results!AM1379</f>
        <v>-3.9084850959398065</v>
      </c>
      <c r="AK19" s="1">
        <f>[1]Results!AN1379</f>
        <v>-3.9590285783294932</v>
      </c>
      <c r="AL19" s="1">
        <f>[1]Results!AO1379</f>
        <v>-4.0052121737835016</v>
      </c>
      <c r="AM19" s="1">
        <f>[1]Results!AP1379</f>
        <v>-3.7502121594351401</v>
      </c>
      <c r="AN19" s="1">
        <f>[1]Results!AQ1379</f>
        <v>-3.4439785594344463</v>
      </c>
      <c r="AO19" s="1">
        <f>[1]Results!AR1379</f>
        <v>-3.2016460879372266</v>
      </c>
      <c r="AP19" s="1">
        <f>[1]Results!AS1379</f>
        <v>-3.0526504080451544</v>
      </c>
      <c r="AQ19" s="1">
        <f>[1]Results!AT1379</f>
        <v>-2.9894763774762856</v>
      </c>
      <c r="AR19" s="1">
        <f>[1]Results!AU1379</f>
        <v>-2.9922733277697455</v>
      </c>
      <c r="AS19" s="1">
        <f>[1]Results!AV1379</f>
        <v>-3.0421729870126479</v>
      </c>
      <c r="AT19" s="1">
        <f>[1]Results!AW1379</f>
        <v>-3.1236660130539828</v>
      </c>
      <c r="AU19" s="1">
        <f>[1]Results!AX1379</f>
        <v>-3.2252109020120656</v>
      </c>
      <c r="AV19" s="1">
        <f>[1]Results!AY1379</f>
        <v>-3.3385130378606687</v>
      </c>
      <c r="AW19" s="1">
        <f>[1]Results!AZ1379</f>
        <v>-3.4526307183163296</v>
      </c>
      <c r="AX19" s="1">
        <f>[1]Results!BA1379</f>
        <v>-3.5647505777591237</v>
      </c>
      <c r="AY19" s="1">
        <f>[1]Results!BB1379</f>
        <v>-3.6739680722950419</v>
      </c>
      <c r="AZ19" s="1">
        <f>[1]Results!BC1379</f>
        <v>-3.7798093879668815</v>
      </c>
      <c r="BA19" s="1">
        <f>[1]Results!BD1379</f>
        <v>-3.8817817625852569</v>
      </c>
      <c r="BB19" s="1">
        <f>[1]Results!BE1379</f>
        <v>-3.9767780202681013</v>
      </c>
      <c r="BC19" s="1">
        <f>[1]Results!BF1379</f>
        <v>-4.0620348654553995</v>
      </c>
      <c r="BD19" s="1">
        <f>[1]Results!BG1379</f>
        <v>-4.1361509865661557</v>
      </c>
      <c r="BE19" s="1">
        <f>[1]Results!BH1379</f>
        <v>-4.2041673742652002</v>
      </c>
      <c r="BF19" s="1">
        <f>[1]Results!BI1379</f>
        <v>-4.2694684341380906</v>
      </c>
      <c r="BG19" s="1">
        <f>[1]Results!BJ1379</f>
        <v>-4.3312271812076748</v>
      </c>
      <c r="BH19" s="1">
        <f>[1]Results!BK1379</f>
        <v>-4.3901346821210936</v>
      </c>
      <c r="BI19" s="1">
        <f>[1]Results!BL1379</f>
        <v>-4.4461941601589006</v>
      </c>
      <c r="BJ19" s="1">
        <f>[1]Results!BM1379</f>
        <v>-4.4994981976834598</v>
      </c>
      <c r="BK19" s="1">
        <f>[1]Results!BN1379</f>
        <v>-4.5503093592929478</v>
      </c>
      <c r="BL19" s="1">
        <f>[1]Results!BO1379</f>
        <v>-4.597395903783374</v>
      </c>
      <c r="BM19" s="1">
        <f>[1]Results!BP1379</f>
        <v>-4.6414504126342955</v>
      </c>
      <c r="BN19" s="1">
        <f>[1]Results!BQ1379</f>
        <v>-4.6835373347594578</v>
      </c>
      <c r="BO19" s="1">
        <f>[1]Results!BR1379</f>
        <v>-4.7244898482339366</v>
      </c>
      <c r="BP19" s="1">
        <f>[1]Results!BS1379</f>
        <v>-4.7647566246338364</v>
      </c>
      <c r="BQ19" s="1">
        <f>[1]Results!BT1379</f>
        <v>-4.7978881464149969</v>
      </c>
      <c r="BR19" s="1">
        <f>[1]Results!BU1379</f>
        <v>-4.825744667648058</v>
      </c>
      <c r="BS19" s="1">
        <f>[1]Results!BV1379</f>
        <v>-4.8510097351941113</v>
      </c>
      <c r="BT19" s="1">
        <f>[1]Results!BW1379</f>
        <v>-4.8758417730851766</v>
      </c>
      <c r="BU19" s="1">
        <f>[1]Results!BX1379</f>
        <v>-4.9014777237823548</v>
      </c>
      <c r="BV19" s="1">
        <f>[1]Results!BY1379</f>
        <v>-4.9258746063322922</v>
      </c>
      <c r="BW19" s="1">
        <f>[1]Results!BZ1379</f>
        <v>-4.9495706779494109</v>
      </c>
      <c r="BX19" s="1">
        <f>[1]Results!CA1379</f>
        <v>-4.9735455572955551</v>
      </c>
      <c r="BY19" s="1">
        <f>[1]Results!CB1379</f>
        <v>-4.9984761237871878</v>
      </c>
      <c r="BZ19" s="1">
        <f>[1]Results!CC1379</f>
        <v>-5.0245891232600925</v>
      </c>
      <c r="CA19" s="1">
        <f>[1]Results!CD1379</f>
        <v>-5.0462015847072772</v>
      </c>
      <c r="CB19" s="1">
        <f>[1]Results!CE1379</f>
        <v>-5.0646379310832152</v>
      </c>
      <c r="CC19" s="1">
        <f>[1]Results!CF1379</f>
        <v>-5.0819549359157996</v>
      </c>
      <c r="CD19" s="1">
        <f>[1]Results!CG1379</f>
        <v>-5.0997501086246793</v>
      </c>
      <c r="CE19" s="1">
        <f>[1]Results!CH1379</f>
        <v>-5.1188546760967952</v>
      </c>
      <c r="CF19" s="1">
        <f>[1]Results!CI1379</f>
        <v>-5.1390136740273373</v>
      </c>
      <c r="CG19" s="1">
        <f>[1]Results!CJ1379</f>
        <v>-5.160172751614911</v>
      </c>
      <c r="CH19" s="1">
        <f>[1]Results!CK1379</f>
        <v>-5.182213789007573</v>
      </c>
      <c r="CI19" s="1">
        <f>[1]Results!CL1379</f>
        <v>-5.2049515922497065</v>
      </c>
      <c r="CJ19" s="1">
        <f>[1]Results!CM1379</f>
        <v>-5.228172649928176</v>
      </c>
    </row>
    <row r="20" spans="1:88" x14ac:dyDescent="0.3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  <c r="AM20" s="1">
        <f>[1]Results!AP1380</f>
        <v>0</v>
      </c>
      <c r="AN20" s="1">
        <f>[1]Results!AQ1380</f>
        <v>0</v>
      </c>
      <c r="AO20" s="1">
        <f>[1]Results!AR1380</f>
        <v>0</v>
      </c>
      <c r="AP20" s="1">
        <f>[1]Results!AS1380</f>
        <v>0</v>
      </c>
      <c r="AQ20" s="1">
        <f>[1]Results!AT1380</f>
        <v>0</v>
      </c>
      <c r="AR20" s="1">
        <f>[1]Results!AU1380</f>
        <v>0</v>
      </c>
      <c r="AS20" s="1">
        <f>[1]Results!AV1380</f>
        <v>0</v>
      </c>
      <c r="AT20" s="1">
        <f>[1]Results!AW1380</f>
        <v>0</v>
      </c>
      <c r="AU20" s="1">
        <f>[1]Results!AX1380</f>
        <v>0</v>
      </c>
      <c r="AV20" s="1">
        <f>[1]Results!AY1380</f>
        <v>0</v>
      </c>
      <c r="AW20" s="1">
        <f>[1]Results!AZ1380</f>
        <v>0</v>
      </c>
      <c r="AX20" s="1">
        <f>[1]Results!BA1380</f>
        <v>0</v>
      </c>
      <c r="AY20" s="1">
        <f>[1]Results!BB1380</f>
        <v>0</v>
      </c>
      <c r="AZ20" s="1">
        <f>[1]Results!BC1380</f>
        <v>0</v>
      </c>
      <c r="BA20" s="1">
        <f>[1]Results!BD1380</f>
        <v>0</v>
      </c>
      <c r="BB20" s="1">
        <f>[1]Results!BE1380</f>
        <v>0</v>
      </c>
      <c r="BC20" s="1">
        <f>[1]Results!BF1380</f>
        <v>0</v>
      </c>
      <c r="BD20" s="1">
        <f>[1]Results!BG1380</f>
        <v>0</v>
      </c>
      <c r="BE20" s="1">
        <f>[1]Results!BH1380</f>
        <v>0</v>
      </c>
      <c r="BF20" s="1">
        <f>[1]Results!BI1380</f>
        <v>0</v>
      </c>
      <c r="BG20" s="1">
        <f>[1]Results!BJ1380</f>
        <v>0</v>
      </c>
      <c r="BH20" s="1">
        <f>[1]Results!BK1380</f>
        <v>0</v>
      </c>
      <c r="BI20" s="1">
        <f>[1]Results!BL1380</f>
        <v>0</v>
      </c>
      <c r="BJ20" s="1">
        <f>[1]Results!BM1380</f>
        <v>0</v>
      </c>
      <c r="BK20" s="1">
        <f>[1]Results!BN1380</f>
        <v>0</v>
      </c>
      <c r="BL20" s="1">
        <f>[1]Results!BO1380</f>
        <v>0</v>
      </c>
      <c r="BM20" s="1">
        <f>[1]Results!BP1380</f>
        <v>0</v>
      </c>
      <c r="BN20" s="1">
        <f>[1]Results!BQ1380</f>
        <v>0</v>
      </c>
      <c r="BO20" s="1">
        <f>[1]Results!BR1380</f>
        <v>0</v>
      </c>
      <c r="BP20" s="1">
        <f>[1]Results!BS1380</f>
        <v>0</v>
      </c>
      <c r="BQ20" s="1">
        <f>[1]Results!BT1380</f>
        <v>0</v>
      </c>
      <c r="BR20" s="1">
        <f>[1]Results!BU1380</f>
        <v>0</v>
      </c>
      <c r="BS20" s="1">
        <f>[1]Results!BV1380</f>
        <v>0</v>
      </c>
      <c r="BT20" s="1">
        <f>[1]Results!BW1380</f>
        <v>0</v>
      </c>
      <c r="BU20" s="1">
        <f>[1]Results!BX1380</f>
        <v>0</v>
      </c>
      <c r="BV20" s="1">
        <f>[1]Results!BY1380</f>
        <v>0</v>
      </c>
      <c r="BW20" s="1">
        <f>[1]Results!BZ1380</f>
        <v>0</v>
      </c>
      <c r="BX20" s="1">
        <f>[1]Results!CA1380</f>
        <v>0</v>
      </c>
      <c r="BY20" s="1">
        <f>[1]Results!CB1380</f>
        <v>0</v>
      </c>
      <c r="BZ20" s="1">
        <f>[1]Results!CC1380</f>
        <v>0</v>
      </c>
      <c r="CA20" s="1">
        <f>[1]Results!CD1380</f>
        <v>0</v>
      </c>
      <c r="CB20" s="1">
        <f>[1]Results!CE1380</f>
        <v>0</v>
      </c>
      <c r="CC20" s="1">
        <f>[1]Results!CF1380</f>
        <v>0</v>
      </c>
      <c r="CD20" s="1">
        <f>[1]Results!CG1380</f>
        <v>0</v>
      </c>
      <c r="CE20" s="1">
        <f>[1]Results!CH1380</f>
        <v>0</v>
      </c>
      <c r="CF20" s="1">
        <f>[1]Results!CI1380</f>
        <v>0</v>
      </c>
      <c r="CG20" s="1">
        <f>[1]Results!CJ1380</f>
        <v>0</v>
      </c>
      <c r="CH20" s="1">
        <f>[1]Results!CK1380</f>
        <v>0</v>
      </c>
      <c r="CI20" s="1">
        <f>[1]Results!CL1380</f>
        <v>0</v>
      </c>
      <c r="CJ20" s="1">
        <f>[1]Results!CM1380</f>
        <v>0</v>
      </c>
    </row>
    <row r="21" spans="1:88" x14ac:dyDescent="0.3">
      <c r="A21" s="3" t="str">
        <f>[1]Results!E1381</f>
        <v>100*(I_2/I_0-1)</v>
      </c>
      <c r="B21" t="str">
        <f>[1]Results!C1381</f>
        <v>Investissement</v>
      </c>
      <c r="C21" s="1">
        <f>[1]Results!F1381</f>
        <v>0</v>
      </c>
      <c r="D21" s="1">
        <f>[1]Results!G1381</f>
        <v>6.5282002918998217E-4</v>
      </c>
      <c r="E21" s="1">
        <f>[1]Results!H1381</f>
        <v>1.6731595020802459E-3</v>
      </c>
      <c r="F21" s="1">
        <f>[1]Results!I1381</f>
        <v>2.893622430377718E-3</v>
      </c>
      <c r="G21" s="1">
        <f>[1]Results!J1381</f>
        <v>4.2285742093639556E-3</v>
      </c>
      <c r="H21" s="1">
        <f>[1]Results!K1381</f>
        <v>5.6304650074556761E-3</v>
      </c>
      <c r="I21" s="1">
        <f>[1]Results!L1381</f>
        <v>1.1842660796945736E-2</v>
      </c>
      <c r="J21" s="1">
        <f>[1]Results!M1381</f>
        <v>-1.4991262133345895E-2</v>
      </c>
      <c r="K21" s="1">
        <f>[1]Results!N1381</f>
        <v>-0.10981845367158405</v>
      </c>
      <c r="L21" s="1">
        <f>[1]Results!O1381</f>
        <v>-0.2740197292069646</v>
      </c>
      <c r="M21" s="1">
        <f>[1]Results!P1381</f>
        <v>-0.49691231631613375</v>
      </c>
      <c r="N21" s="1">
        <f>[1]Results!Q1381</f>
        <v>-0.80361842325353816</v>
      </c>
      <c r="O21" s="1">
        <f>[1]Results!R1381</f>
        <v>-1.1623260208303399</v>
      </c>
      <c r="P21" s="1">
        <f>[1]Results!S1381</f>
        <v>-1.5390691364854048</v>
      </c>
      <c r="Q21" s="1">
        <f>[1]Results!T1381</f>
        <v>-1.9065613919144186</v>
      </c>
      <c r="R21" s="1">
        <f>[1]Results!U1381</f>
        <v>-2.2463426513000151</v>
      </c>
      <c r="S21" s="1">
        <f>[1]Results!V1381</f>
        <v>-2.5735000751353265</v>
      </c>
      <c r="T21" s="1">
        <f>[1]Results!W1381</f>
        <v>-2.862622302670581</v>
      </c>
      <c r="U21" s="1">
        <f>[1]Results!X1381</f>
        <v>-3.1178201793006233</v>
      </c>
      <c r="V21" s="1">
        <f>[1]Results!Y1381</f>
        <v>-3.3531011975877156</v>
      </c>
      <c r="W21" s="1">
        <f>[1]Results!Z1381</f>
        <v>-3.5798543071382194</v>
      </c>
      <c r="X21" s="1">
        <f>[1]Results!AA1381</f>
        <v>-3.8365240015634683</v>
      </c>
      <c r="Y21" s="1">
        <f>[1]Results!AB1381</f>
        <v>-4.1073443212890526</v>
      </c>
      <c r="Z21" s="1">
        <f>[1]Results!AC1381</f>
        <v>-4.3823923876148978</v>
      </c>
      <c r="AA21" s="1">
        <f>[1]Results!AD1381</f>
        <v>-4.6552617950491708</v>
      </c>
      <c r="AB21" s="1">
        <f>[1]Results!AE1381</f>
        <v>-4.9211463345912643</v>
      </c>
      <c r="AC21" s="1">
        <f>[1]Results!AF1381</f>
        <v>-5.1943613328157445</v>
      </c>
      <c r="AD21" s="1">
        <f>[1]Results!AG1381</f>
        <v>-5.4585638682013489</v>
      </c>
      <c r="AE21" s="1">
        <f>[1]Results!AH1381</f>
        <v>-5.707896828101644</v>
      </c>
      <c r="AF21" s="1">
        <f>[1]Results!AI1381</f>
        <v>-5.941230958376698</v>
      </c>
      <c r="AG21" s="1">
        <f>[1]Results!AJ1381</f>
        <v>-6.1587837540025392</v>
      </c>
      <c r="AH21" s="1">
        <f>[1]Results!AK1381</f>
        <v>-6.3797960043872948</v>
      </c>
      <c r="AI21" s="1">
        <f>[1]Results!AL1381</f>
        <v>-6.5931574605215033</v>
      </c>
      <c r="AJ21" s="1">
        <f>[1]Results!AM1381</f>
        <v>-6.7952367981680695</v>
      </c>
      <c r="AK21" s="1">
        <f>[1]Results!AN1381</f>
        <v>-6.9878557762252935</v>
      </c>
      <c r="AL21" s="1">
        <f>[1]Results!AO1381</f>
        <v>-7.1780686538029155</v>
      </c>
      <c r="AM21" s="1">
        <f>[1]Results!AP1381</f>
        <v>-7.3472411337138883</v>
      </c>
      <c r="AN21" s="1">
        <f>[1]Results!AQ1381</f>
        <v>-7.4960669681018333</v>
      </c>
      <c r="AO21" s="1">
        <f>[1]Results!AR1381</f>
        <v>-7.6290826434555203</v>
      </c>
      <c r="AP21" s="1">
        <f>[1]Results!AS1381</f>
        <v>-7.7489381295315134</v>
      </c>
      <c r="AQ21" s="1">
        <f>[1]Results!AT1381</f>
        <v>-7.8572927912902379</v>
      </c>
      <c r="AR21" s="1">
        <f>[1]Results!AU1381</f>
        <v>-7.955666894352742</v>
      </c>
      <c r="AS21" s="1">
        <f>[1]Results!AV1381</f>
        <v>-8.0451262470445979</v>
      </c>
      <c r="AT21" s="1">
        <f>[1]Results!AW1381</f>
        <v>-8.1271103409631174</v>
      </c>
      <c r="AU21" s="1">
        <f>[1]Results!AX1381</f>
        <v>-8.2032591099007064</v>
      </c>
      <c r="AV21" s="1">
        <f>[1]Results!AY1381</f>
        <v>-8.2752346015762193</v>
      </c>
      <c r="AW21" s="1">
        <f>[1]Results!AZ1381</f>
        <v>-8.3415093372174791</v>
      </c>
      <c r="AX21" s="1">
        <f>[1]Results!BA1381</f>
        <v>-8.40427805420636</v>
      </c>
      <c r="AY21" s="1">
        <f>[1]Results!BB1381</f>
        <v>-8.4652025178232453</v>
      </c>
      <c r="AZ21" s="1">
        <f>[1]Results!BC1381</f>
        <v>-8.5254782425641213</v>
      </c>
      <c r="BA21" s="1">
        <f>[1]Results!BD1381</f>
        <v>-8.5859340193843678</v>
      </c>
      <c r="BB21" s="1">
        <f>[1]Results!BE1381</f>
        <v>-8.6508448449015845</v>
      </c>
      <c r="BC21" s="1">
        <f>[1]Results!BF1381</f>
        <v>-8.7124994722189157</v>
      </c>
      <c r="BD21" s="1">
        <f>[1]Results!BG1381</f>
        <v>-8.7706795920355347</v>
      </c>
      <c r="BE21" s="1">
        <f>[1]Results!BH1381</f>
        <v>-8.8272772419570433</v>
      </c>
      <c r="BF21" s="1">
        <f>[1]Results!BI1381</f>
        <v>-8.8840962618287449</v>
      </c>
      <c r="BG21" s="1">
        <f>[1]Results!BJ1381</f>
        <v>-8.9420434837277121</v>
      </c>
      <c r="BH21" s="1">
        <f>[1]Results!BK1381</f>
        <v>-9.0010441415972249</v>
      </c>
      <c r="BI21" s="1">
        <f>[1]Results!BL1381</f>
        <v>-9.0608719161978541</v>
      </c>
      <c r="BJ21" s="1">
        <f>[1]Results!BM1381</f>
        <v>-9.1212367093657658</v>
      </c>
      <c r="BK21" s="1">
        <f>[1]Results!BN1381</f>
        <v>-9.1818879201119525</v>
      </c>
      <c r="BL21" s="1">
        <f>[1]Results!BO1381</f>
        <v>-9.2416783077018394</v>
      </c>
      <c r="BM21" s="1">
        <f>[1]Results!BP1381</f>
        <v>-9.300835365507087</v>
      </c>
      <c r="BN21" s="1">
        <f>[1]Results!BQ1381</f>
        <v>-9.3595680127538383</v>
      </c>
      <c r="BO21" s="1">
        <f>[1]Results!BR1381</f>
        <v>-9.4180584718321025</v>
      </c>
      <c r="BP21" s="1">
        <f>[1]Results!BS1381</f>
        <v>-9.4764437405289943</v>
      </c>
      <c r="BQ21" s="1">
        <f>[1]Results!BT1381</f>
        <v>-9.5316129484470657</v>
      </c>
      <c r="BR21" s="1">
        <f>[1]Results!BU1381</f>
        <v>-9.5842778033551905</v>
      </c>
      <c r="BS21" s="1">
        <f>[1]Results!BV1381</f>
        <v>-9.6350195173674162</v>
      </c>
      <c r="BT21" s="1">
        <f>[1]Results!BW1381</f>
        <v>-9.6842503179477504</v>
      </c>
      <c r="BU21" s="1">
        <f>[1]Results!BX1381</f>
        <v>-9.7322362275588663</v>
      </c>
      <c r="BV21" s="1">
        <f>[1]Results!BY1381</f>
        <v>-9.7775172326336257</v>
      </c>
      <c r="BW21" s="1">
        <f>[1]Results!BZ1381</f>
        <v>-9.8206800395242553</v>
      </c>
      <c r="BX21" s="1">
        <f>[1]Results!CA1381</f>
        <v>-9.8621208551770696</v>
      </c>
      <c r="BY21" s="1">
        <f>[1]Results!CB1381</f>
        <v>-9.9021214435691221</v>
      </c>
      <c r="BZ21" s="1">
        <f>[1]Results!CC1381</f>
        <v>-9.9408923967663547</v>
      </c>
      <c r="CA21" s="1">
        <f>[1]Results!CD1381</f>
        <v>-9.9758998774936209</v>
      </c>
      <c r="CB21" s="1">
        <f>[1]Results!CE1381</f>
        <v>-10.00787614370633</v>
      </c>
      <c r="CC21" s="1">
        <f>[1]Results!CF1381</f>
        <v>-10.037426686949502</v>
      </c>
      <c r="CD21" s="1">
        <f>[1]Results!CG1381</f>
        <v>-10.065002956293934</v>
      </c>
      <c r="CE21" s="1">
        <f>[1]Results!CH1381</f>
        <v>-10.090924530992694</v>
      </c>
      <c r="CF21" s="1">
        <f>[1]Results!CI1381</f>
        <v>-10.114919914672383</v>
      </c>
      <c r="CG21" s="1">
        <f>[1]Results!CJ1381</f>
        <v>-10.137354284029488</v>
      </c>
      <c r="CH21" s="1">
        <f>[1]Results!CK1381</f>
        <v>-10.158458196778819</v>
      </c>
      <c r="CI21" s="1">
        <f>[1]Results!CL1381</f>
        <v>-10.178378071489036</v>
      </c>
      <c r="CJ21" s="1">
        <f>[1]Results!CM1381</f>
        <v>-10.197219022863191</v>
      </c>
    </row>
    <row r="22" spans="1:88" x14ac:dyDescent="0.3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0</v>
      </c>
      <c r="D22" s="1">
        <f>[1]Results!G1382</f>
        <v>7.5176596483483848E-4</v>
      </c>
      <c r="E22" s="1">
        <f>[1]Results!H1382</f>
        <v>1.9231163574495724E-3</v>
      </c>
      <c r="F22" s="1">
        <f>[1]Results!I1382</f>
        <v>3.3207433578263945E-3</v>
      </c>
      <c r="G22" s="1">
        <f>[1]Results!J1382</f>
        <v>4.8465136752495752E-3</v>
      </c>
      <c r="H22" s="1">
        <f>[1]Results!K1382</f>
        <v>6.4456597035134067E-3</v>
      </c>
      <c r="I22" s="1">
        <f>[1]Results!L1382</f>
        <v>1.3602043936566943E-2</v>
      </c>
      <c r="J22" s="1">
        <f>[1]Results!M1382</f>
        <v>-3.3295718353165693E-2</v>
      </c>
      <c r="K22" s="1">
        <f>[1]Results!N1382</f>
        <v>-0.15579741318707541</v>
      </c>
      <c r="L22" s="1">
        <f>[1]Results!O1382</f>
        <v>-0.35438143661070676</v>
      </c>
      <c r="M22" s="1">
        <f>[1]Results!P1382</f>
        <v>-0.61636225191085137</v>
      </c>
      <c r="N22" s="1">
        <f>[1]Results!Q1382</f>
        <v>-0.96371958524915646</v>
      </c>
      <c r="O22" s="1">
        <f>[1]Results!R1382</f>
        <v>-1.3603779226034174</v>
      </c>
      <c r="P22" s="1">
        <f>[1]Results!S1382</f>
        <v>-1.7706219809446755</v>
      </c>
      <c r="Q22" s="1">
        <f>[1]Results!T1382</f>
        <v>-2.1664912399140146</v>
      </c>
      <c r="R22" s="1">
        <f>[1]Results!U1382</f>
        <v>-2.5293099616268355</v>
      </c>
      <c r="S22" s="1">
        <f>[1]Results!V1382</f>
        <v>-2.8861318814401349</v>
      </c>
      <c r="T22" s="1">
        <f>[1]Results!W1382</f>
        <v>-3.2056256443422471</v>
      </c>
      <c r="U22" s="1">
        <f>[1]Results!X1382</f>
        <v>-3.488856101540716</v>
      </c>
      <c r="V22" s="1">
        <f>[1]Results!Y1382</f>
        <v>-3.748913803017917</v>
      </c>
      <c r="W22" s="1">
        <f>[1]Results!Z1382</f>
        <v>-3.9972633448468797</v>
      </c>
      <c r="X22" s="1">
        <f>[1]Results!AA1382</f>
        <v>-4.2783125018231338</v>
      </c>
      <c r="Y22" s="1">
        <f>[1]Results!AB1382</f>
        <v>-4.5742071690794468</v>
      </c>
      <c r="Z22" s="1">
        <f>[1]Results!AC1382</f>
        <v>-4.8738124858608405</v>
      </c>
      <c r="AA22" s="1">
        <f>[1]Results!AD1382</f>
        <v>-5.1700812829069687</v>
      </c>
      <c r="AB22" s="1">
        <f>[1]Results!AE1382</f>
        <v>-5.4579035072663151</v>
      </c>
      <c r="AC22" s="1">
        <f>[1]Results!AF1382</f>
        <v>-5.7556701454811954</v>
      </c>
      <c r="AD22" s="1">
        <f>[1]Results!AG1382</f>
        <v>-6.0462739123839704</v>
      </c>
      <c r="AE22" s="1">
        <f>[1]Results!AH1382</f>
        <v>-6.3231058826263897</v>
      </c>
      <c r="AF22" s="1">
        <f>[1]Results!AI1382</f>
        <v>-6.5846204891765296</v>
      </c>
      <c r="AG22" s="1">
        <f>[1]Results!AJ1382</f>
        <v>-6.8309031722090801</v>
      </c>
      <c r="AH22" s="1">
        <f>[1]Results!AK1382</f>
        <v>-7.0848294865349271</v>
      </c>
      <c r="AI22" s="1">
        <f>[1]Results!AL1382</f>
        <v>-7.3343181168639919</v>
      </c>
      <c r="AJ22" s="1">
        <f>[1]Results!AM1382</f>
        <v>-7.5753480475847956</v>
      </c>
      <c r="AK22" s="1">
        <f>[1]Results!AN1382</f>
        <v>-7.809992030203583</v>
      </c>
      <c r="AL22" s="1">
        <f>[1]Results!AO1382</f>
        <v>-8.046441766245449</v>
      </c>
      <c r="AM22" s="1">
        <f>[1]Results!AP1382</f>
        <v>-8.2578567292072016</v>
      </c>
      <c r="AN22" s="1">
        <f>[1]Results!AQ1382</f>
        <v>-8.4453764562147366</v>
      </c>
      <c r="AO22" s="1">
        <f>[1]Results!AR1382</f>
        <v>-8.6145881213273263</v>
      </c>
      <c r="AP22" s="1">
        <f>[1]Results!AS1382</f>
        <v>-8.7684561545432249</v>
      </c>
      <c r="AQ22" s="1">
        <f>[1]Results!AT1382</f>
        <v>-8.9087198543284511</v>
      </c>
      <c r="AR22" s="1">
        <f>[1]Results!AU1382</f>
        <v>-9.0371551382668613</v>
      </c>
      <c r="AS22" s="1">
        <f>[1]Results!AV1382</f>
        <v>-9.1547987800849828</v>
      </c>
      <c r="AT22" s="1">
        <f>[1]Results!AW1382</f>
        <v>-9.2631408187033522</v>
      </c>
      <c r="AU22" s="1">
        <f>[1]Results!AX1382</f>
        <v>-9.3639269052560703</v>
      </c>
      <c r="AV22" s="1">
        <f>[1]Results!AY1382</f>
        <v>-9.458955442397432</v>
      </c>
      <c r="AW22" s="1">
        <f>[1]Results!AZ1382</f>
        <v>-9.5467149977314207</v>
      </c>
      <c r="AX22" s="1">
        <f>[1]Results!BA1382</f>
        <v>-9.6295957718986802</v>
      </c>
      <c r="AY22" s="1">
        <f>[1]Results!BB1382</f>
        <v>-9.709429155842475</v>
      </c>
      <c r="AZ22" s="1">
        <f>[1]Results!BC1382</f>
        <v>-9.7875616632480558</v>
      </c>
      <c r="BA22" s="1">
        <f>[1]Results!BD1382</f>
        <v>-9.8649561852447327</v>
      </c>
      <c r="BB22" s="1">
        <f>[1]Results!BE1382</f>
        <v>-9.9446281817324955</v>
      </c>
      <c r="BC22" s="1">
        <f>[1]Results!BF1382</f>
        <v>-10.020040552770448</v>
      </c>
      <c r="BD22" s="1">
        <f>[1]Results!BG1382</f>
        <v>-10.091304608265261</v>
      </c>
      <c r="BE22" s="1">
        <f>[1]Results!BH1382</f>
        <v>-10.160420599069052</v>
      </c>
      <c r="BF22" s="1">
        <f>[1]Results!BI1382</f>
        <v>-10.229259009782854</v>
      </c>
      <c r="BG22" s="1">
        <f>[1]Results!BJ1382</f>
        <v>-10.299078693430141</v>
      </c>
      <c r="BH22" s="1">
        <f>[1]Results!BK1382</f>
        <v>-10.369715287714943</v>
      </c>
      <c r="BI22" s="1">
        <f>[1]Results!BL1382</f>
        <v>-10.440909152128331</v>
      </c>
      <c r="BJ22" s="1">
        <f>[1]Results!BM1382</f>
        <v>-10.512365818592306</v>
      </c>
      <c r="BK22" s="1">
        <f>[1]Results!BN1382</f>
        <v>-10.583840520906286</v>
      </c>
      <c r="BL22" s="1">
        <f>[1]Results!BO1382</f>
        <v>-10.654063123390156</v>
      </c>
      <c r="BM22" s="1">
        <f>[1]Results!BP1382</f>
        <v>-10.723337585941684</v>
      </c>
      <c r="BN22" s="1">
        <f>[1]Results!BQ1382</f>
        <v>-10.791918003556255</v>
      </c>
      <c r="BO22" s="1">
        <f>[1]Results!BR1382</f>
        <v>-10.860019161961921</v>
      </c>
      <c r="BP22" s="1">
        <f>[1]Results!BS1382</f>
        <v>-10.927805277636438</v>
      </c>
      <c r="BQ22" s="1">
        <f>[1]Results!BT1382</f>
        <v>-10.992057692619472</v>
      </c>
      <c r="BR22" s="1">
        <f>[1]Results!BU1382</f>
        <v>-11.053546314879814</v>
      </c>
      <c r="BS22" s="1">
        <f>[1]Results!BV1382</f>
        <v>-11.112877072099902</v>
      </c>
      <c r="BT22" s="1">
        <f>[1]Results!BW1382</f>
        <v>-11.170479906732556</v>
      </c>
      <c r="BU22" s="1">
        <f>[1]Results!BX1382</f>
        <v>-11.226635681090825</v>
      </c>
      <c r="BV22" s="1">
        <f>[1]Results!BY1382</f>
        <v>-11.279682494119713</v>
      </c>
      <c r="BW22" s="1">
        <f>[1]Results!BZ1382</f>
        <v>-11.330310867469706</v>
      </c>
      <c r="BX22" s="1">
        <f>[1]Results!CA1382</f>
        <v>-11.37896588540961</v>
      </c>
      <c r="BY22" s="1">
        <f>[1]Results!CB1382</f>
        <v>-11.425954106730906</v>
      </c>
      <c r="BZ22" s="1">
        <f>[1]Results!CC1382</f>
        <v>-11.471501685565034</v>
      </c>
      <c r="CA22" s="1">
        <f>[1]Results!CD1382</f>
        <v>-11.512945513346606</v>
      </c>
      <c r="CB22" s="1">
        <f>[1]Results!CE1382</f>
        <v>-11.551072988343581</v>
      </c>
      <c r="CC22" s="1">
        <f>[1]Results!CF1382</f>
        <v>-11.586513347656457</v>
      </c>
      <c r="CD22" s="1">
        <f>[1]Results!CG1382</f>
        <v>-11.619735298613442</v>
      </c>
      <c r="CE22" s="1">
        <f>[1]Results!CH1382</f>
        <v>-11.651074241178227</v>
      </c>
      <c r="CF22" s="1">
        <f>[1]Results!CI1382</f>
        <v>-11.680207753104243</v>
      </c>
      <c r="CG22" s="1">
        <f>[1]Results!CJ1382</f>
        <v>-11.707541850406644</v>
      </c>
      <c r="CH22" s="1">
        <f>[1]Results!CK1382</f>
        <v>-11.733332293868571</v>
      </c>
      <c r="CI22" s="1">
        <f>[1]Results!CL1382</f>
        <v>-11.757741154013225</v>
      </c>
      <c r="CJ22" s="1">
        <f>[1]Results!CM1382</f>
        <v>-11.780884759592226</v>
      </c>
    </row>
    <row r="23" spans="1:88" x14ac:dyDescent="0.3">
      <c r="A23" s="3" t="str">
        <f>[1]Results!E1383</f>
        <v>100*(X_2/X_0-1)</v>
      </c>
      <c r="B23" t="s">
        <v>18</v>
      </c>
      <c r="C23" s="1">
        <f>[1]Results!F1383</f>
        <v>0</v>
      </c>
      <c r="D23" s="1">
        <f>[1]Results!G1383</f>
        <v>3.2285779852925245E-3</v>
      </c>
      <c r="E23" s="1">
        <f>[1]Results!H1383</f>
        <v>6.2585293396422159E-3</v>
      </c>
      <c r="F23" s="1">
        <f>[1]Results!I1383</f>
        <v>9.0908327714300796E-3</v>
      </c>
      <c r="G23" s="1">
        <f>[1]Results!J1383</f>
        <v>1.1736495543290815E-2</v>
      </c>
      <c r="H23" s="1">
        <f>[1]Results!K1383</f>
        <v>1.4212070084540507E-2</v>
      </c>
      <c r="I23" s="1">
        <f>[1]Results!L1383</f>
        <v>3.9779963426700427E-2</v>
      </c>
      <c r="J23" s="1">
        <f>[1]Results!M1383</f>
        <v>0.28950521460939793</v>
      </c>
      <c r="K23" s="1">
        <f>[1]Results!N1383</f>
        <v>0.5195825209312499</v>
      </c>
      <c r="L23" s="1">
        <f>[1]Results!O1383</f>
        <v>0.72345134158657842</v>
      </c>
      <c r="M23" s="1">
        <f>[1]Results!P1383</f>
        <v>0.92975780135340358</v>
      </c>
      <c r="N23" s="1">
        <f>[1]Results!Q1383</f>
        <v>0.97179070330644102</v>
      </c>
      <c r="O23" s="1">
        <f>[1]Results!R1383</f>
        <v>1.09016689332464</v>
      </c>
      <c r="P23" s="1">
        <f>[1]Results!S1383</f>
        <v>1.2856579862864592</v>
      </c>
      <c r="Q23" s="1">
        <f>[1]Results!T1383</f>
        <v>1.5484238751688917</v>
      </c>
      <c r="R23" s="1">
        <f>[1]Results!U1383</f>
        <v>1.8678299697142631</v>
      </c>
      <c r="S23" s="1">
        <f>[1]Results!V1383</f>
        <v>1.9369984076544666</v>
      </c>
      <c r="T23" s="1">
        <f>[1]Results!W1383</f>
        <v>2.0485233063578079</v>
      </c>
      <c r="U23" s="1">
        <f>[1]Results!X1383</f>
        <v>2.1997129176224872</v>
      </c>
      <c r="V23" s="1">
        <f>[1]Results!Y1383</f>
        <v>2.386994857680369</v>
      </c>
      <c r="W23" s="1">
        <f>[1]Results!Z1383</f>
        <v>2.6050430765695909</v>
      </c>
      <c r="X23" s="1">
        <f>[1]Results!AA1383</f>
        <v>2.6622228010870774</v>
      </c>
      <c r="Y23" s="1">
        <f>[1]Results!AB1383</f>
        <v>2.7364396660733092</v>
      </c>
      <c r="Z23" s="1">
        <f>[1]Results!AC1383</f>
        <v>2.8279019385228032</v>
      </c>
      <c r="AA23" s="1">
        <f>[1]Results!AD1383</f>
        <v>2.9367579253700482</v>
      </c>
      <c r="AB23" s="1">
        <f>[1]Results!AE1383</f>
        <v>3.0617999986899624</v>
      </c>
      <c r="AC23" s="1">
        <f>[1]Results!AF1383</f>
        <v>3.0678601620796275</v>
      </c>
      <c r="AD23" s="1">
        <f>[1]Results!AG1383</f>
        <v>3.0579437706386159</v>
      </c>
      <c r="AE23" s="1">
        <f>[1]Results!AH1383</f>
        <v>3.0357829979245521</v>
      </c>
      <c r="AF23" s="1">
        <f>[1]Results!AI1383</f>
        <v>3.0064538837202948</v>
      </c>
      <c r="AG23" s="1">
        <f>[1]Results!AJ1383</f>
        <v>2.9731544435264157</v>
      </c>
      <c r="AH23" s="1">
        <f>[1]Results!AK1383</f>
        <v>2.8169852591990452</v>
      </c>
      <c r="AI23" s="1">
        <f>[1]Results!AL1383</f>
        <v>2.6484507696800774</v>
      </c>
      <c r="AJ23" s="1">
        <f>[1]Results!AM1383</f>
        <v>2.4700175070185626</v>
      </c>
      <c r="AK23" s="1">
        <f>[1]Results!AN1383</f>
        <v>2.2852241730641598</v>
      </c>
      <c r="AL23" s="1">
        <f>[1]Results!AO1383</f>
        <v>2.0972265108788912</v>
      </c>
      <c r="AM23" s="1">
        <f>[1]Results!AP1383</f>
        <v>1.770775663237778</v>
      </c>
      <c r="AN23" s="1">
        <f>[1]Results!AQ1383</f>
        <v>1.4790304710475821</v>
      </c>
      <c r="AO23" s="1">
        <f>[1]Results!AR1383</f>
        <v>1.2188236889205228</v>
      </c>
      <c r="AP23" s="1">
        <f>[1]Results!AS1383</f>
        <v>0.98703929274104318</v>
      </c>
      <c r="AQ23" s="1">
        <f>[1]Results!AT1383</f>
        <v>0.78099378633078587</v>
      </c>
      <c r="AR23" s="1">
        <f>[1]Results!AU1383</f>
        <v>0.60013352171262024</v>
      </c>
      <c r="AS23" s="1">
        <f>[1]Results!AV1383</f>
        <v>0.44057688993395239</v>
      </c>
      <c r="AT23" s="1">
        <f>[1]Results!AW1383</f>
        <v>0.30025858653368598</v>
      </c>
      <c r="AU23" s="1">
        <f>[1]Results!AX1383</f>
        <v>0.17706580180287812</v>
      </c>
      <c r="AV23" s="1">
        <f>[1]Results!AY1383</f>
        <v>6.8835424259128253E-2</v>
      </c>
      <c r="AW23" s="1">
        <f>[1]Results!AZ1383</f>
        <v>-7.519857411042441E-3</v>
      </c>
      <c r="AX23" s="1">
        <f>[1]Results!BA1383</f>
        <v>-7.3576751406834173E-2</v>
      </c>
      <c r="AY23" s="1">
        <f>[1]Results!BB1383</f>
        <v>-0.13136839767211583</v>
      </c>
      <c r="AZ23" s="1">
        <f>[1]Results!BC1383</f>
        <v>-0.1826505430595482</v>
      </c>
      <c r="BA23" s="1">
        <f>[1]Results!BD1383</f>
        <v>-0.22889492367895725</v>
      </c>
      <c r="BB23" s="1">
        <f>[1]Results!BE1383</f>
        <v>-0.25171868561280064</v>
      </c>
      <c r="BC23" s="1">
        <f>[1]Results!BF1383</f>
        <v>-0.27230181790114383</v>
      </c>
      <c r="BD23" s="1">
        <f>[1]Results!BG1383</f>
        <v>-0.29102584186089242</v>
      </c>
      <c r="BE23" s="1">
        <f>[1]Results!BH1383</f>
        <v>-0.30852194448933723</v>
      </c>
      <c r="BF23" s="1">
        <f>[1]Results!BI1383</f>
        <v>-0.32543222262940708</v>
      </c>
      <c r="BG23" s="1">
        <f>[1]Results!BJ1383</f>
        <v>-0.3377254221884507</v>
      </c>
      <c r="BH23" s="1">
        <f>[1]Results!BK1383</f>
        <v>-0.35008020377074178</v>
      </c>
      <c r="BI23" s="1">
        <f>[1]Results!BL1383</f>
        <v>-0.36261180490528844</v>
      </c>
      <c r="BJ23" s="1">
        <f>[1]Results!BM1383</f>
        <v>-0.37533475672271166</v>
      </c>
      <c r="BK23" s="1">
        <f>[1]Results!BN1383</f>
        <v>-0.38822300144425448</v>
      </c>
      <c r="BL23" s="1">
        <f>[1]Results!BO1383</f>
        <v>-0.39574095865116954</v>
      </c>
      <c r="BM23" s="1">
        <f>[1]Results!BP1383</f>
        <v>-0.40348270050517554</v>
      </c>
      <c r="BN23" s="1">
        <f>[1]Results!BQ1383</f>
        <v>-0.41145146438141822</v>
      </c>
      <c r="BO23" s="1">
        <f>[1]Results!BR1383</f>
        <v>-0.41962352929821867</v>
      </c>
      <c r="BP23" s="1">
        <f>[1]Results!BS1383</f>
        <v>-0.42794230344745943</v>
      </c>
      <c r="BQ23" s="1">
        <f>[1]Results!BT1383</f>
        <v>-0.41503580240508375</v>
      </c>
      <c r="BR23" s="1">
        <f>[1]Results!BU1383</f>
        <v>-0.4022266473810876</v>
      </c>
      <c r="BS23" s="1">
        <f>[1]Results!BV1383</f>
        <v>-0.38943617512734452</v>
      </c>
      <c r="BT23" s="1">
        <f>[1]Results!BW1383</f>
        <v>-0.37648659980973331</v>
      </c>
      <c r="BU23" s="1">
        <f>[1]Results!BX1383</f>
        <v>-0.3631337031920534</v>
      </c>
      <c r="BV23" s="1">
        <f>[1]Results!BY1383</f>
        <v>-0.33995231310355312</v>
      </c>
      <c r="BW23" s="1">
        <f>[1]Results!BZ1383</f>
        <v>-0.3159552202215643</v>
      </c>
      <c r="BX23" s="1">
        <f>[1]Results!CA1383</f>
        <v>-0.29094256765371806</v>
      </c>
      <c r="BY23" s="1">
        <f>[1]Results!CB1383</f>
        <v>-0.26472316684621466</v>
      </c>
      <c r="BZ23" s="1">
        <f>[1]Results!CC1383</f>
        <v>-0.23712805784257274</v>
      </c>
      <c r="CA23" s="1">
        <f>[1]Results!CD1383</f>
        <v>-0.19002672980786839</v>
      </c>
      <c r="CB23" s="1">
        <f>[1]Results!CE1383</f>
        <v>-0.1413771319073609</v>
      </c>
      <c r="CC23" s="1">
        <f>[1]Results!CF1383</f>
        <v>-9.1157411380116127E-2</v>
      </c>
      <c r="CD23" s="1">
        <f>[1]Results!CG1383</f>
        <v>-3.9297851133879291E-2</v>
      </c>
      <c r="CE23" s="1">
        <f>[1]Results!CH1383</f>
        <v>1.4308534080442747E-2</v>
      </c>
      <c r="CF23" s="1">
        <f>[1]Results!CI1383</f>
        <v>7.2730084163419306E-2</v>
      </c>
      <c r="CG23" s="1">
        <f>[1]Results!CJ1383</f>
        <v>0.13309672757928492</v>
      </c>
      <c r="CH23" s="1">
        <f>[1]Results!CK1383</f>
        <v>0.19549930540629923</v>
      </c>
      <c r="CI23" s="1">
        <f>[1]Results!CL1383</f>
        <v>0.26002312295521079</v>
      </c>
      <c r="CJ23" s="1">
        <f>[1]Results!CM1383</f>
        <v>0.32674300031019232</v>
      </c>
    </row>
    <row r="24" spans="1:88" x14ac:dyDescent="0.3">
      <c r="A24" s="3" t="str">
        <f>[1]Results!E1384</f>
        <v>100*(M_2/M_0-1)</v>
      </c>
      <c r="B24" t="s">
        <v>19</v>
      </c>
      <c r="C24" s="1">
        <f>[1]Results!F1384</f>
        <v>0</v>
      </c>
      <c r="D24" s="1">
        <f>[1]Results!G1384</f>
        <v>1.0114225948987254E-3</v>
      </c>
      <c r="E24" s="1">
        <f>[1]Results!H1384</f>
        <v>2.2857460457048617E-3</v>
      </c>
      <c r="F24" s="1">
        <f>[1]Results!I1384</f>
        <v>3.6812839952160559E-3</v>
      </c>
      <c r="G24" s="1">
        <f>[1]Results!J1384</f>
        <v>5.1356949131164953E-3</v>
      </c>
      <c r="H24" s="1">
        <f>[1]Results!K1384</f>
        <v>6.6099493036375634E-3</v>
      </c>
      <c r="I24" s="1">
        <f>[1]Results!L1384</f>
        <v>1.5314711484681887E-2</v>
      </c>
      <c r="J24" s="1">
        <f>[1]Results!M1384</f>
        <v>0.20895097902862148</v>
      </c>
      <c r="K24" s="1">
        <f>[1]Results!N1384</f>
        <v>0.34648711011600053</v>
      </c>
      <c r="L24" s="1">
        <f>[1]Results!O1384</f>
        <v>0.41911789784425668</v>
      </c>
      <c r="M24" s="1">
        <f>[1]Results!P1384</f>
        <v>0.45082342675915044</v>
      </c>
      <c r="N24" s="1">
        <f>[1]Results!Q1384</f>
        <v>0.35720966297267953</v>
      </c>
      <c r="O24" s="1">
        <f>[1]Results!R1384</f>
        <v>0.20269698795869484</v>
      </c>
      <c r="P24" s="1">
        <f>[1]Results!S1384</f>
        <v>3.1644069466163494E-2</v>
      </c>
      <c r="Q24" s="1">
        <f>[1]Results!T1384</f>
        <v>-0.12789914386992507</v>
      </c>
      <c r="R24" s="1">
        <f>[1]Results!U1384</f>
        <v>-0.25971655994215803</v>
      </c>
      <c r="S24" s="1">
        <f>[1]Results!V1384</f>
        <v>-0.39691651102663483</v>
      </c>
      <c r="T24" s="1">
        <f>[1]Results!W1384</f>
        <v>-0.48416503510160247</v>
      </c>
      <c r="U24" s="1">
        <f>[1]Results!X1384</f>
        <v>-0.54528610956009471</v>
      </c>
      <c r="V24" s="1">
        <f>[1]Results!Y1384</f>
        <v>-0.59919877715652881</v>
      </c>
      <c r="W24" s="1">
        <f>[1]Results!Z1384</f>
        <v>-0.65316473136572961</v>
      </c>
      <c r="X24" s="1">
        <f>[1]Results!AA1384</f>
        <v>-0.75784431441642264</v>
      </c>
      <c r="Y24" s="1">
        <f>[1]Results!AB1384</f>
        <v>-0.87043943250788569</v>
      </c>
      <c r="Z24" s="1">
        <f>[1]Results!AC1384</f>
        <v>-0.98187199387589352</v>
      </c>
      <c r="AA24" s="1">
        <f>[1]Results!AD1384</f>
        <v>-1.0869047649937569</v>
      </c>
      <c r="AB24" s="1">
        <f>[1]Results!AE1384</f>
        <v>-1.1811368327854344</v>
      </c>
      <c r="AC24" s="1">
        <f>[1]Results!AF1384</f>
        <v>-1.2878873339604135</v>
      </c>
      <c r="AD24" s="1">
        <f>[1]Results!AG1384</f>
        <v>-1.374228561853974</v>
      </c>
      <c r="AE24" s="1">
        <f>[1]Results!AH1384</f>
        <v>-1.4396605720089717</v>
      </c>
      <c r="AF24" s="1">
        <f>[1]Results!AI1384</f>
        <v>-1.4869099697547461</v>
      </c>
      <c r="AG24" s="1">
        <f>[1]Results!AJ1384</f>
        <v>-1.5173446381061884</v>
      </c>
      <c r="AH24" s="1">
        <f>[1]Results!AK1384</f>
        <v>-1.5608116622385371</v>
      </c>
      <c r="AI24" s="1">
        <f>[1]Results!AL1384</f>
        <v>-1.5885338377538027</v>
      </c>
      <c r="AJ24" s="1">
        <f>[1]Results!AM1384</f>
        <v>-1.595117990959094</v>
      </c>
      <c r="AK24" s="1">
        <f>[1]Results!AN1384</f>
        <v>-1.5756276864450469</v>
      </c>
      <c r="AL24" s="1">
        <f>[1]Results!AO1384</f>
        <v>-1.5182543808786808</v>
      </c>
      <c r="AM24" s="1">
        <f>[1]Results!AP1384</f>
        <v>-1.5919932170217366</v>
      </c>
      <c r="AN24" s="1">
        <f>[1]Results!AQ1384</f>
        <v>-1.6754776335537458</v>
      </c>
      <c r="AO24" s="1">
        <f>[1]Results!AR1384</f>
        <v>-1.7596171935634342</v>
      </c>
      <c r="AP24" s="1">
        <f>[1]Results!AS1384</f>
        <v>-1.8446769871858004</v>
      </c>
      <c r="AQ24" s="1">
        <f>[1]Results!AT1384</f>
        <v>-1.9309225571925603</v>
      </c>
      <c r="AR24" s="1">
        <f>[1]Results!AU1384</f>
        <v>-2.0181368557775081</v>
      </c>
      <c r="AS24" s="1">
        <f>[1]Results!AV1384</f>
        <v>-2.1062184187787825</v>
      </c>
      <c r="AT24" s="1">
        <f>[1]Results!AW1384</f>
        <v>-2.1953333515977946</v>
      </c>
      <c r="AU24" s="1">
        <f>[1]Results!AX1384</f>
        <v>-2.2856955066814622</v>
      </c>
      <c r="AV24" s="1">
        <f>[1]Results!AY1384</f>
        <v>-2.3774602869669259</v>
      </c>
      <c r="AW24" s="1">
        <f>[1]Results!AZ1384</f>
        <v>-2.4652738799496365</v>
      </c>
      <c r="AX24" s="1">
        <f>[1]Results!BA1384</f>
        <v>-2.5523891644331553</v>
      </c>
      <c r="AY24" s="1">
        <f>[1]Results!BB1384</f>
        <v>-2.6393153328473473</v>
      </c>
      <c r="AZ24" s="1">
        <f>[1]Results!BC1384</f>
        <v>-2.7261546106903678</v>
      </c>
      <c r="BA24" s="1">
        <f>[1]Results!BD1384</f>
        <v>-2.8128271716172493</v>
      </c>
      <c r="BB24" s="1">
        <f>[1]Results!BE1384</f>
        <v>-2.8947306104766146</v>
      </c>
      <c r="BC24" s="1">
        <f>[1]Results!BF1384</f>
        <v>-2.972475438805966</v>
      </c>
      <c r="BD24" s="1">
        <f>[1]Results!BG1384</f>
        <v>-3.0462024921972364</v>
      </c>
      <c r="BE24" s="1">
        <f>[1]Results!BH1384</f>
        <v>-3.1173463413167513</v>
      </c>
      <c r="BF24" s="1">
        <f>[1]Results!BI1384</f>
        <v>-3.1869601919784829</v>
      </c>
      <c r="BG24" s="1">
        <f>[1]Results!BJ1384</f>
        <v>-3.2545046664537391</v>
      </c>
      <c r="BH24" s="1">
        <f>[1]Results!BK1384</f>
        <v>-3.3200914053273078</v>
      </c>
      <c r="BI24" s="1">
        <f>[1]Results!BL1384</f>
        <v>-3.3836403726413944</v>
      </c>
      <c r="BJ24" s="1">
        <f>[1]Results!BM1384</f>
        <v>-3.445065734466346</v>
      </c>
      <c r="BK24" s="1">
        <f>[1]Results!BN1384</f>
        <v>-3.5043444260507206</v>
      </c>
      <c r="BL24" s="1">
        <f>[1]Results!BO1384</f>
        <v>-3.5599018149134243</v>
      </c>
      <c r="BM24" s="1">
        <f>[1]Results!BP1384</f>
        <v>-3.6129225822799316</v>
      </c>
      <c r="BN24" s="1">
        <f>[1]Results!BQ1384</f>
        <v>-3.6637685180323509</v>
      </c>
      <c r="BO24" s="1">
        <f>[1]Results!BR1384</f>
        <v>-3.712712557190867</v>
      </c>
      <c r="BP24" s="1">
        <f>[1]Results!BS1384</f>
        <v>-3.7599632679897521</v>
      </c>
      <c r="BQ24" s="1">
        <f>[1]Results!BT1384</f>
        <v>-3.7997680436659298</v>
      </c>
      <c r="BR24" s="1">
        <f>[1]Results!BU1384</f>
        <v>-3.8357257160628322</v>
      </c>
      <c r="BS24" s="1">
        <f>[1]Results!BV1384</f>
        <v>-3.8687156948736479</v>
      </c>
      <c r="BT24" s="1">
        <f>[1]Results!BW1384</f>
        <v>-3.8992917430407781</v>
      </c>
      <c r="BU24" s="1">
        <f>[1]Results!BX1384</f>
        <v>-3.9278410181867285</v>
      </c>
      <c r="BV24" s="1">
        <f>[1]Results!BY1384</f>
        <v>-3.951948946475814</v>
      </c>
      <c r="BW24" s="1">
        <f>[1]Results!BZ1384</f>
        <v>-3.9735762332684277</v>
      </c>
      <c r="BX24" s="1">
        <f>[1]Results!CA1384</f>
        <v>-3.9932217846057716</v>
      </c>
      <c r="BY24" s="1">
        <f>[1]Results!CB1384</f>
        <v>-4.0112001864304077</v>
      </c>
      <c r="BZ24" s="1">
        <f>[1]Results!CC1384</f>
        <v>-4.0277317946884601</v>
      </c>
      <c r="CA24" s="1">
        <f>[1]Results!CD1384</f>
        <v>-4.0379886377901908</v>
      </c>
      <c r="CB24" s="1">
        <f>[1]Results!CE1384</f>
        <v>-4.0450631256410681</v>
      </c>
      <c r="CC24" s="1">
        <f>[1]Results!CF1384</f>
        <v>-4.0496995265751456</v>
      </c>
      <c r="CD24" s="1">
        <f>[1]Results!CG1384</f>
        <v>-4.0523514985757458</v>
      </c>
      <c r="CE24" s="1">
        <f>[1]Results!CH1384</f>
        <v>-4.0533253260679807</v>
      </c>
      <c r="CF24" s="1">
        <f>[1]Results!CI1384</f>
        <v>-4.0519930680739442</v>
      </c>
      <c r="CG24" s="1">
        <f>[1]Results!CJ1384</f>
        <v>-4.0490574422230585</v>
      </c>
      <c r="CH24" s="1">
        <f>[1]Results!CK1384</f>
        <v>-4.0447065931458521</v>
      </c>
      <c r="CI24" s="1">
        <f>[1]Results!CL1384</f>
        <v>-4.0390377619625939</v>
      </c>
      <c r="CJ24" s="1">
        <f>[1]Results!CM1384</f>
        <v>-4.0321083865516467</v>
      </c>
    </row>
    <row r="25" spans="1:88" x14ac:dyDescent="0.3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0</v>
      </c>
      <c r="D25" s="1">
        <f>[1]Results!G1385</f>
        <v>3.5850944470894319E-4</v>
      </c>
      <c r="E25" s="1">
        <f>[1]Results!H1385</f>
        <v>1.053065818235055E-3</v>
      </c>
      <c r="F25" s="1">
        <f>[1]Results!I1385</f>
        <v>1.9920017261698675E-3</v>
      </c>
      <c r="G25" s="1">
        <f>[1]Results!J1385</f>
        <v>3.0857266680062168E-3</v>
      </c>
      <c r="H25" s="1">
        <f>[1]Results!K1385</f>
        <v>4.2632839721390425E-3</v>
      </c>
      <c r="I25" s="1">
        <f>[1]Results!L1385</f>
        <v>8.0501874870186896E-3</v>
      </c>
      <c r="J25" s="1">
        <f>[1]Results!M1385</f>
        <v>-0.13546666944465047</v>
      </c>
      <c r="K25" s="1">
        <f>[1]Results!N1385</f>
        <v>-0.30335063404811624</v>
      </c>
      <c r="L25" s="1">
        <f>[1]Results!O1385</f>
        <v>-0.50956837772556662</v>
      </c>
      <c r="M25" s="1">
        <f>[1]Results!P1385</f>
        <v>-0.75318248042919311</v>
      </c>
      <c r="N25" s="1">
        <f>[1]Results!Q1385</f>
        <v>-1.0469736595306256</v>
      </c>
      <c r="O25" s="1">
        <f>[1]Results!R1385</f>
        <v>-1.4560911918643726</v>
      </c>
      <c r="P25" s="1">
        <f>[1]Results!S1385</f>
        <v>-1.9183311039361883</v>
      </c>
      <c r="Q25" s="1">
        <f>[1]Results!T1385</f>
        <v>-2.3760043666171904</v>
      </c>
      <c r="R25" s="1">
        <f>[1]Results!U1385</f>
        <v>-2.7892999224006343</v>
      </c>
      <c r="S25" s="1">
        <f>[1]Results!V1385</f>
        <v>-3.1059420114524894</v>
      </c>
      <c r="T25" s="1">
        <f>[1]Results!W1385</f>
        <v>-3.3203768035610315</v>
      </c>
      <c r="U25" s="1">
        <f>[1]Results!X1385</f>
        <v>-3.4787998768690875</v>
      </c>
      <c r="V25" s="1">
        <f>[1]Results!Y1385</f>
        <v>-3.6178637457580654</v>
      </c>
      <c r="W25" s="1">
        <f>[1]Results!Z1385</f>
        <v>-3.7545792452032045</v>
      </c>
      <c r="X25" s="1">
        <f>[1]Results!AA1385</f>
        <v>-3.9041000665363645</v>
      </c>
      <c r="Y25" s="1">
        <f>[1]Results!AB1385</f>
        <v>-4.0605393915763566</v>
      </c>
      <c r="Z25" s="1">
        <f>[1]Results!AC1385</f>
        <v>-4.2189333699089175</v>
      </c>
      <c r="AA25" s="1">
        <f>[1]Results!AD1385</f>
        <v>-4.3739971447194321</v>
      </c>
      <c r="AB25" s="1">
        <f>[1]Results!AE1385</f>
        <v>-4.5203172457564778</v>
      </c>
      <c r="AC25" s="1">
        <f>[1]Results!AF1385</f>
        <v>-4.6507730232430262</v>
      </c>
      <c r="AD25" s="1">
        <f>[1]Results!AG1385</f>
        <v>-4.7524556868223993</v>
      </c>
      <c r="AE25" s="1">
        <f>[1]Results!AH1385</f>
        <v>-4.829370743883743</v>
      </c>
      <c r="AF25" s="1">
        <f>[1]Results!AI1385</f>
        <v>-4.8876734626957301</v>
      </c>
      <c r="AG25" s="1">
        <f>[1]Results!AJ1385</f>
        <v>-4.9314595483737511</v>
      </c>
      <c r="AH25" s="1">
        <f>[1]Results!AK1385</f>
        <v>-4.9658837500123232</v>
      </c>
      <c r="AI25" s="1">
        <f>[1]Results!AL1385</f>
        <v>-4.9862965176115548</v>
      </c>
      <c r="AJ25" s="1">
        <f>[1]Results!AM1385</f>
        <v>-4.993959850985985</v>
      </c>
      <c r="AK25" s="1">
        <f>[1]Results!AN1385</f>
        <v>-4.9919567238254974</v>
      </c>
      <c r="AL25" s="1">
        <f>[1]Results!AO1385</f>
        <v>-4.9835924028332146</v>
      </c>
      <c r="AM25" s="1">
        <f>[1]Results!AP1385</f>
        <v>-5.0410071913620902</v>
      </c>
      <c r="AN25" s="1">
        <f>[1]Results!AQ1385</f>
        <v>-5.1252467967280113</v>
      </c>
      <c r="AO25" s="1">
        <f>[1]Results!AR1385</f>
        <v>-5.2209969203209976</v>
      </c>
      <c r="AP25" s="1">
        <f>[1]Results!AS1385</f>
        <v>-5.3254028643009317</v>
      </c>
      <c r="AQ25" s="1">
        <f>[1]Results!AT1385</f>
        <v>-5.4360862056148758</v>
      </c>
      <c r="AR25" s="1">
        <f>[1]Results!AU1385</f>
        <v>-5.5506551396397601</v>
      </c>
      <c r="AS25" s="1">
        <f>[1]Results!AV1385</f>
        <v>-5.6678040837338521</v>
      </c>
      <c r="AT25" s="1">
        <f>[1]Results!AW1385</f>
        <v>-5.7870425931701668</v>
      </c>
      <c r="AU25" s="1">
        <f>[1]Results!AX1385</f>
        <v>-5.9083387409757604</v>
      </c>
      <c r="AV25" s="1">
        <f>[1]Results!AY1385</f>
        <v>-6.0318256093084832</v>
      </c>
      <c r="AW25" s="1">
        <f>[1]Results!AZ1385</f>
        <v>-6.1555436856745471</v>
      </c>
      <c r="AX25" s="1">
        <f>[1]Results!BA1385</f>
        <v>-6.2787259443709109</v>
      </c>
      <c r="AY25" s="1">
        <f>[1]Results!BB1385</f>
        <v>-6.4018298680753372</v>
      </c>
      <c r="AZ25" s="1">
        <f>[1]Results!BC1385</f>
        <v>-6.5251900616895337</v>
      </c>
      <c r="BA25" s="1">
        <f>[1]Results!BD1385</f>
        <v>-6.648912022792719</v>
      </c>
      <c r="BB25" s="1">
        <f>[1]Results!BE1385</f>
        <v>-6.7534418060578805</v>
      </c>
      <c r="BC25" s="1">
        <f>[1]Results!BF1385</f>
        <v>-6.8636877425400815</v>
      </c>
      <c r="BD25" s="1">
        <f>[1]Results!BG1385</f>
        <v>-6.9764767429162156</v>
      </c>
      <c r="BE25" s="1">
        <f>[1]Results!BH1385</f>
        <v>-7.0906406002155027</v>
      </c>
      <c r="BF25" s="1">
        <f>[1]Results!BI1385</f>
        <v>-7.2057268355929294</v>
      </c>
      <c r="BG25" s="1">
        <f>[1]Results!BJ1385</f>
        <v>-7.32032536133016</v>
      </c>
      <c r="BH25" s="1">
        <f>[1]Results!BK1385</f>
        <v>-7.4339507853517395</v>
      </c>
      <c r="BI25" s="1">
        <f>[1]Results!BL1385</f>
        <v>-7.5461586714215656</v>
      </c>
      <c r="BJ25" s="1">
        <f>[1]Results!BM1385</f>
        <v>-7.6566945187482087</v>
      </c>
      <c r="BK25" s="1">
        <f>[1]Results!BN1385</f>
        <v>-7.7655069684628542</v>
      </c>
      <c r="BL25" s="1">
        <f>[1]Results!BO1385</f>
        <v>-7.8719268167767638</v>
      </c>
      <c r="BM25" s="1">
        <f>[1]Results!BP1385</f>
        <v>-7.9761713787423361</v>
      </c>
      <c r="BN25" s="1">
        <f>[1]Results!BQ1385</f>
        <v>-8.078624054579409</v>
      </c>
      <c r="BO25" s="1">
        <f>[1]Results!BR1385</f>
        <v>-8.1796649803122072</v>
      </c>
      <c r="BP25" s="1">
        <f>[1]Results!BS1385</f>
        <v>-8.2795807661681486</v>
      </c>
      <c r="BQ25" s="1">
        <f>[1]Results!BT1385</f>
        <v>-8.3756016287729551</v>
      </c>
      <c r="BR25" s="1">
        <f>[1]Results!BU1385</f>
        <v>-8.4679419275298642</v>
      </c>
      <c r="BS25" s="1">
        <f>[1]Results!BV1385</f>
        <v>-8.5573488676475744</v>
      </c>
      <c r="BT25" s="1">
        <f>[1]Results!BW1385</f>
        <v>-8.6445744824357185</v>
      </c>
      <c r="BU25" s="1">
        <f>[1]Results!BX1385</f>
        <v>-8.7302123682425847</v>
      </c>
      <c r="BV25" s="1">
        <f>[1]Results!BY1385</f>
        <v>-8.8135001212379382</v>
      </c>
      <c r="BW25" s="1">
        <f>[1]Results!BZ1385</f>
        <v>-8.89479603104345</v>
      </c>
      <c r="BX25" s="1">
        <f>[1]Results!CA1385</f>
        <v>-8.9745602760878622</v>
      </c>
      <c r="BY25" s="1">
        <f>[1]Results!CB1385</f>
        <v>-9.0532190855794781</v>
      </c>
      <c r="BZ25" s="1">
        <f>[1]Results!CC1385</f>
        <v>-9.1310921049667755</v>
      </c>
      <c r="CA25" s="1">
        <f>[1]Results!CD1385</f>
        <v>-9.205947103441936</v>
      </c>
      <c r="CB25" s="1">
        <f>[1]Results!CE1385</f>
        <v>-9.278052246768576</v>
      </c>
      <c r="CC25" s="1">
        <f>[1]Results!CF1385</f>
        <v>-9.3480615519772385</v>
      </c>
      <c r="CD25" s="1">
        <f>[1]Results!CG1385</f>
        <v>-9.4165975079043012</v>
      </c>
      <c r="CE25" s="1">
        <f>[1]Results!CH1385</f>
        <v>-9.4841316648366032</v>
      </c>
      <c r="CF25" s="1">
        <f>[1]Results!CI1385</f>
        <v>-9.5507580053740391</v>
      </c>
      <c r="CG25" s="1">
        <f>[1]Results!CJ1385</f>
        <v>-9.6166942355225942</v>
      </c>
      <c r="CH25" s="1">
        <f>[1]Results!CK1385</f>
        <v>-9.6820939287559078</v>
      </c>
      <c r="CI25" s="1">
        <f>[1]Results!CL1385</f>
        <v>-9.7470560284780845</v>
      </c>
      <c r="CJ25" s="1">
        <f>[1]Results!CM1385</f>
        <v>-9.8116370981791157</v>
      </c>
    </row>
    <row r="26" spans="1:88" x14ac:dyDescent="0.3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0</v>
      </c>
      <c r="D26" s="1">
        <f>[1]Results!G1386</f>
        <v>5.6212871157867994E-4</v>
      </c>
      <c r="E26" s="1">
        <f>[1]Results!H1386</f>
        <v>1.3895761104443238E-3</v>
      </c>
      <c r="F26" s="1">
        <f>[1]Results!I1386</f>
        <v>2.3836870274962507E-3</v>
      </c>
      <c r="G26" s="1">
        <f>[1]Results!J1386</f>
        <v>3.5074634093801293E-3</v>
      </c>
      <c r="H26" s="1">
        <f>[1]Results!K1386</f>
        <v>4.7179001416708388E-3</v>
      </c>
      <c r="I26" s="1">
        <f>[1]Results!L1386</f>
        <v>9.8335580282160606E-3</v>
      </c>
      <c r="J26" s="1">
        <f>[1]Results!M1386</f>
        <v>-3.8271099135889219E-2</v>
      </c>
      <c r="K26" s="1">
        <f>[1]Results!N1386</f>
        <v>-0.28477597423588463</v>
      </c>
      <c r="L26" s="1">
        <f>[1]Results!O1386</f>
        <v>-0.6942966573136089</v>
      </c>
      <c r="M26" s="1">
        <f>[1]Results!P1386</f>
        <v>-1.1949655544970517</v>
      </c>
      <c r="N26" s="1">
        <f>[1]Results!Q1386</f>
        <v>-1.7037524127521131</v>
      </c>
      <c r="O26" s="1">
        <f>[1]Results!R1386</f>
        <v>-2.0763667310238376</v>
      </c>
      <c r="P26" s="1">
        <f>[1]Results!S1386</f>
        <v>-2.3411881531740675</v>
      </c>
      <c r="Q26" s="1">
        <f>[1]Results!T1386</f>
        <v>-2.5294458395490382</v>
      </c>
      <c r="R26" s="1">
        <f>[1]Results!U1386</f>
        <v>-2.6725186869904216</v>
      </c>
      <c r="S26" s="1">
        <f>[1]Results!V1386</f>
        <v>-2.8242355100077221</v>
      </c>
      <c r="T26" s="1">
        <f>[1]Results!W1386</f>
        <v>-2.9986024928020938</v>
      </c>
      <c r="U26" s="1">
        <f>[1]Results!X1386</f>
        <v>-3.1800009371114935</v>
      </c>
      <c r="V26" s="1">
        <f>[1]Results!Y1386</f>
        <v>-3.3596704841690084</v>
      </c>
      <c r="W26" s="1">
        <f>[1]Results!Z1386</f>
        <v>-3.5347136156821168</v>
      </c>
      <c r="X26" s="1">
        <f>[1]Results!AA1386</f>
        <v>-3.7339402841004121</v>
      </c>
      <c r="Y26" s="1">
        <f>[1]Results!AB1386</f>
        <v>-3.9426425536376208</v>
      </c>
      <c r="Z26" s="1">
        <f>[1]Results!AC1386</f>
        <v>-4.1518002613681659</v>
      </c>
      <c r="AA26" s="1">
        <f>[1]Results!AD1386</f>
        <v>-4.3572149361840617</v>
      </c>
      <c r="AB26" s="1">
        <f>[1]Results!AE1386</f>
        <v>-4.5568491188116571</v>
      </c>
      <c r="AC26" s="1">
        <f>[1]Results!AF1386</f>
        <v>-4.7662646243802893</v>
      </c>
      <c r="AD26" s="1">
        <f>[1]Results!AG1386</f>
        <v>-4.9719765685957817</v>
      </c>
      <c r="AE26" s="1">
        <f>[1]Results!AH1386</f>
        <v>-5.1690026322683043</v>
      </c>
      <c r="AF26" s="1">
        <f>[1]Results!AI1386</f>
        <v>-5.3562000831226868</v>
      </c>
      <c r="AG26" s="1">
        <f>[1]Results!AJ1386</f>
        <v>-5.5330367425284859</v>
      </c>
      <c r="AH26" s="1">
        <f>[1]Results!AK1386</f>
        <v>-5.7168275044972123</v>
      </c>
      <c r="AI26" s="1">
        <f>[1]Results!AL1386</f>
        <v>-5.896533880855614</v>
      </c>
      <c r="AJ26" s="1">
        <f>[1]Results!AM1386</f>
        <v>-6.0681459017056678</v>
      </c>
      <c r="AK26" s="1">
        <f>[1]Results!AN1386</f>
        <v>-6.2330714407748511</v>
      </c>
      <c r="AL26" s="1">
        <f>[1]Results!AO1386</f>
        <v>-6.3978394175774884</v>
      </c>
      <c r="AM26" s="1">
        <f>[1]Results!AP1386</f>
        <v>-6.5586702341086323</v>
      </c>
      <c r="AN26" s="1">
        <f>[1]Results!AQ1386</f>
        <v>-6.7059339097076283</v>
      </c>
      <c r="AO26" s="1">
        <f>[1]Results!AR1386</f>
        <v>-6.845526232607579</v>
      </c>
      <c r="AP26" s="1">
        <f>[1]Results!AS1386</f>
        <v>-6.9728056426403118</v>
      </c>
      <c r="AQ26" s="1">
        <f>[1]Results!AT1386</f>
        <v>-7.0876898154382921</v>
      </c>
      <c r="AR26" s="1">
        <f>[1]Results!AU1386</f>
        <v>-7.1924091630031324</v>
      </c>
      <c r="AS26" s="1">
        <f>[1]Results!AV1386</f>
        <v>-7.2893862273389125</v>
      </c>
      <c r="AT26" s="1">
        <f>[1]Results!AW1386</f>
        <v>-7.3810198838897945</v>
      </c>
      <c r="AU26" s="1">
        <f>[1]Results!AX1386</f>
        <v>-7.4693941699206849</v>
      </c>
      <c r="AV26" s="1">
        <f>[1]Results!AY1386</f>
        <v>-7.5561626061646407</v>
      </c>
      <c r="AW26" s="1">
        <f>[1]Results!AZ1386</f>
        <v>-7.6372667165208856</v>
      </c>
      <c r="AX26" s="1">
        <f>[1]Results!BA1386</f>
        <v>-7.7182397836613736</v>
      </c>
      <c r="AY26" s="1">
        <f>[1]Results!BB1386</f>
        <v>-7.7991501061824398</v>
      </c>
      <c r="AZ26" s="1">
        <f>[1]Results!BC1386</f>
        <v>-7.8800595082549441</v>
      </c>
      <c r="BA26" s="1">
        <f>[1]Results!BD1386</f>
        <v>-7.960969769659954</v>
      </c>
      <c r="BB26" s="1">
        <f>[1]Results!BE1386</f>
        <v>-8.1368546199375835</v>
      </c>
      <c r="BC26" s="1">
        <f>[1]Results!BF1386</f>
        <v>-8.2497449989311296</v>
      </c>
      <c r="BD26" s="1">
        <f>[1]Results!BG1386</f>
        <v>-8.3342574301858541</v>
      </c>
      <c r="BE26" s="1">
        <f>[1]Results!BH1386</f>
        <v>-8.4067789645756221</v>
      </c>
      <c r="BF26" s="1">
        <f>[1]Results!BI1386</f>
        <v>-8.4750314928916826</v>
      </c>
      <c r="BG26" s="1">
        <f>[1]Results!BJ1386</f>
        <v>-8.5429025920516377</v>
      </c>
      <c r="BH26" s="1">
        <f>[1]Results!BK1386</f>
        <v>-8.6102401433378652</v>
      </c>
      <c r="BI26" s="1">
        <f>[1]Results!BL1386</f>
        <v>-8.6773878970428875</v>
      </c>
      <c r="BJ26" s="1">
        <f>[1]Results!BM1386</f>
        <v>-8.7442413963737646</v>
      </c>
      <c r="BK26" s="1">
        <f>[1]Results!BN1386</f>
        <v>-8.8106235434329818</v>
      </c>
      <c r="BL26" s="1">
        <f>[1]Results!BO1386</f>
        <v>-8.8755821245152351</v>
      </c>
      <c r="BM26" s="1">
        <f>[1]Results!BP1386</f>
        <v>-8.9393518079187277</v>
      </c>
      <c r="BN26" s="1">
        <f>[1]Results!BQ1386</f>
        <v>-9.0022068249991811</v>
      </c>
      <c r="BO26" s="1">
        <f>[1]Results!BR1386</f>
        <v>-9.0644099718712123</v>
      </c>
      <c r="BP26" s="1">
        <f>[1]Results!BS1386</f>
        <v>-9.1261790244046015</v>
      </c>
      <c r="BQ26" s="1">
        <f>[1]Results!BT1386</f>
        <v>-9.1846636077786865</v>
      </c>
      <c r="BR26" s="1">
        <f>[1]Results!BU1386</f>
        <v>-9.2405471667625925</v>
      </c>
      <c r="BS26" s="1">
        <f>[1]Results!BV1386</f>
        <v>-9.2943781011497357</v>
      </c>
      <c r="BT26" s="1">
        <f>[1]Results!BW1386</f>
        <v>-9.3465229114265131</v>
      </c>
      <c r="BU26" s="1">
        <f>[1]Results!BX1386</f>
        <v>-9.3972128938719983</v>
      </c>
      <c r="BV26" s="1">
        <f>[1]Results!BY1386</f>
        <v>-9.4451232945561685</v>
      </c>
      <c r="BW26" s="1">
        <f>[1]Results!BZ1386</f>
        <v>-9.4907504788279589</v>
      </c>
      <c r="BX26" s="1">
        <f>[1]Results!CA1386</f>
        <v>-9.5345089598825368</v>
      </c>
      <c r="BY26" s="1">
        <f>[1]Results!CB1386</f>
        <v>-9.5767126632701043</v>
      </c>
      <c r="BZ26" s="1">
        <f>[1]Results!CC1386</f>
        <v>-9.6175932174389249</v>
      </c>
      <c r="CA26" s="1">
        <f>[1]Results!CD1386</f>
        <v>-9.654762295679264</v>
      </c>
      <c r="CB26" s="1">
        <f>[1]Results!CE1386</f>
        <v>-9.6888647203039469</v>
      </c>
      <c r="CC26" s="1">
        <f>[1]Results!CF1386</f>
        <v>-9.720445296752656</v>
      </c>
      <c r="CD26" s="1">
        <f>[1]Results!CG1386</f>
        <v>-9.7498952917182802</v>
      </c>
      <c r="CE26" s="1">
        <f>[1]Results!CH1386</f>
        <v>-9.7774844664324174</v>
      </c>
      <c r="CF26" s="1">
        <f>[1]Results!CI1386</f>
        <v>-9.8028990413721147</v>
      </c>
      <c r="CG26" s="1">
        <f>[1]Results!CJ1386</f>
        <v>-9.826475944261027</v>
      </c>
      <c r="CH26" s="1">
        <f>[1]Results!CK1386</f>
        <v>-9.8484735059603317</v>
      </c>
      <c r="CI26" s="1">
        <f>[1]Results!CL1386</f>
        <v>-9.8690719272980338</v>
      </c>
      <c r="CJ26" s="1">
        <f>[1]Results!CM1386</f>
        <v>-9.8884018914862644</v>
      </c>
    </row>
    <row r="27" spans="1:88" x14ac:dyDescent="0.3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0</v>
      </c>
      <c r="D27" s="1">
        <f>[1]Results!G1387</f>
        <v>-5.877702249468264E-4</v>
      </c>
      <c r="E27" s="1">
        <f>[1]Results!H1387</f>
        <v>-1.1018197760614967E-3</v>
      </c>
      <c r="F27" s="1">
        <f>[1]Results!I1387</f>
        <v>-1.6188542882877854E-3</v>
      </c>
      <c r="G27" s="1">
        <f>[1]Results!J1387</f>
        <v>-2.1143195488848576E-3</v>
      </c>
      <c r="H27" s="1">
        <f>[1]Results!K1387</f>
        <v>-2.6408839305824827E-3</v>
      </c>
      <c r="I27" s="1">
        <f>[1]Results!L1387</f>
        <v>-7.094213599678767E-3</v>
      </c>
      <c r="J27" s="1">
        <f>[1]Results!M1387</f>
        <v>-0.24244293091436608</v>
      </c>
      <c r="K27" s="1">
        <f>[1]Results!N1387</f>
        <v>-1.8526745021072322</v>
      </c>
      <c r="L27" s="1">
        <f>[1]Results!O1387</f>
        <v>-4.4818410625344747</v>
      </c>
      <c r="M27" s="1">
        <f>[1]Results!P1387</f>
        <v>-7.4627179332869336</v>
      </c>
      <c r="N27" s="1">
        <f>[1]Results!Q1387</f>
        <v>-9.7739106308232344</v>
      </c>
      <c r="O27" s="1">
        <f>[1]Results!R1387</f>
        <v>-10.383064519316509</v>
      </c>
      <c r="P27" s="1">
        <f>[1]Results!S1387</f>
        <v>-9.8090038266296364</v>
      </c>
      <c r="Q27" s="1">
        <f>[1]Results!T1387</f>
        <v>-8.5078924482660305</v>
      </c>
      <c r="R27" s="1">
        <f>[1]Results!U1387</f>
        <v>-6.8981374080299478</v>
      </c>
      <c r="S27" s="1">
        <f>[1]Results!V1387</f>
        <v>-5.3889382034328692</v>
      </c>
      <c r="T27" s="1">
        <f>[1]Results!W1387</f>
        <v>-4.4269128157414572</v>
      </c>
      <c r="U27" s="1">
        <f>[1]Results!X1387</f>
        <v>-3.8491919522717799</v>
      </c>
      <c r="V27" s="1">
        <f>[1]Results!Y1387</f>
        <v>-3.432123804063747</v>
      </c>
      <c r="W27" s="1">
        <f>[1]Results!Z1387</f>
        <v>-3.0237391582260131</v>
      </c>
      <c r="X27" s="1">
        <f>[1]Results!AA1387</f>
        <v>-2.5398082338812911</v>
      </c>
      <c r="Y27" s="1">
        <f>[1]Results!AB1387</f>
        <v>-1.9671637997724423</v>
      </c>
      <c r="Z27" s="1">
        <f>[1]Results!AC1387</f>
        <v>-1.2954447996405549</v>
      </c>
      <c r="AA27" s="1">
        <f>[1]Results!AD1387</f>
        <v>-0.53518696667106402</v>
      </c>
      <c r="AB27" s="1">
        <f>[1]Results!AE1387</f>
        <v>0.2885451890998425</v>
      </c>
      <c r="AC27" s="1">
        <f>[1]Results!AF1387</f>
        <v>1.1472940894334815</v>
      </c>
      <c r="AD27" s="1">
        <f>[1]Results!AG1387</f>
        <v>2.0174595869224987</v>
      </c>
      <c r="AE27" s="1">
        <f>[1]Results!AH1387</f>
        <v>2.88487090421925</v>
      </c>
      <c r="AF27" s="1">
        <f>[1]Results!AI1387</f>
        <v>3.7376455293579802</v>
      </c>
      <c r="AG27" s="1">
        <f>[1]Results!AJ1387</f>
        <v>4.5677344077602378</v>
      </c>
      <c r="AH27" s="1">
        <f>[1]Results!AK1387</f>
        <v>5.3694621835591372</v>
      </c>
      <c r="AI27" s="1">
        <f>[1]Results!AL1387</f>
        <v>6.1412311391199736</v>
      </c>
      <c r="AJ27" s="1">
        <f>[1]Results!AM1387</f>
        <v>6.8852269102540831</v>
      </c>
      <c r="AK27" s="1">
        <f>[1]Results!AN1387</f>
        <v>7.6005615155639639</v>
      </c>
      <c r="AL27" s="1">
        <f>[1]Results!AO1387</f>
        <v>8.2841887216192909</v>
      </c>
      <c r="AM27" s="1">
        <f>[1]Results!AP1387</f>
        <v>9.0319034949801527</v>
      </c>
      <c r="AN27" s="1">
        <f>[1]Results!AQ1387</f>
        <v>9.2919039887595858</v>
      </c>
      <c r="AO27" s="1">
        <f>[1]Results!AR1387</f>
        <v>9.1858023543341272</v>
      </c>
      <c r="AP27" s="1">
        <f>[1]Results!AS1387</f>
        <v>8.9986792801658879</v>
      </c>
      <c r="AQ27" s="1">
        <f>[1]Results!AT1387</f>
        <v>8.8218038773271168</v>
      </c>
      <c r="AR27" s="1">
        <f>[1]Results!AU1387</f>
        <v>8.6531217869814547</v>
      </c>
      <c r="AS27" s="1">
        <f>[1]Results!AV1387</f>
        <v>8.4649535405447054</v>
      </c>
      <c r="AT27" s="1">
        <f>[1]Results!AW1387</f>
        <v>8.2327648324466374</v>
      </c>
      <c r="AU27" s="1">
        <f>[1]Results!AX1387</f>
        <v>7.9426434481539854</v>
      </c>
      <c r="AV27" s="1">
        <f>[1]Results!AY1387</f>
        <v>7.5917337317545686</v>
      </c>
      <c r="AW27" s="1">
        <f>[1]Results!AZ1387</f>
        <v>7.1323969340725268</v>
      </c>
      <c r="AX27" s="1">
        <f>[1]Results!BA1387</f>
        <v>6.6598018068182663</v>
      </c>
      <c r="AY27" s="1">
        <f>[1]Results!BB1387</f>
        <v>6.172735018954989</v>
      </c>
      <c r="AZ27" s="1">
        <f>[1]Results!BC1387</f>
        <v>5.6803415761967013</v>
      </c>
      <c r="BA27" s="1">
        <f>[1]Results!BD1387</f>
        <v>5.1944995877523548</v>
      </c>
      <c r="BB27" s="1">
        <f>[1]Results!BE1387</f>
        <v>6.4222779551660336</v>
      </c>
      <c r="BC27" s="1">
        <f>[1]Results!BF1387</f>
        <v>6.505887204705707</v>
      </c>
      <c r="BD27" s="1">
        <f>[1]Results!BG1387</f>
        <v>6.1512891342198062</v>
      </c>
      <c r="BE27" s="1">
        <f>[1]Results!BH1387</f>
        <v>5.6622853633049086</v>
      </c>
      <c r="BF27" s="1">
        <f>[1]Results!BI1387</f>
        <v>5.1626130819189209</v>
      </c>
      <c r="BG27" s="1">
        <f>[1]Results!BJ1387</f>
        <v>4.7127685533078001</v>
      </c>
      <c r="BH27" s="1">
        <f>[1]Results!BK1387</f>
        <v>4.3005607046960215</v>
      </c>
      <c r="BI27" s="1">
        <f>[1]Results!BL1387</f>
        <v>3.93281358418065</v>
      </c>
      <c r="BJ27" s="1">
        <f>[1]Results!BM1387</f>
        <v>3.6094964420565701</v>
      </c>
      <c r="BK27" s="1">
        <f>[1]Results!BN1387</f>
        <v>3.3271434121658672</v>
      </c>
      <c r="BL27" s="1">
        <f>[1]Results!BO1387</f>
        <v>3.0770691667818095</v>
      </c>
      <c r="BM27" s="1">
        <f>[1]Results!BP1387</f>
        <v>2.8553923453661811</v>
      </c>
      <c r="BN27" s="1">
        <f>[1]Results!BQ1387</f>
        <v>2.6569035075395542</v>
      </c>
      <c r="BO27" s="1">
        <f>[1]Results!BR1387</f>
        <v>2.4765337844012025</v>
      </c>
      <c r="BP27" s="1">
        <f>[1]Results!BS1387</f>
        <v>2.3097928732473516</v>
      </c>
      <c r="BQ27" s="1">
        <f>[1]Results!BT1387</f>
        <v>2.1483504902383155</v>
      </c>
      <c r="BR27" s="1">
        <f>[1]Results!BU1387</f>
        <v>1.9928472129323582</v>
      </c>
      <c r="BS27" s="1">
        <f>[1]Results!BV1387</f>
        <v>1.8438109386013313</v>
      </c>
      <c r="BT27" s="1">
        <f>[1]Results!BW1387</f>
        <v>1.7023525083693425</v>
      </c>
      <c r="BU27" s="1">
        <f>[1]Results!BX1387</f>
        <v>1.5693037504421969</v>
      </c>
      <c r="BV27" s="1">
        <f>[1]Results!BY1387</f>
        <v>1.4414053702394902</v>
      </c>
      <c r="BW27" s="1">
        <f>[1]Results!BZ1387</f>
        <v>1.3209761948767662</v>
      </c>
      <c r="BX27" s="1">
        <f>[1]Results!CA1387</f>
        <v>1.2067800892296532</v>
      </c>
      <c r="BY27" s="1">
        <f>[1]Results!CB1387</f>
        <v>1.0972816960457266</v>
      </c>
      <c r="BZ27" s="1">
        <f>[1]Results!CC1387</f>
        <v>0.99148334896339563</v>
      </c>
      <c r="CA27" s="1">
        <f>[1]Results!CD1387</f>
        <v>0.88607157138820281</v>
      </c>
      <c r="CB27" s="1">
        <f>[1]Results!CE1387</f>
        <v>0.78418816393297508</v>
      </c>
      <c r="CC27" s="1">
        <f>[1]Results!CF1387</f>
        <v>0.68773441261853474</v>
      </c>
      <c r="CD27" s="1">
        <f>[1]Results!CG1387</f>
        <v>0.59860303324077435</v>
      </c>
      <c r="CE27" s="1">
        <f>[1]Results!CH1387</f>
        <v>0.51835050056818766</v>
      </c>
      <c r="CF27" s="1">
        <f>[1]Results!CI1387</f>
        <v>0.44875342003751761</v>
      </c>
      <c r="CG27" s="1">
        <f>[1]Results!CJ1387</f>
        <v>0.39053450198431872</v>
      </c>
      <c r="CH27" s="1">
        <f>[1]Results!CK1387</f>
        <v>0.3424286859767367</v>
      </c>
      <c r="CI27" s="1">
        <f>[1]Results!CL1387</f>
        <v>0.30304261722411407</v>
      </c>
      <c r="CJ27" s="1">
        <f>[1]Results!CM1387</f>
        <v>0.27134812994771274</v>
      </c>
    </row>
    <row r="28" spans="1:88" x14ac:dyDescent="0.3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0</v>
      </c>
      <c r="D28" s="1">
        <f>[1]Results!G1388</f>
        <v>1.5724570858743903E-4</v>
      </c>
      <c r="E28" s="1">
        <f>[1]Results!H1388</f>
        <v>4.3115185883735307E-4</v>
      </c>
      <c r="F28" s="1">
        <f>[1]Results!I1388</f>
        <v>7.834257534478084E-4</v>
      </c>
      <c r="G28" s="1">
        <f>[1]Results!J1388</f>
        <v>1.1893700397891394E-3</v>
      </c>
      <c r="H28" s="1">
        <f>[1]Results!K1388</f>
        <v>1.6351381360024675E-3</v>
      </c>
      <c r="I28" s="1">
        <f>[1]Results!L1388</f>
        <v>3.2442508771435286E-3</v>
      </c>
      <c r="J28" s="1">
        <f>[1]Results!M1388</f>
        <v>7.4358981687150383E-2</v>
      </c>
      <c r="K28" s="1">
        <f>[1]Results!N1388</f>
        <v>0.11451537172701975</v>
      </c>
      <c r="L28" s="1">
        <f>[1]Results!O1388</f>
        <v>0.11810055865471014</v>
      </c>
      <c r="M28" s="1">
        <f>[1]Results!P1388</f>
        <v>8.618916822173972E-2</v>
      </c>
      <c r="N28" s="1">
        <f>[1]Results!Q1388</f>
        <v>-2.1864697569429214E-2</v>
      </c>
      <c r="O28" s="1">
        <f>[1]Results!R1388</f>
        <v>-0.19534434929822098</v>
      </c>
      <c r="P28" s="1">
        <f>[1]Results!S1388</f>
        <v>-0.40910099404570799</v>
      </c>
      <c r="Q28" s="1">
        <f>[1]Results!T1388</f>
        <v>-0.63932503310973887</v>
      </c>
      <c r="R28" s="1">
        <f>[1]Results!U1388</f>
        <v>-0.86867866521177506</v>
      </c>
      <c r="S28" s="1">
        <f>[1]Results!V1388</f>
        <v>-1.0534364510828786</v>
      </c>
      <c r="T28" s="1">
        <f>[1]Results!W1388</f>
        <v>-1.1970798653813008</v>
      </c>
      <c r="U28" s="1">
        <f>[1]Results!X1388</f>
        <v>-1.318537050269919</v>
      </c>
      <c r="V28" s="1">
        <f>[1]Results!Y1388</f>
        <v>-1.4362076648774869</v>
      </c>
      <c r="W28" s="1">
        <f>[1]Results!Z1388</f>
        <v>-1.5610132286533296</v>
      </c>
      <c r="X28" s="1">
        <f>[1]Results!AA1388</f>
        <v>-1.7021118818142722</v>
      </c>
      <c r="Y28" s="1">
        <f>[1]Results!AB1388</f>
        <v>-1.8538774158253446</v>
      </c>
      <c r="Z28" s="1">
        <f>[1]Results!AC1388</f>
        <v>-2.0122235273200451</v>
      </c>
      <c r="AA28" s="1">
        <f>[1]Results!AD1388</f>
        <v>-2.1737595614985672</v>
      </c>
      <c r="AB28" s="1">
        <f>[1]Results!AE1388</f>
        <v>-2.3350477532745884</v>
      </c>
      <c r="AC28" s="1">
        <f>[1]Results!AF1388</f>
        <v>-2.490384745030616</v>
      </c>
      <c r="AD28" s="1">
        <f>[1]Results!AG1388</f>
        <v>-2.6269051197654658</v>
      </c>
      <c r="AE28" s="1">
        <f>[1]Results!AH1388</f>
        <v>-2.7422536253537411</v>
      </c>
      <c r="AF28" s="1">
        <f>[1]Results!AI1388</f>
        <v>-2.8372401265710279</v>
      </c>
      <c r="AG28" s="1">
        <f>[1]Results!AJ1388</f>
        <v>-2.9126562736909278</v>
      </c>
      <c r="AH28" s="1">
        <f>[1]Results!AK1388</f>
        <v>-2.9699007464271121</v>
      </c>
      <c r="AI28" s="1">
        <f>[1]Results!AL1388</f>
        <v>-3.0023343634995259</v>
      </c>
      <c r="AJ28" s="1">
        <f>[1]Results!AM1388</f>
        <v>-3.0079788911777205</v>
      </c>
      <c r="AK28" s="1">
        <f>[1]Results!AN1388</f>
        <v>-2.9871061141744981</v>
      </c>
      <c r="AL28" s="1">
        <f>[1]Results!AO1388</f>
        <v>-2.9406326031942487</v>
      </c>
      <c r="AM28" s="1">
        <f>[1]Results!AP1388</f>
        <v>-2.8914581624498559</v>
      </c>
      <c r="AN28" s="1">
        <f>[1]Results!AQ1388</f>
        <v>-2.8384922723062034</v>
      </c>
      <c r="AO28" s="1">
        <f>[1]Results!AR1388</f>
        <v>-2.7812034798491592</v>
      </c>
      <c r="AP28" s="1">
        <f>[1]Results!AS1388</f>
        <v>-2.7208856420917416</v>
      </c>
      <c r="AQ28" s="1">
        <f>[1]Results!AT1388</f>
        <v>-2.6590317120518736</v>
      </c>
      <c r="AR28" s="1">
        <f>[1]Results!AU1388</f>
        <v>-2.5969401779797452</v>
      </c>
      <c r="AS28" s="1">
        <f>[1]Results!AV1388</f>
        <v>-2.535685680740174</v>
      </c>
      <c r="AT28" s="1">
        <f>[1]Results!AW1388</f>
        <v>-2.4764269662829297</v>
      </c>
      <c r="AU28" s="1">
        <f>[1]Results!AX1388</f>
        <v>-2.420299498863665</v>
      </c>
      <c r="AV28" s="1">
        <f>[1]Results!AY1388</f>
        <v>-2.3683107682961557</v>
      </c>
      <c r="AW28" s="1">
        <f>[1]Results!AZ1388</f>
        <v>-2.3201266710173862</v>
      </c>
      <c r="AX28" s="1">
        <f>[1]Results!BA1388</f>
        <v>-2.2763902344337006</v>
      </c>
      <c r="AY28" s="1">
        <f>[1]Results!BB1388</f>
        <v>-2.2375879861098569</v>
      </c>
      <c r="AZ28" s="1">
        <f>[1]Results!BC1388</f>
        <v>-2.2039787643092223</v>
      </c>
      <c r="BA28" s="1">
        <f>[1]Results!BD1388</f>
        <v>-2.1756053258235486</v>
      </c>
      <c r="BB28" s="1">
        <f>[1]Results!BE1388</f>
        <v>-2.1600608027762758</v>
      </c>
      <c r="BC28" s="1">
        <f>[1]Results!BF1388</f>
        <v>-2.1454504645279537</v>
      </c>
      <c r="BD28" s="1">
        <f>[1]Results!BG1388</f>
        <v>-2.1309570867371619</v>
      </c>
      <c r="BE28" s="1">
        <f>[1]Results!BH1388</f>
        <v>-2.1182078141763871</v>
      </c>
      <c r="BF28" s="1">
        <f>[1]Results!BI1388</f>
        <v>-2.1085958629474266</v>
      </c>
      <c r="BG28" s="1">
        <f>[1]Results!BJ1388</f>
        <v>-2.1026133721996354</v>
      </c>
      <c r="BH28" s="1">
        <f>[1]Results!BK1388</f>
        <v>-2.0998566172427235</v>
      </c>
      <c r="BI28" s="1">
        <f>[1]Results!BL1388</f>
        <v>-2.0998271799010038</v>
      </c>
      <c r="BJ28" s="1">
        <f>[1]Results!BM1388</f>
        <v>-2.1020334764758064</v>
      </c>
      <c r="BK28" s="1">
        <f>[1]Results!BN1388</f>
        <v>-2.1060751092018548</v>
      </c>
      <c r="BL28" s="1">
        <f>[1]Results!BO1388</f>
        <v>-2.1113413161200745</v>
      </c>
      <c r="BM28" s="1">
        <f>[1]Results!BP1388</f>
        <v>-2.11763770428256</v>
      </c>
      <c r="BN28" s="1">
        <f>[1]Results!BQ1388</f>
        <v>-2.1249243559028796</v>
      </c>
      <c r="BO28" s="1">
        <f>[1]Results!BR1388</f>
        <v>-2.1332108727562638</v>
      </c>
      <c r="BP28" s="1">
        <f>[1]Results!BS1388</f>
        <v>-2.1424997847952709</v>
      </c>
      <c r="BQ28" s="1">
        <f>[1]Results!BT1388</f>
        <v>-2.1516824645112509</v>
      </c>
      <c r="BR28" s="1">
        <f>[1]Results!BU1388</f>
        <v>-2.1605381858266881</v>
      </c>
      <c r="BS28" s="1">
        <f>[1]Results!BV1388</f>
        <v>-2.1691814013842903</v>
      </c>
      <c r="BT28" s="1">
        <f>[1]Results!BW1388</f>
        <v>-2.1777735430872358</v>
      </c>
      <c r="BU28" s="1">
        <f>[1]Results!BX1388</f>
        <v>-2.1864277390102882</v>
      </c>
      <c r="BV28" s="1">
        <f>[1]Results!BY1388</f>
        <v>-2.1946839128468731</v>
      </c>
      <c r="BW28" s="1">
        <f>[1]Results!BZ1388</f>
        <v>-2.2025775612963372</v>
      </c>
      <c r="BX28" s="1">
        <f>[1]Results!CA1388</f>
        <v>-2.2102454551785389</v>
      </c>
      <c r="BY28" s="1">
        <f>[1]Results!CB1388</f>
        <v>-2.2178392756467269</v>
      </c>
      <c r="BZ28" s="1">
        <f>[1]Results!CC1388</f>
        <v>-2.225490501171179</v>
      </c>
      <c r="CA28" s="1">
        <f>[1]Results!CD1388</f>
        <v>-2.2323905607407157</v>
      </c>
      <c r="CB28" s="1">
        <f>[1]Results!CE1388</f>
        <v>-2.238503080235954</v>
      </c>
      <c r="CC28" s="1">
        <f>[1]Results!CF1388</f>
        <v>-2.2440448582492833</v>
      </c>
      <c r="CD28" s="1">
        <f>[1]Results!CG1388</f>
        <v>-2.249246041098818</v>
      </c>
      <c r="CE28" s="1">
        <f>[1]Results!CH1388</f>
        <v>-2.2542747317996659</v>
      </c>
      <c r="CF28" s="1">
        <f>[1]Results!CI1388</f>
        <v>-2.2591242235555642</v>
      </c>
      <c r="CG28" s="1">
        <f>[1]Results!CJ1388</f>
        <v>-2.2639053179812407</v>
      </c>
      <c r="CH28" s="1">
        <f>[1]Results!CK1388</f>
        <v>-2.2686916481012509</v>
      </c>
      <c r="CI28" s="1">
        <f>[1]Results!CL1388</f>
        <v>-2.2735311682223425</v>
      </c>
      <c r="CJ28" s="1">
        <f>[1]Results!CM1388</f>
        <v>-2.2784581931702075</v>
      </c>
    </row>
    <row r="29" spans="1:88" x14ac:dyDescent="0.3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0</v>
      </c>
      <c r="D29" s="1">
        <f>[1]Results!G1389</f>
        <v>4.2751293649612165E-4</v>
      </c>
      <c r="E29" s="1">
        <f>[1]Results!H1389</f>
        <v>1.1714598133094611E-3</v>
      </c>
      <c r="F29" s="1">
        <f>[1]Results!I1389</f>
        <v>2.1382349493892505E-3</v>
      </c>
      <c r="G29" s="1">
        <f>[1]Results!J1389</f>
        <v>3.2559288435374256E-3</v>
      </c>
      <c r="H29" s="1">
        <f>[1]Results!K1389</f>
        <v>4.4656070491866373E-3</v>
      </c>
      <c r="I29" s="1">
        <f>[1]Results!L1389</f>
        <v>8.7355282070600282E-3</v>
      </c>
      <c r="J29" s="1">
        <f>[1]Results!M1389</f>
        <v>-0.83209770944855377</v>
      </c>
      <c r="K29" s="1">
        <f>[1]Results!N1389</f>
        <v>-1.5620716444513572</v>
      </c>
      <c r="L29" s="1">
        <f>[1]Results!O1389</f>
        <v>-2.4027855508628293</v>
      </c>
      <c r="M29" s="1">
        <f>[1]Results!P1389</f>
        <v>-3.3223032798770924</v>
      </c>
      <c r="N29" s="1">
        <f>[1]Results!Q1389</f>
        <v>-4.0356074610435115</v>
      </c>
      <c r="O29" s="1">
        <f>[1]Results!R1389</f>
        <v>-4.7076034146230183</v>
      </c>
      <c r="P29" s="1">
        <f>[1]Results!S1389</f>
        <v>-5.3052187293051833</v>
      </c>
      <c r="Q29" s="1">
        <f>[1]Results!T1389</f>
        <v>-5.8109509267234349</v>
      </c>
      <c r="R29" s="1">
        <f>[1]Results!U1389</f>
        <v>-6.2158776072135709</v>
      </c>
      <c r="S29" s="1">
        <f>[1]Results!V1389</f>
        <v>-6.697488060899504</v>
      </c>
      <c r="T29" s="1">
        <f>[1]Results!W1389</f>
        <v>-7.1596859079522845</v>
      </c>
      <c r="U29" s="1">
        <f>[1]Results!X1389</f>
        <v>-7.6004619485152025</v>
      </c>
      <c r="V29" s="1">
        <f>[1]Results!Y1389</f>
        <v>-8.0082392473211694</v>
      </c>
      <c r="W29" s="1">
        <f>[1]Results!Z1389</f>
        <v>-8.3698976197513204</v>
      </c>
      <c r="X29" s="1">
        <f>[1]Results!AA1389</f>
        <v>-8.696923867364637</v>
      </c>
      <c r="Y29" s="1">
        <f>[1]Results!AB1389</f>
        <v>-8.9799984445334218</v>
      </c>
      <c r="Z29" s="1">
        <f>[1]Results!AC1389</f>
        <v>-9.2101003102023515</v>
      </c>
      <c r="AA29" s="1">
        <f>[1]Results!AD1389</f>
        <v>-9.3789599883853718</v>
      </c>
      <c r="AB29" s="1">
        <f>[1]Results!AE1389</f>
        <v>-9.4794355202247331</v>
      </c>
      <c r="AC29" s="1">
        <f>[1]Results!AF1389</f>
        <v>-9.5256960880163106</v>
      </c>
      <c r="AD29" s="1">
        <f>[1]Results!AG1389</f>
        <v>-9.523370566560363</v>
      </c>
      <c r="AE29" s="1">
        <f>[1]Results!AH1389</f>
        <v>-9.4749749919969872</v>
      </c>
      <c r="AF29" s="1">
        <f>[1]Results!AI1389</f>
        <v>-9.3813815083568901</v>
      </c>
      <c r="AG29" s="1">
        <f>[1]Results!AJ1389</f>
        <v>-9.2424371036247344</v>
      </c>
      <c r="AH29" s="1">
        <f>[1]Results!AK1389</f>
        <v>-9.0738135305325827</v>
      </c>
      <c r="AI29" s="1">
        <f>[1]Results!AL1389</f>
        <v>-8.8801684608165061</v>
      </c>
      <c r="AJ29" s="1">
        <f>[1]Results!AM1389</f>
        <v>-8.665050785658579</v>
      </c>
      <c r="AK29" s="1">
        <f>[1]Results!AN1389</f>
        <v>-8.4316949834412185</v>
      </c>
      <c r="AL29" s="1">
        <f>[1]Results!AO1389</f>
        <v>-8.1843108461472021</v>
      </c>
      <c r="AM29" s="1">
        <f>[1]Results!AP1389</f>
        <v>-8.1126360027648499</v>
      </c>
      <c r="AN29" s="1">
        <f>[1]Results!AQ1389</f>
        <v>-8.0712067407433317</v>
      </c>
      <c r="AO29" s="1">
        <f>[1]Results!AR1389</f>
        <v>-8.0605217066440744</v>
      </c>
      <c r="AP29" s="1">
        <f>[1]Results!AS1389</f>
        <v>-8.0789440821262275</v>
      </c>
      <c r="AQ29" s="1">
        <f>[1]Results!AT1389</f>
        <v>-8.1239806518716087</v>
      </c>
      <c r="AR29" s="1">
        <f>[1]Results!AU1389</f>
        <v>-8.1924897510426753</v>
      </c>
      <c r="AS29" s="1">
        <f>[1]Results!AV1389</f>
        <v>-8.2823967508307224</v>
      </c>
      <c r="AT29" s="1">
        <f>[1]Results!AW1389</f>
        <v>-8.391145654953803</v>
      </c>
      <c r="AU29" s="1">
        <f>[1]Results!AX1389</f>
        <v>-8.5160935147706844</v>
      </c>
      <c r="AV29" s="1">
        <f>[1]Results!AY1389</f>
        <v>-8.6545258501122273</v>
      </c>
      <c r="AW29" s="1">
        <f>[1]Results!AZ1389</f>
        <v>-8.801296879476828</v>
      </c>
      <c r="AX29" s="1">
        <f>[1]Results!BA1389</f>
        <v>-8.9547610939079156</v>
      </c>
      <c r="AY29" s="1">
        <f>[1]Results!BB1389</f>
        <v>-9.1128453817950099</v>
      </c>
      <c r="AZ29" s="1">
        <f>[1]Results!BC1389</f>
        <v>-9.2737024641100128</v>
      </c>
      <c r="BA29" s="1">
        <f>[1]Results!BD1389</f>
        <v>-9.4356916807632469</v>
      </c>
      <c r="BB29" s="1">
        <f>[1]Results!BE1389</f>
        <v>-9.587968423628201</v>
      </c>
      <c r="BC29" s="1">
        <f>[1]Results!BF1389</f>
        <v>-9.738664602778579</v>
      </c>
      <c r="BD29" s="1">
        <f>[1]Results!BG1389</f>
        <v>-9.888048405414839</v>
      </c>
      <c r="BE29" s="1">
        <f>[1]Results!BH1389</f>
        <v>-10.034704233970071</v>
      </c>
      <c r="BF29" s="1">
        <f>[1]Results!BI1389</f>
        <v>-10.177668595791733</v>
      </c>
      <c r="BG29" s="1">
        <f>[1]Results!BJ1389</f>
        <v>-10.314689429219637</v>
      </c>
      <c r="BH29" s="1">
        <f>[1]Results!BK1389</f>
        <v>-10.44655006683306</v>
      </c>
      <c r="BI29" s="1">
        <f>[1]Results!BL1389</f>
        <v>-10.573369625295804</v>
      </c>
      <c r="BJ29" s="1">
        <f>[1]Results!BM1389</f>
        <v>-10.69538938289999</v>
      </c>
      <c r="BK29" s="1">
        <f>[1]Results!BN1389</f>
        <v>-10.812930236754204</v>
      </c>
      <c r="BL29" s="1">
        <f>[1]Results!BO1389</f>
        <v>-10.92589681222158</v>
      </c>
      <c r="BM29" s="1">
        <f>[1]Results!BP1389</f>
        <v>-11.034768699493192</v>
      </c>
      <c r="BN29" s="1">
        <f>[1]Results!BQ1389</f>
        <v>-11.139958986041609</v>
      </c>
      <c r="BO29" s="1">
        <f>[1]Results!BR1389</f>
        <v>-11.241820855458206</v>
      </c>
      <c r="BP29" s="1">
        <f>[1]Results!BS1389</f>
        <v>-11.340650307825284</v>
      </c>
      <c r="BQ29" s="1">
        <f>[1]Results!BT1389</f>
        <v>-11.433630048134336</v>
      </c>
      <c r="BR29" s="1">
        <f>[1]Results!BU1389</f>
        <v>-11.522470105716264</v>
      </c>
      <c r="BS29" s="1">
        <f>[1]Results!BV1389</f>
        <v>-11.607887164760077</v>
      </c>
      <c r="BT29" s="1">
        <f>[1]Results!BW1389</f>
        <v>-11.690517687783453</v>
      </c>
      <c r="BU29" s="1">
        <f>[1]Results!BX1389</f>
        <v>-11.770929970236521</v>
      </c>
      <c r="BV29" s="1">
        <f>[1]Results!BY1389</f>
        <v>-11.848830647237929</v>
      </c>
      <c r="BW29" s="1">
        <f>[1]Results!BZ1389</f>
        <v>-11.924856044597066</v>
      </c>
      <c r="BX29" s="1">
        <f>[1]Results!CA1389</f>
        <v>-11.999500204637048</v>
      </c>
      <c r="BY29" s="1">
        <f>[1]Results!CB1389</f>
        <v>-12.073134517417017</v>
      </c>
      <c r="BZ29" s="1">
        <f>[1]Results!CC1389</f>
        <v>-12.146018149086235</v>
      </c>
      <c r="CA29" s="1">
        <f>[1]Results!CD1389</f>
        <v>-12.215838590907568</v>
      </c>
      <c r="CB29" s="1">
        <f>[1]Results!CE1389</f>
        <v>-12.283889226888034</v>
      </c>
      <c r="CC29" s="1">
        <f>[1]Results!CF1389</f>
        <v>-12.350638851706774</v>
      </c>
      <c r="CD29" s="1">
        <f>[1]Results!CG1389</f>
        <v>-12.41646794732355</v>
      </c>
      <c r="CE29" s="1">
        <f>[1]Results!CH1389</f>
        <v>-12.481692390370958</v>
      </c>
      <c r="CF29" s="1">
        <f>[1]Results!CI1389</f>
        <v>-12.546192127510924</v>
      </c>
      <c r="CG29" s="1">
        <f>[1]Results!CJ1389</f>
        <v>-12.610203719225144</v>
      </c>
      <c r="CH29" s="1">
        <f>[1]Results!CK1389</f>
        <v>-12.673881131429443</v>
      </c>
      <c r="CI29" s="1">
        <f>[1]Results!CL1389</f>
        <v>-12.737314032124081</v>
      </c>
      <c r="CJ29" s="1">
        <f>[1]Results!CM1389</f>
        <v>-12.800540490387668</v>
      </c>
    </row>
    <row r="30" spans="1:88" x14ac:dyDescent="0.3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0</v>
      </c>
      <c r="D30" s="1">
        <f>[1]Results!G1390</f>
        <v>3.6668153444718854E-4</v>
      </c>
      <c r="E30" s="1">
        <f>[1]Results!H1390</f>
        <v>1.0164638398313386E-3</v>
      </c>
      <c r="F30" s="1">
        <f>[1]Results!I1390</f>
        <v>1.8405830587209238E-3</v>
      </c>
      <c r="G30" s="1">
        <f>[1]Results!J1390</f>
        <v>2.7659301928606439E-3</v>
      </c>
      <c r="H30" s="1">
        <f>[1]Results!K1390</f>
        <v>3.7443709123285984E-3</v>
      </c>
      <c r="I30" s="1">
        <f>[1]Results!L1390</f>
        <v>7.3647154555267491E-3</v>
      </c>
      <c r="J30" s="1">
        <f>[1]Results!M1390</f>
        <v>-0.20473575824403456</v>
      </c>
      <c r="K30" s="1">
        <f>[1]Results!N1390</f>
        <v>-0.44604793427193146</v>
      </c>
      <c r="L30" s="1">
        <f>[1]Results!O1390</f>
        <v>-0.75843030747957396</v>
      </c>
      <c r="M30" s="1">
        <f>[1]Results!P1390</f>
        <v>-1.1031092966635736</v>
      </c>
      <c r="N30" s="1">
        <f>[1]Results!Q1390</f>
        <v>-1.4528030358576642</v>
      </c>
      <c r="O30" s="1">
        <f>[1]Results!R1390</f>
        <v>-1.8427441538068967</v>
      </c>
      <c r="P30" s="1">
        <f>[1]Results!S1390</f>
        <v>-2.2164823765331243</v>
      </c>
      <c r="Q30" s="1">
        <f>[1]Results!T1390</f>
        <v>-2.5490656131661349</v>
      </c>
      <c r="R30" s="1">
        <f>[1]Results!U1390</f>
        <v>-2.8325171467691086</v>
      </c>
      <c r="S30" s="1">
        <f>[1]Results!V1390</f>
        <v>-3.0135506911512349</v>
      </c>
      <c r="T30" s="1">
        <f>[1]Results!W1390</f>
        <v>-3.1345642014266035</v>
      </c>
      <c r="U30" s="1">
        <f>[1]Results!X1390</f>
        <v>-3.2409641385079739</v>
      </c>
      <c r="V30" s="1">
        <f>[1]Results!Y1390</f>
        <v>-3.3487868033060479</v>
      </c>
      <c r="W30" s="1">
        <f>[1]Results!Z1390</f>
        <v>-3.4590413636988666</v>
      </c>
      <c r="X30" s="1">
        <f>[1]Results!AA1390</f>
        <v>-3.5799052999815677</v>
      </c>
      <c r="Y30" s="1">
        <f>[1]Results!AB1390</f>
        <v>-3.7007102226591098</v>
      </c>
      <c r="Z30" s="1">
        <f>[1]Results!AC1390</f>
        <v>-3.8193473176919461</v>
      </c>
      <c r="AA30" s="1">
        <f>[1]Results!AD1390</f>
        <v>-3.9333388728706851</v>
      </c>
      <c r="AB30" s="1">
        <f>[1]Results!AE1390</f>
        <v>-4.0398652025099295</v>
      </c>
      <c r="AC30" s="1">
        <f>[1]Results!AF1390</f>
        <v>-4.1311466148506444</v>
      </c>
      <c r="AD30" s="1">
        <f>[1]Results!AG1390</f>
        <v>-4.1941588286371401</v>
      </c>
      <c r="AE30" s="1">
        <f>[1]Results!AH1390</f>
        <v>-4.2413296107413068</v>
      </c>
      <c r="AF30" s="1">
        <f>[1]Results!AI1390</f>
        <v>-4.2784433694052382</v>
      </c>
      <c r="AG30" s="1">
        <f>[1]Results!AJ1390</f>
        <v>-4.3071507398946052</v>
      </c>
      <c r="AH30" s="1">
        <f>[1]Results!AK1390</f>
        <v>-4.3304786491222504</v>
      </c>
      <c r="AI30" s="1">
        <f>[1]Results!AL1390</f>
        <v>-4.3393608655939104</v>
      </c>
      <c r="AJ30" s="1">
        <f>[1]Results!AM1390</f>
        <v>-4.337962420227659</v>
      </c>
      <c r="AK30" s="1">
        <f>[1]Results!AN1390</f>
        <v>-4.3297751710700609</v>
      </c>
      <c r="AL30" s="1">
        <f>[1]Results!AO1390</f>
        <v>-4.3175458160387254</v>
      </c>
      <c r="AM30" s="1">
        <f>[1]Results!AP1390</f>
        <v>-4.4011473368444571</v>
      </c>
      <c r="AN30" s="1">
        <f>[1]Results!AQ1390</f>
        <v>-4.4855346309608199</v>
      </c>
      <c r="AO30" s="1">
        <f>[1]Results!AR1390</f>
        <v>-4.5745584896281777</v>
      </c>
      <c r="AP30" s="1">
        <f>[1]Results!AS1390</f>
        <v>-4.6684873851154052</v>
      </c>
      <c r="AQ30" s="1">
        <f>[1]Results!AT1390</f>
        <v>-4.7663710758856332</v>
      </c>
      <c r="AR30" s="1">
        <f>[1]Results!AU1390</f>
        <v>-4.8669306056819401</v>
      </c>
      <c r="AS30" s="1">
        <f>[1]Results!AV1390</f>
        <v>-4.9701146912368479</v>
      </c>
      <c r="AT30" s="1">
        <f>[1]Results!AW1390</f>
        <v>-5.076045736347635</v>
      </c>
      <c r="AU30" s="1">
        <f>[1]Results!AX1390</f>
        <v>-5.1849000304705744</v>
      </c>
      <c r="AV30" s="1">
        <f>[1]Results!AY1390</f>
        <v>-5.2967355471950981</v>
      </c>
      <c r="AW30" s="1">
        <f>[1]Results!AZ1390</f>
        <v>-5.4083758236293189</v>
      </c>
      <c r="AX30" s="1">
        <f>[1]Results!BA1390</f>
        <v>-5.5206616782113036</v>
      </c>
      <c r="AY30" s="1">
        <f>[1]Results!BB1390</f>
        <v>-5.6336394104877794</v>
      </c>
      <c r="AZ30" s="1">
        <f>[1]Results!BC1390</f>
        <v>-5.7471723937319155</v>
      </c>
      <c r="BA30" s="1">
        <f>[1]Results!BD1390</f>
        <v>-5.860977311241899</v>
      </c>
      <c r="BB30" s="1">
        <f>[1]Results!BE1390</f>
        <v>-5.9890613207925547</v>
      </c>
      <c r="BC30" s="1">
        <f>[1]Results!BF1390</f>
        <v>-6.1008390230867677</v>
      </c>
      <c r="BD30" s="1">
        <f>[1]Results!BG1390</f>
        <v>-6.2072455984936372</v>
      </c>
      <c r="BE30" s="1">
        <f>[1]Results!BH1390</f>
        <v>-6.3119237867477311</v>
      </c>
      <c r="BF30" s="1">
        <f>[1]Results!BI1390</f>
        <v>-6.4161835656419415</v>
      </c>
      <c r="BG30" s="1">
        <f>[1]Results!BJ1390</f>
        <v>-6.5189741594214645</v>
      </c>
      <c r="BH30" s="1">
        <f>[1]Results!BK1390</f>
        <v>-6.6203134471450547</v>
      </c>
      <c r="BI30" s="1">
        <f>[1]Results!BL1390</f>
        <v>-6.7200223309923599</v>
      </c>
      <c r="BJ30" s="1">
        <f>[1]Results!BM1390</f>
        <v>-6.8180066119354343</v>
      </c>
      <c r="BK30" s="1">
        <f>[1]Results!BN1390</f>
        <v>-6.9143258309234508</v>
      </c>
      <c r="BL30" s="1">
        <f>[1]Results!BO1390</f>
        <v>-7.00846843647287</v>
      </c>
      <c r="BM30" s="1">
        <f>[1]Results!BP1390</f>
        <v>-7.1006882215184035</v>
      </c>
      <c r="BN30" s="1">
        <f>[1]Results!BQ1390</f>
        <v>-7.1914150122904141</v>
      </c>
      <c r="BO30" s="1">
        <f>[1]Results!BR1390</f>
        <v>-7.2809775613432155</v>
      </c>
      <c r="BP30" s="1">
        <f>[1]Results!BS1390</f>
        <v>-7.3695867085346807</v>
      </c>
      <c r="BQ30" s="1">
        <f>[1]Results!BT1390</f>
        <v>-7.4541082594532639</v>
      </c>
      <c r="BR30" s="1">
        <f>[1]Results!BU1390</f>
        <v>-7.5355105388850365</v>
      </c>
      <c r="BS30" s="1">
        <f>[1]Results!BV1390</f>
        <v>-7.6146322999202871</v>
      </c>
      <c r="BT30" s="1">
        <f>[1]Results!BW1390</f>
        <v>-7.6920497913194552</v>
      </c>
      <c r="BU30" s="1">
        <f>[1]Results!BX1390</f>
        <v>-7.7681405009971343</v>
      </c>
      <c r="BV30" s="1">
        <f>[1]Results!BY1390</f>
        <v>-7.8420712089317774</v>
      </c>
      <c r="BW30" s="1">
        <f>[1]Results!BZ1390</f>
        <v>-7.9141661455572674</v>
      </c>
      <c r="BX30" s="1">
        <f>[1]Results!CA1390</f>
        <v>-7.9849131548591634</v>
      </c>
      <c r="BY30" s="1">
        <f>[1]Results!CB1390</f>
        <v>-8.0546686556065445</v>
      </c>
      <c r="BZ30" s="1">
        <f>[1]Results!CC1390</f>
        <v>-8.123662796647956</v>
      </c>
      <c r="CA30" s="1">
        <f>[1]Results!CD1390</f>
        <v>-8.1893513902414732</v>
      </c>
      <c r="CB30" s="1">
        <f>[1]Results!CE1390</f>
        <v>-8.2526058174747678</v>
      </c>
      <c r="CC30" s="1">
        <f>[1]Results!CF1390</f>
        <v>-8.3141407178747624</v>
      </c>
      <c r="CD30" s="1">
        <f>[1]Results!CG1390</f>
        <v>-8.3744297188924719</v>
      </c>
      <c r="CE30" s="1">
        <f>[1]Results!CH1390</f>
        <v>-8.4337683353764454</v>
      </c>
      <c r="CF30" s="1">
        <f>[1]Results!CI1390</f>
        <v>-8.4920775666040491</v>
      </c>
      <c r="CG30" s="1">
        <f>[1]Results!CJ1390</f>
        <v>-8.549582820135381</v>
      </c>
      <c r="CH30" s="1">
        <f>[1]Results!CK1390</f>
        <v>-8.6064213308516653</v>
      </c>
      <c r="CI30" s="1">
        <f>[1]Results!CL1390</f>
        <v>-8.6626787251636195</v>
      </c>
      <c r="CJ30" s="1">
        <f>[1]Results!CM1390</f>
        <v>-8.7184068556651173</v>
      </c>
    </row>
    <row r="31" spans="1:88" x14ac:dyDescent="0.3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0</v>
      </c>
      <c r="D31" s="1">
        <f>[1]Results!G1391</f>
        <v>3.406550515006046E-5</v>
      </c>
      <c r="E31" s="1">
        <f>[1]Results!H1391</f>
        <v>9.1853265482555457E-5</v>
      </c>
      <c r="F31" s="1">
        <f>[1]Results!I1391</f>
        <v>1.9089396428029204E-4</v>
      </c>
      <c r="G31" s="1">
        <f>[1]Results!J1391</f>
        <v>3.4336351470987125E-4</v>
      </c>
      <c r="H31" s="1">
        <f>[1]Results!K1391</f>
        <v>5.5183113505385961E-4</v>
      </c>
      <c r="I31" s="1">
        <f>[1]Results!L1391</f>
        <v>1.0679491145859643E-3</v>
      </c>
      <c r="J31" s="1">
        <f>[1]Results!M1391</f>
        <v>-0.76848761819272582</v>
      </c>
      <c r="K31" s="1">
        <f>[1]Results!N1391</f>
        <v>-1.368540575419952</v>
      </c>
      <c r="L31" s="1">
        <f>[1]Results!O1391</f>
        <v>-2.0326195530370517</v>
      </c>
      <c r="M31" s="1">
        <f>[1]Results!P1391</f>
        <v>-2.7438580011658664</v>
      </c>
      <c r="N31" s="1">
        <f>[1]Results!Q1391</f>
        <v>-3.235641704444792</v>
      </c>
      <c r="O31" s="1">
        <f>[1]Results!R1391</f>
        <v>-3.6972320766094247</v>
      </c>
      <c r="P31" s="1">
        <f>[1]Results!S1391</f>
        <v>-4.1104949450367023</v>
      </c>
      <c r="Q31" s="1">
        <f>[1]Results!T1391</f>
        <v>-4.4668508949684993</v>
      </c>
      <c r="R31" s="1">
        <f>[1]Results!U1391</f>
        <v>-4.7615905510291485</v>
      </c>
      <c r="S31" s="1">
        <f>[1]Results!V1391</f>
        <v>-5.135672900918232</v>
      </c>
      <c r="T31" s="1">
        <f>[1]Results!W1391</f>
        <v>-5.5034853856130939</v>
      </c>
      <c r="U31" s="1">
        <f>[1]Results!X1391</f>
        <v>-5.8707677599136527</v>
      </c>
      <c r="V31" s="1">
        <f>[1]Results!Y1391</f>
        <v>-6.2272125730611254</v>
      </c>
      <c r="W31" s="1">
        <f>[1]Results!Z1391</f>
        <v>-6.5572336858334186</v>
      </c>
      <c r="X31" s="1">
        <f>[1]Results!AA1391</f>
        <v>-6.8476559411515314</v>
      </c>
      <c r="Y31" s="1">
        <f>[1]Results!AB1391</f>
        <v>-7.0909406990940731</v>
      </c>
      <c r="Z31" s="1">
        <f>[1]Results!AC1391</f>
        <v>-7.2816763263437778</v>
      </c>
      <c r="AA31" s="1">
        <f>[1]Results!AD1391</f>
        <v>-7.4149254694666045</v>
      </c>
      <c r="AB31" s="1">
        <f>[1]Results!AE1391</f>
        <v>-7.4860442800167908</v>
      </c>
      <c r="AC31" s="1">
        <f>[1]Results!AF1391</f>
        <v>-7.4955411294607366</v>
      </c>
      <c r="AD31" s="1">
        <f>[1]Results!AG1391</f>
        <v>-7.452265692963989</v>
      </c>
      <c r="AE31" s="1">
        <f>[1]Results!AH1391</f>
        <v>-7.3619384945100457</v>
      </c>
      <c r="AF31" s="1">
        <f>[1]Results!AI1391</f>
        <v>-7.2274533752800796</v>
      </c>
      <c r="AG31" s="1">
        <f>[1]Results!AJ1391</f>
        <v>-7.0497090729975671</v>
      </c>
      <c r="AH31" s="1">
        <f>[1]Results!AK1391</f>
        <v>-6.8304869181529018</v>
      </c>
      <c r="AI31" s="1">
        <f>[1]Results!AL1391</f>
        <v>-6.5778851063455042</v>
      </c>
      <c r="AJ31" s="1">
        <f>[1]Results!AM1391</f>
        <v>-6.2989620709930527</v>
      </c>
      <c r="AK31" s="1">
        <f>[1]Results!AN1391</f>
        <v>-5.9992546389062262</v>
      </c>
      <c r="AL31" s="1">
        <f>[1]Results!AO1391</f>
        <v>-5.6838031418267372</v>
      </c>
      <c r="AM31" s="1">
        <f>[1]Results!AP1391</f>
        <v>-5.5129594325209244</v>
      </c>
      <c r="AN31" s="1">
        <f>[1]Results!AQ1391</f>
        <v>-5.3540695617799852</v>
      </c>
      <c r="AO31" s="1">
        <f>[1]Results!AR1391</f>
        <v>-5.2191380919088139</v>
      </c>
      <c r="AP31" s="1">
        <f>[1]Results!AS1391</f>
        <v>-5.1146826251425752</v>
      </c>
      <c r="AQ31" s="1">
        <f>[1]Results!AT1391</f>
        <v>-5.0432259789305753</v>
      </c>
      <c r="AR31" s="1">
        <f>[1]Results!AU1391</f>
        <v>-5.0039985430894269</v>
      </c>
      <c r="AS31" s="1">
        <f>[1]Results!AV1391</f>
        <v>-4.9960755972481836</v>
      </c>
      <c r="AT31" s="1">
        <f>[1]Results!AW1391</f>
        <v>-5.0168034626438267</v>
      </c>
      <c r="AU31" s="1">
        <f>[1]Results!AX1391</f>
        <v>-5.0626940454048039</v>
      </c>
      <c r="AV31" s="1">
        <f>[1]Results!AY1391</f>
        <v>-5.129814095068375</v>
      </c>
      <c r="AW31" s="1">
        <f>[1]Results!AZ1391</f>
        <v>-5.2128320748159105</v>
      </c>
      <c r="AX31" s="1">
        <f>[1]Results!BA1391</f>
        <v>-5.3089824102956049</v>
      </c>
      <c r="AY31" s="1">
        <f>[1]Results!BB1391</f>
        <v>-5.4148988514794665</v>
      </c>
      <c r="AZ31" s="1">
        <f>[1]Results!BC1391</f>
        <v>-5.5275288860742968</v>
      </c>
      <c r="BA31" s="1">
        <f>[1]Results!BD1391</f>
        <v>-5.6442169804893805</v>
      </c>
      <c r="BB31" s="1">
        <f>[1]Results!BE1391</f>
        <v>-5.7494341169017193</v>
      </c>
      <c r="BC31" s="1">
        <f>[1]Results!BF1391</f>
        <v>-5.8564445904421554</v>
      </c>
      <c r="BD31" s="1">
        <f>[1]Results!BG1391</f>
        <v>-5.9662405519338542</v>
      </c>
      <c r="BE31" s="1">
        <f>[1]Results!BH1391</f>
        <v>-6.0763794097786432</v>
      </c>
      <c r="BF31" s="1">
        <f>[1]Results!BI1391</f>
        <v>-6.1845829431455215</v>
      </c>
      <c r="BG31" s="1">
        <f>[1]Results!BJ1391</f>
        <v>-6.2877724929910404</v>
      </c>
      <c r="BH31" s="1">
        <f>[1]Results!BK1391</f>
        <v>-6.3863956527528636</v>
      </c>
      <c r="BI31" s="1">
        <f>[1]Results!BL1391</f>
        <v>-6.4803823853820228</v>
      </c>
      <c r="BJ31" s="1">
        <f>[1]Results!BM1391</f>
        <v>-6.5698915139221779</v>
      </c>
      <c r="BK31" s="1">
        <f>[1]Results!BN1391</f>
        <v>-6.6552069109484862</v>
      </c>
      <c r="BL31" s="1">
        <f>[1]Results!BO1391</f>
        <v>-6.7363588338326563</v>
      </c>
      <c r="BM31" s="1">
        <f>[1]Results!BP1391</f>
        <v>-6.8138996817826207</v>
      </c>
      <c r="BN31" s="1">
        <f>[1]Results!BQ1391</f>
        <v>-6.8881550425826337</v>
      </c>
      <c r="BO31" s="1">
        <f>[1]Results!BR1391</f>
        <v>-6.9593337167533011</v>
      </c>
      <c r="BP31" s="1">
        <f>[1]Results!BS1391</f>
        <v>-7.0275919687072577</v>
      </c>
      <c r="BQ31" s="1">
        <f>[1]Results!BT1391</f>
        <v>-7.0910100858665785</v>
      </c>
      <c r="BR31" s="1">
        <f>[1]Results!BU1391</f>
        <v>-7.1517209661296821</v>
      </c>
      <c r="BS31" s="1">
        <f>[1]Results!BV1391</f>
        <v>-7.2103680616051653</v>
      </c>
      <c r="BT31" s="1">
        <f>[1]Results!BW1391</f>
        <v>-7.2673443895679206</v>
      </c>
      <c r="BU31" s="1">
        <f>[1]Results!BX1391</f>
        <v>-7.3229619053149726</v>
      </c>
      <c r="BV31" s="1">
        <f>[1]Results!BY1391</f>
        <v>-7.3770962056691083</v>
      </c>
      <c r="BW31" s="1">
        <f>[1]Results!BZ1391</f>
        <v>-7.4304256146972225</v>
      </c>
      <c r="BX31" s="1">
        <f>[1]Results!CA1391</f>
        <v>-7.4833277229717554</v>
      </c>
      <c r="BY31" s="1">
        <f>[1]Results!CB1391</f>
        <v>-7.5360248556031415</v>
      </c>
      <c r="BZ31" s="1">
        <f>[1]Results!CC1391</f>
        <v>-7.5886450148135216</v>
      </c>
      <c r="CA31" s="1">
        <f>[1]Results!CD1391</f>
        <v>-7.6395757028413716</v>
      </c>
      <c r="CB31" s="1">
        <f>[1]Results!CE1391</f>
        <v>-7.6904595622137029</v>
      </c>
      <c r="CC31" s="1">
        <f>[1]Results!CF1391</f>
        <v>-7.7416837478176621</v>
      </c>
      <c r="CD31" s="1">
        <f>[1]Results!CG1391</f>
        <v>-7.7933929249387912</v>
      </c>
      <c r="CE31" s="1">
        <f>[1]Results!CH1391</f>
        <v>-7.8456489047628697</v>
      </c>
      <c r="CF31" s="1">
        <f>[1]Results!CI1391</f>
        <v>-7.89847447593589</v>
      </c>
      <c r="CG31" s="1">
        <f>[1]Results!CJ1391</f>
        <v>-7.9518748645020736</v>
      </c>
      <c r="CH31" s="1">
        <f>[1]Results!CK1391</f>
        <v>-8.0058136319961832</v>
      </c>
      <c r="CI31" s="1">
        <f>[1]Results!CL1391</f>
        <v>-8.0602486742580517</v>
      </c>
      <c r="CJ31" s="1">
        <f>[1]Results!CM1391</f>
        <v>-8.1151354948006613</v>
      </c>
    </row>
    <row r="32" spans="1:88" x14ac:dyDescent="0.3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0</v>
      </c>
      <c r="D32" s="1">
        <f>[1]Results!G1392</f>
        <v>-2.6765896898872654E-5</v>
      </c>
      <c r="E32" s="1">
        <f>[1]Results!H1392</f>
        <v>-6.3142707995567093E-5</v>
      </c>
      <c r="F32" s="1">
        <f>[1]Results!I1392</f>
        <v>-1.0675792638803472E-4</v>
      </c>
      <c r="G32" s="1">
        <f>[1]Results!J1392</f>
        <v>-1.4663513596691047E-4</v>
      </c>
      <c r="H32" s="1">
        <f>[1]Results!K1392</f>
        <v>-1.6940500180417928E-4</v>
      </c>
      <c r="I32" s="1">
        <f>[1]Results!L1392</f>
        <v>-3.0286363694731477E-4</v>
      </c>
      <c r="J32" s="1">
        <f>[1]Results!M1392</f>
        <v>-0.14112566698820661</v>
      </c>
      <c r="K32" s="1">
        <f>[1]Results!N1392</f>
        <v>-0.2525168652405263</v>
      </c>
      <c r="L32" s="1">
        <f>[1]Results!O1392</f>
        <v>-0.38826430965379632</v>
      </c>
      <c r="M32" s="1">
        <f>[1]Results!P1392</f>
        <v>-0.52466401795234763</v>
      </c>
      <c r="N32" s="1">
        <f>[1]Results!Q1392</f>
        <v>-0.65283727925894475</v>
      </c>
      <c r="O32" s="1">
        <f>[1]Results!R1392</f>
        <v>-0.83237281579330302</v>
      </c>
      <c r="P32" s="1">
        <f>[1]Results!S1392</f>
        <v>-1.0217585922646433</v>
      </c>
      <c r="Q32" s="1">
        <f>[1]Results!T1392</f>
        <v>-1.2049655814111992</v>
      </c>
      <c r="R32" s="1">
        <f>[1]Results!U1392</f>
        <v>-1.3782300905846863</v>
      </c>
      <c r="S32" s="1">
        <f>[1]Results!V1392</f>
        <v>-1.4517355311699629</v>
      </c>
      <c r="T32" s="1">
        <f>[1]Results!W1392</f>
        <v>-1.4783636790874128</v>
      </c>
      <c r="U32" s="1">
        <f>[1]Results!X1392</f>
        <v>-1.5112699499064242</v>
      </c>
      <c r="V32" s="1">
        <f>[1]Results!Y1392</f>
        <v>-1.5677601290460039</v>
      </c>
      <c r="W32" s="1">
        <f>[1]Results!Z1392</f>
        <v>-1.6463774297809648</v>
      </c>
      <c r="X32" s="1">
        <f>[1]Results!AA1392</f>
        <v>-1.7306373737684622</v>
      </c>
      <c r="Y32" s="1">
        <f>[1]Results!AB1392</f>
        <v>-1.8116524772197611</v>
      </c>
      <c r="Z32" s="1">
        <f>[1]Results!AC1392</f>
        <v>-1.8909233338333724</v>
      </c>
      <c r="AA32" s="1">
        <f>[1]Results!AD1392</f>
        <v>-1.9693043539519177</v>
      </c>
      <c r="AB32" s="1">
        <f>[1]Results!AE1392</f>
        <v>-2.0464739623019872</v>
      </c>
      <c r="AC32" s="1">
        <f>[1]Results!AF1392</f>
        <v>-2.1009916562950703</v>
      </c>
      <c r="AD32" s="1">
        <f>[1]Results!AG1392</f>
        <v>-2.1230539550407661</v>
      </c>
      <c r="AE32" s="1">
        <f>[1]Results!AH1392</f>
        <v>-2.1282931132543652</v>
      </c>
      <c r="AF32" s="1">
        <f>[1]Results!AI1392</f>
        <v>-2.1245152363284276</v>
      </c>
      <c r="AG32" s="1">
        <f>[1]Results!AJ1392</f>
        <v>-2.1144227092674379</v>
      </c>
      <c r="AH32" s="1">
        <f>[1]Results!AK1392</f>
        <v>-2.0871520367425695</v>
      </c>
      <c r="AI32" s="1">
        <f>[1]Results!AL1392</f>
        <v>-2.0370775111229085</v>
      </c>
      <c r="AJ32" s="1">
        <f>[1]Results!AM1392</f>
        <v>-1.9718737055621327</v>
      </c>
      <c r="AK32" s="1">
        <f>[1]Results!AN1392</f>
        <v>-1.8973348265350687</v>
      </c>
      <c r="AL32" s="1">
        <f>[1]Results!AO1392</f>
        <v>-1.8170381117182606</v>
      </c>
      <c r="AM32" s="1">
        <f>[1]Results!AP1392</f>
        <v>-1.8014707666005316</v>
      </c>
      <c r="AN32" s="1">
        <f>[1]Results!AQ1392</f>
        <v>-1.7683974519974734</v>
      </c>
      <c r="AO32" s="1">
        <f>[1]Results!AR1392</f>
        <v>-1.7331748748929168</v>
      </c>
      <c r="AP32" s="1">
        <f>[1]Results!AS1392</f>
        <v>-1.7042259281317533</v>
      </c>
      <c r="AQ32" s="1">
        <f>[1]Results!AT1392</f>
        <v>-1.6856164029445995</v>
      </c>
      <c r="AR32" s="1">
        <f>[1]Results!AU1392</f>
        <v>-1.6784393977286922</v>
      </c>
      <c r="AS32" s="1">
        <f>[1]Results!AV1392</f>
        <v>-1.6837935376543096</v>
      </c>
      <c r="AT32" s="1">
        <f>[1]Results!AW1392</f>
        <v>-1.7017035440376587</v>
      </c>
      <c r="AU32" s="1">
        <f>[1]Results!AX1392</f>
        <v>-1.7315005611046939</v>
      </c>
      <c r="AV32" s="1">
        <f>[1]Results!AY1392</f>
        <v>-1.7720237921512454</v>
      </c>
      <c r="AW32" s="1">
        <f>[1]Results!AZ1392</f>
        <v>-1.8199110189684018</v>
      </c>
      <c r="AX32" s="1">
        <f>[1]Results!BA1392</f>
        <v>-1.8748829945989929</v>
      </c>
      <c r="AY32" s="1">
        <f>[1]Results!BB1392</f>
        <v>-1.9356928801722355</v>
      </c>
      <c r="AZ32" s="1">
        <f>[1]Results!BC1392</f>
        <v>-2.0009988156961991</v>
      </c>
      <c r="BA32" s="1">
        <f>[1]Results!BD1392</f>
        <v>-2.0695026109680326</v>
      </c>
      <c r="BB32" s="1">
        <f>[1]Results!BE1392</f>
        <v>-2.1505270140660726</v>
      </c>
      <c r="BC32" s="1">
        <f>[1]Results!BF1392</f>
        <v>-2.2186190107503441</v>
      </c>
      <c r="BD32" s="1">
        <f>[1]Results!BG1392</f>
        <v>-2.2854377450126524</v>
      </c>
      <c r="BE32" s="1">
        <f>[1]Results!BH1392</f>
        <v>-2.353598962556303</v>
      </c>
      <c r="BF32" s="1">
        <f>[1]Results!BI1392</f>
        <v>-2.42309791299573</v>
      </c>
      <c r="BG32" s="1">
        <f>[1]Results!BJ1392</f>
        <v>-2.4920572231928682</v>
      </c>
      <c r="BH32" s="1">
        <f>[1]Results!BK1392</f>
        <v>-2.5601590330648576</v>
      </c>
      <c r="BI32" s="1">
        <f>[1]Results!BL1392</f>
        <v>-2.6270350910785787</v>
      </c>
      <c r="BJ32" s="1">
        <f>[1]Results!BM1392</f>
        <v>-2.6925087429576231</v>
      </c>
      <c r="BK32" s="1">
        <f>[1]Results!BN1392</f>
        <v>-2.7566025051177339</v>
      </c>
      <c r="BL32" s="1">
        <f>[1]Results!BO1392</f>
        <v>-2.8189304580839458</v>
      </c>
      <c r="BM32" s="1">
        <f>[1]Results!BP1392</f>
        <v>-2.8798192038078323</v>
      </c>
      <c r="BN32" s="1">
        <f>[1]Results!BQ1392</f>
        <v>-2.9396110688314385</v>
      </c>
      <c r="BO32" s="1">
        <f>[1]Results!BR1392</f>
        <v>-2.9984904226383104</v>
      </c>
      <c r="BP32" s="1">
        <f>[1]Results!BS1392</f>
        <v>-3.0565283694166547</v>
      </c>
      <c r="BQ32" s="1">
        <f>[1]Results!BT1392</f>
        <v>-3.1114882971855056</v>
      </c>
      <c r="BR32" s="1">
        <f>[1]Results!BU1392</f>
        <v>-3.1647613992984547</v>
      </c>
      <c r="BS32" s="1">
        <f>[1]Results!BV1392</f>
        <v>-3.217113196765375</v>
      </c>
      <c r="BT32" s="1">
        <f>[1]Results!BW1392</f>
        <v>-3.2688764931039231</v>
      </c>
      <c r="BU32" s="1">
        <f>[1]Results!BX1392</f>
        <v>-3.3201724360755858</v>
      </c>
      <c r="BV32" s="1">
        <f>[1]Results!BY1392</f>
        <v>-3.3703367673629572</v>
      </c>
      <c r="BW32" s="1">
        <f>[1]Results!BZ1392</f>
        <v>-3.4197357156574242</v>
      </c>
      <c r="BX32" s="1">
        <f>[1]Results!CA1392</f>
        <v>-3.4687406731938708</v>
      </c>
      <c r="BY32" s="1">
        <f>[1]Results!CB1392</f>
        <v>-3.5175589937926697</v>
      </c>
      <c r="BZ32" s="1">
        <f>[1]Results!CC1392</f>
        <v>-3.5662896623752429</v>
      </c>
      <c r="CA32" s="1">
        <f>[1]Results!CD1392</f>
        <v>-3.6130885021752759</v>
      </c>
      <c r="CB32" s="1">
        <f>[1]Results!CE1392</f>
        <v>-3.6591761528004367</v>
      </c>
      <c r="CC32" s="1">
        <f>[1]Results!CF1392</f>
        <v>-3.7051856139856501</v>
      </c>
      <c r="CD32" s="1">
        <f>[1]Results!CG1392</f>
        <v>-3.7513546965077138</v>
      </c>
      <c r="CE32" s="1">
        <f>[1]Results!CH1392</f>
        <v>-3.7977248497683576</v>
      </c>
      <c r="CF32" s="1">
        <f>[1]Results!CI1392</f>
        <v>-3.844359915029016</v>
      </c>
      <c r="CG32" s="1">
        <f>[1]Results!CJ1392</f>
        <v>-3.8912539654123117</v>
      </c>
      <c r="CH32" s="1">
        <f>[1]Results!CK1392</f>
        <v>-3.9383538314184054</v>
      </c>
      <c r="CI32" s="1">
        <f>[1]Results!CL1392</f>
        <v>-3.9856133672975904</v>
      </c>
      <c r="CJ32" s="1">
        <f>[1]Results!CM1392</f>
        <v>-4.0330018600781106</v>
      </c>
    </row>
    <row r="33" spans="1:88" x14ac:dyDescent="0.3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  <c r="AM33" s="1">
        <f>[1]Results!AP1393</f>
        <v>0</v>
      </c>
      <c r="AN33" s="1">
        <f>[1]Results!AQ1393</f>
        <v>0</v>
      </c>
      <c r="AO33" s="1">
        <f>[1]Results!AR1393</f>
        <v>0</v>
      </c>
      <c r="AP33" s="1">
        <f>[1]Results!AS1393</f>
        <v>0</v>
      </c>
      <c r="AQ33" s="1">
        <f>[1]Results!AT1393</f>
        <v>0</v>
      </c>
      <c r="AR33" s="1">
        <f>[1]Results!AU1393</f>
        <v>0</v>
      </c>
      <c r="AS33" s="1">
        <f>[1]Results!AV1393</f>
        <v>0</v>
      </c>
      <c r="AT33" s="1">
        <f>[1]Results!AW1393</f>
        <v>0</v>
      </c>
      <c r="AU33" s="1">
        <f>[1]Results!AX1393</f>
        <v>0</v>
      </c>
      <c r="AV33" s="1">
        <f>[1]Results!AY1393</f>
        <v>0</v>
      </c>
      <c r="AW33" s="1">
        <f>[1]Results!AZ1393</f>
        <v>0</v>
      </c>
      <c r="AX33" s="1">
        <f>[1]Results!BA1393</f>
        <v>0</v>
      </c>
      <c r="AY33" s="1">
        <f>[1]Results!BB1393</f>
        <v>0</v>
      </c>
      <c r="AZ33" s="1">
        <f>[1]Results!BC1393</f>
        <v>0</v>
      </c>
      <c r="BA33" s="1">
        <f>[1]Results!BD1393</f>
        <v>0</v>
      </c>
      <c r="BB33" s="1">
        <f>[1]Results!BE1393</f>
        <v>0</v>
      </c>
      <c r="BC33" s="1">
        <f>[1]Results!BF1393</f>
        <v>0</v>
      </c>
      <c r="BD33" s="1">
        <f>[1]Results!BG1393</f>
        <v>0</v>
      </c>
      <c r="BE33" s="1">
        <f>[1]Results!BH1393</f>
        <v>0</v>
      </c>
      <c r="BF33" s="1">
        <f>[1]Results!BI1393</f>
        <v>0</v>
      </c>
      <c r="BG33" s="1">
        <f>[1]Results!BJ1393</f>
        <v>0</v>
      </c>
      <c r="BH33" s="1">
        <f>[1]Results!BK1393</f>
        <v>0</v>
      </c>
      <c r="BI33" s="1">
        <f>[1]Results!BL1393</f>
        <v>0</v>
      </c>
      <c r="BJ33" s="1">
        <f>[1]Results!BM1393</f>
        <v>0</v>
      </c>
      <c r="BK33" s="1">
        <f>[1]Results!BN1393</f>
        <v>0</v>
      </c>
      <c r="BL33" s="1">
        <f>[1]Results!BO1393</f>
        <v>0</v>
      </c>
      <c r="BM33" s="1">
        <f>[1]Results!BP1393</f>
        <v>0</v>
      </c>
      <c r="BN33" s="1">
        <f>[1]Results!BQ1393</f>
        <v>0</v>
      </c>
      <c r="BO33" s="1">
        <f>[1]Results!BR1393</f>
        <v>0</v>
      </c>
      <c r="BP33" s="1">
        <f>[1]Results!BS1393</f>
        <v>0</v>
      </c>
      <c r="BQ33" s="1">
        <f>[1]Results!BT1393</f>
        <v>0</v>
      </c>
      <c r="BR33" s="1">
        <f>[1]Results!BU1393</f>
        <v>0</v>
      </c>
      <c r="BS33" s="1">
        <f>[1]Results!BV1393</f>
        <v>0</v>
      </c>
      <c r="BT33" s="1">
        <f>[1]Results!BW1393</f>
        <v>0</v>
      </c>
      <c r="BU33" s="1">
        <f>[1]Results!BX1393</f>
        <v>0</v>
      </c>
      <c r="BV33" s="1">
        <f>[1]Results!BY1393</f>
        <v>0</v>
      </c>
      <c r="BW33" s="1">
        <f>[1]Results!BZ1393</f>
        <v>0</v>
      </c>
      <c r="BX33" s="1">
        <f>[1]Results!CA1393</f>
        <v>0</v>
      </c>
      <c r="BY33" s="1">
        <f>[1]Results!CB1393</f>
        <v>0</v>
      </c>
      <c r="BZ33" s="1">
        <f>[1]Results!CC1393</f>
        <v>0</v>
      </c>
      <c r="CA33" s="1">
        <f>[1]Results!CD1393</f>
        <v>0</v>
      </c>
      <c r="CB33" s="1">
        <f>[1]Results!CE1393</f>
        <v>0</v>
      </c>
      <c r="CC33" s="1">
        <f>[1]Results!CF1393</f>
        <v>0</v>
      </c>
      <c r="CD33" s="1">
        <f>[1]Results!CG1393</f>
        <v>0</v>
      </c>
      <c r="CE33" s="1">
        <f>[1]Results!CH1393</f>
        <v>0</v>
      </c>
      <c r="CF33" s="1">
        <f>[1]Results!CI1393</f>
        <v>0</v>
      </c>
      <c r="CG33" s="1">
        <f>[1]Results!CJ1393</f>
        <v>0</v>
      </c>
      <c r="CH33" s="1">
        <f>[1]Results!CK1393</f>
        <v>0</v>
      </c>
      <c r="CI33" s="1">
        <f>[1]Results!CL1393</f>
        <v>0</v>
      </c>
      <c r="CJ33" s="1">
        <f>[1]Results!CM1393</f>
        <v>0</v>
      </c>
    </row>
    <row r="34" spans="1:88" x14ac:dyDescent="0.3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0</v>
      </c>
      <c r="D34" s="1">
        <f>[1]Results!G1394</f>
        <v>3.6668153444718854E-4</v>
      </c>
      <c r="E34" s="1">
        <f>[1]Results!H1394</f>
        <v>1.0164638398313386E-3</v>
      </c>
      <c r="F34" s="1">
        <f>[1]Results!I1394</f>
        <v>1.8405830587209238E-3</v>
      </c>
      <c r="G34" s="1">
        <f>[1]Results!J1394</f>
        <v>2.7659301928606439E-3</v>
      </c>
      <c r="H34" s="1">
        <f>[1]Results!K1394</f>
        <v>3.7443709123285984E-3</v>
      </c>
      <c r="I34" s="1">
        <f>[1]Results!L1394</f>
        <v>7.3647154555267491E-3</v>
      </c>
      <c r="J34" s="1">
        <f>[1]Results!M1394</f>
        <v>-0.20473575824403456</v>
      </c>
      <c r="K34" s="1">
        <f>[1]Results!N1394</f>
        <v>-0.44604793427193146</v>
      </c>
      <c r="L34" s="1">
        <f>[1]Results!O1394</f>
        <v>-0.75843030747957396</v>
      </c>
      <c r="M34" s="1">
        <f>[1]Results!P1394</f>
        <v>-1.1031092966635736</v>
      </c>
      <c r="N34" s="1">
        <f>[1]Results!Q1394</f>
        <v>-1.4528030358576642</v>
      </c>
      <c r="O34" s="1">
        <f>[1]Results!R1394</f>
        <v>-1.8427441538068967</v>
      </c>
      <c r="P34" s="1">
        <f>[1]Results!S1394</f>
        <v>-2.2164823765331243</v>
      </c>
      <c r="Q34" s="1">
        <f>[1]Results!T1394</f>
        <v>-2.5490656131661349</v>
      </c>
      <c r="R34" s="1">
        <f>[1]Results!U1394</f>
        <v>-2.8325171467691086</v>
      </c>
      <c r="S34" s="1">
        <f>[1]Results!V1394</f>
        <v>-3.0135506911512349</v>
      </c>
      <c r="T34" s="1">
        <f>[1]Results!W1394</f>
        <v>-3.1345642014266035</v>
      </c>
      <c r="U34" s="1">
        <f>[1]Results!X1394</f>
        <v>-3.2409641385079739</v>
      </c>
      <c r="V34" s="1">
        <f>[1]Results!Y1394</f>
        <v>-3.3487868033060479</v>
      </c>
      <c r="W34" s="1">
        <f>[1]Results!Z1394</f>
        <v>-3.4590413636988666</v>
      </c>
      <c r="X34" s="1">
        <f>[1]Results!AA1394</f>
        <v>-3.5799052999815677</v>
      </c>
      <c r="Y34" s="1">
        <f>[1]Results!AB1394</f>
        <v>-3.7007102226591098</v>
      </c>
      <c r="Z34" s="1">
        <f>[1]Results!AC1394</f>
        <v>-3.8193473176919461</v>
      </c>
      <c r="AA34" s="1">
        <f>[1]Results!AD1394</f>
        <v>-3.9333388728706851</v>
      </c>
      <c r="AB34" s="1">
        <f>[1]Results!AE1394</f>
        <v>-4.0398652025099295</v>
      </c>
      <c r="AC34" s="1">
        <f>[1]Results!AF1394</f>
        <v>-4.1311466148506444</v>
      </c>
      <c r="AD34" s="1">
        <f>[1]Results!AG1394</f>
        <v>-4.1941588286371401</v>
      </c>
      <c r="AE34" s="1">
        <f>[1]Results!AH1394</f>
        <v>-4.2413296107413068</v>
      </c>
      <c r="AF34" s="1">
        <f>[1]Results!AI1394</f>
        <v>-4.2784433694052382</v>
      </c>
      <c r="AG34" s="1">
        <f>[1]Results!AJ1394</f>
        <v>-4.3071507398946052</v>
      </c>
      <c r="AH34" s="1">
        <f>[1]Results!AK1394</f>
        <v>-4.3304786491222504</v>
      </c>
      <c r="AI34" s="1">
        <f>[1]Results!AL1394</f>
        <v>-4.3393608655939104</v>
      </c>
      <c r="AJ34" s="1">
        <f>[1]Results!AM1394</f>
        <v>-4.337962420227659</v>
      </c>
      <c r="AK34" s="1">
        <f>[1]Results!AN1394</f>
        <v>-4.3297751710700609</v>
      </c>
      <c r="AL34" s="1">
        <f>[1]Results!AO1394</f>
        <v>-4.3175458160387254</v>
      </c>
      <c r="AM34" s="1">
        <f>[1]Results!AP1394</f>
        <v>-4.4011473368444571</v>
      </c>
      <c r="AN34" s="1">
        <f>[1]Results!AQ1394</f>
        <v>-4.4855346309608199</v>
      </c>
      <c r="AO34" s="1">
        <f>[1]Results!AR1394</f>
        <v>-4.5745584896281777</v>
      </c>
      <c r="AP34" s="1">
        <f>[1]Results!AS1394</f>
        <v>-4.6684873851154052</v>
      </c>
      <c r="AQ34" s="1">
        <f>[1]Results!AT1394</f>
        <v>-4.7663710758856332</v>
      </c>
      <c r="AR34" s="1">
        <f>[1]Results!AU1394</f>
        <v>-4.8669306056819401</v>
      </c>
      <c r="AS34" s="1">
        <f>[1]Results!AV1394</f>
        <v>-4.9701146912368479</v>
      </c>
      <c r="AT34" s="1">
        <f>[1]Results!AW1394</f>
        <v>-5.076045736347635</v>
      </c>
      <c r="AU34" s="1">
        <f>[1]Results!AX1394</f>
        <v>-5.1849000304705744</v>
      </c>
      <c r="AV34" s="1">
        <f>[1]Results!AY1394</f>
        <v>-5.2967355471950981</v>
      </c>
      <c r="AW34" s="1">
        <f>[1]Results!AZ1394</f>
        <v>-5.4083758236293189</v>
      </c>
      <c r="AX34" s="1">
        <f>[1]Results!BA1394</f>
        <v>-5.5206616782113036</v>
      </c>
      <c r="AY34" s="1">
        <f>[1]Results!BB1394</f>
        <v>-5.6336394104877794</v>
      </c>
      <c r="AZ34" s="1">
        <f>[1]Results!BC1394</f>
        <v>-5.7471723937319155</v>
      </c>
      <c r="BA34" s="1">
        <f>[1]Results!BD1394</f>
        <v>-5.860977311241899</v>
      </c>
      <c r="BB34" s="1">
        <f>[1]Results!BE1394</f>
        <v>-5.9890613207925547</v>
      </c>
      <c r="BC34" s="1">
        <f>[1]Results!BF1394</f>
        <v>-6.1008390230867677</v>
      </c>
      <c r="BD34" s="1">
        <f>[1]Results!BG1394</f>
        <v>-6.2072455984936372</v>
      </c>
      <c r="BE34" s="1">
        <f>[1]Results!BH1394</f>
        <v>-6.3119237867477311</v>
      </c>
      <c r="BF34" s="1">
        <f>[1]Results!BI1394</f>
        <v>-6.4161835656419415</v>
      </c>
      <c r="BG34" s="1">
        <f>[1]Results!BJ1394</f>
        <v>-6.5189741594214645</v>
      </c>
      <c r="BH34" s="1">
        <f>[1]Results!BK1394</f>
        <v>-6.6203134471450547</v>
      </c>
      <c r="BI34" s="1">
        <f>[1]Results!BL1394</f>
        <v>-6.7200223309923599</v>
      </c>
      <c r="BJ34" s="1">
        <f>[1]Results!BM1394</f>
        <v>-6.8180066119354343</v>
      </c>
      <c r="BK34" s="1">
        <f>[1]Results!BN1394</f>
        <v>-6.9143258309234508</v>
      </c>
      <c r="BL34" s="1">
        <f>[1]Results!BO1394</f>
        <v>-7.00846843647287</v>
      </c>
      <c r="BM34" s="1">
        <f>[1]Results!BP1394</f>
        <v>-7.1006882215184035</v>
      </c>
      <c r="BN34" s="1">
        <f>[1]Results!BQ1394</f>
        <v>-7.1914150122904141</v>
      </c>
      <c r="BO34" s="1">
        <f>[1]Results!BR1394</f>
        <v>-7.2809775613432155</v>
      </c>
      <c r="BP34" s="1">
        <f>[1]Results!BS1394</f>
        <v>-7.3695867085346807</v>
      </c>
      <c r="BQ34" s="1">
        <f>[1]Results!BT1394</f>
        <v>-7.4541082594532639</v>
      </c>
      <c r="BR34" s="1">
        <f>[1]Results!BU1394</f>
        <v>-7.5355105388850365</v>
      </c>
      <c r="BS34" s="1">
        <f>[1]Results!BV1394</f>
        <v>-7.6146322999202871</v>
      </c>
      <c r="BT34" s="1">
        <f>[1]Results!BW1394</f>
        <v>-7.6920497913194552</v>
      </c>
      <c r="BU34" s="1">
        <f>[1]Results!BX1394</f>
        <v>-7.7681405009971343</v>
      </c>
      <c r="BV34" s="1">
        <f>[1]Results!BY1394</f>
        <v>-7.8420712089317774</v>
      </c>
      <c r="BW34" s="1">
        <f>[1]Results!BZ1394</f>
        <v>-7.9141661455572674</v>
      </c>
      <c r="BX34" s="1">
        <f>[1]Results!CA1394</f>
        <v>-7.9849131548591634</v>
      </c>
      <c r="BY34" s="1">
        <f>[1]Results!CB1394</f>
        <v>-8.0546686556065445</v>
      </c>
      <c r="BZ34" s="1">
        <f>[1]Results!CC1394</f>
        <v>-8.123662796647956</v>
      </c>
      <c r="CA34" s="1">
        <f>[1]Results!CD1394</f>
        <v>-8.1893513902414732</v>
      </c>
      <c r="CB34" s="1">
        <f>[1]Results!CE1394</f>
        <v>-8.2526058174747678</v>
      </c>
      <c r="CC34" s="1">
        <f>[1]Results!CF1394</f>
        <v>-8.3141407178747624</v>
      </c>
      <c r="CD34" s="1">
        <f>[1]Results!CG1394</f>
        <v>-8.3744297188924719</v>
      </c>
      <c r="CE34" s="1">
        <f>[1]Results!CH1394</f>
        <v>-8.4337683353764454</v>
      </c>
      <c r="CF34" s="1">
        <f>[1]Results!CI1394</f>
        <v>-8.4920775666040491</v>
      </c>
      <c r="CG34" s="1">
        <f>[1]Results!CJ1394</f>
        <v>-8.549582820135381</v>
      </c>
      <c r="CH34" s="1">
        <f>[1]Results!CK1394</f>
        <v>-8.6064213308516653</v>
      </c>
      <c r="CI34" s="1">
        <f>[1]Results!CL1394</f>
        <v>-8.6626787251636195</v>
      </c>
      <c r="CJ34" s="1">
        <f>[1]Results!CM1394</f>
        <v>-8.7184068556651173</v>
      </c>
    </row>
    <row r="35" spans="1:88" x14ac:dyDescent="0.3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0</v>
      </c>
      <c r="D35" s="1">
        <f>[1]Results!G1395</f>
        <v>7.9587783607948381E-5</v>
      </c>
      <c r="E35" s="1">
        <f>[1]Results!H1395</f>
        <v>2.4602015644692443E-4</v>
      </c>
      <c r="F35" s="1">
        <f>[1]Results!I1395</f>
        <v>5.0081209148622463E-4</v>
      </c>
      <c r="G35" s="1">
        <f>[1]Results!J1395</f>
        <v>8.3230661611644052E-4</v>
      </c>
      <c r="H35" s="1">
        <f>[1]Results!K1395</f>
        <v>1.2206372745016125E-3</v>
      </c>
      <c r="I35" s="1">
        <f>[1]Results!L1395</f>
        <v>2.1734726754818467E-3</v>
      </c>
      <c r="J35" s="1">
        <f>[1]Results!M1395</f>
        <v>-0.26257521840501452</v>
      </c>
      <c r="K35" s="1">
        <f>[1]Results!N1395</f>
        <v>-0.59819594938738119</v>
      </c>
      <c r="L35" s="1">
        <f>[1]Results!O1395</f>
        <v>-1.0110253569288963</v>
      </c>
      <c r="M35" s="1">
        <f>[1]Results!P1395</f>
        <v>-1.5048317303189784</v>
      </c>
      <c r="N35" s="1">
        <f>[1]Results!Q1395</f>
        <v>-1.9545674835737881</v>
      </c>
      <c r="O35" s="1">
        <f>[1]Results!R1395</f>
        <v>-2.3480170778915732</v>
      </c>
      <c r="P35" s="1">
        <f>[1]Results!S1395</f>
        <v>-2.6847582006073401</v>
      </c>
      <c r="Q35" s="1">
        <f>[1]Results!T1395</f>
        <v>-2.9625231494968318</v>
      </c>
      <c r="R35" s="1">
        <f>[1]Results!U1395</f>
        <v>-3.1760229633146952</v>
      </c>
      <c r="S35" s="1">
        <f>[1]Results!V1395</f>
        <v>-3.4717311303542608</v>
      </c>
      <c r="T35" s="1">
        <f>[1]Results!W1395</f>
        <v>-3.8131172192207075</v>
      </c>
      <c r="U35" s="1">
        <f>[1]Results!X1395</f>
        <v>-4.1628775048730411</v>
      </c>
      <c r="V35" s="1">
        <f>[1]Results!Y1395</f>
        <v>-4.493851306796925</v>
      </c>
      <c r="W35" s="1">
        <f>[1]Results!Z1395</f>
        <v>-4.7894699617331282</v>
      </c>
      <c r="X35" s="1">
        <f>[1]Results!AA1395</f>
        <v>-5.0485545541984038</v>
      </c>
      <c r="Y35" s="1">
        <f>[1]Results!AB1395</f>
        <v>-5.2707739174899686</v>
      </c>
      <c r="Z35" s="1">
        <f>[1]Results!AC1395</f>
        <v>-5.4497912604680732</v>
      </c>
      <c r="AA35" s="1">
        <f>[1]Results!AD1395</f>
        <v>-5.5781233066778952</v>
      </c>
      <c r="AB35" s="1">
        <f>[1]Results!AE1395</f>
        <v>-5.6491945188124166</v>
      </c>
      <c r="AC35" s="1">
        <f>[1]Results!AF1395</f>
        <v>-5.6749608147144137</v>
      </c>
      <c r="AD35" s="1">
        <f>[1]Results!AG1395</f>
        <v>-5.6702762346753417</v>
      </c>
      <c r="AE35" s="1">
        <f>[1]Results!AH1395</f>
        <v>-5.6335390833912253</v>
      </c>
      <c r="AF35" s="1">
        <f>[1]Results!AI1395</f>
        <v>-5.5610730660282552</v>
      </c>
      <c r="AG35" s="1">
        <f>[1]Results!AJ1395</f>
        <v>-5.4505902459843547</v>
      </c>
      <c r="AH35" s="1">
        <f>[1]Results!AK1395</f>
        <v>-5.3109365904015942</v>
      </c>
      <c r="AI35" s="1">
        <f>[1]Results!AL1395</f>
        <v>-5.1534404729782661</v>
      </c>
      <c r="AJ35" s="1">
        <f>[1]Results!AM1395</f>
        <v>-4.9811411723062697</v>
      </c>
      <c r="AK35" s="1">
        <f>[1]Results!AN1395</f>
        <v>-4.795114091269193</v>
      </c>
      <c r="AL35" s="1">
        <f>[1]Results!AO1395</f>
        <v>-4.5975248082087639</v>
      </c>
      <c r="AM35" s="1">
        <f>[1]Results!AP1395</f>
        <v>-4.4345523295196472</v>
      </c>
      <c r="AN35" s="1">
        <f>[1]Results!AQ1395</f>
        <v>-4.3084849784962191</v>
      </c>
      <c r="AO35" s="1">
        <f>[1]Results!AR1395</f>
        <v>-4.2151817185549163</v>
      </c>
      <c r="AP35" s="1">
        <f>[1]Results!AS1395</f>
        <v>-4.151630231578296</v>
      </c>
      <c r="AQ35" s="1">
        <f>[1]Results!AT1395</f>
        <v>-4.1153378948572517</v>
      </c>
      <c r="AR35" s="1">
        <f>[1]Results!AU1395</f>
        <v>-4.1036012380960107</v>
      </c>
      <c r="AS35" s="1">
        <f>[1]Results!AV1395</f>
        <v>-4.113992742261507</v>
      </c>
      <c r="AT35" s="1">
        <f>[1]Results!AW1395</f>
        <v>-4.1434495381367338</v>
      </c>
      <c r="AU35" s="1">
        <f>[1]Results!AX1395</f>
        <v>-4.1888019353551904</v>
      </c>
      <c r="AV35" s="1">
        <f>[1]Results!AY1395</f>
        <v>-4.2469482724524443</v>
      </c>
      <c r="AW35" s="1">
        <f>[1]Results!AZ1395</f>
        <v>-4.3153094981363438</v>
      </c>
      <c r="AX35" s="1">
        <f>[1]Results!BA1395</f>
        <v>-4.3911465162180807</v>
      </c>
      <c r="AY35" s="1">
        <f>[1]Results!BB1395</f>
        <v>-4.4720467145941463</v>
      </c>
      <c r="AZ35" s="1">
        <f>[1]Results!BC1395</f>
        <v>-4.5560507506492982</v>
      </c>
      <c r="BA35" s="1">
        <f>[1]Results!BD1395</f>
        <v>-4.641580702940395</v>
      </c>
      <c r="BB35" s="1">
        <f>[1]Results!BE1395</f>
        <v>-4.7099928667102446</v>
      </c>
      <c r="BC35" s="1">
        <f>[1]Results!BF1395</f>
        <v>-4.7870613758154938</v>
      </c>
      <c r="BD35" s="1">
        <f>[1]Results!BG1395</f>
        <v>-4.8672867204120118</v>
      </c>
      <c r="BE35" s="1">
        <f>[1]Results!BH1395</f>
        <v>-4.9464177891246237</v>
      </c>
      <c r="BF35" s="1">
        <f>[1]Results!BI1395</f>
        <v>-5.0222844480661948</v>
      </c>
      <c r="BG35" s="1">
        <f>[1]Results!BJ1395</f>
        <v>-5.0934059217732415</v>
      </c>
      <c r="BH35" s="1">
        <f>[1]Results!BK1395</f>
        <v>-5.1605635482711136</v>
      </c>
      <c r="BI35" s="1">
        <f>[1]Results!BL1395</f>
        <v>-5.2239986903238496</v>
      </c>
      <c r="BJ35" s="1">
        <f>[1]Results!BM1395</f>
        <v>-5.2839602465536313</v>
      </c>
      <c r="BK35" s="1">
        <f>[1]Results!BN1395</f>
        <v>-5.3406450136129102</v>
      </c>
      <c r="BL35" s="1">
        <f>[1]Results!BO1395</f>
        <v>-5.3944724344832773</v>
      </c>
      <c r="BM35" s="1">
        <f>[1]Results!BP1395</f>
        <v>-5.4455265902925598</v>
      </c>
      <c r="BN35" s="1">
        <f>[1]Results!BQ1395</f>
        <v>-5.4938103700290846</v>
      </c>
      <c r="BO35" s="1">
        <f>[1]Results!BR1395</f>
        <v>-5.5393815022543036</v>
      </c>
      <c r="BP35" s="1">
        <f>[1]Results!BS1395</f>
        <v>-5.5823600084250913</v>
      </c>
      <c r="BQ35" s="1">
        <f>[1]Results!BT1395</f>
        <v>-5.6229594887740593</v>
      </c>
      <c r="BR35" s="1">
        <f>[1]Results!BU1395</f>
        <v>-5.6618113313444578</v>
      </c>
      <c r="BS35" s="1">
        <f>[1]Results!BV1395</f>
        <v>-5.6988605905711198</v>
      </c>
      <c r="BT35" s="1">
        <f>[1]Results!BW1395</f>
        <v>-5.7342001752484499</v>
      </c>
      <c r="BU35" s="1">
        <f>[1]Results!BX1395</f>
        <v>-5.7680429024851154</v>
      </c>
      <c r="BV35" s="1">
        <f>[1]Results!BY1395</f>
        <v>-5.8010135713164495</v>
      </c>
      <c r="BW35" s="1">
        <f>[1]Results!BZ1395</f>
        <v>-5.8332818017644117</v>
      </c>
      <c r="BX35" s="1">
        <f>[1]Results!CA1395</f>
        <v>-5.8648947571201422</v>
      </c>
      <c r="BY35" s="1">
        <f>[1]Results!CB1395</f>
        <v>-5.8959143421584699</v>
      </c>
      <c r="BZ35" s="1">
        <f>[1]Results!CC1395</f>
        <v>-5.9264113250804833</v>
      </c>
      <c r="CA35" s="1">
        <f>[1]Results!CD1395</f>
        <v>-5.9565853626909027</v>
      </c>
      <c r="CB35" s="1">
        <f>[1]Results!CE1395</f>
        <v>-5.9867722216280894</v>
      </c>
      <c r="CC35" s="1">
        <f>[1]Results!CF1395</f>
        <v>-6.0167666463248342</v>
      </c>
      <c r="CD35" s="1">
        <f>[1]Results!CG1395</f>
        <v>-6.0464897178906245</v>
      </c>
      <c r="CE35" s="1">
        <f>[1]Results!CH1395</f>
        <v>-6.0759687406520602</v>
      </c>
      <c r="CF35" s="1">
        <f>[1]Results!CI1395</f>
        <v>-6.1051526527452609</v>
      </c>
      <c r="CG35" s="1">
        <f>[1]Results!CJ1395</f>
        <v>-6.1340685966392634</v>
      </c>
      <c r="CH35" s="1">
        <f>[1]Results!CK1395</f>
        <v>-6.1627501020866333</v>
      </c>
      <c r="CI35" s="1">
        <f>[1]Results!CL1395</f>
        <v>-6.1912176973860529</v>
      </c>
      <c r="CJ35" s="1">
        <f>[1]Results!CM1395</f>
        <v>-6.2194724708861671</v>
      </c>
    </row>
    <row r="36" spans="1:88" x14ac:dyDescent="0.3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0</v>
      </c>
      <c r="D36" s="1">
        <f>[1]Results!G1396</f>
        <v>1.0243122419151263E-4</v>
      </c>
      <c r="E36" s="1">
        <f>[1]Results!H1396</f>
        <v>2.8174275596981602E-4</v>
      </c>
      <c r="F36" s="1">
        <f>[1]Results!I1396</f>
        <v>5.2285549003716625E-4</v>
      </c>
      <c r="G36" s="1">
        <f>[1]Results!J1396</f>
        <v>8.1027966762903247E-4</v>
      </c>
      <c r="H36" s="1">
        <f>[1]Results!K1396</f>
        <v>1.1277154525091149E-3</v>
      </c>
      <c r="I36" s="1">
        <f>[1]Results!L1396</f>
        <v>2.1567318388093781E-3</v>
      </c>
      <c r="J36" s="1">
        <f>[1]Results!M1396</f>
        <v>-0.32203694461457877</v>
      </c>
      <c r="K36" s="1">
        <f>[1]Results!N1396</f>
        <v>-0.7114620858802212</v>
      </c>
      <c r="L36" s="1">
        <f>[1]Results!O1396</f>
        <v>-1.1710338786391383</v>
      </c>
      <c r="M36" s="1">
        <f>[1]Results!P1396</f>
        <v>-1.6977127678647785</v>
      </c>
      <c r="N36" s="1">
        <f>[1]Results!Q1396</f>
        <v>-2.1156975080801499</v>
      </c>
      <c r="O36" s="1">
        <f>[1]Results!R1396</f>
        <v>-2.4127125606727362</v>
      </c>
      <c r="P36" s="1">
        <f>[1]Results!S1396</f>
        <v>-2.6071754740002229</v>
      </c>
      <c r="Q36" s="1">
        <f>[1]Results!T1396</f>
        <v>-2.7116389284442044</v>
      </c>
      <c r="R36" s="1">
        <f>[1]Results!U1396</f>
        <v>-2.7318685449915114</v>
      </c>
      <c r="S36" s="1">
        <f>[1]Results!V1396</f>
        <v>-2.9417044375757539</v>
      </c>
      <c r="T36" s="1">
        <f>[1]Results!W1396</f>
        <v>-3.2407796570471215</v>
      </c>
      <c r="U36" s="1">
        <f>[1]Results!X1396</f>
        <v>-3.5708364350720889</v>
      </c>
      <c r="V36" s="1">
        <f>[1]Results!Y1396</f>
        <v>-3.8916492894979338</v>
      </c>
      <c r="W36" s="1">
        <f>[1]Results!Z1396</f>
        <v>-4.1785873177496935</v>
      </c>
      <c r="X36" s="1">
        <f>[1]Results!AA1396</f>
        <v>-4.4266902551279514</v>
      </c>
      <c r="Y36" s="1">
        <f>[1]Results!AB1396</f>
        <v>-4.6345378113132334</v>
      </c>
      <c r="Z36" s="1">
        <f>[1]Results!AC1396</f>
        <v>-4.7917681721610705</v>
      </c>
      <c r="AA36" s="1">
        <f>[1]Results!AD1396</f>
        <v>-4.8894492619957264</v>
      </c>
      <c r="AB36" s="1">
        <f>[1]Results!AE1396</f>
        <v>-4.9210365279832917</v>
      </c>
      <c r="AC36" s="1">
        <f>[1]Results!AF1396</f>
        <v>-4.9048185978543657</v>
      </c>
      <c r="AD36" s="1">
        <f>[1]Results!AG1396</f>
        <v>-4.8628221064027199</v>
      </c>
      <c r="AE36" s="1">
        <f>[1]Results!AH1396</f>
        <v>-4.7889773631706873</v>
      </c>
      <c r="AF36" s="1">
        <f>[1]Results!AI1396</f>
        <v>-4.6773040029801871</v>
      </c>
      <c r="AG36" s="1">
        <f>[1]Results!AJ1396</f>
        <v>-4.5241601250489039</v>
      </c>
      <c r="AH36" s="1">
        <f>[1]Results!AK1396</f>
        <v>-4.3387355663993326</v>
      </c>
      <c r="AI36" s="1">
        <f>[1]Results!AL1396</f>
        <v>-4.1362405673460607</v>
      </c>
      <c r="AJ36" s="1">
        <f>[1]Results!AM1396</f>
        <v>-3.9174326238187063</v>
      </c>
      <c r="AK36" s="1">
        <f>[1]Results!AN1396</f>
        <v>-3.6818333679174753</v>
      </c>
      <c r="AL36" s="1">
        <f>[1]Results!AO1396</f>
        <v>-3.429977631693526</v>
      </c>
      <c r="AM36" s="1">
        <f>[1]Results!AP1396</f>
        <v>-3.2416601189048766</v>
      </c>
      <c r="AN36" s="1">
        <f>[1]Results!AQ1396</f>
        <v>-3.1083562142510512</v>
      </c>
      <c r="AO36" s="1">
        <f>[1]Results!AR1396</f>
        <v>-3.0143217017885027</v>
      </c>
      <c r="AP36" s="1">
        <f>[1]Results!AS1396</f>
        <v>-2.950352236271192</v>
      </c>
      <c r="AQ36" s="1">
        <f>[1]Results!AT1396</f>
        <v>-2.9108852594344814</v>
      </c>
      <c r="AR36" s="1">
        <f>[1]Results!AU1396</f>
        <v>-2.8897582926833087</v>
      </c>
      <c r="AS36" s="1">
        <f>[1]Results!AV1396</f>
        <v>-2.8863400728202038</v>
      </c>
      <c r="AT36" s="1">
        <f>[1]Results!AW1396</f>
        <v>-2.8977091785701181</v>
      </c>
      <c r="AU36" s="1">
        <f>[1]Results!AX1396</f>
        <v>-2.9210346178637603</v>
      </c>
      <c r="AV36" s="1">
        <f>[1]Results!AY1396</f>
        <v>-2.953612051658483</v>
      </c>
      <c r="AW36" s="1">
        <f>[1]Results!AZ1396</f>
        <v>-2.989952450542821</v>
      </c>
      <c r="AX36" s="1">
        <f>[1]Results!BA1396</f>
        <v>-3.0313030415597186</v>
      </c>
      <c r="AY36" s="1">
        <f>[1]Results!BB1396</f>
        <v>-3.0757276124100508</v>
      </c>
      <c r="AZ36" s="1">
        <f>[1]Results!BC1396</f>
        <v>-3.1216273170723952</v>
      </c>
      <c r="BA36" s="1">
        <f>[1]Results!BD1396</f>
        <v>-3.1677059259216933</v>
      </c>
      <c r="BB36" s="1">
        <f>[1]Results!BE1396</f>
        <v>-3.2082609789290895</v>
      </c>
      <c r="BC36" s="1">
        <f>[1]Results!BF1396</f>
        <v>-3.2482882581539751</v>
      </c>
      <c r="BD36" s="1">
        <f>[1]Results!BG1396</f>
        <v>-3.2874220085838957</v>
      </c>
      <c r="BE36" s="1">
        <f>[1]Results!BH1396</f>
        <v>-3.3239528806031871</v>
      </c>
      <c r="BF36" s="1">
        <f>[1]Results!BI1396</f>
        <v>-3.3567200503911931</v>
      </c>
      <c r="BG36" s="1">
        <f>[1]Results!BJ1396</f>
        <v>-3.3812216476621026</v>
      </c>
      <c r="BH36" s="1">
        <f>[1]Results!BK1396</f>
        <v>-3.4017164718172954</v>
      </c>
      <c r="BI36" s="1">
        <f>[1]Results!BL1396</f>
        <v>-3.4184944665660022</v>
      </c>
      <c r="BJ36" s="1">
        <f>[1]Results!BM1396</f>
        <v>-3.4317825221460541</v>
      </c>
      <c r="BK36" s="1">
        <f>[1]Results!BN1396</f>
        <v>-3.4416836396293116</v>
      </c>
      <c r="BL36" s="1">
        <f>[1]Results!BO1396</f>
        <v>-3.4483180482244413</v>
      </c>
      <c r="BM36" s="1">
        <f>[1]Results!BP1396</f>
        <v>-3.4518149693189337</v>
      </c>
      <c r="BN36" s="1">
        <f>[1]Results!BQ1396</f>
        <v>-3.4520937756031045</v>
      </c>
      <c r="BO36" s="1">
        <f>[1]Results!BR1396</f>
        <v>-3.4491025513549878</v>
      </c>
      <c r="BP36" s="1">
        <f>[1]Results!BS1396</f>
        <v>-3.4428536332165804</v>
      </c>
      <c r="BQ36" s="1">
        <f>[1]Results!BT1396</f>
        <v>-3.4296120028464494</v>
      </c>
      <c r="BR36" s="1">
        <f>[1]Results!BU1396</f>
        <v>-3.4140428696180503</v>
      </c>
      <c r="BS36" s="1">
        <f>[1]Results!BV1396</f>
        <v>-3.3962816149127328</v>
      </c>
      <c r="BT36" s="1">
        <f>[1]Results!BW1396</f>
        <v>-3.3764743984592616</v>
      </c>
      <c r="BU36" s="1">
        <f>[1]Results!BX1396</f>
        <v>-3.3547819666314815</v>
      </c>
      <c r="BV36" s="1">
        <f>[1]Results!BY1396</f>
        <v>-3.3314889052310392</v>
      </c>
      <c r="BW36" s="1">
        <f>[1]Results!BZ1396</f>
        <v>-3.3069357087683771</v>
      </c>
      <c r="BX36" s="1">
        <f>[1]Results!CA1396</f>
        <v>-3.2811484373431621</v>
      </c>
      <c r="BY36" s="1">
        <f>[1]Results!CB1396</f>
        <v>-3.2541037302969089</v>
      </c>
      <c r="BZ36" s="1">
        <f>[1]Results!CC1396</f>
        <v>-3.2257582437596466</v>
      </c>
      <c r="CA36" s="1">
        <f>[1]Results!CD1396</f>
        <v>-3.1930130263785439</v>
      </c>
      <c r="CB36" s="1">
        <f>[1]Results!CE1396</f>
        <v>-3.1594877222409168</v>
      </c>
      <c r="CC36" s="1">
        <f>[1]Results!CF1396</f>
        <v>-3.1250941523415787</v>
      </c>
      <c r="CD36" s="1">
        <f>[1]Results!CG1396</f>
        <v>-3.089754190285432</v>
      </c>
      <c r="CE36" s="1">
        <f>[1]Results!CH1396</f>
        <v>-3.0534167745554064</v>
      </c>
      <c r="CF36" s="1">
        <f>[1]Results!CI1396</f>
        <v>-3.0159296271747071</v>
      </c>
      <c r="CG36" s="1">
        <f>[1]Results!CJ1396</f>
        <v>-2.9772047242531241</v>
      </c>
      <c r="CH36" s="1">
        <f>[1]Results!CK1396</f>
        <v>-2.9371806684598156</v>
      </c>
      <c r="CI36" s="1">
        <f>[1]Results!CL1396</f>
        <v>-2.8957931527507363</v>
      </c>
      <c r="CJ36" s="1">
        <f>[1]Results!CM1396</f>
        <v>-2.8529729620902722</v>
      </c>
    </row>
    <row r="37" spans="1:88" x14ac:dyDescent="0.3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4.4427240997180206E-6</v>
      </c>
      <c r="E37" s="1">
        <f>[1]Results!H1397</f>
        <v>-4.8404866614948361E-5</v>
      </c>
      <c r="F37" s="1">
        <f>[1]Results!I1397</f>
        <v>-1.3935609302073715E-4</v>
      </c>
      <c r="G37" s="1">
        <f>[1]Results!J1397</f>
        <v>-2.5230627253014504E-4</v>
      </c>
      <c r="H37" s="1">
        <f>[1]Results!K1397</f>
        <v>-3.7509078300024257E-4</v>
      </c>
      <c r="I37" s="1">
        <f>[1]Results!L1397</f>
        <v>-4.9027633831633111E-4</v>
      </c>
      <c r="J37" s="1">
        <f>[1]Results!M1397</f>
        <v>-8.7577087347134874E-2</v>
      </c>
      <c r="K37" s="1">
        <f>[1]Results!N1397</f>
        <v>-0.19001916998253598</v>
      </c>
      <c r="L37" s="1">
        <f>[1]Results!O1397</f>
        <v>-0.3913870458322255</v>
      </c>
      <c r="M37" s="1">
        <f>[1]Results!P1397</f>
        <v>-0.67827860213430791</v>
      </c>
      <c r="N37" s="1">
        <f>[1]Results!Q1397</f>
        <v>-0.80239015602266983</v>
      </c>
      <c r="O37" s="1">
        <f>[1]Results!R1397</f>
        <v>-0.68301976722726643</v>
      </c>
      <c r="P37" s="1">
        <f>[1]Results!S1397</f>
        <v>-0.42865785625959552</v>
      </c>
      <c r="Q37" s="1">
        <f>[1]Results!T1397</f>
        <v>-8.6573636023845602E-2</v>
      </c>
      <c r="R37" s="1">
        <f>[1]Results!U1397</f>
        <v>0.32010073999420019</v>
      </c>
      <c r="S37" s="1">
        <f>[1]Results!V1397</f>
        <v>0.24325276461207856</v>
      </c>
      <c r="T37" s="1">
        <f>[1]Results!W1397</f>
        <v>9.2274967230765448E-2</v>
      </c>
      <c r="U37" s="1">
        <f>[1]Results!X1397</f>
        <v>-6.0005093431059198E-2</v>
      </c>
      <c r="V37" s="1">
        <f>[1]Results!Y1397</f>
        <v>-0.19195112526670943</v>
      </c>
      <c r="W37" s="1">
        <f>[1]Results!Z1397</f>
        <v>-0.29652708385999871</v>
      </c>
      <c r="X37" s="1">
        <f>[1]Results!AA1397</f>
        <v>-0.39007135605817478</v>
      </c>
      <c r="Y37" s="1">
        <f>[1]Results!AB1397</f>
        <v>-0.4720802546090419</v>
      </c>
      <c r="Z37" s="1">
        <f>[1]Results!AC1397</f>
        <v>-0.51548203372256962</v>
      </c>
      <c r="AA37" s="1">
        <f>[1]Results!AD1397</f>
        <v>-0.51096993236037225</v>
      </c>
      <c r="AB37" s="1">
        <f>[1]Results!AE1397</f>
        <v>-0.45589602611321167</v>
      </c>
      <c r="AC37" s="1">
        <f>[1]Results!AF1397</f>
        <v>-0.42557806237645268</v>
      </c>
      <c r="AD37" s="1">
        <f>[1]Results!AG1397</f>
        <v>-0.45732834339090589</v>
      </c>
      <c r="AE37" s="1">
        <f>[1]Results!AH1397</f>
        <v>-0.48741416263138326</v>
      </c>
      <c r="AF37" s="1">
        <f>[1]Results!AI1397</f>
        <v>-0.49906343946531928</v>
      </c>
      <c r="AG37" s="1">
        <f>[1]Results!AJ1397</f>
        <v>-0.48945567281253322</v>
      </c>
      <c r="AH37" s="1">
        <f>[1]Results!AK1397</f>
        <v>-0.48985620474915059</v>
      </c>
      <c r="AI37" s="1">
        <f>[1]Results!AL1397</f>
        <v>-0.52398896152298091</v>
      </c>
      <c r="AJ37" s="1">
        <f>[1]Results!AM1397</f>
        <v>-0.56761867313351866</v>
      </c>
      <c r="AK37" s="1">
        <f>[1]Results!AN1397</f>
        <v>-0.61041131062836707</v>
      </c>
      <c r="AL37" s="1">
        <f>[1]Results!AO1397</f>
        <v>-0.64462354001418865</v>
      </c>
      <c r="AM37" s="1">
        <f>[1]Results!AP1397</f>
        <v>-0.64925771223226514</v>
      </c>
      <c r="AN37" s="1">
        <f>[1]Results!AQ1397</f>
        <v>-0.65061622714204237</v>
      </c>
      <c r="AO37" s="1">
        <f>[1]Results!AR1397</f>
        <v>-0.64963632460358633</v>
      </c>
      <c r="AP37" s="1">
        <f>[1]Results!AS1397</f>
        <v>-0.64694214713941767</v>
      </c>
      <c r="AQ37" s="1">
        <f>[1]Results!AT1397</f>
        <v>-0.64271811722032002</v>
      </c>
      <c r="AR37" s="1">
        <f>[1]Results!AU1397</f>
        <v>-0.63603182041643835</v>
      </c>
      <c r="AS37" s="1">
        <f>[1]Results!AV1397</f>
        <v>-0.62762183581217545</v>
      </c>
      <c r="AT37" s="1">
        <f>[1]Results!AW1397</f>
        <v>-0.61748728933147534</v>
      </c>
      <c r="AU37" s="1">
        <f>[1]Results!AX1397</f>
        <v>-0.60563119339890337</v>
      </c>
      <c r="AV37" s="1">
        <f>[1]Results!AY1397</f>
        <v>-0.59209599298051252</v>
      </c>
      <c r="AW37" s="1">
        <f>[1]Results!AZ1397</f>
        <v>-0.57573476421286518</v>
      </c>
      <c r="AX37" s="1">
        <f>[1]Results!BA1397</f>
        <v>-0.5584648177763496</v>
      </c>
      <c r="AY37" s="1">
        <f>[1]Results!BB1397</f>
        <v>-0.54022456847039324</v>
      </c>
      <c r="AZ37" s="1">
        <f>[1]Results!BC1397</f>
        <v>-0.52089219890463223</v>
      </c>
      <c r="BA37" s="1">
        <f>[1]Results!BD1397</f>
        <v>-0.50033825436125445</v>
      </c>
      <c r="BB37" s="1">
        <f>[1]Results!BE1397</f>
        <v>-0.48124603718543435</v>
      </c>
      <c r="BC37" s="1">
        <f>[1]Results!BF1397</f>
        <v>-0.45813257731051049</v>
      </c>
      <c r="BD37" s="1">
        <f>[1]Results!BG1397</f>
        <v>-0.43250583709940615</v>
      </c>
      <c r="BE37" s="1">
        <f>[1]Results!BH1397</f>
        <v>-0.40488170605621487</v>
      </c>
      <c r="BF37" s="1">
        <f>[1]Results!BI1397</f>
        <v>-0.37551882900097588</v>
      </c>
      <c r="BG37" s="1">
        <f>[1]Results!BJ1397</f>
        <v>-0.34335807915863992</v>
      </c>
      <c r="BH37" s="1">
        <f>[1]Results!BK1397</f>
        <v>-0.30941439877041343</v>
      </c>
      <c r="BI37" s="1">
        <f>[1]Results!BL1397</f>
        <v>-0.27383565476176708</v>
      </c>
      <c r="BJ37" s="1">
        <f>[1]Results!BM1397</f>
        <v>-0.23670052104398653</v>
      </c>
      <c r="BK37" s="1">
        <f>[1]Results!BN1397</f>
        <v>-0.19808409819261907</v>
      </c>
      <c r="BL37" s="1">
        <f>[1]Results!BO1397</f>
        <v>-0.15800861572180525</v>
      </c>
      <c r="BM37" s="1">
        <f>[1]Results!BP1397</f>
        <v>-0.1168531653445215</v>
      </c>
      <c r="BN37" s="1">
        <f>[1]Results!BQ1397</f>
        <v>-7.4649794858872021E-2</v>
      </c>
      <c r="BO37" s="1">
        <f>[1]Results!BR1397</f>
        <v>-3.1408354421325058E-2</v>
      </c>
      <c r="BP37" s="1">
        <f>[1]Results!BS1397</f>
        <v>1.286995153932935E-2</v>
      </c>
      <c r="BQ37" s="1">
        <f>[1]Results!BT1397</f>
        <v>5.9438191367866544E-2</v>
      </c>
      <c r="BR37" s="1">
        <f>[1]Results!BU1397</f>
        <v>0.10659438399041044</v>
      </c>
      <c r="BS37" s="1">
        <f>[1]Results!BV1397</f>
        <v>0.15437608984321116</v>
      </c>
      <c r="BT37" s="1">
        <f>[1]Results!BW1397</f>
        <v>0.20291730932162633</v>
      </c>
      <c r="BU37" s="1">
        <f>[1]Results!BX1397</f>
        <v>0.25234504664097823</v>
      </c>
      <c r="BV37" s="1">
        <f>[1]Results!BY1397</f>
        <v>0.30284075463933302</v>
      </c>
      <c r="BW37" s="1">
        <f>[1]Results!BZ1397</f>
        <v>0.35405248784599053</v>
      </c>
      <c r="BX37" s="1">
        <f>[1]Results!CA1397</f>
        <v>0.40605546329797182</v>
      </c>
      <c r="BY37" s="1">
        <f>[1]Results!CB1397</f>
        <v>0.45891212485167365</v>
      </c>
      <c r="BZ37" s="1">
        <f>[1]Results!CC1397</f>
        <v>0.51265972753178346</v>
      </c>
      <c r="CA37" s="1">
        <f>[1]Results!CD1397</f>
        <v>0.5683108783517854</v>
      </c>
      <c r="CB37" s="1">
        <f>[1]Results!CE1397</f>
        <v>0.62452532791068549</v>
      </c>
      <c r="CC37" s="1">
        <f>[1]Results!CF1397</f>
        <v>0.68132008841848002</v>
      </c>
      <c r="CD37" s="1">
        <f>[1]Results!CG1397</f>
        <v>0.73879131365404138</v>
      </c>
      <c r="CE37" s="1">
        <f>[1]Results!CH1397</f>
        <v>0.79703546216407517</v>
      </c>
      <c r="CF37" s="1">
        <f>[1]Results!CI1397</f>
        <v>0.85612104796017885</v>
      </c>
      <c r="CG37" s="1">
        <f>[1]Results!CJ1397</f>
        <v>0.91609335671680725</v>
      </c>
      <c r="CH37" s="1">
        <f>[1]Results!CK1397</f>
        <v>0.97698760594602252</v>
      </c>
      <c r="CI37" s="1">
        <f>[1]Results!CL1397</f>
        <v>1.0388246847166105</v>
      </c>
      <c r="CJ37" s="1">
        <f>[1]Results!CM1397</f>
        <v>1.1016191366738814</v>
      </c>
    </row>
    <row r="38" spans="1:88" x14ac:dyDescent="0.3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0</v>
      </c>
      <c r="D38" s="1">
        <f>[1]Results!G1398</f>
        <v>1.3140768515551571E-4</v>
      </c>
      <c r="E38" s="1">
        <f>[1]Results!H1398</f>
        <v>4.0852670237789823E-4</v>
      </c>
      <c r="F38" s="1">
        <f>[1]Results!I1398</f>
        <v>8.1831186506953202E-4</v>
      </c>
      <c r="G38" s="1">
        <f>[1]Results!J1398</f>
        <v>1.3431558849141823E-3</v>
      </c>
      <c r="H38" s="1">
        <f>[1]Results!K1398</f>
        <v>1.9643193594598429E-3</v>
      </c>
      <c r="I38" s="1">
        <f>[1]Results!L1398</f>
        <v>3.652503411699648E-3</v>
      </c>
      <c r="J38" s="1">
        <f>[1]Results!M1398</f>
        <v>-8.9442393955030397E-3</v>
      </c>
      <c r="K38" s="1">
        <f>[1]Results!N1398</f>
        <v>-0.21785080622794828</v>
      </c>
      <c r="L38" s="1">
        <f>[1]Results!O1398</f>
        <v>-0.580452329425174</v>
      </c>
      <c r="M38" s="1">
        <f>[1]Results!P1398</f>
        <v>-1.0640942702113576</v>
      </c>
      <c r="N38" s="1">
        <f>[1]Results!Q1398</f>
        <v>-1.6480460170493649</v>
      </c>
      <c r="O38" s="1">
        <f>[1]Results!R1398</f>
        <v>-2.2376263615405789</v>
      </c>
      <c r="P38" s="1">
        <f>[1]Results!S1398</f>
        <v>-2.7817008658534981</v>
      </c>
      <c r="Q38" s="1">
        <f>[1]Results!T1398</f>
        <v>-3.2566882362887073</v>
      </c>
      <c r="R38" s="1">
        <f>[1]Results!U1398</f>
        <v>-3.6528884494590463</v>
      </c>
      <c r="S38" s="1">
        <f>[1]Results!V1398</f>
        <v>-3.9763295511247909</v>
      </c>
      <c r="T38" s="1">
        <f>[1]Results!W1398</f>
        <v>-4.2903218305842312</v>
      </c>
      <c r="U38" s="1">
        <f>[1]Results!X1398</f>
        <v>-4.6182813815672468</v>
      </c>
      <c r="V38" s="1">
        <f>[1]Results!Y1398</f>
        <v>-4.957402674694988</v>
      </c>
      <c r="W38" s="1">
        <f>[1]Results!Z1398</f>
        <v>-5.2929845069166088</v>
      </c>
      <c r="X38" s="1">
        <f>[1]Results!AA1398</f>
        <v>-5.6143445965355365</v>
      </c>
      <c r="Y38" s="1">
        <f>[1]Results!AB1398</f>
        <v>-5.9091053627090773</v>
      </c>
      <c r="Z38" s="1">
        <f>[1]Results!AC1398</f>
        <v>-6.1683358237856645</v>
      </c>
      <c r="AA38" s="1">
        <f>[1]Results!AD1398</f>
        <v>-6.3838131984260693</v>
      </c>
      <c r="AB38" s="1">
        <f>[1]Results!AE1398</f>
        <v>-6.5477905752916676</v>
      </c>
      <c r="AC38" s="1">
        <f>[1]Results!AF1398</f>
        <v>-6.6573361981287942</v>
      </c>
      <c r="AD38" s="1">
        <f>[1]Results!AG1398</f>
        <v>-6.7146416185002167</v>
      </c>
      <c r="AE38" s="1">
        <f>[1]Results!AH1398</f>
        <v>-6.7277577946643907</v>
      </c>
      <c r="AF38" s="1">
        <f>[1]Results!AI1398</f>
        <v>-6.7013549912849912</v>
      </c>
      <c r="AG38" s="1">
        <f>[1]Results!AJ1398</f>
        <v>-6.6370465472732949</v>
      </c>
      <c r="AH38" s="1">
        <f>[1]Results!AK1398</f>
        <v>-6.5385386452320171</v>
      </c>
      <c r="AI38" s="1">
        <f>[1]Results!AL1398</f>
        <v>-6.4098755078733305</v>
      </c>
      <c r="AJ38" s="1">
        <f>[1]Results!AM1398</f>
        <v>-6.2580123762144506</v>
      </c>
      <c r="AK38" s="1">
        <f>[1]Results!AN1398</f>
        <v>-6.088590892792844</v>
      </c>
      <c r="AL38" s="1">
        <f>[1]Results!AO1398</f>
        <v>-5.9056018675872624</v>
      </c>
      <c r="AM38" s="1">
        <f>[1]Results!AP1398</f>
        <v>-5.7140582247890981</v>
      </c>
      <c r="AN38" s="1">
        <f>[1]Results!AQ1398</f>
        <v>-5.539779993403493</v>
      </c>
      <c r="AO38" s="1">
        <f>[1]Results!AR1398</f>
        <v>-5.393678880555564</v>
      </c>
      <c r="AP38" s="1">
        <f>[1]Results!AS1398</f>
        <v>-5.2791839171309807</v>
      </c>
      <c r="AQ38" s="1">
        <f>[1]Results!AT1398</f>
        <v>-5.1961725803358894</v>
      </c>
      <c r="AR38" s="1">
        <f>[1]Results!AU1398</f>
        <v>-5.1428403255706527</v>
      </c>
      <c r="AS38" s="1">
        <f>[1]Results!AV1398</f>
        <v>-5.1167881864209512</v>
      </c>
      <c r="AT38" s="1">
        <f>[1]Results!AW1398</f>
        <v>-5.1153360801676655</v>
      </c>
      <c r="AU38" s="1">
        <f>[1]Results!AX1398</f>
        <v>-5.1355907458771615</v>
      </c>
      <c r="AV38" s="1">
        <f>[1]Results!AY1398</f>
        <v>-5.1745253529549728</v>
      </c>
      <c r="AW38" s="1">
        <f>[1]Results!AZ1398</f>
        <v>-5.227956840834624</v>
      </c>
      <c r="AX38" s="1">
        <f>[1]Results!BA1398</f>
        <v>-5.2931726252921862</v>
      </c>
      <c r="AY38" s="1">
        <f>[1]Results!BB1398</f>
        <v>-5.3675754130361852</v>
      </c>
      <c r="AZ38" s="1">
        <f>[1]Results!BC1398</f>
        <v>-5.4487304160623973</v>
      </c>
      <c r="BA38" s="1">
        <f>[1]Results!BD1398</f>
        <v>-5.5344408519464316</v>
      </c>
      <c r="BB38" s="1">
        <f>[1]Results!BE1398</f>
        <v>-5.6224928920260879</v>
      </c>
      <c r="BC38" s="1">
        <f>[1]Results!BF1398</f>
        <v>-5.704852051661069</v>
      </c>
      <c r="BD38" s="1">
        <f>[1]Results!BG1398</f>
        <v>-5.7843145245068728</v>
      </c>
      <c r="BE38" s="1">
        <f>[1]Results!BH1398</f>
        <v>-5.8626352824745602</v>
      </c>
      <c r="BF38" s="1">
        <f>[1]Results!BI1398</f>
        <v>-5.9398088391586112</v>
      </c>
      <c r="BG38" s="1">
        <f>[1]Results!BJ1398</f>
        <v>-6.0148846874589328</v>
      </c>
      <c r="BH38" s="1">
        <f>[1]Results!BK1398</f>
        <v>-6.0867398112173676</v>
      </c>
      <c r="BI38" s="1">
        <f>[1]Results!BL1398</f>
        <v>-6.1547466703605336</v>
      </c>
      <c r="BJ38" s="1">
        <f>[1]Results!BM1398</f>
        <v>-6.218656328076511</v>
      </c>
      <c r="BK38" s="1">
        <f>[1]Results!BN1398</f>
        <v>-6.2784893380197211</v>
      </c>
      <c r="BL38" s="1">
        <f>[1]Results!BO1398</f>
        <v>-6.3340141735760636</v>
      </c>
      <c r="BM38" s="1">
        <f>[1]Results!BP1398</f>
        <v>-6.3856403915419797</v>
      </c>
      <c r="BN38" s="1">
        <f>[1]Results!BQ1398</f>
        <v>-6.433800570526083</v>
      </c>
      <c r="BO38" s="1">
        <f>[1]Results!BR1398</f>
        <v>-6.4788632538466118</v>
      </c>
      <c r="BP38" s="1">
        <f>[1]Results!BS1398</f>
        <v>-6.5211323309217413</v>
      </c>
      <c r="BQ38" s="1">
        <f>[1]Results!BT1398</f>
        <v>-6.5596163234030946</v>
      </c>
      <c r="BR38" s="1">
        <f>[1]Results!BU1398</f>
        <v>-6.5947575647855583</v>
      </c>
      <c r="BS38" s="1">
        <f>[1]Results!BV1398</f>
        <v>-6.6271407197378451</v>
      </c>
      <c r="BT38" s="1">
        <f>[1]Results!BW1398</f>
        <v>-6.6572605812506902</v>
      </c>
      <c r="BU38" s="1">
        <f>[1]Results!BX1398</f>
        <v>-6.685529697639236</v>
      </c>
      <c r="BV38" s="1">
        <f>[1]Results!BY1398</f>
        <v>-6.71168860121647</v>
      </c>
      <c r="BW38" s="1">
        <f>[1]Results!BZ1398</f>
        <v>-6.7362911898051987</v>
      </c>
      <c r="BX38" s="1">
        <f>[1]Results!CA1398</f>
        <v>-6.7598587514700936</v>
      </c>
      <c r="BY38" s="1">
        <f>[1]Results!CB1398</f>
        <v>-6.7827973407722624</v>
      </c>
      <c r="BZ38" s="1">
        <f>[1]Results!CC1398</f>
        <v>-6.8054025539394107</v>
      </c>
      <c r="CA38" s="1">
        <f>[1]Results!CD1398</f>
        <v>-6.8268177481732302</v>
      </c>
      <c r="CB38" s="1">
        <f>[1]Results!CE1398</f>
        <v>-6.847388410089339</v>
      </c>
      <c r="CC38" s="1">
        <f>[1]Results!CF1398</f>
        <v>-6.8675078994418044</v>
      </c>
      <c r="CD38" s="1">
        <f>[1]Results!CG1398</f>
        <v>-6.8874528065439922</v>
      </c>
      <c r="CE38" s="1">
        <f>[1]Results!CH1398</f>
        <v>-6.9074081075800038</v>
      </c>
      <c r="CF38" s="1">
        <f>[1]Results!CI1398</f>
        <v>-6.9274329863684763</v>
      </c>
      <c r="CG38" s="1">
        <f>[1]Results!CJ1398</f>
        <v>-6.9476051723055594</v>
      </c>
      <c r="CH38" s="1">
        <f>[1]Results!CK1398</f>
        <v>-6.9679921939603933</v>
      </c>
      <c r="CI38" s="1">
        <f>[1]Results!CL1398</f>
        <v>-6.988649691088944</v>
      </c>
      <c r="CJ38" s="1">
        <f>[1]Results!CM1398</f>
        <v>-7.0096166865796894</v>
      </c>
    </row>
    <row r="39" spans="1:88" x14ac:dyDescent="0.3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0</v>
      </c>
      <c r="D39" s="1">
        <f>[1]Results!G1399</f>
        <v>7.0576240185360462E-5</v>
      </c>
      <c r="E39" s="1">
        <f>[1]Results!H1399</f>
        <v>2.5353033594743835E-4</v>
      </c>
      <c r="F39" s="1">
        <f>[1]Results!I1399</f>
        <v>5.2065842466308965E-4</v>
      </c>
      <c r="G39" s="1">
        <f>[1]Results!J1399</f>
        <v>8.5315305380362361E-4</v>
      </c>
      <c r="H39" s="1">
        <f>[1]Results!K1399</f>
        <v>1.243074257106791E-3</v>
      </c>
      <c r="I39" s="1">
        <f>[1]Results!L1399</f>
        <v>2.2816593828745013E-3</v>
      </c>
      <c r="J39" s="1">
        <f>[1]Results!M1399</f>
        <v>0.62232192276645559</v>
      </c>
      <c r="K39" s="1">
        <f>[1]Results!N1399</f>
        <v>0.90830985732106573</v>
      </c>
      <c r="L39" s="1">
        <f>[1]Results!O1399</f>
        <v>1.0816897358466138</v>
      </c>
      <c r="M39" s="1">
        <f>[1]Results!P1399</f>
        <v>1.1813153931292453</v>
      </c>
      <c r="N39" s="1">
        <f>[1]Results!Q1399</f>
        <v>0.9595414881540032</v>
      </c>
      <c r="O39" s="1">
        <f>[1]Results!R1399</f>
        <v>0.64573221853840845</v>
      </c>
      <c r="P39" s="1">
        <f>[1]Results!S1399</f>
        <v>0.31682126036063352</v>
      </c>
      <c r="Q39" s="1">
        <f>[1]Results!T1399</f>
        <v>5.3723160570395834E-3</v>
      </c>
      <c r="R39" s="1">
        <f>[1]Results!U1399</f>
        <v>-0.27896642886676704</v>
      </c>
      <c r="S39" s="1">
        <f>[1]Results!V1399</f>
        <v>-0.30357572080057516</v>
      </c>
      <c r="T39" s="1">
        <f>[1]Results!W1399</f>
        <v>-0.27632243851105631</v>
      </c>
      <c r="U39" s="1">
        <f>[1]Results!X1399</f>
        <v>-0.27057947797675119</v>
      </c>
      <c r="V39" s="1">
        <f>[1]Results!Y1399</f>
        <v>-0.31251155811214959</v>
      </c>
      <c r="W39" s="1">
        <f>[1]Results!Z1399</f>
        <v>-0.40186317366907032</v>
      </c>
      <c r="X39" s="1">
        <f>[1]Results!AA1399</f>
        <v>-0.52414671381889599</v>
      </c>
      <c r="Y39" s="1">
        <f>[1]Results!AB1399</f>
        <v>-0.6649201943393801</v>
      </c>
      <c r="Z39" s="1">
        <f>[1]Results!AC1399</f>
        <v>-0.82188882785811934</v>
      </c>
      <c r="AA39" s="1">
        <f>[1]Results!AD1399</f>
        <v>-0.99222489109419554</v>
      </c>
      <c r="AB39" s="1">
        <f>[1]Results!AE1399</f>
        <v>-1.1719704122542418</v>
      </c>
      <c r="AC39" s="1">
        <f>[1]Results!AF1399</f>
        <v>-1.3347927819496563</v>
      </c>
      <c r="AD39" s="1">
        <f>[1]Results!AG1399</f>
        <v>-1.4634185539278532</v>
      </c>
      <c r="AE39" s="1">
        <f>[1]Results!AH1399</f>
        <v>-1.5766275060591806</v>
      </c>
      <c r="AF39" s="1">
        <f>[1]Results!AI1399</f>
        <v>-1.6843691690621609</v>
      </c>
      <c r="AG39" s="1">
        <f>[1]Results!AJ1399</f>
        <v>-1.7901070948936115</v>
      </c>
      <c r="AH39" s="1">
        <f>[1]Results!AK1399</f>
        <v>-1.8845964863316911</v>
      </c>
      <c r="AI39" s="1">
        <f>[1]Results!AL1399</f>
        <v>-1.9579758277498249</v>
      </c>
      <c r="AJ39" s="1">
        <f>[1]Results!AM1399</f>
        <v>-2.0182557191933848</v>
      </c>
      <c r="AK39" s="1">
        <f>[1]Results!AN1399</f>
        <v>-2.0716484381487876</v>
      </c>
      <c r="AL39" s="1">
        <f>[1]Results!AO1399</f>
        <v>-2.1208449274773167</v>
      </c>
      <c r="AM39" s="1">
        <f>[1]Results!AP1399</f>
        <v>-2.079759600728126</v>
      </c>
      <c r="AN39" s="1">
        <f>[1]Results!AQ1399</f>
        <v>-2.0267816271519523</v>
      </c>
      <c r="AO39" s="1">
        <f>[1]Results!AR1399</f>
        <v>-1.9766199064176093</v>
      </c>
      <c r="AP39" s="1">
        <f>[1]Results!AS1399</f>
        <v>-1.9347096551209475</v>
      </c>
      <c r="AQ39" s="1">
        <f>[1]Results!AT1399</f>
        <v>-1.9024394950117762</v>
      </c>
      <c r="AR39" s="1">
        <f>[1]Results!AU1399</f>
        <v>-1.8797948704377898</v>
      </c>
      <c r="AS39" s="1">
        <f>[1]Results!AV1399</f>
        <v>-1.8663240432867489</v>
      </c>
      <c r="AT39" s="1">
        <f>[1]Results!AW1399</f>
        <v>-1.861962064444378</v>
      </c>
      <c r="AU39" s="1">
        <f>[1]Results!AX1399</f>
        <v>-1.8665765375762589</v>
      </c>
      <c r="AV39" s="1">
        <f>[1]Results!AY1399</f>
        <v>-1.879856695880866</v>
      </c>
      <c r="AW39" s="1">
        <f>[1]Results!AZ1399</f>
        <v>-1.8994837697638434</v>
      </c>
      <c r="AX39" s="1">
        <f>[1]Results!BA1399</f>
        <v>-1.9251860111557217</v>
      </c>
      <c r="AY39" s="1">
        <f>[1]Results!BB1399</f>
        <v>-1.9564379476277427</v>
      </c>
      <c r="AZ39" s="1">
        <f>[1]Results!BC1399</f>
        <v>-1.9924652312045543</v>
      </c>
      <c r="BA39" s="1">
        <f>[1]Results!BD1399</f>
        <v>-2.0323781979087352</v>
      </c>
      <c r="BB39" s="1">
        <f>[1]Results!BE1399</f>
        <v>-2.0991315848971626</v>
      </c>
      <c r="BC39" s="1">
        <f>[1]Results!BF1399</f>
        <v>-2.1450600138529285</v>
      </c>
      <c r="BD39" s="1">
        <f>[1]Results!BG1399</f>
        <v>-2.1838966466560472</v>
      </c>
      <c r="BE39" s="1">
        <f>[1]Results!BH1399</f>
        <v>-2.222597251138092</v>
      </c>
      <c r="BF39" s="1">
        <f>[1]Results!BI1399</f>
        <v>-2.2634636555761811</v>
      </c>
      <c r="BG39" s="1">
        <f>[1]Results!BJ1399</f>
        <v>-2.3067261753301871</v>
      </c>
      <c r="BH39" s="1">
        <f>[1]Results!BK1399</f>
        <v>-2.3504364517694554</v>
      </c>
      <c r="BI39" s="1">
        <f>[1]Results!BL1399</f>
        <v>-2.3936344233445483</v>
      </c>
      <c r="BJ39" s="1">
        <f>[1]Results!BM1399</f>
        <v>-2.4357155730927671</v>
      </c>
      <c r="BK39" s="1">
        <f>[1]Results!BN1399</f>
        <v>-2.4764311875751455</v>
      </c>
      <c r="BL39" s="1">
        <f>[1]Results!BO1399</f>
        <v>-2.5151135705212657</v>
      </c>
      <c r="BM39" s="1">
        <f>[1]Results!BP1399</f>
        <v>-2.551955912944881</v>
      </c>
      <c r="BN39" s="1">
        <f>[1]Results!BQ1399</f>
        <v>-2.5874220960229177</v>
      </c>
      <c r="BO39" s="1">
        <f>[1]Results!BR1399</f>
        <v>-2.6218680443466758</v>
      </c>
      <c r="BP39" s="1">
        <f>[1]Results!BS1399</f>
        <v>-2.6555211660266864</v>
      </c>
      <c r="BQ39" s="1">
        <f>[1]Results!BT1399</f>
        <v>-2.6870252916714632</v>
      </c>
      <c r="BR39" s="1">
        <f>[1]Results!BU1399</f>
        <v>-2.7160873004219876</v>
      </c>
      <c r="BS39" s="1">
        <f>[1]Results!BV1399</f>
        <v>-2.7434383398687534</v>
      </c>
      <c r="BT39" s="1">
        <f>[1]Results!BW1399</f>
        <v>-2.769531513225465</v>
      </c>
      <c r="BU39" s="1">
        <f>[1]Results!BX1399</f>
        <v>-2.7946022739277598</v>
      </c>
      <c r="BV39" s="1">
        <f>[1]Results!BY1399</f>
        <v>-2.8178329506147737</v>
      </c>
      <c r="BW39" s="1">
        <f>[1]Results!BZ1399</f>
        <v>-2.8394841966242423</v>
      </c>
      <c r="BX39" s="1">
        <f>[1]Results!CA1399</f>
        <v>-2.8600926091925216</v>
      </c>
      <c r="BY39" s="1">
        <f>[1]Results!CB1399</f>
        <v>-2.8800659457910438</v>
      </c>
      <c r="BZ39" s="1">
        <f>[1]Results!CC1399</f>
        <v>-2.8996827456234442</v>
      </c>
      <c r="CA39" s="1">
        <f>[1]Results!CD1399</f>
        <v>-2.9178160367665296</v>
      </c>
      <c r="CB39" s="1">
        <f>[1]Results!CE1399</f>
        <v>-2.9343989382393243</v>
      </c>
      <c r="CC39" s="1">
        <f>[1]Results!CF1399</f>
        <v>-2.9500900973350674</v>
      </c>
      <c r="CD39" s="1">
        <f>[1]Results!CG1399</f>
        <v>-2.9652720061796534</v>
      </c>
      <c r="CE39" s="1">
        <f>[1]Results!CH1399</f>
        <v>-2.9801169223523494</v>
      </c>
      <c r="CF39" s="1">
        <f>[1]Results!CI1399</f>
        <v>-2.9947281348355337</v>
      </c>
      <c r="CG39" s="1">
        <f>[1]Results!CJ1399</f>
        <v>-3.0091754817166749</v>
      </c>
      <c r="CH39" s="1">
        <f>[1]Results!CK1399</f>
        <v>-3.0235125509582628</v>
      </c>
      <c r="CI39" s="1">
        <f>[1]Results!CL1399</f>
        <v>-3.037793385986387</v>
      </c>
      <c r="CJ39" s="1">
        <f>[1]Results!CM1399</f>
        <v>-3.0520727397215119</v>
      </c>
    </row>
    <row r="40" spans="1:88" x14ac:dyDescent="0.3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0</v>
      </c>
      <c r="D40" s="1">
        <f>[1]Results!G1400</f>
        <v>1.3141076218303738E-4</v>
      </c>
      <c r="E40" s="1">
        <f>[1]Results!H1400</f>
        <v>4.0852619958009484E-4</v>
      </c>
      <c r="F40" s="1">
        <f>[1]Results!I1400</f>
        <v>8.1836184235850595E-4</v>
      </c>
      <c r="G40" s="1">
        <f>[1]Results!J1400</f>
        <v>1.3431947774256159E-3</v>
      </c>
      <c r="H40" s="1">
        <f>[1]Results!K1400</f>
        <v>1.96439241062496E-3</v>
      </c>
      <c r="I40" s="1">
        <f>[1]Results!L1400</f>
        <v>3.6526246822488062E-3</v>
      </c>
      <c r="J40" s="1">
        <f>[1]Results!M1400</f>
        <v>-8.9579901220049329E-3</v>
      </c>
      <c r="K40" s="1">
        <f>[1]Results!N1400</f>
        <v>-0.21789524307319619</v>
      </c>
      <c r="L40" s="1">
        <f>[1]Results!O1400</f>
        <v>-0.58054286385146314</v>
      </c>
      <c r="M40" s="1">
        <f>[1]Results!P1400</f>
        <v>-1.0642431335501024</v>
      </c>
      <c r="N40" s="1">
        <f>[1]Results!Q1400</f>
        <v>-1.648257776527029</v>
      </c>
      <c r="O40" s="1">
        <f>[1]Results!R1400</f>
        <v>-2.2378975156569947</v>
      </c>
      <c r="P40" s="1">
        <f>[1]Results!S1400</f>
        <v>-2.7820223299026448</v>
      </c>
      <c r="Q40" s="1">
        <f>[1]Results!T1400</f>
        <v>-3.2570484863136406</v>
      </c>
      <c r="R40" s="1">
        <f>[1]Results!U1400</f>
        <v>-3.6532756506383435</v>
      </c>
      <c r="S40" s="1">
        <f>[1]Results!V1400</f>
        <v>-3.9767344328284326</v>
      </c>
      <c r="T40" s="1">
        <f>[1]Results!W1400</f>
        <v>-4.2907393893322539</v>
      </c>
      <c r="U40" s="1">
        <f>[1]Results!X1400</f>
        <v>-4.6187099740417796</v>
      </c>
      <c r="V40" s="1">
        <f>[1]Results!Y1400</f>
        <v>-4.9578422295046165</v>
      </c>
      <c r="W40" s="1">
        <f>[1]Results!Z1400</f>
        <v>-5.2934352829057119</v>
      </c>
      <c r="X40" s="1">
        <f>[1]Results!AA1400</f>
        <v>-5.6148067257952743</v>
      </c>
      <c r="Y40" s="1">
        <f>[1]Results!AB1400</f>
        <v>-5.9095787211081667</v>
      </c>
      <c r="Z40" s="1">
        <f>[1]Results!AC1400</f>
        <v>-6.1688197435134313</v>
      </c>
      <c r="AA40" s="1">
        <f>[1]Results!AD1400</f>
        <v>-6.3843063340218826</v>
      </c>
      <c r="AB40" s="1">
        <f>[1]Results!AE1400</f>
        <v>-6.5482909639264513</v>
      </c>
      <c r="AC40" s="1">
        <f>[1]Results!AF1400</f>
        <v>-6.657842227700228</v>
      </c>
      <c r="AD40" s="1">
        <f>[1]Results!AG1400</f>
        <v>-6.7151529010692101</v>
      </c>
      <c r="AE40" s="1">
        <f>[1]Results!AH1400</f>
        <v>-6.728274421510072</v>
      </c>
      <c r="AF40" s="1">
        <f>[1]Results!AI1400</f>
        <v>-6.701877461085326</v>
      </c>
      <c r="AG40" s="1">
        <f>[1]Results!AJ1400</f>
        <v>-6.6375749491128229</v>
      </c>
      <c r="AH40" s="1">
        <f>[1]Results!AK1400</f>
        <v>-6.5390733466162203</v>
      </c>
      <c r="AI40" s="1">
        <f>[1]Results!AL1400</f>
        <v>-6.4104172579710355</v>
      </c>
      <c r="AJ40" s="1">
        <f>[1]Results!AM1400</f>
        <v>-6.2585620330188663</v>
      </c>
      <c r="AK40" s="1">
        <f>[1]Results!AN1400</f>
        <v>-6.0891495362572439</v>
      </c>
      <c r="AL40" s="1">
        <f>[1]Results!AO1400</f>
        <v>-5.9061702724516945</v>
      </c>
      <c r="AM40" s="1">
        <f>[1]Results!AP1400</f>
        <v>-5.7146355626151006</v>
      </c>
      <c r="AN40" s="1">
        <f>[1]Results!AQ1400</f>
        <v>-5.5403640273373966</v>
      </c>
      <c r="AO40" s="1">
        <f>[1]Results!AR1400</f>
        <v>-5.3942674458474338</v>
      </c>
      <c r="AP40" s="1">
        <f>[1]Results!AS1400</f>
        <v>-5.2797753401955134</v>
      </c>
      <c r="AQ40" s="1">
        <f>[1]Results!AT1400</f>
        <v>-5.1967659869772032</v>
      </c>
      <c r="AR40" s="1">
        <f>[1]Results!AU1400</f>
        <v>-5.1434349897542475</v>
      </c>
      <c r="AS40" s="1">
        <f>[1]Results!AV1400</f>
        <v>-5.1173839506530872</v>
      </c>
      <c r="AT40" s="1">
        <f>[1]Results!AW1400</f>
        <v>-5.1159328672749531</v>
      </c>
      <c r="AU40" s="1">
        <f>[1]Results!AX1400</f>
        <v>-5.1361884705287686</v>
      </c>
      <c r="AV40" s="1">
        <f>[1]Results!AY1400</f>
        <v>-5.1751241078173411</v>
      </c>
      <c r="AW40" s="1">
        <f>[1]Results!AZ1400</f>
        <v>-5.2285565660956435</v>
      </c>
      <c r="AX40" s="1">
        <f>[1]Results!BA1400</f>
        <v>-5.2937731758140094</v>
      </c>
      <c r="AY40" s="1">
        <f>[1]Results!BB1400</f>
        <v>-5.3681768066793811</v>
      </c>
      <c r="AZ40" s="1">
        <f>[1]Results!BC1400</f>
        <v>-5.449332619679403</v>
      </c>
      <c r="BA40" s="1">
        <f>[1]Results!BD1400</f>
        <v>-5.5350438448320212</v>
      </c>
      <c r="BB40" s="1">
        <f>[1]Results!BE1400</f>
        <v>-5.6230969782436802</v>
      </c>
      <c r="BC40" s="1">
        <f>[1]Results!BF1400</f>
        <v>-5.7054573092344292</v>
      </c>
      <c r="BD40" s="1">
        <f>[1]Results!BG1400</f>
        <v>-5.7849207870876445</v>
      </c>
      <c r="BE40" s="1">
        <f>[1]Results!BH1400</f>
        <v>-5.8632423208588076</v>
      </c>
      <c r="BF40" s="1">
        <f>[1]Results!BI1400</f>
        <v>-5.9404166968192396</v>
      </c>
      <c r="BG40" s="1">
        <f>[1]Results!BJ1400</f>
        <v>-6.0154930978467025</v>
      </c>
      <c r="BH40" s="1">
        <f>[1]Results!BK1400</f>
        <v>-6.0873487928090437</v>
      </c>
      <c r="BI40" s="1">
        <f>[1]Results!BL1400</f>
        <v>-6.1553560130009348</v>
      </c>
      <c r="BJ40" s="1">
        <f>[1]Results!BM1400</f>
        <v>-6.2192660677286344</v>
      </c>
      <c r="BK40" s="1">
        <f>[1]Results!BN1400</f>
        <v>-6.2790993777877446</v>
      </c>
      <c r="BL40" s="1">
        <f>[1]Results!BO1400</f>
        <v>-6.3346244920654886</v>
      </c>
      <c r="BM40" s="1">
        <f>[1]Results!BP1400</f>
        <v>-6.3862508780200837</v>
      </c>
      <c r="BN40" s="1">
        <f>[1]Results!BQ1400</f>
        <v>-6.4344111984689256</v>
      </c>
      <c r="BO40" s="1">
        <f>[1]Results!BR1400</f>
        <v>-6.4794739399779644</v>
      </c>
      <c r="BP40" s="1">
        <f>[1]Results!BS1400</f>
        <v>-6.5217430810793786</v>
      </c>
      <c r="BQ40" s="1">
        <f>[1]Results!BT1400</f>
        <v>-6.5602269224277805</v>
      </c>
      <c r="BR40" s="1">
        <f>[1]Results!BU1400</f>
        <v>-6.5953678988033388</v>
      </c>
      <c r="BS40" s="1">
        <f>[1]Results!BV1400</f>
        <v>-6.6277506637452905</v>
      </c>
      <c r="BT40" s="1">
        <f>[1]Results!BW1400</f>
        <v>-6.6578701327607899</v>
      </c>
      <c r="BU40" s="1">
        <f>[1]Results!BX1400</f>
        <v>-6.6861386796262412</v>
      </c>
      <c r="BV40" s="1">
        <f>[1]Results!BY1400</f>
        <v>-6.7122970788082164</v>
      </c>
      <c r="BW40" s="1">
        <f>[1]Results!BZ1400</f>
        <v>-6.736899019370723</v>
      </c>
      <c r="BX40" s="1">
        <f>[1]Results!CA1400</f>
        <v>-6.7604659440728909</v>
      </c>
      <c r="BY40" s="1">
        <f>[1]Results!CB1400</f>
        <v>-6.7834038421993874</v>
      </c>
      <c r="BZ40" s="1">
        <f>[1]Results!CC1400</f>
        <v>-6.8060083436726426</v>
      </c>
      <c r="CA40" s="1">
        <f>[1]Results!CD1400</f>
        <v>-6.8274226687807467</v>
      </c>
      <c r="CB40" s="1">
        <f>[1]Results!CE1400</f>
        <v>-6.8479924094027478</v>
      </c>
      <c r="CC40" s="1">
        <f>[1]Results!CF1400</f>
        <v>-6.8681109096572328</v>
      </c>
      <c r="CD40" s="1">
        <f>[1]Results!CG1400</f>
        <v>-6.8880547909648593</v>
      </c>
      <c r="CE40" s="1">
        <f>[1]Results!CH1400</f>
        <v>-6.9080090385831738</v>
      </c>
      <c r="CF40" s="1">
        <f>[1]Results!CI1400</f>
        <v>-6.9280328162311555</v>
      </c>
      <c r="CG40" s="1">
        <f>[1]Results!CJ1400</f>
        <v>-6.9482038854957295</v>
      </c>
      <c r="CH40" s="1">
        <f>[1]Results!CK1400</f>
        <v>-6.968589774571976</v>
      </c>
      <c r="CI40" s="1">
        <f>[1]Results!CL1400</f>
        <v>-6.9892461695541979</v>
      </c>
      <c r="CJ40" s="1">
        <f>[1]Results!CM1400</f>
        <v>-7.0102120325645672</v>
      </c>
    </row>
    <row r="41" spans="1:88" x14ac:dyDescent="0.3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0</v>
      </c>
      <c r="D41" s="1">
        <f>[1]Results!G1401</f>
        <v>3.6002086312159065E-5</v>
      </c>
      <c r="E41" s="1">
        <f>[1]Results!H1401</f>
        <v>1.0933311631600162E-4</v>
      </c>
      <c r="F41" s="1">
        <f>[1]Results!I1401</f>
        <v>2.0605423323161176E-4</v>
      </c>
      <c r="G41" s="1">
        <f>[1]Results!J1401</f>
        <v>3.246171804693887E-4</v>
      </c>
      <c r="H41" s="1">
        <f>[1]Results!K1401</f>
        <v>4.6947796412677434E-4</v>
      </c>
      <c r="I41" s="1">
        <f>[1]Results!L1401</f>
        <v>9.9907306245761163E-4</v>
      </c>
      <c r="J41" s="1">
        <f>[1]Results!M1401</f>
        <v>-0.11208875133672525</v>
      </c>
      <c r="K41" s="1">
        <f>[1]Results!N1401</f>
        <v>-0.14479171105443722</v>
      </c>
      <c r="L41" s="1">
        <f>[1]Results!O1401</f>
        <v>-0.22638938978715162</v>
      </c>
      <c r="M41" s="1">
        <f>[1]Results!P1401</f>
        <v>-0.32218094259612862</v>
      </c>
      <c r="N41" s="1">
        <f>[1]Results!Q1401</f>
        <v>-0.37171235455678575</v>
      </c>
      <c r="O41" s="1">
        <f>[1]Results!R1401</f>
        <v>-0.43836996192074817</v>
      </c>
      <c r="P41" s="1">
        <f>[1]Results!S1401</f>
        <v>-0.50028604837266677</v>
      </c>
      <c r="Q41" s="1">
        <f>[1]Results!T1401</f>
        <v>-0.54786123220980087</v>
      </c>
      <c r="R41" s="1">
        <f>[1]Results!U1401</f>
        <v>-0.58206532496153374</v>
      </c>
      <c r="S41" s="1">
        <f>[1]Results!V1401</f>
        <v>-0.65120721951162919</v>
      </c>
      <c r="T41" s="1">
        <f>[1]Results!W1401</f>
        <v>-0.66128275440481277</v>
      </c>
      <c r="U41" s="1">
        <f>[1]Results!X1401</f>
        <v>-0.66386461483575188</v>
      </c>
      <c r="V41" s="1">
        <f>[1]Results!Y1401</f>
        <v>-0.6843894040115317</v>
      </c>
      <c r="W41" s="1">
        <f>[1]Results!Z1401</f>
        <v>-0.72741779446210408</v>
      </c>
      <c r="X41" s="1">
        <f>[1]Results!AA1401</f>
        <v>-0.78779072769407099</v>
      </c>
      <c r="Y41" s="1">
        <f>[1]Results!AB1401</f>
        <v>-0.85478194298403976</v>
      </c>
      <c r="Z41" s="1">
        <f>[1]Results!AC1401</f>
        <v>-0.92243420802873288</v>
      </c>
      <c r="AA41" s="1">
        <f>[1]Results!AD1401</f>
        <v>-0.98981221192184776</v>
      </c>
      <c r="AB41" s="1">
        <f>[1]Results!AE1401</f>
        <v>-1.0566555155669288</v>
      </c>
      <c r="AC41" s="1">
        <f>[1]Results!AF1401</f>
        <v>-1.1195361953532879</v>
      </c>
      <c r="AD41" s="1">
        <f>[1]Results!AG1401</f>
        <v>-1.170072920454257</v>
      </c>
      <c r="AE41" s="1">
        <f>[1]Results!AH1401</f>
        <v>-1.2069262041744078</v>
      </c>
      <c r="AF41" s="1">
        <f>[1]Results!AI1401</f>
        <v>-1.2360193980397449</v>
      </c>
      <c r="AG41" s="1">
        <f>[1]Results!AJ1401</f>
        <v>-1.2608093612353932</v>
      </c>
      <c r="AH41" s="1">
        <f>[1]Results!AK1401</f>
        <v>-1.2798818723263272</v>
      </c>
      <c r="AI41" s="1">
        <f>[1]Results!AL1401</f>
        <v>-1.2880881068121908</v>
      </c>
      <c r="AJ41" s="1">
        <f>[1]Results!AM1401</f>
        <v>-1.2843466618136512</v>
      </c>
      <c r="AK41" s="1">
        <f>[1]Results!AN1401</f>
        <v>-1.2706991827191927</v>
      </c>
      <c r="AL41" s="1">
        <f>[1]Results!AO1401</f>
        <v>-1.2465894816931389</v>
      </c>
      <c r="AM41" s="1">
        <f>[1]Results!AP1401</f>
        <v>-1.3187680721384765</v>
      </c>
      <c r="AN41" s="1">
        <f>[1]Results!AQ1401</f>
        <v>-1.3636842236379509</v>
      </c>
      <c r="AO41" s="1">
        <f>[1]Results!AR1401</f>
        <v>-1.3957987170358233</v>
      </c>
      <c r="AP41" s="1">
        <f>[1]Results!AS1401</f>
        <v>-1.4218769914010387</v>
      </c>
      <c r="AQ41" s="1">
        <f>[1]Results!AT1401</f>
        <v>-1.4447164509976407</v>
      </c>
      <c r="AR41" s="1">
        <f>[1]Results!AU1401</f>
        <v>-1.4656098503032511</v>
      </c>
      <c r="AS41" s="1">
        <f>[1]Results!AV1401</f>
        <v>-1.4852514838048947</v>
      </c>
      <c r="AT41" s="1">
        <f>[1]Results!AW1401</f>
        <v>-1.5047636157022315</v>
      </c>
      <c r="AU41" s="1">
        <f>[1]Results!AX1401</f>
        <v>-1.5251794369284588</v>
      </c>
      <c r="AV41" s="1">
        <f>[1]Results!AY1401</f>
        <v>-1.5473210164296147</v>
      </c>
      <c r="AW41" s="1">
        <f>[1]Results!AZ1401</f>
        <v>-1.5702421380586085</v>
      </c>
      <c r="AX41" s="1">
        <f>[1]Results!BA1401</f>
        <v>-1.5944450359605788</v>
      </c>
      <c r="AY41" s="1">
        <f>[1]Results!BB1401</f>
        <v>-1.6202827951863674</v>
      </c>
      <c r="AZ41" s="1">
        <f>[1]Results!BC1401</f>
        <v>-1.6477683770379836</v>
      </c>
      <c r="BA41" s="1">
        <f>[1]Results!BD1401</f>
        <v>-1.6766902036311482</v>
      </c>
      <c r="BB41" s="1">
        <f>[1]Results!BE1401</f>
        <v>-1.7208817038288471</v>
      </c>
      <c r="BC41" s="1">
        <f>[1]Results!BF1401</f>
        <v>-1.7498265528969936</v>
      </c>
      <c r="BD41" s="1">
        <f>[1]Results!BG1401</f>
        <v>-1.774097156733645</v>
      </c>
      <c r="BE41" s="1">
        <f>[1]Results!BH1401</f>
        <v>-1.7989726712102638</v>
      </c>
      <c r="BF41" s="1">
        <f>[1]Results!BI1401</f>
        <v>-1.8261012547825417</v>
      </c>
      <c r="BG41" s="1">
        <f>[1]Results!BJ1401</f>
        <v>-1.8555055985325253</v>
      </c>
      <c r="BH41" s="1">
        <f>[1]Results!BK1401</f>
        <v>-1.8851131929560005</v>
      </c>
      <c r="BI41" s="1">
        <f>[1]Results!BL1401</f>
        <v>-1.9140626310666708</v>
      </c>
      <c r="BJ41" s="1">
        <f>[1]Results!BM1401</f>
        <v>-1.9418782581031246</v>
      </c>
      <c r="BK41" s="1">
        <f>[1]Results!BN1401</f>
        <v>-1.9684422914718058</v>
      </c>
      <c r="BL41" s="1">
        <f>[1]Results!BO1401</f>
        <v>-1.9931822487180062</v>
      </c>
      <c r="BM41" s="1">
        <f>[1]Results!BP1401</f>
        <v>-2.0164734040962418</v>
      </c>
      <c r="BN41" s="1">
        <f>[1]Results!BQ1401</f>
        <v>-2.0388172310401687</v>
      </c>
      <c r="BO41" s="1">
        <f>[1]Results!BR1401</f>
        <v>-2.0605723714164359</v>
      </c>
      <c r="BP41" s="1">
        <f>[1]Results!BS1401</f>
        <v>-2.0819489524743107</v>
      </c>
      <c r="BQ41" s="1">
        <f>[1]Results!BT1401</f>
        <v>-2.1015925535797009</v>
      </c>
      <c r="BR41" s="1">
        <f>[1]Results!BU1401</f>
        <v>-2.1191577748961854</v>
      </c>
      <c r="BS41" s="1">
        <f>[1]Results!BV1401</f>
        <v>-2.1353125718249433</v>
      </c>
      <c r="BT41" s="1">
        <f>[1]Results!BW1401</f>
        <v>-2.1504345423306148</v>
      </c>
      <c r="BU41" s="1">
        <f>[1]Results!BX1401</f>
        <v>-2.1646948333587712</v>
      </c>
      <c r="BV41" s="1">
        <f>[1]Results!BY1401</f>
        <v>-2.1772227804354061</v>
      </c>
      <c r="BW41" s="1">
        <f>[1]Results!BZ1401</f>
        <v>-2.1883432693334925</v>
      </c>
      <c r="BX41" s="1">
        <f>[1]Results!CA1401</f>
        <v>-2.1985452024785634</v>
      </c>
      <c r="BY41" s="1">
        <f>[1]Results!CB1401</f>
        <v>-2.2081811547360219</v>
      </c>
      <c r="BZ41" s="1">
        <f>[1]Results!CC1401</f>
        <v>-2.2174837323711394</v>
      </c>
      <c r="CA41" s="1">
        <f>[1]Results!CD1401</f>
        <v>-2.2252941504698032</v>
      </c>
      <c r="CB41" s="1">
        <f>[1]Results!CE1401</f>
        <v>-2.2314972420697687</v>
      </c>
      <c r="CC41" s="1">
        <f>[1]Results!CF1401</f>
        <v>-2.236749344922484</v>
      </c>
      <c r="CD41" s="1">
        <f>[1]Results!CG1401</f>
        <v>-2.24142149685852</v>
      </c>
      <c r="CE41" s="1">
        <f>[1]Results!CH1401</f>
        <v>-2.2456829887722796</v>
      </c>
      <c r="CF41" s="1">
        <f>[1]Results!CI1401</f>
        <v>-2.249691022859579</v>
      </c>
      <c r="CG41" s="1">
        <f>[1]Results!CJ1401</f>
        <v>-2.2535093440228748</v>
      </c>
      <c r="CH41" s="1">
        <f>[1]Results!CK1401</f>
        <v>-2.2572038537155947</v>
      </c>
      <c r="CI41" s="1">
        <f>[1]Results!CL1401</f>
        <v>-2.2608398017317954</v>
      </c>
      <c r="CJ41" s="1">
        <f>[1]Results!CM1401</f>
        <v>-2.2644846536653995</v>
      </c>
    </row>
    <row r="42" spans="1:88" x14ac:dyDescent="0.3">
      <c r="A42" s="3" t="str">
        <f>[1]Results!E1402</f>
        <v>((F_L_2/F_L_0)-1)*100</v>
      </c>
      <c r="B42" t="str">
        <f>[1]Results!C1402</f>
        <v>Emploi en %</v>
      </c>
      <c r="C42" s="1">
        <f>[1]Results!F1402</f>
        <v>0</v>
      </c>
      <c r="D42" s="1">
        <f>[1]Results!G1402</f>
        <v>3.9344743134606119E-4</v>
      </c>
      <c r="E42" s="1">
        <f>[1]Results!H1402</f>
        <v>1.0796065478269057E-3</v>
      </c>
      <c r="F42" s="1">
        <f>[1]Results!I1402</f>
        <v>1.9473409851089585E-3</v>
      </c>
      <c r="G42" s="1">
        <f>[1]Results!J1402</f>
        <v>2.9125653288275544E-3</v>
      </c>
      <c r="H42" s="1">
        <f>[1]Results!K1402</f>
        <v>3.9137759141327777E-3</v>
      </c>
      <c r="I42" s="1">
        <f>[1]Results!L1402</f>
        <v>7.6675790924740639E-3</v>
      </c>
      <c r="J42" s="1">
        <f>[1]Results!M1402</f>
        <v>-6.361009125582795E-2</v>
      </c>
      <c r="K42" s="1">
        <f>[1]Results!N1402</f>
        <v>-0.19353106903140516</v>
      </c>
      <c r="L42" s="1">
        <f>[1]Results!O1402</f>
        <v>-0.37016599782577764</v>
      </c>
      <c r="M42" s="1">
        <f>[1]Results!P1402</f>
        <v>-0.57844527871122597</v>
      </c>
      <c r="N42" s="1">
        <f>[1]Results!Q1402</f>
        <v>-0.79996575659871949</v>
      </c>
      <c r="O42" s="1">
        <f>[1]Results!R1402</f>
        <v>-1.0103713380135937</v>
      </c>
      <c r="P42" s="1">
        <f>[1]Results!S1402</f>
        <v>-1.194723784268481</v>
      </c>
      <c r="Q42" s="1">
        <f>[1]Results!T1402</f>
        <v>-1.3441000317549356</v>
      </c>
      <c r="R42" s="1">
        <f>[1]Results!U1402</f>
        <v>-1.4542870561844223</v>
      </c>
      <c r="S42" s="1">
        <f>[1]Results!V1402</f>
        <v>-1.5618151599812724</v>
      </c>
      <c r="T42" s="1">
        <f>[1]Results!W1402</f>
        <v>-1.6562005223391907</v>
      </c>
      <c r="U42" s="1">
        <f>[1]Results!X1402</f>
        <v>-1.7296941886015493</v>
      </c>
      <c r="V42" s="1">
        <f>[1]Results!Y1402</f>
        <v>-1.7810266742600445</v>
      </c>
      <c r="W42" s="1">
        <f>[1]Results!Z1402</f>
        <v>-1.8126639339179018</v>
      </c>
      <c r="X42" s="1">
        <f>[1]Results!AA1402</f>
        <v>-1.8492679262131051</v>
      </c>
      <c r="Y42" s="1">
        <f>[1]Results!AB1402</f>
        <v>-1.8890577454393487</v>
      </c>
      <c r="Z42" s="1">
        <f>[1]Results!AC1402</f>
        <v>-1.9284239838585737</v>
      </c>
      <c r="AA42" s="1">
        <f>[1]Results!AD1402</f>
        <v>-1.9640345189187669</v>
      </c>
      <c r="AB42" s="1">
        <f>[1]Results!AE1402</f>
        <v>-1.9933912402079423</v>
      </c>
      <c r="AC42" s="1">
        <f>[1]Results!AF1402</f>
        <v>-2.0301549585555745</v>
      </c>
      <c r="AD42" s="1">
        <f>[1]Results!AG1402</f>
        <v>-2.0711048735963744</v>
      </c>
      <c r="AE42" s="1">
        <f>[1]Results!AH1402</f>
        <v>-2.113036497486942</v>
      </c>
      <c r="AF42" s="1">
        <f>[1]Results!AI1402</f>
        <v>-2.1539281330768101</v>
      </c>
      <c r="AG42" s="1">
        <f>[1]Results!AJ1402</f>
        <v>-2.1927280306271668</v>
      </c>
      <c r="AH42" s="1">
        <f>[1]Results!AK1402</f>
        <v>-2.2433266123796813</v>
      </c>
      <c r="AI42" s="1">
        <f>[1]Results!AL1402</f>
        <v>-2.302283354471002</v>
      </c>
      <c r="AJ42" s="1">
        <f>[1]Results!AM1402</f>
        <v>-2.3660887146655263</v>
      </c>
      <c r="AK42" s="1">
        <f>[1]Results!AN1402</f>
        <v>-2.4324403445349918</v>
      </c>
      <c r="AL42" s="1">
        <f>[1]Results!AO1402</f>
        <v>-2.5005077043204649</v>
      </c>
      <c r="AM42" s="1">
        <f>[1]Results!AP1402</f>
        <v>-2.5996765702439251</v>
      </c>
      <c r="AN42" s="1">
        <f>[1]Results!AQ1402</f>
        <v>-2.7171371789633469</v>
      </c>
      <c r="AO42" s="1">
        <f>[1]Results!AR1402</f>
        <v>-2.84138361473526</v>
      </c>
      <c r="AP42" s="1">
        <f>[1]Results!AS1402</f>
        <v>-2.9642614569836523</v>
      </c>
      <c r="AQ42" s="1">
        <f>[1]Results!AT1402</f>
        <v>-3.0807546729410329</v>
      </c>
      <c r="AR42" s="1">
        <f>[1]Results!AU1402</f>
        <v>-3.1884912079532479</v>
      </c>
      <c r="AS42" s="1">
        <f>[1]Results!AV1402</f>
        <v>-3.2863211535825387</v>
      </c>
      <c r="AT42" s="1">
        <f>[1]Results!AW1402</f>
        <v>-3.3743421923099759</v>
      </c>
      <c r="AU42" s="1">
        <f>[1]Results!AX1402</f>
        <v>-3.4533994693658809</v>
      </c>
      <c r="AV42" s="1">
        <f>[1]Results!AY1402</f>
        <v>-3.5247117550438523</v>
      </c>
      <c r="AW42" s="1">
        <f>[1]Results!AZ1402</f>
        <v>-3.588464804660918</v>
      </c>
      <c r="AX42" s="1">
        <f>[1]Results!BA1402</f>
        <v>-3.6457786836123107</v>
      </c>
      <c r="AY42" s="1">
        <f>[1]Results!BB1402</f>
        <v>-3.6979465303155434</v>
      </c>
      <c r="AZ42" s="1">
        <f>[1]Results!BC1402</f>
        <v>-3.7461735780357164</v>
      </c>
      <c r="BA42" s="1">
        <f>[1]Results!BD1402</f>
        <v>-3.7914747002738669</v>
      </c>
      <c r="BB42" s="1">
        <f>[1]Results!BE1402</f>
        <v>-3.8385343067264821</v>
      </c>
      <c r="BC42" s="1">
        <f>[1]Results!BF1402</f>
        <v>-3.8822200123364237</v>
      </c>
      <c r="BD42" s="1">
        <f>[1]Results!BG1402</f>
        <v>-3.9218078534809853</v>
      </c>
      <c r="BE42" s="1">
        <f>[1]Results!BH1402</f>
        <v>-3.9583248241914282</v>
      </c>
      <c r="BF42" s="1">
        <f>[1]Results!BI1402</f>
        <v>-3.9930856526462111</v>
      </c>
      <c r="BG42" s="1">
        <f>[1]Results!BJ1402</f>
        <v>-4.0269169362285968</v>
      </c>
      <c r="BH42" s="1">
        <f>[1]Results!BK1402</f>
        <v>-4.0601544140801966</v>
      </c>
      <c r="BI42" s="1">
        <f>[1]Results!BL1402</f>
        <v>-4.0929872399137812</v>
      </c>
      <c r="BJ42" s="1">
        <f>[1]Results!BM1402</f>
        <v>-4.1254978689778117</v>
      </c>
      <c r="BK42" s="1">
        <f>[1]Results!BN1402</f>
        <v>-4.1577233258057174</v>
      </c>
      <c r="BL42" s="1">
        <f>[1]Results!BO1402</f>
        <v>-4.1895379783889242</v>
      </c>
      <c r="BM42" s="1">
        <f>[1]Results!BP1402</f>
        <v>-4.2208690177105712</v>
      </c>
      <c r="BN42" s="1">
        <f>[1]Results!BQ1402</f>
        <v>-4.2518039434589756</v>
      </c>
      <c r="BO42" s="1">
        <f>[1]Results!BR1402</f>
        <v>-4.282487138704905</v>
      </c>
      <c r="BP42" s="1">
        <f>[1]Results!BS1402</f>
        <v>-4.3130583391180259</v>
      </c>
      <c r="BQ42" s="1">
        <f>[1]Results!BT1402</f>
        <v>-4.3426199622677579</v>
      </c>
      <c r="BR42" s="1">
        <f>[1]Results!BU1402</f>
        <v>-4.3707491395865823</v>
      </c>
      <c r="BS42" s="1">
        <f>[1]Results!BV1402</f>
        <v>-4.3975191031549121</v>
      </c>
      <c r="BT42" s="1">
        <f>[1]Results!BW1402</f>
        <v>-4.4231732982155325</v>
      </c>
      <c r="BU42" s="1">
        <f>[1]Results!BX1402</f>
        <v>-4.4479680649215485</v>
      </c>
      <c r="BV42" s="1">
        <f>[1]Results!BY1402</f>
        <v>-4.4717344415688203</v>
      </c>
      <c r="BW42" s="1">
        <f>[1]Results!BZ1402</f>
        <v>-4.4944304298998432</v>
      </c>
      <c r="BX42" s="1">
        <f>[1]Results!CA1402</f>
        <v>-4.5161724816652926</v>
      </c>
      <c r="BY42" s="1">
        <f>[1]Results!CB1402</f>
        <v>-4.5371096618138758</v>
      </c>
      <c r="BZ42" s="1">
        <f>[1]Results!CC1402</f>
        <v>-4.5573731342727131</v>
      </c>
      <c r="CA42" s="1">
        <f>[1]Results!CD1402</f>
        <v>-4.5762628880661964</v>
      </c>
      <c r="CB42" s="1">
        <f>[1]Results!CE1402</f>
        <v>-4.5934296646743311</v>
      </c>
      <c r="CC42" s="1">
        <f>[1]Results!CF1402</f>
        <v>-4.6089551038891123</v>
      </c>
      <c r="CD42" s="1">
        <f>[1]Results!CG1402</f>
        <v>-4.623075022384759</v>
      </c>
      <c r="CE42" s="1">
        <f>[1]Results!CH1402</f>
        <v>-4.6360434856080879</v>
      </c>
      <c r="CF42" s="1">
        <f>[1]Results!CI1402</f>
        <v>-4.647717651575034</v>
      </c>
      <c r="CG42" s="1">
        <f>[1]Results!CJ1402</f>
        <v>-4.6583288547230701</v>
      </c>
      <c r="CH42" s="1">
        <f>[1]Results!CK1402</f>
        <v>-4.6680674994332598</v>
      </c>
      <c r="CI42" s="1">
        <f>[1]Results!CL1402</f>
        <v>-4.6770653578660282</v>
      </c>
      <c r="CJ42" s="1">
        <f>[1]Results!CM1402</f>
        <v>-4.6854049955870058</v>
      </c>
    </row>
    <row r="43" spans="1:88" x14ac:dyDescent="0.3">
      <c r="A43" s="3" t="str">
        <f>[1]Results!E1403</f>
        <v>F_L_2-F_L_0</v>
      </c>
      <c r="B43" t="str">
        <f>[1]Results!C1403</f>
        <v>Emploi en millier</v>
      </c>
      <c r="C43" s="1">
        <f>[1]Results!F1403</f>
        <v>0</v>
      </c>
      <c r="D43" s="1">
        <f>[1]Results!G1403</f>
        <v>0.10587999999916065</v>
      </c>
      <c r="E43" s="1">
        <f>[1]Results!H1403</f>
        <v>0.28919999999925494</v>
      </c>
      <c r="F43" s="1">
        <f>[1]Results!I1403</f>
        <v>0.52100000000064028</v>
      </c>
      <c r="G43" s="1">
        <f>[1]Results!J1403</f>
        <v>0.77994000000035157</v>
      </c>
      <c r="H43" s="1">
        <f>[1]Results!K1403</f>
        <v>1.0504500000024564</v>
      </c>
      <c r="I43" s="1">
        <f>[1]Results!L1403</f>
        <v>2.0639999999984866</v>
      </c>
      <c r="J43" s="1">
        <f>[1]Results!M1403</f>
        <v>-17.190349999997125</v>
      </c>
      <c r="K43" s="1">
        <f>[1]Results!N1403</f>
        <v>-52.540550000001531</v>
      </c>
      <c r="L43" s="1">
        <f>[1]Results!O1403</f>
        <v>-100.99635000000126</v>
      </c>
      <c r="M43" s="1">
        <f>[1]Results!P1403</f>
        <v>-158.64717000000019</v>
      </c>
      <c r="N43" s="1">
        <f>[1]Results!Q1403</f>
        <v>-220.51258000000234</v>
      </c>
      <c r="O43" s="1">
        <f>[1]Results!R1403</f>
        <v>-279.82104999999865</v>
      </c>
      <c r="P43" s="1">
        <f>[1]Results!S1403</f>
        <v>-332.28493000000162</v>
      </c>
      <c r="Q43" s="1">
        <f>[1]Results!T1403</f>
        <v>-375.24225999999908</v>
      </c>
      <c r="R43" s="1">
        <f>[1]Results!U1403</f>
        <v>-407.34847000000082</v>
      </c>
      <c r="S43" s="1">
        <f>[1]Results!V1403</f>
        <v>-438.86282999999821</v>
      </c>
      <c r="T43" s="1">
        <f>[1]Results!W1403</f>
        <v>-466.84330000000045</v>
      </c>
      <c r="U43" s="1">
        <f>[1]Results!X1403</f>
        <v>-489.05945999999676</v>
      </c>
      <c r="V43" s="1">
        <f>[1]Results!Y1403</f>
        <v>-505.08511999999973</v>
      </c>
      <c r="W43" s="1">
        <f>[1]Results!Z1403</f>
        <v>-515.5543800000014</v>
      </c>
      <c r="X43" s="1">
        <f>[1]Results!AA1403</f>
        <v>-527.49454999999944</v>
      </c>
      <c r="Y43" s="1">
        <f>[1]Results!AB1403</f>
        <v>-540.40070999999807</v>
      </c>
      <c r="Z43" s="1">
        <f>[1]Results!AC1403</f>
        <v>-553.23342000000048</v>
      </c>
      <c r="AA43" s="1">
        <f>[1]Results!AD1403</f>
        <v>-565.02316000000064</v>
      </c>
      <c r="AB43" s="1">
        <f>[1]Results!AE1403</f>
        <v>-575.03359000000273</v>
      </c>
      <c r="AC43" s="1">
        <f>[1]Results!AF1403</f>
        <v>-587.22359000000142</v>
      </c>
      <c r="AD43" s="1">
        <f>[1]Results!AG1403</f>
        <v>-600.68233999999939</v>
      </c>
      <c r="AE43" s="1">
        <f>[1]Results!AH1403</f>
        <v>-614.49196000000302</v>
      </c>
      <c r="AF43" s="1">
        <f>[1]Results!AI1403</f>
        <v>-628.06833000000188</v>
      </c>
      <c r="AG43" s="1">
        <f>[1]Results!AJ1403</f>
        <v>-641.10391000000163</v>
      </c>
      <c r="AH43" s="1">
        <f>[1]Results!AK1403</f>
        <v>-657.68318999999974</v>
      </c>
      <c r="AI43" s="1">
        <f>[1]Results!AL1403</f>
        <v>-676.8236599999982</v>
      </c>
      <c r="AJ43" s="1">
        <f>[1]Results!AM1403</f>
        <v>-697.5072599999985</v>
      </c>
      <c r="AK43" s="1">
        <f>[1]Results!AN1403</f>
        <v>-719.06053999999858</v>
      </c>
      <c r="AL43" s="1">
        <f>[1]Results!AO1403</f>
        <v>-741.2413000000015</v>
      </c>
      <c r="AM43" s="1">
        <f>[1]Results!AP1403</f>
        <v>-773.00227000000086</v>
      </c>
      <c r="AN43" s="1">
        <f>[1]Results!AQ1403</f>
        <v>-810.57311000000118</v>
      </c>
      <c r="AO43" s="1">
        <f>[1]Results!AR1403</f>
        <v>-850.50584000000163</v>
      </c>
      <c r="AP43" s="1">
        <f>[1]Results!AS1403</f>
        <v>-890.31218000000081</v>
      </c>
      <c r="AQ43" s="1">
        <f>[1]Results!AT1403</f>
        <v>-928.42148000000088</v>
      </c>
      <c r="AR43" s="1">
        <f>[1]Results!AU1403</f>
        <v>-963.94293000000107</v>
      </c>
      <c r="AS43" s="1">
        <f>[1]Results!AV1403</f>
        <v>-996.48562999999922</v>
      </c>
      <c r="AT43" s="1">
        <f>[1]Results!AW1403</f>
        <v>-1026.0527900000016</v>
      </c>
      <c r="AU43" s="1">
        <f>[1]Results!AX1403</f>
        <v>-1052.8846000000012</v>
      </c>
      <c r="AV43" s="1">
        <f>[1]Results!AY1403</f>
        <v>-1077.3432699999976</v>
      </c>
      <c r="AW43" s="1">
        <f>[1]Results!AZ1403</f>
        <v>-1099.3386699999974</v>
      </c>
      <c r="AX43" s="1">
        <f>[1]Results!BA1403</f>
        <v>-1119.2460100000026</v>
      </c>
      <c r="AY43" s="1">
        <f>[1]Results!BB1403</f>
        <v>-1137.5017600000028</v>
      </c>
      <c r="AZ43" s="1">
        <f>[1]Results!BC1403</f>
        <v>-1154.510119999999</v>
      </c>
      <c r="BA43" s="1">
        <f>[1]Results!BD1403</f>
        <v>-1170.6089500000016</v>
      </c>
      <c r="BB43" s="1">
        <f>[1]Results!BE1403</f>
        <v>-1186.6500199999973</v>
      </c>
      <c r="BC43" s="1">
        <f>[1]Results!BF1403</f>
        <v>-1201.3435299999983</v>
      </c>
      <c r="BD43" s="1">
        <f>[1]Results!BG1403</f>
        <v>-1214.5056599999989</v>
      </c>
      <c r="BE43" s="1">
        <f>[1]Results!BH1403</f>
        <v>-1226.508600000001</v>
      </c>
      <c r="BF43" s="1">
        <f>[1]Results!BI1403</f>
        <v>-1237.8320200000016</v>
      </c>
      <c r="BG43" s="1">
        <f>[1]Results!BJ1403</f>
        <v>-1248.5889699999971</v>
      </c>
      <c r="BH43" s="1">
        <f>[1]Results!BK1403</f>
        <v>-1258.9765200000002</v>
      </c>
      <c r="BI43" s="1">
        <f>[1]Results!BL1403</f>
        <v>-1269.1338099999994</v>
      </c>
      <c r="BJ43" s="1">
        <f>[1]Results!BM1403</f>
        <v>-1279.1424000000006</v>
      </c>
      <c r="BK43" s="1">
        <f>[1]Results!BN1403</f>
        <v>-1289.0490800000007</v>
      </c>
      <c r="BL43" s="1">
        <f>[1]Results!BO1403</f>
        <v>-1298.8369200000016</v>
      </c>
      <c r="BM43" s="1">
        <f>[1]Results!BP1403</f>
        <v>-1308.4936600000001</v>
      </c>
      <c r="BN43" s="1">
        <f>[1]Results!BQ1403</f>
        <v>-1318.0498599999992</v>
      </c>
      <c r="BO43" s="1">
        <f>[1]Results!BR1403</f>
        <v>-1327.549210000001</v>
      </c>
      <c r="BP43" s="1">
        <f>[1]Results!BS1403</f>
        <v>-1337.0310299999983</v>
      </c>
      <c r="BQ43" s="1">
        <f>[1]Results!BT1403</f>
        <v>-1346.0214599999999</v>
      </c>
      <c r="BR43" s="1">
        <f>[1]Results!BU1403</f>
        <v>-1354.4294000000009</v>
      </c>
      <c r="BS43" s="1">
        <f>[1]Results!BV1403</f>
        <v>-1362.3228399999971</v>
      </c>
      <c r="BT43" s="1">
        <f>[1]Results!BW1403</f>
        <v>-1369.811950000003</v>
      </c>
      <c r="BU43" s="1">
        <f>[1]Results!BX1403</f>
        <v>-1376.9991699999991</v>
      </c>
      <c r="BV43" s="1">
        <f>[1]Results!BY1403</f>
        <v>-1383.8439399999988</v>
      </c>
      <c r="BW43" s="1">
        <f>[1]Results!BZ1403</f>
        <v>-1390.3410299999996</v>
      </c>
      <c r="BX43" s="1">
        <f>[1]Results!CA1403</f>
        <v>-1396.5304299999989</v>
      </c>
      <c r="BY43" s="1">
        <f>[1]Results!CB1403</f>
        <v>-1402.4596999999994</v>
      </c>
      <c r="BZ43" s="1">
        <f>[1]Results!CC1403</f>
        <v>-1408.1692599999988</v>
      </c>
      <c r="CA43" s="1">
        <f>[1]Results!CD1403</f>
        <v>-1413.3019199999981</v>
      </c>
      <c r="CB43" s="1">
        <f>[1]Results!CE1403</f>
        <v>-1417.7835999999988</v>
      </c>
      <c r="CC43" s="1">
        <f>[1]Results!CF1403</f>
        <v>-1421.6769399999976</v>
      </c>
      <c r="CD43" s="1">
        <f>[1]Results!CG1403</f>
        <v>-1425.083709999999</v>
      </c>
      <c r="CE43" s="1">
        <f>[1]Results!CH1403</f>
        <v>-1428.1019399999968</v>
      </c>
      <c r="CF43" s="1">
        <f>[1]Results!CI1403</f>
        <v>-1430.6944199999998</v>
      </c>
      <c r="CG43" s="1">
        <f>[1]Results!CJ1403</f>
        <v>-1432.9404200000026</v>
      </c>
      <c r="CH43" s="1">
        <f>[1]Results!CK1403</f>
        <v>-1434.9037700000008</v>
      </c>
      <c r="CI43" s="1">
        <f>[1]Results!CL1403</f>
        <v>-1436.6280599999991</v>
      </c>
      <c r="CJ43" s="1">
        <f>[1]Results!CM1403</f>
        <v>-1438.1402400000006</v>
      </c>
    </row>
    <row r="44" spans="1:88" x14ac:dyDescent="0.3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</v>
      </c>
      <c r="D44" s="1">
        <f>[1]Results!G1404</f>
        <v>-2.9110000000082126E-4</v>
      </c>
      <c r="E44" s="1">
        <f>[1]Results!H1404</f>
        <v>-7.7093999999999774E-4</v>
      </c>
      <c r="F44" s="1">
        <f>[1]Results!I1404</f>
        <v>-1.3548200000018662E-3</v>
      </c>
      <c r="G44" s="1">
        <f>[1]Results!J1404</f>
        <v>-1.9873599999997715E-3</v>
      </c>
      <c r="H44" s="1">
        <f>[1]Results!K1404</f>
        <v>-2.6315999999998452E-3</v>
      </c>
      <c r="I44" s="1">
        <f>[1]Results!L1404</f>
        <v>-5.2795100000002648E-3</v>
      </c>
      <c r="J44" s="1">
        <f>[1]Results!M1404</f>
        <v>4.7087939999998496E-2</v>
      </c>
      <c r="K44" s="1">
        <f>[1]Results!N1404</f>
        <v>0.13815860999999985</v>
      </c>
      <c r="L44" s="1">
        <f>[1]Results!O1404</f>
        <v>0.25847707999999969</v>
      </c>
      <c r="M44" s="1">
        <f>[1]Results!P1404</f>
        <v>0.39747708999999798</v>
      </c>
      <c r="N44" s="1">
        <f>[1]Results!Q1404</f>
        <v>0.54265095000000096</v>
      </c>
      <c r="O44" s="1">
        <f>[1]Results!R1404</f>
        <v>0.67745604999999987</v>
      </c>
      <c r="P44" s="1">
        <f>[1]Results!S1404</f>
        <v>0.79275303999999935</v>
      </c>
      <c r="Q44" s="1">
        <f>[1]Results!T1404</f>
        <v>0.8835242300000018</v>
      </c>
      <c r="R44" s="1">
        <f>[1]Results!U1404</f>
        <v>0.94779675999999979</v>
      </c>
      <c r="S44" s="1">
        <f>[1]Results!V1404</f>
        <v>1.0135082599999983</v>
      </c>
      <c r="T44" s="1">
        <f>[1]Results!W1404</f>
        <v>1.0711209199999989</v>
      </c>
      <c r="U44" s="1">
        <f>[1]Results!X1404</f>
        <v>1.1147417899999983</v>
      </c>
      <c r="V44" s="1">
        <f>[1]Results!Y1404</f>
        <v>1.1438028500000001</v>
      </c>
      <c r="W44" s="1">
        <f>[1]Results!Z1404</f>
        <v>1.160353119999999</v>
      </c>
      <c r="X44" s="1">
        <f>[1]Results!AA1404</f>
        <v>1.1826555099999996</v>
      </c>
      <c r="Y44" s="1">
        <f>[1]Results!AB1404</f>
        <v>1.2079175799999979</v>
      </c>
      <c r="Z44" s="1">
        <f>[1]Results!AC1404</f>
        <v>1.2329493100000004</v>
      </c>
      <c r="AA44" s="1">
        <f>[1]Results!AD1404</f>
        <v>1.2552798300000001</v>
      </c>
      <c r="AB44" s="1">
        <f>[1]Results!AE1404</f>
        <v>1.2732540899999978</v>
      </c>
      <c r="AC44" s="1">
        <f>[1]Results!AF1404</f>
        <v>1.2972480900000001</v>
      </c>
      <c r="AD44" s="1">
        <f>[1]Results!AG1404</f>
        <v>1.3241942800000017</v>
      </c>
      <c r="AE44" s="1">
        <f>[1]Results!AH1404</f>
        <v>1.3516256700000007</v>
      </c>
      <c r="AF44" s="1">
        <f>[1]Results!AI1404</f>
        <v>1.3781928599999993</v>
      </c>
      <c r="AG44" s="1">
        <f>[1]Results!AJ1404</f>
        <v>1.4032921200000019</v>
      </c>
      <c r="AH44" s="1">
        <f>[1]Results!AK1404</f>
        <v>1.43737491</v>
      </c>
      <c r="AI44" s="1">
        <f>[1]Results!AL1404</f>
        <v>1.4771409099999993</v>
      </c>
      <c r="AJ44" s="1">
        <f>[1]Results!AM1404</f>
        <v>1.5198693399999992</v>
      </c>
      <c r="AK44" s="1">
        <f>[1]Results!AN1404</f>
        <v>1.5640035699999999</v>
      </c>
      <c r="AL44" s="1">
        <f>[1]Results!AO1404</f>
        <v>1.60912535</v>
      </c>
      <c r="AM44" s="1">
        <f>[1]Results!AP1404</f>
        <v>1.6777958999999996</v>
      </c>
      <c r="AN44" s="1">
        <f>[1]Results!AQ1404</f>
        <v>1.7585102100000014</v>
      </c>
      <c r="AO44" s="1">
        <f>[1]Results!AR1404</f>
        <v>1.842682770000001</v>
      </c>
      <c r="AP44" s="1">
        <f>[1]Results!AS1404</f>
        <v>1.924848030000001</v>
      </c>
      <c r="AQ44" s="1">
        <f>[1]Results!AT1404</f>
        <v>2.0019442800000009</v>
      </c>
      <c r="AR44" s="1">
        <f>[1]Results!AU1404</f>
        <v>2.0725609399999998</v>
      </c>
      <c r="AS44" s="1">
        <f>[1]Results!AV1404</f>
        <v>2.1362255600000006</v>
      </c>
      <c r="AT44" s="1">
        <f>[1]Results!AW1404</f>
        <v>2.1932461099999996</v>
      </c>
      <c r="AU44" s="1">
        <f>[1]Results!AX1404</f>
        <v>2.2443533000000002</v>
      </c>
      <c r="AV44" s="1">
        <f>[1]Results!AY1404</f>
        <v>2.2904589700000004</v>
      </c>
      <c r="AW44" s="1">
        <f>[1]Results!AZ1404</f>
        <v>2.3313269899999991</v>
      </c>
      <c r="AX44" s="1">
        <f>[1]Results!BA1404</f>
        <v>2.3679386499999997</v>
      </c>
      <c r="AY44" s="1">
        <f>[1]Results!BB1404</f>
        <v>2.40125645</v>
      </c>
      <c r="AZ44" s="1">
        <f>[1]Results!BC1404</f>
        <v>2.4321286699999987</v>
      </c>
      <c r="BA44" s="1">
        <f>[1]Results!BD1404</f>
        <v>2.4612363899999989</v>
      </c>
      <c r="BB44" s="1">
        <f>[1]Results!BE1404</f>
        <v>2.4941071600000004</v>
      </c>
      <c r="BC44" s="1">
        <f>[1]Results!BF1404</f>
        <v>2.5237566599999983</v>
      </c>
      <c r="BD44" s="1">
        <f>[1]Results!BG1404</f>
        <v>2.5500817500000008</v>
      </c>
      <c r="BE44" s="1">
        <f>[1]Results!BH1404</f>
        <v>2.5741353299999989</v>
      </c>
      <c r="BF44" s="1">
        <f>[1]Results!BI1404</f>
        <v>2.5970325699999992</v>
      </c>
      <c r="BG44" s="1">
        <f>[1]Results!BJ1404</f>
        <v>2.6191062699999987</v>
      </c>
      <c r="BH44" s="1">
        <f>[1]Results!BK1404</f>
        <v>2.6406696999999992</v>
      </c>
      <c r="BI44" s="1">
        <f>[1]Results!BL1404</f>
        <v>2.6619309799999993</v>
      </c>
      <c r="BJ44" s="1">
        <f>[1]Results!BM1404</f>
        <v>2.6829875399999996</v>
      </c>
      <c r="BK44" s="1">
        <f>[1]Results!BN1404</f>
        <v>2.7038849599999986</v>
      </c>
      <c r="BL44" s="1">
        <f>[1]Results!BO1404</f>
        <v>2.7245380000000012</v>
      </c>
      <c r="BM44" s="1">
        <f>[1]Results!BP1404</f>
        <v>2.7449007299999995</v>
      </c>
      <c r="BN44" s="1">
        <f>[1]Results!BQ1404</f>
        <v>2.7650446199999985</v>
      </c>
      <c r="BO44" s="1">
        <f>[1]Results!BR1404</f>
        <v>2.7850715300000011</v>
      </c>
      <c r="BP44" s="1">
        <f>[1]Results!BS1404</f>
        <v>2.8050701799999995</v>
      </c>
      <c r="BQ44" s="1">
        <f>[1]Results!BT1404</f>
        <v>2.8240369499999987</v>
      </c>
      <c r="BR44" s="1">
        <f>[1]Results!BU1404</f>
        <v>2.8418023399999992</v>
      </c>
      <c r="BS44" s="1">
        <f>[1]Results!BV1404</f>
        <v>2.8585466600000013</v>
      </c>
      <c r="BT44" s="1">
        <f>[1]Results!BW1404</f>
        <v>2.8745181600000018</v>
      </c>
      <c r="BU44" s="1">
        <f>[1]Results!BX1404</f>
        <v>2.889929749999999</v>
      </c>
      <c r="BV44" s="1">
        <f>[1]Results!BY1404</f>
        <v>2.9046445699999994</v>
      </c>
      <c r="BW44" s="1">
        <f>[1]Results!BZ1404</f>
        <v>2.9186393800000001</v>
      </c>
      <c r="BX44" s="1">
        <f>[1]Results!CA1404</f>
        <v>2.9320083100000005</v>
      </c>
      <c r="BY44" s="1">
        <f>[1]Results!CB1404</f>
        <v>2.9448587299999995</v>
      </c>
      <c r="BZ44" s="1">
        <f>[1]Results!CC1404</f>
        <v>2.9572772499999984</v>
      </c>
      <c r="CA44" s="1">
        <f>[1]Results!CD1404</f>
        <v>2.9684962100000005</v>
      </c>
      <c r="CB44" s="1">
        <f>[1]Results!CE1404</f>
        <v>2.9783692599999996</v>
      </c>
      <c r="CC44" s="1">
        <f>[1]Results!CF1404</f>
        <v>2.9870579100000016</v>
      </c>
      <c r="CD44" s="1">
        <f>[1]Results!CG1404</f>
        <v>2.9947911100000018</v>
      </c>
      <c r="CE44" s="1">
        <f>[1]Results!CH1404</f>
        <v>3.0017743299999995</v>
      </c>
      <c r="CF44" s="1">
        <f>[1]Results!CI1404</f>
        <v>3.007883800000001</v>
      </c>
      <c r="CG44" s="1">
        <f>[1]Results!CJ1404</f>
        <v>3.0133034000000016</v>
      </c>
      <c r="CH44" s="1">
        <f>[1]Results!CK1404</f>
        <v>3.0181683999999986</v>
      </c>
      <c r="CI44" s="1">
        <f>[1]Results!CL1404</f>
        <v>3.0225638200000016</v>
      </c>
      <c r="CJ44" s="1">
        <f>[1]Results!CM1404</f>
        <v>3.0265378899999988</v>
      </c>
    </row>
    <row r="45" spans="1:88" x14ac:dyDescent="0.3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0</v>
      </c>
      <c r="D45" s="1">
        <f>[1]Results!G1405</f>
        <v>6.5511170683069109E-4</v>
      </c>
      <c r="E45" s="1">
        <f>[1]Results!H1405</f>
        <v>1.2254171903935268E-3</v>
      </c>
      <c r="F45" s="1">
        <f>[1]Results!I1405</f>
        <v>1.7405021337880966E-3</v>
      </c>
      <c r="G45" s="1">
        <f>[1]Results!J1405</f>
        <v>2.2149065577702076E-3</v>
      </c>
      <c r="H45" s="1">
        <f>[1]Results!K1405</f>
        <v>2.6539827453323644E-3</v>
      </c>
      <c r="I45" s="1">
        <f>[1]Results!L1405</f>
        <v>7.9432731634201947E-3</v>
      </c>
      <c r="J45" s="1">
        <f>[1]Results!M1405</f>
        <v>-6.4152577229897867E-2</v>
      </c>
      <c r="K45" s="1">
        <f>[1]Results!N1405</f>
        <v>-0.13985306677153053</v>
      </c>
      <c r="L45" s="1">
        <f>[1]Results!O1405</f>
        <v>-0.19456470985553287</v>
      </c>
      <c r="M45" s="1">
        <f>[1]Results!P1405</f>
        <v>-0.23045575236283963</v>
      </c>
      <c r="N45" s="1">
        <f>[1]Results!Q1405</f>
        <v>-0.2926223833552507</v>
      </c>
      <c r="O45" s="1">
        <f>[1]Results!R1405</f>
        <v>-0.35282794281721841</v>
      </c>
      <c r="P45" s="1">
        <f>[1]Results!S1405</f>
        <v>-0.39448629964279613</v>
      </c>
      <c r="Q45" s="1">
        <f>[1]Results!T1405</f>
        <v>-0.41774548836843417</v>
      </c>
      <c r="R45" s="1">
        <f>[1]Results!U1405</f>
        <v>-0.42530094137321128</v>
      </c>
      <c r="S45" s="1">
        <f>[1]Results!V1405</f>
        <v>-0.40444747064562298</v>
      </c>
      <c r="T45" s="1">
        <f>[1]Results!W1405</f>
        <v>-0.39300237526327908</v>
      </c>
      <c r="U45" s="1">
        <f>[1]Results!X1405</f>
        <v>-0.38806996636280811</v>
      </c>
      <c r="V45" s="1">
        <f>[1]Results!Y1405</f>
        <v>-0.37883147182236654</v>
      </c>
      <c r="W45" s="1">
        <f>[1]Results!Z1405</f>
        <v>-0.35915174016717089</v>
      </c>
      <c r="X45" s="1">
        <f>[1]Results!AA1405</f>
        <v>-0.36068675886931634</v>
      </c>
      <c r="Y45" s="1">
        <f>[1]Results!AB1405</f>
        <v>-0.34635286286890876</v>
      </c>
      <c r="Z45" s="1">
        <f>[1]Results!AC1405</f>
        <v>-0.3238036711266129</v>
      </c>
      <c r="AA45" s="1">
        <f>[1]Results!AD1405</f>
        <v>-0.29475045532758143</v>
      </c>
      <c r="AB45" s="1">
        <f>[1]Results!AE1405</f>
        <v>-0.25950432715041855</v>
      </c>
      <c r="AC45" s="1">
        <f>[1]Results!AF1405</f>
        <v>-0.23154200389556567</v>
      </c>
      <c r="AD45" s="1">
        <f>[1]Results!AG1405</f>
        <v>-0.18783586537425812</v>
      </c>
      <c r="AE45" s="1">
        <f>[1]Results!AH1405</f>
        <v>-0.14403696655048875</v>
      </c>
      <c r="AF45" s="1">
        <f>[1]Results!AI1405</f>
        <v>-0.10091890457810289</v>
      </c>
      <c r="AG45" s="1">
        <f>[1]Results!AJ1405</f>
        <v>-5.7158803519774884E-2</v>
      </c>
      <c r="AH45" s="1">
        <f>[1]Results!AK1405</f>
        <v>-3.0388430513187542E-2</v>
      </c>
      <c r="AI45" s="1">
        <f>[1]Results!AL1405</f>
        <v>3.3970193785839292E-3</v>
      </c>
      <c r="AJ45" s="1">
        <f>[1]Results!AM1405</f>
        <v>3.5991028232832886E-2</v>
      </c>
      <c r="AK45" s="1">
        <f>[1]Results!AN1405</f>
        <v>6.394220361353592E-2</v>
      </c>
      <c r="AL45" s="1">
        <f>[1]Results!AO1405</f>
        <v>8.2141683499359353E-2</v>
      </c>
      <c r="AM45" s="1">
        <f>[1]Results!AP1405</f>
        <v>7.4450139035978427E-2</v>
      </c>
      <c r="AN45" s="1">
        <f>[1]Results!AQ1405</f>
        <v>6.1936968436920523E-2</v>
      </c>
      <c r="AO45" s="1">
        <f>[1]Results!AR1405</f>
        <v>4.5694183023619467E-2</v>
      </c>
      <c r="AP45" s="1">
        <f>[1]Results!AS1405</f>
        <v>2.7712600511656943E-2</v>
      </c>
      <c r="AQ45" s="1">
        <f>[1]Results!AT1405</f>
        <v>9.0427403138901297E-3</v>
      </c>
      <c r="AR45" s="1">
        <f>[1]Results!AU1405</f>
        <v>-1.0078899276481576E-2</v>
      </c>
      <c r="AS45" s="1">
        <f>[1]Results!AV1405</f>
        <v>-2.9027991198390425E-2</v>
      </c>
      <c r="AT45" s="1">
        <f>[1]Results!AW1405</f>
        <v>-4.7453728707900177E-2</v>
      </c>
      <c r="AU45" s="1">
        <f>[1]Results!AX1405</f>
        <v>-6.5003941294571044E-2</v>
      </c>
      <c r="AV45" s="1">
        <f>[1]Results!AY1405</f>
        <v>-8.1386276581917216E-2</v>
      </c>
      <c r="AW45" s="1">
        <f>[1]Results!AZ1405</f>
        <v>-9.3598794695064047E-2</v>
      </c>
      <c r="AX45" s="1">
        <f>[1]Results!BA1405</f>
        <v>-0.10501028582999961</v>
      </c>
      <c r="AY45" s="1">
        <f>[1]Results!BB1405</f>
        <v>-0.11550411527560672</v>
      </c>
      <c r="AZ45" s="1">
        <f>[1]Results!BC1405</f>
        <v>-0.12508558644198536</v>
      </c>
      <c r="BA45" s="1">
        <f>[1]Results!BD1405</f>
        <v>-0.13381725122623006</v>
      </c>
      <c r="BB45" s="1">
        <f>[1]Results!BE1405</f>
        <v>-0.13546507111390754</v>
      </c>
      <c r="BC45" s="1">
        <f>[1]Results!BF1405</f>
        <v>-0.13760222239628911</v>
      </c>
      <c r="BD45" s="1">
        <f>[1]Results!BG1405</f>
        <v>-0.14026969095861427</v>
      </c>
      <c r="BE45" s="1">
        <f>[1]Results!BH1405</f>
        <v>-0.1428274500237095</v>
      </c>
      <c r="BF45" s="1">
        <f>[1]Results!BI1405</f>
        <v>-0.14488728834465836</v>
      </c>
      <c r="BG45" s="1">
        <f>[1]Results!BJ1405</f>
        <v>-0.14649781197431344</v>
      </c>
      <c r="BH45" s="1">
        <f>[1]Results!BK1405</f>
        <v>-0.14788199927876031</v>
      </c>
      <c r="BI45" s="1">
        <f>[1]Results!BL1405</f>
        <v>-0.14922819885428412</v>
      </c>
      <c r="BJ45" s="1">
        <f>[1]Results!BM1405</f>
        <v>-0.15062165983658371</v>
      </c>
      <c r="BK45" s="1">
        <f>[1]Results!BN1405</f>
        <v>-0.15206558557087618</v>
      </c>
      <c r="BL45" s="1">
        <f>[1]Results!BO1405</f>
        <v>-0.15247800207530726</v>
      </c>
      <c r="BM45" s="1">
        <f>[1]Results!BP1405</f>
        <v>-0.15301162918908862</v>
      </c>
      <c r="BN45" s="1">
        <f>[1]Results!BQ1405</f>
        <v>-0.15351471921926566</v>
      </c>
      <c r="BO45" s="1">
        <f>[1]Results!BR1405</f>
        <v>-0.15387079087993033</v>
      </c>
      <c r="BP45" s="1">
        <f>[1]Results!BS1405</f>
        <v>-0.15399561443192289</v>
      </c>
      <c r="BQ45" s="1">
        <f>[1]Results!BT1405</f>
        <v>-0.15080822372350466</v>
      </c>
      <c r="BR45" s="1">
        <f>[1]Results!BU1405</f>
        <v>-0.14809517616763881</v>
      </c>
      <c r="BS45" s="1">
        <f>[1]Results!BV1405</f>
        <v>-0.1457078491496927</v>
      </c>
      <c r="BT45" s="1">
        <f>[1]Results!BW1405</f>
        <v>-0.14353469354532969</v>
      </c>
      <c r="BU45" s="1">
        <f>[1]Results!BX1405</f>
        <v>-0.14148421781610496</v>
      </c>
      <c r="BV45" s="1">
        <f>[1]Results!BY1405</f>
        <v>-0.13779238020035622</v>
      </c>
      <c r="BW45" s="1">
        <f>[1]Results!BZ1405</f>
        <v>-0.13438634621478121</v>
      </c>
      <c r="BX45" s="1">
        <f>[1]Results!CA1405</f>
        <v>-0.13109626359452675</v>
      </c>
      <c r="BY45" s="1">
        <f>[1]Results!CB1405</f>
        <v>-0.12779255138522777</v>
      </c>
      <c r="BZ45" s="1">
        <f>[1]Results!CC1405</f>
        <v>-0.12436574730249217</v>
      </c>
      <c r="CA45" s="1">
        <f>[1]Results!CD1405</f>
        <v>-0.11813037664557771</v>
      </c>
      <c r="CB45" s="1">
        <f>[1]Results!CE1405</f>
        <v>-0.11227272777469335</v>
      </c>
      <c r="CC45" s="1">
        <f>[1]Results!CF1405</f>
        <v>-0.10661228326533673</v>
      </c>
      <c r="CD45" s="1">
        <f>[1]Results!CG1405</f>
        <v>-0.10101585689302819</v>
      </c>
      <c r="CE45" s="1">
        <f>[1]Results!CH1405</f>
        <v>-9.5380172344040365E-2</v>
      </c>
      <c r="CF45" s="1">
        <f>[1]Results!CI1405</f>
        <v>-8.9084265717888883E-2</v>
      </c>
      <c r="CG45" s="1">
        <f>[1]Results!CJ1405</f>
        <v>-8.2633209435820087E-2</v>
      </c>
      <c r="CH45" s="1">
        <f>[1]Results!CK1405</f>
        <v>-7.5944270600312308E-2</v>
      </c>
      <c r="CI45" s="1">
        <f>[1]Results!CL1405</f>
        <v>-6.8957212452382469E-2</v>
      </c>
      <c r="CJ45" s="1">
        <f>[1]Results!CM1405</f>
        <v>-6.1622893051214989E-2</v>
      </c>
    </row>
    <row r="46" spans="1:88" x14ac:dyDescent="0.3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0</v>
      </c>
      <c r="D46" s="1">
        <f>[1]Results!G1406</f>
        <v>-3.7657364463858367E-5</v>
      </c>
      <c r="E46" s="1">
        <f>[1]Results!H1406</f>
        <v>-7.1201541322618578E-5</v>
      </c>
      <c r="F46" s="1">
        <f>[1]Results!I1406</f>
        <v>-1.0450065143999959E-4</v>
      </c>
      <c r="G46" s="1">
        <f>[1]Results!J1406</f>
        <v>-1.3826708740172222E-4</v>
      </c>
      <c r="H46" s="1">
        <f>[1]Results!K1406</f>
        <v>-1.7237709758477493E-4</v>
      </c>
      <c r="I46" s="1">
        <f>[1]Results!L1406</f>
        <v>-4.9370547706220624E-4</v>
      </c>
      <c r="J46" s="1">
        <f>[1]Results!M1406</f>
        <v>0.16448461369381884</v>
      </c>
      <c r="K46" s="1">
        <f>[1]Results!N1406</f>
        <v>0.3260121952763213</v>
      </c>
      <c r="L46" s="1">
        <f>[1]Results!O1406</f>
        <v>0.48522721478889524</v>
      </c>
      <c r="M46" s="1">
        <f>[1]Results!P1406</f>
        <v>0.63738747361213133</v>
      </c>
      <c r="N46" s="1">
        <f>[1]Results!Q1406</f>
        <v>0.77652705416577394</v>
      </c>
      <c r="O46" s="1">
        <f>[1]Results!R1406</f>
        <v>0.90018199560274392</v>
      </c>
      <c r="P46" s="1">
        <f>[1]Results!S1406</f>
        <v>1.0089034862862971</v>
      </c>
      <c r="Q46" s="1">
        <f>[1]Results!T1406</f>
        <v>1.1031940935292612</v>
      </c>
      <c r="R46" s="1">
        <f>[1]Results!U1406</f>
        <v>1.1832543594811973</v>
      </c>
      <c r="S46" s="1">
        <f>[1]Results!V1406</f>
        <v>1.1690633330095486</v>
      </c>
      <c r="T46" s="1">
        <f>[1]Results!W1406</f>
        <v>1.1666462552247769</v>
      </c>
      <c r="U46" s="1">
        <f>[1]Results!X1406</f>
        <v>1.1713873897499283</v>
      </c>
      <c r="V46" s="1">
        <f>[1]Results!Y1406</f>
        <v>1.1790718500075836</v>
      </c>
      <c r="W46" s="1">
        <f>[1]Results!Z1406</f>
        <v>1.1870010684750114</v>
      </c>
      <c r="X46" s="1">
        <f>[1]Results!AA1406</f>
        <v>1.1944247459977435</v>
      </c>
      <c r="Y46" s="1">
        <f>[1]Results!AB1406</f>
        <v>1.1996885400257677</v>
      </c>
      <c r="Z46" s="1">
        <f>[1]Results!AC1406</f>
        <v>1.202897838168266</v>
      </c>
      <c r="AA46" s="1">
        <f>[1]Results!AD1406</f>
        <v>1.2041761644109317</v>
      </c>
      <c r="AB46" s="1">
        <f>[1]Results!AE1406</f>
        <v>1.2035967860533423</v>
      </c>
      <c r="AC46" s="1">
        <f>[1]Results!AF1406</f>
        <v>1.2011966075520735</v>
      </c>
      <c r="AD46" s="1">
        <f>[1]Results!AG1406</f>
        <v>1.1970460691882276</v>
      </c>
      <c r="AE46" s="1">
        <f>[1]Results!AH1406</f>
        <v>1.1918592317470125</v>
      </c>
      <c r="AF46" s="1">
        <f>[1]Results!AI1406</f>
        <v>1.1858230887659007</v>
      </c>
      <c r="AG46" s="1">
        <f>[1]Results!AJ1406</f>
        <v>1.1791731288824931</v>
      </c>
      <c r="AH46" s="1">
        <f>[1]Results!AK1406</f>
        <v>1.1722704913833271</v>
      </c>
      <c r="AI46" s="1">
        <f>[1]Results!AL1406</f>
        <v>1.1658180612005333</v>
      </c>
      <c r="AJ46" s="1">
        <f>[1]Results!AM1406</f>
        <v>1.1614584316531804</v>
      </c>
      <c r="AK46" s="1">
        <f>[1]Results!AN1406</f>
        <v>1.1619317781444582</v>
      </c>
      <c r="AL46" s="1">
        <f>[1]Results!AO1406</f>
        <v>1.1730152987677105</v>
      </c>
      <c r="AM46" s="1">
        <f>[1]Results!AP1406</f>
        <v>1.1359961740503268</v>
      </c>
      <c r="AN46" s="1">
        <f>[1]Results!AQ1406</f>
        <v>1.1052957962758589</v>
      </c>
      <c r="AO46" s="1">
        <f>[1]Results!AR1406</f>
        <v>1.0804456832842879</v>
      </c>
      <c r="AP46" s="1">
        <f>[1]Results!AS1406</f>
        <v>1.0596938367027207</v>
      </c>
      <c r="AQ46" s="1">
        <f>[1]Results!AT1406</f>
        <v>1.0417615913244376</v>
      </c>
      <c r="AR46" s="1">
        <f>[1]Results!AU1406</f>
        <v>1.0254827080882525</v>
      </c>
      <c r="AS46" s="1">
        <f>[1]Results!AV1406</f>
        <v>1.010710616684579</v>
      </c>
      <c r="AT46" s="1">
        <f>[1]Results!AW1406</f>
        <v>0.99718054012750346</v>
      </c>
      <c r="AU46" s="1">
        <f>[1]Results!AX1406</f>
        <v>0.98470523920553921</v>
      </c>
      <c r="AV46" s="1">
        <f>[1]Results!AY1406</f>
        <v>0.97315859962364049</v>
      </c>
      <c r="AW46" s="1">
        <f>[1]Results!AZ1406</f>
        <v>0.96180458825458304</v>
      </c>
      <c r="AX46" s="1">
        <f>[1]Results!BA1406</f>
        <v>0.95124716502029782</v>
      </c>
      <c r="AY46" s="1">
        <f>[1]Results!BB1406</f>
        <v>0.94144425538863274</v>
      </c>
      <c r="AZ46" s="1">
        <f>[1]Results!BC1406</f>
        <v>0.93234068999267161</v>
      </c>
      <c r="BA46" s="1">
        <f>[1]Results!BD1406</f>
        <v>0.92387947006679005</v>
      </c>
      <c r="BB46" s="1">
        <f>[1]Results!BE1406</f>
        <v>0.91537605556604507</v>
      </c>
      <c r="BC46" s="1">
        <f>[1]Results!BF1406</f>
        <v>0.90722676738304375</v>
      </c>
      <c r="BD46" s="1">
        <f>[1]Results!BG1406</f>
        <v>0.89977338185703548</v>
      </c>
      <c r="BE46" s="1">
        <f>[1]Results!BH1406</f>
        <v>0.89285223279081727</v>
      </c>
      <c r="BF46" s="1">
        <f>[1]Results!BI1406</f>
        <v>0.88633413989024423</v>
      </c>
      <c r="BG46" s="1">
        <f>[1]Results!BJ1406</f>
        <v>0.87947013728810075</v>
      </c>
      <c r="BH46" s="1">
        <f>[1]Results!BK1406</f>
        <v>0.87282813330636111</v>
      </c>
      <c r="BI46" s="1">
        <f>[1]Results!BL1406</f>
        <v>0.86643764877070673</v>
      </c>
      <c r="BJ46" s="1">
        <f>[1]Results!BM1406</f>
        <v>0.86026911455590394</v>
      </c>
      <c r="BK46" s="1">
        <f>[1]Results!BN1406</f>
        <v>0.85428385952214558</v>
      </c>
      <c r="BL46" s="1">
        <f>[1]Results!BO1406</f>
        <v>0.84836496917112192</v>
      </c>
      <c r="BM46" s="1">
        <f>[1]Results!BP1406</f>
        <v>0.84257113320611987</v>
      </c>
      <c r="BN46" s="1">
        <f>[1]Results!BQ1406</f>
        <v>0.83684949289054233</v>
      </c>
      <c r="BO46" s="1">
        <f>[1]Results!BR1406</f>
        <v>0.83115861696534576</v>
      </c>
      <c r="BP46" s="1">
        <f>[1]Results!BS1406</f>
        <v>0.82546123258652981</v>
      </c>
      <c r="BQ46" s="1">
        <f>[1]Results!BT1406</f>
        <v>0.81884068513923491</v>
      </c>
      <c r="BR46" s="1">
        <f>[1]Results!BU1406</f>
        <v>0.81215354429291542</v>
      </c>
      <c r="BS46" s="1">
        <f>[1]Results!BV1406</f>
        <v>0.80540114056806988</v>
      </c>
      <c r="BT46" s="1">
        <f>[1]Results!BW1406</f>
        <v>0.79855877227659278</v>
      </c>
      <c r="BU46" s="1">
        <f>[1]Results!BX1406</f>
        <v>0.79160114489800537</v>
      </c>
      <c r="BV46" s="1">
        <f>[1]Results!BY1406</f>
        <v>0.78438817019172746</v>
      </c>
      <c r="BW46" s="1">
        <f>[1]Results!BZ1406</f>
        <v>0.77704547658371237</v>
      </c>
      <c r="BX46" s="1">
        <f>[1]Results!CA1406</f>
        <v>0.76953488464734343</v>
      </c>
      <c r="BY46" s="1">
        <f>[1]Results!CB1406</f>
        <v>0.76183263381593302</v>
      </c>
      <c r="BZ46" s="1">
        <f>[1]Results!CC1406</f>
        <v>0.75391892189740406</v>
      </c>
      <c r="CA46" s="1">
        <f>[1]Results!CD1406</f>
        <v>0.74505139954116817</v>
      </c>
      <c r="CB46" s="1">
        <f>[1]Results!CE1406</f>
        <v>0.73594387903724678</v>
      </c>
      <c r="CC46" s="1">
        <f>[1]Results!CF1406</f>
        <v>0.72659799489224564</v>
      </c>
      <c r="CD46" s="1">
        <f>[1]Results!CG1406</f>
        <v>0.71699867574151321</v>
      </c>
      <c r="CE46" s="1">
        <f>[1]Results!CH1406</f>
        <v>0.70713013075683051</v>
      </c>
      <c r="CF46" s="1">
        <f>[1]Results!CI1406</f>
        <v>0.6969648974527195</v>
      </c>
      <c r="CG46" s="1">
        <f>[1]Results!CJ1406</f>
        <v>0.68650406912041251</v>
      </c>
      <c r="CH46" s="1">
        <f>[1]Results!CK1406</f>
        <v>0.67573545377426769</v>
      </c>
      <c r="CI46" s="1">
        <f>[1]Results!CL1406</f>
        <v>0.66464698879352269</v>
      </c>
      <c r="CJ46" s="1">
        <f>[1]Results!CM1406</f>
        <v>0.65322694868309217</v>
      </c>
    </row>
    <row r="47" spans="1:88" x14ac:dyDescent="0.3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0</v>
      </c>
      <c r="D47" s="1">
        <f>[1]Results!G1407</f>
        <v>-3.1626566324542693E-4</v>
      </c>
      <c r="E47" s="1">
        <f>[1]Results!H1407</f>
        <v>-8.1312420870290059E-4</v>
      </c>
      <c r="F47" s="1">
        <f>[1]Results!I1407</f>
        <v>-1.4165700653372137E-3</v>
      </c>
      <c r="G47" s="1">
        <f>[1]Results!J1407</f>
        <v>-2.0799851539514413E-3</v>
      </c>
      <c r="H47" s="1">
        <f>[1]Results!K1407</f>
        <v>-2.7686621697074754E-3</v>
      </c>
      <c r="I47" s="1">
        <f>[1]Results!L1407</f>
        <v>-5.8022276342141466E-3</v>
      </c>
      <c r="J47" s="1">
        <f>[1]Results!M1407</f>
        <v>-8.3130817961786507E-2</v>
      </c>
      <c r="K47" s="1">
        <f>[1]Results!N1407</f>
        <v>-5.7231920143441944E-2</v>
      </c>
      <c r="L47" s="1">
        <f>[1]Results!O1407</f>
        <v>2.1536505610120216E-2</v>
      </c>
      <c r="M47" s="1">
        <f>[1]Results!P1407</f>
        <v>0.13150162880598976</v>
      </c>
      <c r="N47" s="1">
        <f>[1]Results!Q1407</f>
        <v>0.30352235054080456</v>
      </c>
      <c r="O47" s="1">
        <f>[1]Results!R1407</f>
        <v>0.47814189350071507</v>
      </c>
      <c r="P47" s="1">
        <f>[1]Results!S1407</f>
        <v>0.63355952020760842</v>
      </c>
      <c r="Q47" s="1">
        <f>[1]Results!T1407</f>
        <v>0.76094958649646904</v>
      </c>
      <c r="R47" s="1">
        <f>[1]Results!U1407</f>
        <v>0.85857795430687445</v>
      </c>
      <c r="S47" s="1">
        <f>[1]Results!V1407</f>
        <v>0.92418043608338729</v>
      </c>
      <c r="T47" s="1">
        <f>[1]Results!W1407</f>
        <v>0.9744420188813947</v>
      </c>
      <c r="U47" s="1">
        <f>[1]Results!X1407</f>
        <v>1.0194908464334289</v>
      </c>
      <c r="V47" s="1">
        <f>[1]Results!Y1407</f>
        <v>1.0623715973235994</v>
      </c>
      <c r="W47" s="1">
        <f>[1]Results!Z1407</f>
        <v>1.1023190259127167</v>
      </c>
      <c r="X47" s="1">
        <f>[1]Results!AA1407</f>
        <v>1.1528038938199012</v>
      </c>
      <c r="Y47" s="1">
        <f>[1]Results!AB1407</f>
        <v>1.2041895039638695</v>
      </c>
      <c r="Z47" s="1">
        <f>[1]Results!AC1407</f>
        <v>1.2535087145738022</v>
      </c>
      <c r="AA47" s="1">
        <f>[1]Results!AD1407</f>
        <v>1.2985199247184842</v>
      </c>
      <c r="AB47" s="1">
        <f>[1]Results!AE1407</f>
        <v>1.3373606293716513</v>
      </c>
      <c r="AC47" s="1">
        <f>[1]Results!AF1407</f>
        <v>1.3751821475148449</v>
      </c>
      <c r="AD47" s="1">
        <f>[1]Results!AG1407</f>
        <v>1.4044610789245502</v>
      </c>
      <c r="AE47" s="1">
        <f>[1]Results!AH1407</f>
        <v>1.4279623497887937</v>
      </c>
      <c r="AF47" s="1">
        <f>[1]Results!AI1407</f>
        <v>1.4473275526508307</v>
      </c>
      <c r="AG47" s="1">
        <f>[1]Results!AJ1407</f>
        <v>1.46308606807053</v>
      </c>
      <c r="AH47" s="1">
        <f>[1]Results!AK1407</f>
        <v>1.4837491168061347</v>
      </c>
      <c r="AI47" s="1">
        <f>[1]Results!AL1407</f>
        <v>1.5031105180615918</v>
      </c>
      <c r="AJ47" s="1">
        <f>[1]Results!AM1407</f>
        <v>1.5214523097789172</v>
      </c>
      <c r="AK47" s="1">
        <f>[1]Results!AN1407</f>
        <v>1.5397278335037505</v>
      </c>
      <c r="AL47" s="1">
        <f>[1]Results!AO1407</f>
        <v>1.5593196747640263</v>
      </c>
      <c r="AM47" s="1">
        <f>[1]Results!AP1407</f>
        <v>1.5834630884736249</v>
      </c>
      <c r="AN47" s="1">
        <f>[1]Results!AQ1407</f>
        <v>1.6156764680070097</v>
      </c>
      <c r="AO47" s="1">
        <f>[1]Results!AR1407</f>
        <v>1.6527690851308077</v>
      </c>
      <c r="AP47" s="1">
        <f>[1]Results!AS1407</f>
        <v>1.691693371723163</v>
      </c>
      <c r="AQ47" s="1">
        <f>[1]Results!AT1407</f>
        <v>1.7304049356070734</v>
      </c>
      <c r="AR47" s="1">
        <f>[1]Results!AU1407</f>
        <v>1.7682459660151042</v>
      </c>
      <c r="AS47" s="1">
        <f>[1]Results!AV1407</f>
        <v>1.8045295869749969</v>
      </c>
      <c r="AT47" s="1">
        <f>[1]Results!AW1407</f>
        <v>1.8393933072618034</v>
      </c>
      <c r="AU47" s="1">
        <f>[1]Results!AX1407</f>
        <v>1.8731886196499448</v>
      </c>
      <c r="AV47" s="1">
        <f>[1]Results!AY1407</f>
        <v>1.90629771405159</v>
      </c>
      <c r="AW47" s="1">
        <f>[1]Results!AZ1407</f>
        <v>1.9378489474539073</v>
      </c>
      <c r="AX47" s="1">
        <f>[1]Results!BA1407</f>
        <v>1.9682576462925778</v>
      </c>
      <c r="AY47" s="1">
        <f>[1]Results!BB1407</f>
        <v>1.9978958893342391</v>
      </c>
      <c r="AZ47" s="1">
        <f>[1]Results!BC1407</f>
        <v>2.027002354999667</v>
      </c>
      <c r="BA47" s="1">
        <f>[1]Results!BD1407</f>
        <v>2.05570066112494</v>
      </c>
      <c r="BB47" s="1">
        <f>[1]Results!BE1407</f>
        <v>2.0862975638873973</v>
      </c>
      <c r="BC47" s="1">
        <f>[1]Results!BF1407</f>
        <v>2.1105323445545658</v>
      </c>
      <c r="BD47" s="1">
        <f>[1]Results!BG1407</f>
        <v>2.1316752962644454</v>
      </c>
      <c r="BE47" s="1">
        <f>[1]Results!BH1407</f>
        <v>2.1517098654270752</v>
      </c>
      <c r="BF47" s="1">
        <f>[1]Results!BI1407</f>
        <v>2.1715725171005742</v>
      </c>
      <c r="BG47" s="1">
        <f>[1]Results!BJ1407</f>
        <v>2.1920354780065971</v>
      </c>
      <c r="BH47" s="1">
        <f>[1]Results!BK1407</f>
        <v>2.212304960205504</v>
      </c>
      <c r="BI47" s="1">
        <f>[1]Results!BL1407</f>
        <v>2.2321987289083349</v>
      </c>
      <c r="BJ47" s="1">
        <f>[1]Results!BM1407</f>
        <v>2.2515927602596748</v>
      </c>
      <c r="BK47" s="1">
        <f>[1]Results!BN1407</f>
        <v>2.2704431740065512</v>
      </c>
      <c r="BL47" s="1">
        <f>[1]Results!BO1407</f>
        <v>2.2882352217466559</v>
      </c>
      <c r="BM47" s="1">
        <f>[1]Results!BP1407</f>
        <v>2.3052153069334302</v>
      </c>
      <c r="BN47" s="1">
        <f>[1]Results!BQ1407</f>
        <v>2.3215752178265463</v>
      </c>
      <c r="BO47" s="1">
        <f>[1]Results!BR1407</f>
        <v>2.3374809052080834</v>
      </c>
      <c r="BP47" s="1">
        <f>[1]Results!BS1407</f>
        <v>2.3530493251491627</v>
      </c>
      <c r="BQ47" s="1">
        <f>[1]Results!BT1407</f>
        <v>2.3672080283302375</v>
      </c>
      <c r="BR47" s="1">
        <f>[1]Results!BU1407</f>
        <v>2.3799479849284495</v>
      </c>
      <c r="BS47" s="1">
        <f>[1]Results!BV1407</f>
        <v>2.3916218079763132</v>
      </c>
      <c r="BT47" s="1">
        <f>[1]Results!BW1407</f>
        <v>2.402525249215151</v>
      </c>
      <c r="BU47" s="1">
        <f>[1]Results!BX1407</f>
        <v>2.4128677155849965</v>
      </c>
      <c r="BV47" s="1">
        <f>[1]Results!BY1407</f>
        <v>2.4219253036330537</v>
      </c>
      <c r="BW47" s="1">
        <f>[1]Results!BZ1407</f>
        <v>2.4300884490487351</v>
      </c>
      <c r="BX47" s="1">
        <f>[1]Results!CA1407</f>
        <v>2.4375975999157724</v>
      </c>
      <c r="BY47" s="1">
        <f>[1]Results!CB1407</f>
        <v>2.4446363692691699</v>
      </c>
      <c r="BZ47" s="1">
        <f>[1]Results!CC1407</f>
        <v>2.4513228606965507</v>
      </c>
      <c r="CA47" s="1">
        <f>[1]Results!CD1407</f>
        <v>2.4566776033232007</v>
      </c>
      <c r="CB47" s="1">
        <f>[1]Results!CE1407</f>
        <v>2.4607813191531389</v>
      </c>
      <c r="CC47" s="1">
        <f>[1]Results!CF1407</f>
        <v>2.4639325395116174</v>
      </c>
      <c r="CD47" s="1">
        <f>[1]Results!CG1407</f>
        <v>2.4663758528681674</v>
      </c>
      <c r="CE47" s="1">
        <f>[1]Results!CH1407</f>
        <v>2.4682802842471774</v>
      </c>
      <c r="CF47" s="1">
        <f>[1]Results!CI1407</f>
        <v>2.4695185091749101</v>
      </c>
      <c r="CG47" s="1">
        <f>[1]Results!CJ1407</f>
        <v>2.4702467699937571</v>
      </c>
      <c r="CH47" s="1">
        <f>[1]Results!CK1407</f>
        <v>2.4705496362773678</v>
      </c>
      <c r="CI47" s="1">
        <f>[1]Results!CL1407</f>
        <v>2.4704778235667115</v>
      </c>
      <c r="CJ47" s="1">
        <f>[1]Results!CM1407</f>
        <v>2.4700572463325301</v>
      </c>
    </row>
    <row r="48" spans="1:88" x14ac:dyDescent="0.3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0</v>
      </c>
      <c r="D48" s="1">
        <f>[1]Results!G1408</f>
        <v>-3.3788183458338672E-4</v>
      </c>
      <c r="E48" s="1">
        <f>[1]Results!H1408</f>
        <v>-8.4803532598085041E-4</v>
      </c>
      <c r="F48" s="1">
        <f>[1]Results!I1408</f>
        <v>-1.4720298275018584E-3</v>
      </c>
      <c r="G48" s="1">
        <f>[1]Results!J1408</f>
        <v>-2.1628723058671195E-3</v>
      </c>
      <c r="H48" s="1">
        <f>[1]Results!K1408</f>
        <v>-2.8830015707907719E-3</v>
      </c>
      <c r="I48" s="1">
        <f>[1]Results!L1408</f>
        <v>-6.0954207159985563E-3</v>
      </c>
      <c r="J48" s="1">
        <f>[1]Results!M1408</f>
        <v>-7.1705373264770861E-2</v>
      </c>
      <c r="K48" s="1">
        <f>[1]Results!N1408</f>
        <v>-0.21466730750346816</v>
      </c>
      <c r="L48" s="1">
        <f>[1]Results!O1408</f>
        <v>-0.17836086600811693</v>
      </c>
      <c r="M48" s="1">
        <f>[1]Results!P1408</f>
        <v>-9.5248209336278727E-2</v>
      </c>
      <c r="N48" s="1">
        <f>[1]Results!Q1408</f>
        <v>5.3782192633736875E-2</v>
      </c>
      <c r="O48" s="1">
        <f>[1]Results!R1408</f>
        <v>0.29002276933532412</v>
      </c>
      <c r="P48" s="1">
        <f>[1]Results!S1408</f>
        <v>0.5128283796959836</v>
      </c>
      <c r="Q48" s="1">
        <f>[1]Results!T1408</f>
        <v>0.70387915239595444</v>
      </c>
      <c r="R48" s="1">
        <f>[1]Results!U1408</f>
        <v>0.86076928770957783</v>
      </c>
      <c r="S48" s="1">
        <f>[1]Results!V1408</f>
        <v>0.98726014010655161</v>
      </c>
      <c r="T48" s="1">
        <f>[1]Results!W1408</f>
        <v>1.0165891470936834</v>
      </c>
      <c r="U48" s="1">
        <f>[1]Results!X1408</f>
        <v>1.0452710802422611</v>
      </c>
      <c r="V48" s="1">
        <f>[1]Results!Y1408</f>
        <v>1.0900359455944599</v>
      </c>
      <c r="W48" s="1">
        <f>[1]Results!Z1408</f>
        <v>1.1510252224994522</v>
      </c>
      <c r="X48" s="1">
        <f>[1]Results!AA1408</f>
        <v>1.2392328587077637</v>
      </c>
      <c r="Y48" s="1">
        <f>[1]Results!AB1408</f>
        <v>1.3359236344863357</v>
      </c>
      <c r="Z48" s="1">
        <f>[1]Results!AC1408</f>
        <v>1.4344798367633318</v>
      </c>
      <c r="AA48" s="1">
        <f>[1]Results!AD1408</f>
        <v>1.5337217132360268</v>
      </c>
      <c r="AB48" s="1">
        <f>[1]Results!AE1408</f>
        <v>1.6321500354371736</v>
      </c>
      <c r="AC48" s="1">
        <f>[1]Results!AF1408</f>
        <v>1.7355896735637131</v>
      </c>
      <c r="AD48" s="1">
        <f>[1]Results!AG1408</f>
        <v>1.826050105572824</v>
      </c>
      <c r="AE48" s="1">
        <f>[1]Results!AH1408</f>
        <v>1.9020152400476233</v>
      </c>
      <c r="AF48" s="1">
        <f>[1]Results!AI1408</f>
        <v>1.9733846366398577</v>
      </c>
      <c r="AG48" s="1">
        <f>[1]Results!AJ1408</f>
        <v>2.0425764804630644</v>
      </c>
      <c r="AH48" s="1">
        <f>[1]Results!AK1408</f>
        <v>2.1190698157364136</v>
      </c>
      <c r="AI48" s="1">
        <f>[1]Results!AL1408</f>
        <v>2.19032470709559</v>
      </c>
      <c r="AJ48" s="1">
        <f>[1]Results!AM1408</f>
        <v>2.2531559881362226</v>
      </c>
      <c r="AK48" s="1">
        <f>[1]Results!AN1408</f>
        <v>2.3123602276477087</v>
      </c>
      <c r="AL48" s="1">
        <f>[1]Results!AO1408</f>
        <v>2.3713269016013903</v>
      </c>
      <c r="AM48" s="1">
        <f>[1]Results!AP1408</f>
        <v>2.4365986066341292</v>
      </c>
      <c r="AN48" s="1">
        <f>[1]Results!AQ1408</f>
        <v>2.4780504037280098</v>
      </c>
      <c r="AO48" s="1">
        <f>[1]Results!AR1408</f>
        <v>2.5259723325724988</v>
      </c>
      <c r="AP48" s="1">
        <f>[1]Results!AS1408</f>
        <v>2.5777952874533763</v>
      </c>
      <c r="AQ48" s="1">
        <f>[1]Results!AT1408</f>
        <v>2.6313610166979995</v>
      </c>
      <c r="AR48" s="1">
        <f>[1]Results!AU1408</f>
        <v>2.6861324169441092</v>
      </c>
      <c r="AS48" s="1">
        <f>[1]Results!AV1408</f>
        <v>2.741000016801272</v>
      </c>
      <c r="AT48" s="1">
        <f>[1]Results!AW1408</f>
        <v>2.7958768966510004</v>
      </c>
      <c r="AU48" s="1">
        <f>[1]Results!AX1408</f>
        <v>2.8514627608774963</v>
      </c>
      <c r="AV48" s="1">
        <f>[1]Results!AY1408</f>
        <v>2.9084032699213016</v>
      </c>
      <c r="AW48" s="1">
        <f>[1]Results!AZ1408</f>
        <v>2.9660619443329788</v>
      </c>
      <c r="AX48" s="1">
        <f>[1]Results!BA1408</f>
        <v>3.0239996201368093</v>
      </c>
      <c r="AY48" s="1">
        <f>[1]Results!BB1408</f>
        <v>3.082276215238708</v>
      </c>
      <c r="AZ48" s="1">
        <f>[1]Results!BC1408</f>
        <v>3.1413469200443211</v>
      </c>
      <c r="BA48" s="1">
        <f>[1]Results!BD1408</f>
        <v>3.201406833829207</v>
      </c>
      <c r="BB48" s="1">
        <f>[1]Results!BE1408</f>
        <v>3.2653616931051919</v>
      </c>
      <c r="BC48" s="1">
        <f>[1]Results!BF1408</f>
        <v>3.334272653527047</v>
      </c>
      <c r="BD48" s="1">
        <f>[1]Results!BG1408</f>
        <v>3.3921503859591482</v>
      </c>
      <c r="BE48" s="1">
        <f>[1]Results!BH1408</f>
        <v>3.4477399939566764</v>
      </c>
      <c r="BF48" s="1">
        <f>[1]Results!BI1408</f>
        <v>3.5037700558717493</v>
      </c>
      <c r="BG48" s="1">
        <f>[1]Results!BJ1408</f>
        <v>3.5619956342856631</v>
      </c>
      <c r="BH48" s="1">
        <f>[1]Results!BK1408</f>
        <v>3.6207812156032402</v>
      </c>
      <c r="BI48" s="1">
        <f>[1]Results!BL1408</f>
        <v>3.6788508768788462</v>
      </c>
      <c r="BJ48" s="1">
        <f>[1]Results!BM1408</f>
        <v>3.7362110316121688</v>
      </c>
      <c r="BK48" s="1">
        <f>[1]Results!BN1408</f>
        <v>3.7929931780162844</v>
      </c>
      <c r="BL48" s="1">
        <f>[1]Results!BO1408</f>
        <v>3.8487749600603429</v>
      </c>
      <c r="BM48" s="1">
        <f>[1]Results!BP1408</f>
        <v>3.903853607021607</v>
      </c>
      <c r="BN48" s="1">
        <f>[1]Results!BQ1408</f>
        <v>3.9585163531227798</v>
      </c>
      <c r="BO48" s="1">
        <f>[1]Results!BR1408</f>
        <v>4.0131269682101491</v>
      </c>
      <c r="BP48" s="1">
        <f>[1]Results!BS1408</f>
        <v>4.0678930101841351</v>
      </c>
      <c r="BQ48" s="1">
        <f>[1]Results!BT1408</f>
        <v>4.1220954177367934</v>
      </c>
      <c r="BR48" s="1">
        <f>[1]Results!BU1408</f>
        <v>4.1745232168386988</v>
      </c>
      <c r="BS48" s="1">
        <f>[1]Results!BV1408</f>
        <v>4.2247480212706785</v>
      </c>
      <c r="BT48" s="1">
        <f>[1]Results!BW1408</f>
        <v>4.2737313583136105</v>
      </c>
      <c r="BU48" s="1">
        <f>[1]Results!BX1408</f>
        <v>4.3221215290735966</v>
      </c>
      <c r="BV48" s="1">
        <f>[1]Results!BY1408</f>
        <v>4.369304192970116</v>
      </c>
      <c r="BW48" s="1">
        <f>[1]Results!BZ1408</f>
        <v>4.4156272457138313</v>
      </c>
      <c r="BX48" s="1">
        <f>[1]Results!CA1408</f>
        <v>4.4613504835394941</v>
      </c>
      <c r="BY48" s="1">
        <f>[1]Results!CB1408</f>
        <v>4.5068074536515113</v>
      </c>
      <c r="BZ48" s="1">
        <f>[1]Results!CC1408</f>
        <v>4.5521567299146106</v>
      </c>
      <c r="CA48" s="1">
        <f>[1]Results!CD1408</f>
        <v>4.5966907549567306</v>
      </c>
      <c r="CB48" s="1">
        <f>[1]Results!CE1408</f>
        <v>4.639413429284212</v>
      </c>
      <c r="CC48" s="1">
        <f>[1]Results!CF1408</f>
        <v>4.6800547054580832</v>
      </c>
      <c r="CD48" s="1">
        <f>[1]Results!CG1408</f>
        <v>4.7194609919942909</v>
      </c>
      <c r="CE48" s="1">
        <f>[1]Results!CH1408</f>
        <v>4.7581954492541394</v>
      </c>
      <c r="CF48" s="1">
        <f>[1]Results!CI1408</f>
        <v>4.796302332307075</v>
      </c>
      <c r="CG48" s="1">
        <f>[1]Results!CJ1408</f>
        <v>4.8340553247192606</v>
      </c>
      <c r="CH48" s="1">
        <f>[1]Results!CK1408</f>
        <v>4.8715325275494008</v>
      </c>
      <c r="CI48" s="1">
        <f>[1]Results!CL1408</f>
        <v>4.9087422801845122</v>
      </c>
      <c r="CJ48" s="1">
        <f>[1]Results!CM1408</f>
        <v>4.9456733744816574</v>
      </c>
    </row>
    <row r="49" spans="1:88" x14ac:dyDescent="0.3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0</v>
      </c>
      <c r="D49" s="1">
        <f>[1]Results!G1409</f>
        <v>-1.3260487535582399E-3</v>
      </c>
      <c r="E49" s="1">
        <f>[1]Results!H1409</f>
        <v>-3.373801365391671E-3</v>
      </c>
      <c r="F49" s="1">
        <f>[1]Results!I1409</f>
        <v>-6.2124001950714103E-3</v>
      </c>
      <c r="G49" s="1">
        <f>[1]Results!J1409</f>
        <v>-9.8655606155517717E-3</v>
      </c>
      <c r="H49" s="1">
        <f>[1]Results!K1409</f>
        <v>-1.4288127707540177E-2</v>
      </c>
      <c r="I49" s="1">
        <f>[1]Results!L1409</f>
        <v>-2.9972303247594034E-2</v>
      </c>
      <c r="J49" s="1">
        <f>[1]Results!M1409</f>
        <v>0.57691029467124011</v>
      </c>
      <c r="K49" s="1">
        <f>[1]Results!N1409</f>
        <v>1.076499952991683</v>
      </c>
      <c r="L49" s="1">
        <f>[1]Results!O1409</f>
        <v>1.7408229424162647</v>
      </c>
      <c r="M49" s="1">
        <f>[1]Results!P1409</f>
        <v>2.5998380972530599</v>
      </c>
      <c r="N49" s="1">
        <f>[1]Results!Q1409</f>
        <v>3.5226048232988472</v>
      </c>
      <c r="O49" s="1">
        <f>[1]Results!R1409</f>
        <v>4.6193847086307027</v>
      </c>
      <c r="P49" s="1">
        <f>[1]Results!S1409</f>
        <v>5.8275100975323513</v>
      </c>
      <c r="Q49" s="1">
        <f>[1]Results!T1409</f>
        <v>7.0807753844066568</v>
      </c>
      <c r="R49" s="1">
        <f>[1]Results!U1409</f>
        <v>8.3216708175710039</v>
      </c>
      <c r="S49" s="1">
        <f>[1]Results!V1409</f>
        <v>9.6990101437960377</v>
      </c>
      <c r="T49" s="1">
        <f>[1]Results!W1409</f>
        <v>11.068437246481611</v>
      </c>
      <c r="U49" s="1">
        <f>[1]Results!X1409</f>
        <v>12.408715775774471</v>
      </c>
      <c r="V49" s="1">
        <f>[1]Results!Y1409</f>
        <v>13.716638166331418</v>
      </c>
      <c r="W49" s="1">
        <f>[1]Results!Z1409</f>
        <v>14.994056946997159</v>
      </c>
      <c r="X49" s="1">
        <f>[1]Results!AA1409</f>
        <v>16.334334986214504</v>
      </c>
      <c r="Y49" s="1">
        <f>[1]Results!AB1409</f>
        <v>17.683048874233531</v>
      </c>
      <c r="Z49" s="1">
        <f>[1]Results!AC1409</f>
        <v>19.031595602197292</v>
      </c>
      <c r="AA49" s="1">
        <f>[1]Results!AD1409</f>
        <v>20.363779641813661</v>
      </c>
      <c r="AB49" s="1">
        <f>[1]Results!AE1409</f>
        <v>21.661902320080983</v>
      </c>
      <c r="AC49" s="1">
        <f>[1]Results!AF1409</f>
        <v>22.976034750120512</v>
      </c>
      <c r="AD49" s="1">
        <f>[1]Results!AG1409</f>
        <v>24.263350559290341</v>
      </c>
      <c r="AE49" s="1">
        <f>[1]Results!AH1409</f>
        <v>25.5167615058572</v>
      </c>
      <c r="AF49" s="1">
        <f>[1]Results!AI1409</f>
        <v>26.727665998981752</v>
      </c>
      <c r="AG49" s="1">
        <f>[1]Results!AJ1409</f>
        <v>27.890523102626339</v>
      </c>
      <c r="AH49" s="1">
        <f>[1]Results!AK1409</f>
        <v>29.070633300198633</v>
      </c>
      <c r="AI49" s="1">
        <f>[1]Results!AL1409</f>
        <v>30.233719031352123</v>
      </c>
      <c r="AJ49" s="1">
        <f>[1]Results!AM1409</f>
        <v>31.382707742068749</v>
      </c>
      <c r="AK49" s="1">
        <f>[1]Results!AN1409</f>
        <v>32.522188081059824</v>
      </c>
      <c r="AL49" s="1">
        <f>[1]Results!AO1409</f>
        <v>33.666943568216553</v>
      </c>
      <c r="AM49" s="1">
        <f>[1]Results!AP1409</f>
        <v>34.985029523829624</v>
      </c>
      <c r="AN49" s="1">
        <f>[1]Results!AQ1409</f>
        <v>36.354005431866668</v>
      </c>
      <c r="AO49" s="1">
        <f>[1]Results!AR1409</f>
        <v>37.767623540028779</v>
      </c>
      <c r="AP49" s="1">
        <f>[1]Results!AS1409</f>
        <v>39.221569956859589</v>
      </c>
      <c r="AQ49" s="1">
        <f>[1]Results!AT1409</f>
        <v>40.712186481132264</v>
      </c>
      <c r="AR49" s="1">
        <f>[1]Results!AU1409</f>
        <v>42.246549370527873</v>
      </c>
      <c r="AS49" s="1">
        <f>[1]Results!AV1409</f>
        <v>43.8144753448342</v>
      </c>
      <c r="AT49" s="1">
        <f>[1]Results!AW1409</f>
        <v>45.412275165137395</v>
      </c>
      <c r="AU49" s="1">
        <f>[1]Results!AX1409</f>
        <v>47.036662831063666</v>
      </c>
      <c r="AV49" s="1">
        <f>[1]Results!AY1409</f>
        <v>48.685035391714024</v>
      </c>
      <c r="AW49" s="1">
        <f>[1]Results!AZ1409</f>
        <v>50.359607974894601</v>
      </c>
      <c r="AX49" s="1">
        <f>[1]Results!BA1409</f>
        <v>52.056056064715662</v>
      </c>
      <c r="AY49" s="1">
        <f>[1]Results!BB1409</f>
        <v>53.771622542502762</v>
      </c>
      <c r="AZ49" s="1">
        <f>[1]Results!BC1409</f>
        <v>55.504257956856343</v>
      </c>
      <c r="BA49" s="1">
        <f>[1]Results!BD1409</f>
        <v>57.252401127118603</v>
      </c>
      <c r="BB49" s="1">
        <f>[1]Results!BE1409</f>
        <v>59.048986744488793</v>
      </c>
      <c r="BC49" s="1">
        <f>[1]Results!BF1409</f>
        <v>60.849164617683101</v>
      </c>
      <c r="BD49" s="1">
        <f>[1]Results!BG1409</f>
        <v>62.662472955795344</v>
      </c>
      <c r="BE49" s="1">
        <f>[1]Results!BH1409</f>
        <v>64.484298317455881</v>
      </c>
      <c r="BF49" s="1">
        <f>[1]Results!BI1409</f>
        <v>66.312321697957202</v>
      </c>
      <c r="BG49" s="1">
        <f>[1]Results!BJ1409</f>
        <v>68.17005096704834</v>
      </c>
      <c r="BH49" s="1">
        <f>[1]Results!BK1409</f>
        <v>70.041921237864884</v>
      </c>
      <c r="BI49" s="1">
        <f>[1]Results!BL1409</f>
        <v>71.926357819705444</v>
      </c>
      <c r="BJ49" s="1">
        <f>[1]Results!BM1409</f>
        <v>73.82096911319924</v>
      </c>
      <c r="BK49" s="1">
        <f>[1]Results!BN1409</f>
        <v>75.723449832089813</v>
      </c>
      <c r="BL49" s="1">
        <f>[1]Results!BO1409</f>
        <v>77.627961424217233</v>
      </c>
      <c r="BM49" s="1">
        <f>[1]Results!BP1409</f>
        <v>79.535349047512312</v>
      </c>
      <c r="BN49" s="1">
        <f>[1]Results!BQ1409</f>
        <v>81.443876336383283</v>
      </c>
      <c r="BO49" s="1">
        <f>[1]Results!BR1409</f>
        <v>83.352447092404503</v>
      </c>
      <c r="BP49" s="1">
        <f>[1]Results!BS1409</f>
        <v>85.260312186226912</v>
      </c>
      <c r="BQ49" s="1">
        <f>[1]Results!BT1409</f>
        <v>87.182024734330497</v>
      </c>
      <c r="BR49" s="1">
        <f>[1]Results!BU1409</f>
        <v>89.107052682042422</v>
      </c>
      <c r="BS49" s="1">
        <f>[1]Results!BV1409</f>
        <v>91.032737144549174</v>
      </c>
      <c r="BT49" s="1">
        <f>[1]Results!BW1409</f>
        <v>92.957086069452814</v>
      </c>
      <c r="BU49" s="1">
        <f>[1]Results!BX1409</f>
        <v>94.878881258574864</v>
      </c>
      <c r="BV49" s="1">
        <f>[1]Results!BY1409</f>
        <v>96.791377347804826</v>
      </c>
      <c r="BW49" s="1">
        <f>[1]Results!BZ1409</f>
        <v>98.697687036491004</v>
      </c>
      <c r="BX49" s="1">
        <f>[1]Results!CA1409</f>
        <v>100.59662074514635</v>
      </c>
      <c r="BY49" s="1">
        <f>[1]Results!CB1409</f>
        <v>102.48750333819289</v>
      </c>
      <c r="BZ49" s="1">
        <f>[1]Results!CC1409</f>
        <v>104.36982666344608</v>
      </c>
      <c r="CA49" s="1">
        <f>[1]Results!CD1409</f>
        <v>106.25583491042971</v>
      </c>
      <c r="CB49" s="1">
        <f>[1]Results!CE1409</f>
        <v>108.13640885761879</v>
      </c>
      <c r="CC49" s="1">
        <f>[1]Results!CF1409</f>
        <v>110.00906664432242</v>
      </c>
      <c r="CD49" s="1">
        <f>[1]Results!CG1409</f>
        <v>111.87192878077114</v>
      </c>
      <c r="CE49" s="1">
        <f>[1]Results!CH1409</f>
        <v>113.72379942021288</v>
      </c>
      <c r="CF49" s="1">
        <f>[1]Results!CI1409</f>
        <v>115.56267270293255</v>
      </c>
      <c r="CG49" s="1">
        <f>[1]Results!CJ1409</f>
        <v>117.38834182734227</v>
      </c>
      <c r="CH49" s="1">
        <f>[1]Results!CK1409</f>
        <v>119.20011325705427</v>
      </c>
      <c r="CI49" s="1">
        <f>[1]Results!CL1409</f>
        <v>120.99727737067869</v>
      </c>
      <c r="CJ49" s="1">
        <f>[1]Results!CM1409</f>
        <v>122.77909490460506</v>
      </c>
    </row>
    <row r="50" spans="1:88" x14ac:dyDescent="0.3">
      <c r="A50" s="3" t="str">
        <f>[1]Results!E1410</f>
        <v>GDP_2</v>
      </c>
      <c r="B50" t="str">
        <f>[1]Results!C1410</f>
        <v>PIB</v>
      </c>
      <c r="C50" s="1">
        <f>[1]Results!F1410</f>
        <v>2149715.1979999999</v>
      </c>
      <c r="D50" s="1">
        <f>[1]Results!G1410</f>
        <v>2159020.7349999999</v>
      </c>
      <c r="E50" s="1">
        <f>[1]Results!H1410</f>
        <v>2180192.102</v>
      </c>
      <c r="F50" s="1">
        <f>[1]Results!I1410</f>
        <v>2206082.8390000002</v>
      </c>
      <c r="G50" s="1">
        <f>[1]Results!J1410</f>
        <v>2233307.713</v>
      </c>
      <c r="H50" s="1">
        <f>[1]Results!K1410</f>
        <v>2261787.9270000001</v>
      </c>
      <c r="I50" s="1">
        <f>[1]Results!L1410</f>
        <v>2289344.8429999999</v>
      </c>
      <c r="J50" s="1">
        <f>[1]Results!M1410</f>
        <v>2316490.2719999999</v>
      </c>
      <c r="K50" s="1">
        <f>[1]Results!N1410</f>
        <v>2343603.182</v>
      </c>
      <c r="L50" s="1">
        <f>[1]Results!O1410</f>
        <v>2370940.406</v>
      </c>
      <c r="M50" s="1">
        <f>[1]Results!P1410</f>
        <v>2398699.58</v>
      </c>
      <c r="N50" s="1">
        <f>[1]Results!Q1410</f>
        <v>2426105.7820000001</v>
      </c>
      <c r="O50" s="1">
        <f>[1]Results!R1410</f>
        <v>2454022.6009999998</v>
      </c>
      <c r="P50" s="1">
        <f>[1]Results!S1410</f>
        <v>2482527.662</v>
      </c>
      <c r="Q50" s="1">
        <f>[1]Results!T1410</f>
        <v>2511681.7239999999</v>
      </c>
      <c r="R50" s="1">
        <f>[1]Results!U1410</f>
        <v>2541521.5819999999</v>
      </c>
      <c r="S50" s="1">
        <f>[1]Results!V1410</f>
        <v>2572219.514</v>
      </c>
      <c r="T50" s="1">
        <f>[1]Results!W1410</f>
        <v>2604407.4219999998</v>
      </c>
      <c r="U50" s="1">
        <f>[1]Results!X1410</f>
        <v>2637585.2599999998</v>
      </c>
      <c r="V50" s="1">
        <f>[1]Results!Y1410</f>
        <v>2671338.213</v>
      </c>
      <c r="W50" s="1">
        <f>[1]Results!Z1410</f>
        <v>2705408.537</v>
      </c>
      <c r="X50" s="1">
        <f>[1]Results!AA1410</f>
        <v>2739023.0350000001</v>
      </c>
      <c r="Y50" s="1">
        <f>[1]Results!AB1410</f>
        <v>2772741.827</v>
      </c>
      <c r="Z50" s="1">
        <f>[1]Results!AC1410</f>
        <v>2806603.477</v>
      </c>
      <c r="AA50" s="1">
        <f>[1]Results!AD1410</f>
        <v>2840658.0529999998</v>
      </c>
      <c r="AB50" s="1">
        <f>[1]Results!AE1410</f>
        <v>2874955.5320000001</v>
      </c>
      <c r="AC50" s="1">
        <f>[1]Results!AF1410</f>
        <v>2908940.9730000002</v>
      </c>
      <c r="AD50" s="1">
        <f>[1]Results!AG1410</f>
        <v>2943213.2239999999</v>
      </c>
      <c r="AE50" s="1">
        <f>[1]Results!AH1410</f>
        <v>2977852.9249999998</v>
      </c>
      <c r="AF50" s="1">
        <f>[1]Results!AI1410</f>
        <v>3012939.432</v>
      </c>
      <c r="AG50" s="1">
        <f>[1]Results!AJ1410</f>
        <v>3048538.1510000001</v>
      </c>
      <c r="AH50" s="1">
        <f>[1]Results!AK1410</f>
        <v>3083973.202</v>
      </c>
      <c r="AI50" s="1">
        <f>[1]Results!AL1410</f>
        <v>3119900.6940000001</v>
      </c>
      <c r="AJ50" s="1">
        <f>[1]Results!AM1410</f>
        <v>3156342.611</v>
      </c>
      <c r="AK50" s="1">
        <f>[1]Results!AN1410</f>
        <v>3193305.125</v>
      </c>
      <c r="AL50" s="1">
        <f>[1]Results!AO1410</f>
        <v>3230777.1639999999</v>
      </c>
      <c r="AM50" s="1">
        <f>[1]Results!AP1410</f>
        <v>3268805.8059999999</v>
      </c>
      <c r="AN50" s="1">
        <f>[1]Results!AQ1410</f>
        <v>3307555.0780000002</v>
      </c>
      <c r="AO50" s="1">
        <f>[1]Results!AR1410</f>
        <v>3347020.051</v>
      </c>
      <c r="AP50" s="1">
        <f>[1]Results!AS1410</f>
        <v>3387180.679</v>
      </c>
      <c r="AQ50" s="1">
        <f>[1]Results!AT1410</f>
        <v>3427981.0989999999</v>
      </c>
      <c r="AR50" s="1">
        <f>[1]Results!AU1410</f>
        <v>3468606.2379999999</v>
      </c>
      <c r="AS50" s="1">
        <f>[1]Results!AV1410</f>
        <v>3509651.2820000001</v>
      </c>
      <c r="AT50" s="1">
        <f>[1]Results!AW1410</f>
        <v>3551087.5970000001</v>
      </c>
      <c r="AU50" s="1">
        <f>[1]Results!AX1410</f>
        <v>3592900.0380000002</v>
      </c>
      <c r="AV50" s="1">
        <f>[1]Results!AY1410</f>
        <v>3635077.7</v>
      </c>
      <c r="AW50" s="1">
        <f>[1]Results!AZ1410</f>
        <v>3676858.1749999998</v>
      </c>
      <c r="AX50" s="1">
        <f>[1]Results!BA1410</f>
        <v>3718944.6830000002</v>
      </c>
      <c r="AY50" s="1">
        <f>[1]Results!BB1410</f>
        <v>3761371.8569999998</v>
      </c>
      <c r="AZ50" s="1">
        <f>[1]Results!BC1410</f>
        <v>3804161.98</v>
      </c>
      <c r="BA50" s="1">
        <f>[1]Results!BD1410</f>
        <v>3847327.7629999998</v>
      </c>
      <c r="BB50" s="1">
        <f>[1]Results!BE1410</f>
        <v>3887457.702</v>
      </c>
      <c r="BC50" s="1">
        <f>[1]Results!BF1410</f>
        <v>3928568.3849999998</v>
      </c>
      <c r="BD50" s="1">
        <f>[1]Results!BG1410</f>
        <v>3969188.355</v>
      </c>
      <c r="BE50" s="1">
        <f>[1]Results!BH1410</f>
        <v>4009577.0970000001</v>
      </c>
      <c r="BF50" s="1">
        <f>[1]Results!BI1410</f>
        <v>4050006.6660000002</v>
      </c>
      <c r="BG50" s="1">
        <f>[1]Results!BJ1410</f>
        <v>4089314.9419999998</v>
      </c>
      <c r="BH50" s="1">
        <f>[1]Results!BK1410</f>
        <v>4128722.9539999999</v>
      </c>
      <c r="BI50" s="1">
        <f>[1]Results!BL1410</f>
        <v>4168311.1549999998</v>
      </c>
      <c r="BJ50" s="1">
        <f>[1]Results!BM1410</f>
        <v>4208146.835</v>
      </c>
      <c r="BK50" s="1">
        <f>[1]Results!BN1410</f>
        <v>4248274.4469999997</v>
      </c>
      <c r="BL50" s="1">
        <f>[1]Results!BO1410</f>
        <v>4288806.3849999998</v>
      </c>
      <c r="BM50" s="1">
        <f>[1]Results!BP1410</f>
        <v>4329695.3459999999</v>
      </c>
      <c r="BN50" s="1">
        <f>[1]Results!BQ1410</f>
        <v>4370944.7230000002</v>
      </c>
      <c r="BO50" s="1">
        <f>[1]Results!BR1410</f>
        <v>4412549.9460000005</v>
      </c>
      <c r="BP50" s="1">
        <f>[1]Results!BS1410</f>
        <v>4454503.2230000002</v>
      </c>
      <c r="BQ50" s="1">
        <f>[1]Results!BT1410</f>
        <v>4495791.7869999995</v>
      </c>
      <c r="BR50" s="1">
        <f>[1]Results!BU1410</f>
        <v>4537331.324</v>
      </c>
      <c r="BS50" s="1">
        <f>[1]Results!BV1410</f>
        <v>4579152.7019999996</v>
      </c>
      <c r="BT50" s="1">
        <f>[1]Results!BW1410</f>
        <v>4621281.2039999999</v>
      </c>
      <c r="BU50" s="1">
        <f>[1]Results!BX1410</f>
        <v>4663729.8779999996</v>
      </c>
      <c r="BV50" s="1">
        <f>[1]Results!BY1410</f>
        <v>4706614.8830000004</v>
      </c>
      <c r="BW50" s="1">
        <f>[1]Results!BZ1410</f>
        <v>4749862.8550000004</v>
      </c>
      <c r="BX50" s="1">
        <f>[1]Results!CA1410</f>
        <v>4793475.7209999999</v>
      </c>
      <c r="BY50" s="1">
        <f>[1]Results!CB1410</f>
        <v>4837453.4649999999</v>
      </c>
      <c r="BZ50" s="1">
        <f>[1]Results!CC1410</f>
        <v>4881796.5269999998</v>
      </c>
      <c r="CA50" s="1">
        <f>[1]Results!CD1410</f>
        <v>4925766.4349999996</v>
      </c>
      <c r="CB50" s="1">
        <f>[1]Results!CE1410</f>
        <v>4970049.4680000003</v>
      </c>
      <c r="CC50" s="1">
        <f>[1]Results!CF1410</f>
        <v>5014672.45</v>
      </c>
      <c r="CD50" s="1">
        <f>[1]Results!CG1410</f>
        <v>5059656.0839999998</v>
      </c>
      <c r="CE50" s="1">
        <f>[1]Results!CH1410</f>
        <v>5105010.977</v>
      </c>
      <c r="CF50" s="1">
        <f>[1]Results!CI1410</f>
        <v>5150730.5829999996</v>
      </c>
      <c r="CG50" s="1">
        <f>[1]Results!CJ1410</f>
        <v>5196830.1490000002</v>
      </c>
      <c r="CH50" s="1">
        <f>[1]Results!CK1410</f>
        <v>5243316.4579999996</v>
      </c>
      <c r="CI50" s="1">
        <f>[1]Results!CL1410</f>
        <v>5290196.625</v>
      </c>
      <c r="CJ50" s="1">
        <f>[1]Results!CM1410</f>
        <v>5337477.2989999996</v>
      </c>
    </row>
    <row r="51" spans="1:88" x14ac:dyDescent="0.3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4.6517789620281746E-8</v>
      </c>
      <c r="D51" s="1">
        <f>[1]Results!G1411</f>
        <v>0</v>
      </c>
      <c r="E51" s="1">
        <f>[1]Results!H1411</f>
        <v>4.5867531994758792E-8</v>
      </c>
      <c r="F51" s="1">
        <f>[1]Results!I1411</f>
        <v>0</v>
      </c>
      <c r="G51" s="1">
        <f>[1]Results!J1411</f>
        <v>-4.477663795299236E-8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0</v>
      </c>
      <c r="U51" s="1">
        <f>[1]Results!X1411</f>
        <v>0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  <c r="AM51" s="1">
        <f>[1]Results!AP1411</f>
        <v>0</v>
      </c>
      <c r="AN51" s="1">
        <f>[1]Results!AQ1411</f>
        <v>0</v>
      </c>
      <c r="AO51" s="1">
        <f>[1]Results!AR1411</f>
        <v>0</v>
      </c>
      <c r="AP51" s="1">
        <f>[1]Results!AS1411</f>
        <v>0</v>
      </c>
      <c r="AQ51" s="1">
        <f>[1]Results!AT1411</f>
        <v>0</v>
      </c>
      <c r="AR51" s="1">
        <f>[1]Results!AU1411</f>
        <v>0</v>
      </c>
      <c r="AS51" s="1">
        <f>[1]Results!AV1411</f>
        <v>0</v>
      </c>
      <c r="AT51" s="1">
        <f>[1]Results!AW1411</f>
        <v>0</v>
      </c>
      <c r="AU51" s="1">
        <f>[1]Results!AX1411</f>
        <v>0</v>
      </c>
      <c r="AV51" s="1">
        <f>[1]Results!AY1411</f>
        <v>0</v>
      </c>
      <c r="AW51" s="1">
        <f>[1]Results!AZ1411</f>
        <v>0</v>
      </c>
      <c r="AX51" s="1">
        <f>[1]Results!BA1411</f>
        <v>0</v>
      </c>
      <c r="AY51" s="1">
        <f>[1]Results!BB1411</f>
        <v>0</v>
      </c>
      <c r="AZ51" s="1">
        <f>[1]Results!BC1411</f>
        <v>0</v>
      </c>
      <c r="BA51" s="1">
        <f>[1]Results!BD1411</f>
        <v>0</v>
      </c>
      <c r="BB51" s="1">
        <f>[1]Results!BE1411</f>
        <v>0</v>
      </c>
      <c r="BC51" s="1">
        <f>[1]Results!BF1411</f>
        <v>0</v>
      </c>
      <c r="BD51" s="1">
        <f>[1]Results!BG1411</f>
        <v>0</v>
      </c>
      <c r="BE51" s="1">
        <f>[1]Results!BH1411</f>
        <v>0</v>
      </c>
      <c r="BF51" s="1">
        <f>[1]Results!BI1411</f>
        <v>0</v>
      </c>
      <c r="BG51" s="1">
        <f>[1]Results!BJ1411</f>
        <v>0</v>
      </c>
      <c r="BH51" s="1">
        <f>[1]Results!BK1411</f>
        <v>0</v>
      </c>
      <c r="BI51" s="1">
        <f>[1]Results!BL1411</f>
        <v>0</v>
      </c>
      <c r="BJ51" s="1">
        <f>[1]Results!BM1411</f>
        <v>0</v>
      </c>
      <c r="BK51" s="1">
        <f>[1]Results!BN1411</f>
        <v>0</v>
      </c>
      <c r="BL51" s="1">
        <f>[1]Results!BO1411</f>
        <v>2.3316504282888673E-8</v>
      </c>
      <c r="BM51" s="1">
        <f>[1]Results!BP1411</f>
        <v>0</v>
      </c>
      <c r="BN51" s="1">
        <f>[1]Results!BQ1411</f>
        <v>0</v>
      </c>
      <c r="BO51" s="1">
        <f>[1]Results!BR1411</f>
        <v>0</v>
      </c>
      <c r="BP51" s="1">
        <f>[1]Results!BS1411</f>
        <v>0</v>
      </c>
      <c r="BQ51" s="1">
        <f>[1]Results!BT1411</f>
        <v>0</v>
      </c>
      <c r="BR51" s="1">
        <f>[1]Results!BU1411</f>
        <v>0</v>
      </c>
      <c r="BS51" s="1">
        <f>[1]Results!BV1411</f>
        <v>0</v>
      </c>
      <c r="BT51" s="1">
        <f>[1]Results!BW1411</f>
        <v>0</v>
      </c>
      <c r="BU51" s="1">
        <f>[1]Results!BX1411</f>
        <v>0</v>
      </c>
      <c r="BV51" s="1">
        <f>[1]Results!BY1411</f>
        <v>0</v>
      </c>
      <c r="BW51" s="1">
        <f>[1]Results!BZ1411</f>
        <v>0</v>
      </c>
      <c r="BX51" s="1">
        <f>[1]Results!CA1411</f>
        <v>0</v>
      </c>
      <c r="BY51" s="1">
        <f>[1]Results!CB1411</f>
        <v>0</v>
      </c>
      <c r="BZ51" s="1">
        <f>[1]Results!CC1411</f>
        <v>0</v>
      </c>
      <c r="CA51" s="1">
        <f>[1]Results!CD1411</f>
        <v>0</v>
      </c>
      <c r="CB51" s="1">
        <f>[1]Results!CE1411</f>
        <v>0</v>
      </c>
      <c r="CC51" s="1">
        <f>[1]Results!CF1411</f>
        <v>0</v>
      </c>
      <c r="CD51" s="1">
        <f>[1]Results!CG1411</f>
        <v>0</v>
      </c>
      <c r="CE51" s="1">
        <f>[1]Results!CH1411</f>
        <v>0</v>
      </c>
      <c r="CF51" s="1">
        <f>[1]Results!CI1411</f>
        <v>0</v>
      </c>
      <c r="CG51" s="1">
        <f>[1]Results!CJ1411</f>
        <v>0</v>
      </c>
      <c r="CH51" s="1">
        <f>[1]Results!CK1411</f>
        <v>0</v>
      </c>
      <c r="CI51" s="1">
        <f>[1]Results!CL1411</f>
        <v>0</v>
      </c>
      <c r="CJ51" s="1">
        <f>[1]Results!CM1411</f>
        <v>0</v>
      </c>
    </row>
    <row r="52" spans="1:88" x14ac:dyDescent="0.3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1190646.1270000001</v>
      </c>
      <c r="D52" s="1">
        <f>[1]Results!G1412</f>
        <v>1227278.429</v>
      </c>
      <c r="E52" s="1">
        <f>[1]Results!H1412</f>
        <v>1258926.5490000001</v>
      </c>
      <c r="F52" s="1">
        <f>[1]Results!I1412</f>
        <v>1291253.7679999999</v>
      </c>
      <c r="G52" s="1">
        <f>[1]Results!J1412</f>
        <v>1324135.1370000001</v>
      </c>
      <c r="H52" s="1">
        <f>[1]Results!K1412</f>
        <v>1357123.307</v>
      </c>
      <c r="I52" s="1">
        <f>[1]Results!L1412</f>
        <v>1393972.584</v>
      </c>
      <c r="J52" s="1">
        <f>[1]Results!M1412</f>
        <v>1435623.2339999999</v>
      </c>
      <c r="K52" s="1">
        <f>[1]Results!N1412</f>
        <v>1480318.2760000001</v>
      </c>
      <c r="L52" s="1">
        <f>[1]Results!O1412</f>
        <v>1528083.0759999999</v>
      </c>
      <c r="M52" s="1">
        <f>[1]Results!P1412</f>
        <v>1578663.1410000001</v>
      </c>
      <c r="N52" s="1">
        <f>[1]Results!Q1412</f>
        <v>1631973.6059999999</v>
      </c>
      <c r="O52" s="1">
        <f>[1]Results!R1412</f>
        <v>1687675.817</v>
      </c>
      <c r="P52" s="1">
        <f>[1]Results!S1412</f>
        <v>1745459.36</v>
      </c>
      <c r="Q52" s="1">
        <f>[1]Results!T1412</f>
        <v>1805125.7350000001</v>
      </c>
      <c r="R52" s="1">
        <f>[1]Results!U1412</f>
        <v>1866568.8189999999</v>
      </c>
      <c r="S52" s="1">
        <f>[1]Results!V1412</f>
        <v>1927510.2239999999</v>
      </c>
      <c r="T52" s="1">
        <f>[1]Results!W1412</f>
        <v>1986273.656</v>
      </c>
      <c r="U52" s="1">
        <f>[1]Results!X1412</f>
        <v>2045490.5009999999</v>
      </c>
      <c r="V52" s="1">
        <f>[1]Results!Y1412</f>
        <v>2105773.9730000002</v>
      </c>
      <c r="W52" s="1">
        <f>[1]Results!Z1412</f>
        <v>2167462.1919999998</v>
      </c>
      <c r="X52" s="1">
        <f>[1]Results!AA1412</f>
        <v>2230734.858</v>
      </c>
      <c r="Y52" s="1">
        <f>[1]Results!AB1412</f>
        <v>2295630.8220000002</v>
      </c>
      <c r="Z52" s="1">
        <f>[1]Results!AC1412</f>
        <v>2362287.4550000001</v>
      </c>
      <c r="AA52" s="1">
        <f>[1]Results!AD1412</f>
        <v>2431037.4959999998</v>
      </c>
      <c r="AB52" s="1">
        <f>[1]Results!AE1412</f>
        <v>2502322.7250000001</v>
      </c>
      <c r="AC52" s="1">
        <f>[1]Results!AF1412</f>
        <v>2576546.8360000001</v>
      </c>
      <c r="AD52" s="1">
        <f>[1]Results!AG1412</f>
        <v>2653959.7069999999</v>
      </c>
      <c r="AE52" s="1">
        <f>[1]Results!AH1412</f>
        <v>2734800.63</v>
      </c>
      <c r="AF52" s="1">
        <f>[1]Results!AI1412</f>
        <v>2819259.7239999999</v>
      </c>
      <c r="AG52" s="1">
        <f>[1]Results!AJ1412</f>
        <v>2907413.2740000002</v>
      </c>
      <c r="AH52" s="1">
        <f>[1]Results!AK1412</f>
        <v>2999401.9870000002</v>
      </c>
      <c r="AI52" s="1">
        <f>[1]Results!AL1412</f>
        <v>3095221.99</v>
      </c>
      <c r="AJ52" s="1">
        <f>[1]Results!AM1412</f>
        <v>3194907.2069999999</v>
      </c>
      <c r="AK52" s="1">
        <f>[1]Results!AN1412</f>
        <v>3298571.6469999999</v>
      </c>
      <c r="AL52" s="1">
        <f>[1]Results!AO1412</f>
        <v>3406315.8149999999</v>
      </c>
      <c r="AM52" s="1">
        <f>[1]Results!AP1412</f>
        <v>3518370.5430000001</v>
      </c>
      <c r="AN52" s="1">
        <f>[1]Results!AQ1412</f>
        <v>3635746.6189999999</v>
      </c>
      <c r="AO52" s="1">
        <f>[1]Results!AR1412</f>
        <v>3757424.7379999999</v>
      </c>
      <c r="AP52" s="1">
        <f>[1]Results!AS1412</f>
        <v>3883425.9610000001</v>
      </c>
      <c r="AQ52" s="1">
        <f>[1]Results!AT1412</f>
        <v>4013864.6</v>
      </c>
      <c r="AR52" s="1">
        <f>[1]Results!AU1412</f>
        <v>4148862.5210000002</v>
      </c>
      <c r="AS52" s="1">
        <f>[1]Results!AV1412</f>
        <v>4288327.6069999998</v>
      </c>
      <c r="AT52" s="1">
        <f>[1]Results!AW1412</f>
        <v>4432211.0389999999</v>
      </c>
      <c r="AU52" s="1">
        <f>[1]Results!AX1412</f>
        <v>4580597.5259999996</v>
      </c>
      <c r="AV52" s="1">
        <f>[1]Results!AY1412</f>
        <v>4733592.2939999998</v>
      </c>
      <c r="AW52" s="1">
        <f>[1]Results!AZ1412</f>
        <v>4891467.88</v>
      </c>
      <c r="AX52" s="1">
        <f>[1]Results!BA1412</f>
        <v>5053833.091</v>
      </c>
      <c r="AY52" s="1">
        <f>[1]Results!BB1412</f>
        <v>5220633.9289999995</v>
      </c>
      <c r="AZ52" s="1">
        <f>[1]Results!BC1412</f>
        <v>5392070.3329999996</v>
      </c>
      <c r="BA52" s="1">
        <f>[1]Results!BD1412</f>
        <v>5568361.5350000001</v>
      </c>
      <c r="BB52" s="1">
        <f>[1]Results!BE1412</f>
        <v>5741817.352</v>
      </c>
      <c r="BC52" s="1">
        <f>[1]Results!BF1412</f>
        <v>5921021.7819999997</v>
      </c>
      <c r="BD52" s="1">
        <f>[1]Results!BG1412</f>
        <v>6105727.1030000001</v>
      </c>
      <c r="BE52" s="1">
        <f>[1]Results!BH1412</f>
        <v>6295364.9119999995</v>
      </c>
      <c r="BF52" s="1">
        <f>[1]Results!BI1412</f>
        <v>6489922.8490000004</v>
      </c>
      <c r="BG52" s="1">
        <f>[1]Results!BJ1412</f>
        <v>6689632.4060000004</v>
      </c>
      <c r="BH52" s="1">
        <f>[1]Results!BK1412</f>
        <v>6894502.0650000004</v>
      </c>
      <c r="BI52" s="1">
        <f>[1]Results!BL1412</f>
        <v>7104553.7810000004</v>
      </c>
      <c r="BJ52" s="1">
        <f>[1]Results!BM1412</f>
        <v>7320073.4560000002</v>
      </c>
      <c r="BK52" s="1">
        <f>[1]Results!BN1412</f>
        <v>7541371.9299999997</v>
      </c>
      <c r="BL52" s="1">
        <f>[1]Results!BO1412</f>
        <v>7768742.3810000001</v>
      </c>
      <c r="BM52" s="1">
        <f>[1]Results!BP1412</f>
        <v>8002474.0379999997</v>
      </c>
      <c r="BN52" s="1">
        <f>[1]Results!BQ1412</f>
        <v>8242888.0870000003</v>
      </c>
      <c r="BO52" s="1">
        <f>[1]Results!BR1412</f>
        <v>8490335.2550000008</v>
      </c>
      <c r="BP52" s="1">
        <f>[1]Results!BS1412</f>
        <v>8745168.4100000001</v>
      </c>
      <c r="BQ52" s="1">
        <f>[1]Results!BT1412</f>
        <v>9007689.3350000009</v>
      </c>
      <c r="BR52" s="1">
        <f>[1]Results!BU1412</f>
        <v>9277658.9340000004</v>
      </c>
      <c r="BS52" s="1">
        <f>[1]Results!BV1412</f>
        <v>9555082.6610000003</v>
      </c>
      <c r="BT52" s="1">
        <f>[1]Results!BW1412</f>
        <v>9840403.648</v>
      </c>
      <c r="BU52" s="1">
        <f>[1]Results!BX1412</f>
        <v>10134091.66</v>
      </c>
      <c r="BV52" s="1">
        <f>[1]Results!BY1412</f>
        <v>10436557.859999999</v>
      </c>
      <c r="BW52" s="1">
        <f>[1]Results!BZ1412</f>
        <v>10748165.4</v>
      </c>
      <c r="BX52" s="1">
        <f>[1]Results!CA1412</f>
        <v>11069303.470000001</v>
      </c>
      <c r="BY52" s="1">
        <f>[1]Results!CB1412</f>
        <v>11400381</v>
      </c>
      <c r="BZ52" s="1">
        <f>[1]Results!CC1412</f>
        <v>11741796.65</v>
      </c>
      <c r="CA52" s="1">
        <f>[1]Results!CD1412</f>
        <v>12093891.26</v>
      </c>
      <c r="CB52" s="1">
        <f>[1]Results!CE1412</f>
        <v>12456495.689999999</v>
      </c>
      <c r="CC52" s="1">
        <f>[1]Results!CF1412</f>
        <v>12829713.189999999</v>
      </c>
      <c r="CD52" s="1">
        <f>[1]Results!CG1412</f>
        <v>13214081.09</v>
      </c>
      <c r="CE52" s="1">
        <f>[1]Results!CH1412</f>
        <v>13610164.119999999</v>
      </c>
      <c r="CF52" s="1">
        <f>[1]Results!CI1412</f>
        <v>14018506.01</v>
      </c>
      <c r="CG52" s="1">
        <f>[1]Results!CJ1412</f>
        <v>14439623.92</v>
      </c>
      <c r="CH52" s="1">
        <f>[1]Results!CK1412</f>
        <v>14874012.4</v>
      </c>
      <c r="CI52" s="1">
        <f>[1]Results!CL1412</f>
        <v>15322164.859999999</v>
      </c>
      <c r="CJ52" s="1">
        <f>[1]Results!CM1412</f>
        <v>15784589.970000001</v>
      </c>
    </row>
    <row r="53" spans="1:88" x14ac:dyDescent="0.3">
      <c r="A53" s="3" t="str">
        <f>[1]Results!E1413</f>
        <v>INC_G_VAL_2</v>
      </c>
      <c r="B53" t="str">
        <f>[1]Results!C1413</f>
        <v>Recettes publiques</v>
      </c>
      <c r="C53" s="1">
        <f>[1]Results!F1413</f>
        <v>1008628.89</v>
      </c>
      <c r="D53" s="1">
        <f>[1]Results!G1413</f>
        <v>1027019.238</v>
      </c>
      <c r="E53" s="1">
        <f>[1]Results!H1413</f>
        <v>1047990.373</v>
      </c>
      <c r="F53" s="1">
        <f>[1]Results!I1413</f>
        <v>1070141.0179999999</v>
      </c>
      <c r="G53" s="1">
        <f>[1]Results!J1413</f>
        <v>1092431.203</v>
      </c>
      <c r="H53" s="1">
        <f>[1]Results!K1413</f>
        <v>1115228.6029999999</v>
      </c>
      <c r="I53" s="1">
        <f>[1]Results!L1413</f>
        <v>1139656.3119999999</v>
      </c>
      <c r="J53" s="1">
        <f>[1]Results!M1413</f>
        <v>1165798.656</v>
      </c>
      <c r="K53" s="1">
        <f>[1]Results!N1413</f>
        <v>1194163.1259999999</v>
      </c>
      <c r="L53" s="1">
        <f>[1]Results!O1413</f>
        <v>1224989.696</v>
      </c>
      <c r="M53" s="1">
        <f>[1]Results!P1413</f>
        <v>1258403.757</v>
      </c>
      <c r="N53" s="1">
        <f>[1]Results!Q1413</f>
        <v>1294065.675</v>
      </c>
      <c r="O53" s="1">
        <f>[1]Results!R1413</f>
        <v>1331923.5819999999</v>
      </c>
      <c r="P53" s="1">
        <f>[1]Results!S1413</f>
        <v>1371813.341</v>
      </c>
      <c r="Q53" s="1">
        <f>[1]Results!T1413</f>
        <v>1413557.581</v>
      </c>
      <c r="R53" s="1">
        <f>[1]Results!U1413</f>
        <v>1456984.0930000001</v>
      </c>
      <c r="S53" s="1">
        <f>[1]Results!V1413</f>
        <v>1500448.4480000001</v>
      </c>
      <c r="T53" s="1">
        <f>[1]Results!W1413</f>
        <v>1544315.0719999999</v>
      </c>
      <c r="U53" s="1">
        <f>[1]Results!X1413</f>
        <v>1588438.21</v>
      </c>
      <c r="V53" s="1">
        <f>[1]Results!Y1413</f>
        <v>1632821.446</v>
      </c>
      <c r="W53" s="1">
        <f>[1]Results!Z1413</f>
        <v>1677565.7479999999</v>
      </c>
      <c r="X53" s="1">
        <f>[1]Results!AA1413</f>
        <v>1722555.013</v>
      </c>
      <c r="Y53" s="1">
        <f>[1]Results!AB1413</f>
        <v>1768036.8770000001</v>
      </c>
      <c r="Z53" s="1">
        <f>[1]Results!AC1413</f>
        <v>1814261.5379999999</v>
      </c>
      <c r="AA53" s="1">
        <f>[1]Results!AD1413</f>
        <v>1861533.781</v>
      </c>
      <c r="AB53" s="1">
        <f>[1]Results!AE1413</f>
        <v>1910188.7109999999</v>
      </c>
      <c r="AC53" s="1">
        <f>[1]Results!AF1413</f>
        <v>1960309.844</v>
      </c>
      <c r="AD53" s="1">
        <f>[1]Results!AG1413</f>
        <v>2012298.1329999999</v>
      </c>
      <c r="AE53" s="1">
        <f>[1]Results!AH1413</f>
        <v>2066519.247</v>
      </c>
      <c r="AF53" s="1">
        <f>[1]Results!AI1413</f>
        <v>2123269.466</v>
      </c>
      <c r="AG53" s="1">
        <f>[1]Results!AJ1413</f>
        <v>2182804.2590000001</v>
      </c>
      <c r="AH53" s="1">
        <f>[1]Results!AK1413</f>
        <v>2244980.548</v>
      </c>
      <c r="AI53" s="1">
        <f>[1]Results!AL1413</f>
        <v>2310013.91</v>
      </c>
      <c r="AJ53" s="1">
        <f>[1]Results!AM1413</f>
        <v>2378045.73</v>
      </c>
      <c r="AK53" s="1">
        <f>[1]Results!AN1413</f>
        <v>2449183.7570000002</v>
      </c>
      <c r="AL53" s="1">
        <f>[1]Results!AO1413</f>
        <v>2523506.56</v>
      </c>
      <c r="AM53" s="1">
        <f>[1]Results!AP1413</f>
        <v>2601409.307</v>
      </c>
      <c r="AN53" s="1">
        <f>[1]Results!AQ1413</f>
        <v>2683058.2039999999</v>
      </c>
      <c r="AO53" s="1">
        <f>[1]Results!AR1413</f>
        <v>2768514.068</v>
      </c>
      <c r="AP53" s="1">
        <f>[1]Results!AS1413</f>
        <v>2857778.0490000001</v>
      </c>
      <c r="AQ53" s="1">
        <f>[1]Results!AT1413</f>
        <v>2950827.8470000001</v>
      </c>
      <c r="AR53" s="1">
        <f>[1]Results!AU1413</f>
        <v>3047191.4219999998</v>
      </c>
      <c r="AS53" s="1">
        <f>[1]Results!AV1413</f>
        <v>3146900.5359999998</v>
      </c>
      <c r="AT53" s="1">
        <f>[1]Results!AW1413</f>
        <v>3249949.0449999999</v>
      </c>
      <c r="AU53" s="1">
        <f>[1]Results!AX1413</f>
        <v>3356340.9929999998</v>
      </c>
      <c r="AV53" s="1">
        <f>[1]Results!AY1413</f>
        <v>3466094.0410000002</v>
      </c>
      <c r="AW53" s="1">
        <f>[1]Results!AZ1413</f>
        <v>3578757.699</v>
      </c>
      <c r="AX53" s="1">
        <f>[1]Results!BA1413</f>
        <v>3694363.1159999999</v>
      </c>
      <c r="AY53" s="1">
        <f>[1]Results!BB1413</f>
        <v>3812987.037</v>
      </c>
      <c r="AZ53" s="1">
        <f>[1]Results!BC1413</f>
        <v>3934712.7319999998</v>
      </c>
      <c r="BA53" s="1">
        <f>[1]Results!BD1413</f>
        <v>4059634.0449999999</v>
      </c>
      <c r="BB53" s="1">
        <f>[1]Results!BE1413</f>
        <v>4183593.8319999999</v>
      </c>
      <c r="BC53" s="1">
        <f>[1]Results!BF1413</f>
        <v>4311781.6979999999</v>
      </c>
      <c r="BD53" s="1">
        <f>[1]Results!BG1413</f>
        <v>4443166.7070000004</v>
      </c>
      <c r="BE53" s="1">
        <f>[1]Results!BH1413</f>
        <v>4577639.29</v>
      </c>
      <c r="BF53" s="1">
        <f>[1]Results!BI1413</f>
        <v>4715328.0329999998</v>
      </c>
      <c r="BG53" s="1">
        <f>[1]Results!BJ1413</f>
        <v>4855375.72</v>
      </c>
      <c r="BH53" s="1">
        <f>[1]Results!BK1413</f>
        <v>4998176.7060000002</v>
      </c>
      <c r="BI53" s="1">
        <f>[1]Results!BL1413</f>
        <v>5143983.7249999996</v>
      </c>
      <c r="BJ53" s="1">
        <f>[1]Results!BM1413</f>
        <v>5293040.4009999996</v>
      </c>
      <c r="BK53" s="1">
        <f>[1]Results!BN1413</f>
        <v>5445581.2939999998</v>
      </c>
      <c r="BL53" s="1">
        <f>[1]Results!BO1413</f>
        <v>5601887.4500000002</v>
      </c>
      <c r="BM53" s="1">
        <f>[1]Results!BP1413</f>
        <v>5762165.2829999998</v>
      </c>
      <c r="BN53" s="1">
        <f>[1]Results!BQ1413</f>
        <v>5926630.2740000002</v>
      </c>
      <c r="BO53" s="1">
        <f>[1]Results!BR1413</f>
        <v>6095498.8140000002</v>
      </c>
      <c r="BP53" s="1">
        <f>[1]Results!BS1413</f>
        <v>6268990.7570000002</v>
      </c>
      <c r="BQ53" s="1">
        <f>[1]Results!BT1413</f>
        <v>6446304.5719999997</v>
      </c>
      <c r="BR53" s="1">
        <f>[1]Results!BU1413</f>
        <v>6627796.7010000004</v>
      </c>
      <c r="BS53" s="1">
        <f>[1]Results!BV1413</f>
        <v>6813722.1109999996</v>
      </c>
      <c r="BT53" s="1">
        <f>[1]Results!BW1413</f>
        <v>7004329.2209999999</v>
      </c>
      <c r="BU53" s="1">
        <f>[1]Results!BX1413</f>
        <v>7199864.7189999996</v>
      </c>
      <c r="BV53" s="1">
        <f>[1]Results!BY1413</f>
        <v>7400654.585</v>
      </c>
      <c r="BW53" s="1">
        <f>[1]Results!BZ1413</f>
        <v>7606919.6789999995</v>
      </c>
      <c r="BX53" s="1">
        <f>[1]Results!CA1413</f>
        <v>7818898.2419999996</v>
      </c>
      <c r="BY53" s="1">
        <f>[1]Results!CB1413</f>
        <v>8036829.9759999998</v>
      </c>
      <c r="BZ53" s="1">
        <f>[1]Results!CC1413</f>
        <v>8260958.4419999998</v>
      </c>
      <c r="CA53" s="1">
        <f>[1]Results!CD1413</f>
        <v>8490610.7379999999</v>
      </c>
      <c r="CB53" s="1">
        <f>[1]Results!CE1413</f>
        <v>8726154.2579999994</v>
      </c>
      <c r="CC53" s="1">
        <f>[1]Results!CF1413</f>
        <v>8967868.7510000002</v>
      </c>
      <c r="CD53" s="1">
        <f>[1]Results!CG1413</f>
        <v>9216030.8629999999</v>
      </c>
      <c r="CE53" s="1">
        <f>[1]Results!CH1413</f>
        <v>9470919.4739999995</v>
      </c>
      <c r="CF53" s="1">
        <f>[1]Results!CI1413</f>
        <v>9732807.2850000001</v>
      </c>
      <c r="CG53" s="1">
        <f>[1]Results!CJ1413</f>
        <v>10001987.640000001</v>
      </c>
      <c r="CH53" s="1">
        <f>[1]Results!CK1413</f>
        <v>10278757.65</v>
      </c>
      <c r="CI53" s="1">
        <f>[1]Results!CL1413</f>
        <v>10563420.810000001</v>
      </c>
      <c r="CJ53" s="1">
        <f>[1]Results!CM1413</f>
        <v>10856286.859999999</v>
      </c>
    </row>
    <row r="54" spans="1:88" x14ac:dyDescent="0.3">
      <c r="A54" s="3" t="str">
        <f>[1]Results!E1414</f>
        <v>Bal_G_tot_VAL_2</v>
      </c>
      <c r="B54" t="str">
        <f>[1]Results!C1414</f>
        <v>Solde public</v>
      </c>
      <c r="C54" s="1">
        <f>[1]Results!F1414</f>
        <v>-80430.791800000006</v>
      </c>
      <c r="D54" s="1">
        <f>[1]Results!G1414</f>
        <v>-94651.206139999995</v>
      </c>
      <c r="E54" s="1">
        <f>[1]Results!H1414</f>
        <v>-100595.6302</v>
      </c>
      <c r="F54" s="1">
        <f>[1]Results!I1414</f>
        <v>-105742.424</v>
      </c>
      <c r="G54" s="1">
        <f>[1]Results!J1414</f>
        <v>-111046.4868</v>
      </c>
      <c r="H54" s="1">
        <f>[1]Results!K1414</f>
        <v>-115684.9319</v>
      </c>
      <c r="I54" s="1">
        <f>[1]Results!L1414</f>
        <v>-122322.25320000001</v>
      </c>
      <c r="J54" s="1">
        <f>[1]Results!M1414</f>
        <v>-131714.44690000001</v>
      </c>
      <c r="K54" s="1">
        <f>[1]Results!N1414</f>
        <v>-141459.2959</v>
      </c>
      <c r="L54" s="1">
        <f>[1]Results!O1414</f>
        <v>-151324.56140000001</v>
      </c>
      <c r="M54" s="1">
        <f>[1]Results!P1414</f>
        <v>-160924.3377</v>
      </c>
      <c r="N54" s="1">
        <f>[1]Results!Q1414</f>
        <v>-170526.66690000001</v>
      </c>
      <c r="O54" s="1">
        <f>[1]Results!R1414</f>
        <v>-179844.63879999999</v>
      </c>
      <c r="P54" s="1">
        <f>[1]Results!S1414</f>
        <v>-188746.18960000001</v>
      </c>
      <c r="Q54" s="1">
        <f>[1]Results!T1414</f>
        <v>-197231.01550000001</v>
      </c>
      <c r="R54" s="1">
        <f>[1]Results!U1414</f>
        <v>-205386.0368</v>
      </c>
      <c r="S54" s="1">
        <f>[1]Results!V1414</f>
        <v>-212593.78529999999</v>
      </c>
      <c r="T54" s="1">
        <f>[1]Results!W1414</f>
        <v>-216860.90410000001</v>
      </c>
      <c r="U54" s="1">
        <f>[1]Results!X1414</f>
        <v>-221111.5655</v>
      </c>
      <c r="V54" s="1">
        <f>[1]Results!Y1414</f>
        <v>-225956.2237</v>
      </c>
      <c r="W54" s="1">
        <f>[1]Results!Z1414</f>
        <v>-231602.3291</v>
      </c>
      <c r="X54" s="1">
        <f>[1]Results!AA1414</f>
        <v>-238305.61350000001</v>
      </c>
      <c r="Y54" s="1">
        <f>[1]Results!AB1414</f>
        <v>-245804.43309999999</v>
      </c>
      <c r="Z54" s="1">
        <f>[1]Results!AC1414</f>
        <v>-253946.18340000001</v>
      </c>
      <c r="AA54" s="1">
        <f>[1]Results!AD1414</f>
        <v>-262726.67210000003</v>
      </c>
      <c r="AB54" s="1">
        <f>[1]Results!AE1414</f>
        <v>-272220.63699999999</v>
      </c>
      <c r="AC54" s="1">
        <f>[1]Results!AF1414</f>
        <v>-282712.58360000001</v>
      </c>
      <c r="AD54" s="1">
        <f>[1]Results!AG1414</f>
        <v>-294001.53610000003</v>
      </c>
      <c r="AE54" s="1">
        <f>[1]Results!AH1414</f>
        <v>-305921.2696</v>
      </c>
      <c r="AF54" s="1">
        <f>[1]Results!AI1414</f>
        <v>-318334.08069999999</v>
      </c>
      <c r="AG54" s="1">
        <f>[1]Results!AJ1414</f>
        <v>-331036.13309999998</v>
      </c>
      <c r="AH54" s="1">
        <f>[1]Results!AK1414</f>
        <v>-344296.75040000002</v>
      </c>
      <c r="AI54" s="1">
        <f>[1]Results!AL1414</f>
        <v>-357868.55420000001</v>
      </c>
      <c r="AJ54" s="1">
        <f>[1]Results!AM1414</f>
        <v>-371628.52350000001</v>
      </c>
      <c r="AK54" s="1">
        <f>[1]Results!AN1414</f>
        <v>-385573.51010000001</v>
      </c>
      <c r="AL54" s="1">
        <f>[1]Results!AO1414</f>
        <v>-399716.20010000002</v>
      </c>
      <c r="AM54" s="1">
        <f>[1]Results!AP1414</f>
        <v>-413882.3713</v>
      </c>
      <c r="AN54" s="1">
        <f>[1]Results!AQ1414</f>
        <v>-428915.43070000003</v>
      </c>
      <c r="AO54" s="1">
        <f>[1]Results!AR1414</f>
        <v>-443691.91460000002</v>
      </c>
      <c r="AP54" s="1">
        <f>[1]Results!AS1414</f>
        <v>-458244.56020000001</v>
      </c>
      <c r="AQ54" s="1">
        <f>[1]Results!AT1414</f>
        <v>-472721.17340000003</v>
      </c>
      <c r="AR54" s="1">
        <f>[1]Results!AU1414</f>
        <v>-487719.46090000001</v>
      </c>
      <c r="AS54" s="1">
        <f>[1]Results!AV1414</f>
        <v>-503089.46049999999</v>
      </c>
      <c r="AT54" s="1">
        <f>[1]Results!AW1414</f>
        <v>-518769.91009999998</v>
      </c>
      <c r="AU54" s="1">
        <f>[1]Results!AX1414</f>
        <v>-534825.95330000005</v>
      </c>
      <c r="AV54" s="1">
        <f>[1]Results!AY1414</f>
        <v>-551326.37540000002</v>
      </c>
      <c r="AW54" s="1">
        <f>[1]Results!AZ1414</f>
        <v>-568971.98450000002</v>
      </c>
      <c r="AX54" s="1">
        <f>[1]Results!BA1414</f>
        <v>-587283.18000000005</v>
      </c>
      <c r="AY54" s="1">
        <f>[1]Results!BB1414</f>
        <v>-606095.93720000004</v>
      </c>
      <c r="AZ54" s="1">
        <f>[1]Results!BC1414</f>
        <v>-625501.8504</v>
      </c>
      <c r="BA54" s="1">
        <f>[1]Results!BD1414</f>
        <v>-645596.64610000001</v>
      </c>
      <c r="BB54" s="1">
        <f>[1]Results!BE1414</f>
        <v>-662812.84420000005</v>
      </c>
      <c r="BC54" s="1">
        <f>[1]Results!BF1414</f>
        <v>-680688.7659</v>
      </c>
      <c r="BD54" s="1">
        <f>[1]Results!BG1414</f>
        <v>-699974.63959999999</v>
      </c>
      <c r="BE54" s="1">
        <f>[1]Results!BH1414</f>
        <v>-720141.13320000004</v>
      </c>
      <c r="BF54" s="1">
        <f>[1]Results!BI1414</f>
        <v>-741003.27110000001</v>
      </c>
      <c r="BG54" s="1">
        <f>[1]Results!BJ1414</f>
        <v>-763614.97690000001</v>
      </c>
      <c r="BH54" s="1">
        <f>[1]Results!BK1414</f>
        <v>-787502.90130000003</v>
      </c>
      <c r="BI54" s="1">
        <f>[1]Results!BL1414</f>
        <v>-812372.45380000002</v>
      </c>
      <c r="BJ54" s="1">
        <f>[1]Results!BM1414</f>
        <v>-838216.82960000006</v>
      </c>
      <c r="BK54" s="1">
        <f>[1]Results!BN1414</f>
        <v>-865063.56920000003</v>
      </c>
      <c r="BL54" s="1">
        <f>[1]Results!BO1414</f>
        <v>-892874.68519999995</v>
      </c>
      <c r="BM54" s="1">
        <f>[1]Results!BP1414</f>
        <v>-921684.77520000003</v>
      </c>
      <c r="BN54" s="1">
        <f>[1]Results!BQ1414</f>
        <v>-951549.59479999996</v>
      </c>
      <c r="BO54" s="1">
        <f>[1]Results!BR1414</f>
        <v>-982550.74250000005</v>
      </c>
      <c r="BP54" s="1">
        <f>[1]Results!BS1414</f>
        <v>-1014764.4179999999</v>
      </c>
      <c r="BQ54" s="1">
        <f>[1]Results!BT1414</f>
        <v>-1049233.3060000001</v>
      </c>
      <c r="BR54" s="1">
        <f>[1]Results!BU1414</f>
        <v>-1085249.111</v>
      </c>
      <c r="BS54" s="1">
        <f>[1]Results!BV1414</f>
        <v>-1122484.973</v>
      </c>
      <c r="BT54" s="1">
        <f>[1]Results!BW1414</f>
        <v>-1161074.602</v>
      </c>
      <c r="BU54" s="1">
        <f>[1]Results!BX1414</f>
        <v>-1201173.382</v>
      </c>
      <c r="BV54" s="1">
        <f>[1]Results!BY1414</f>
        <v>-1242791.0460000001</v>
      </c>
      <c r="BW54" s="1">
        <f>[1]Results!BZ1414</f>
        <v>-1285993.939</v>
      </c>
      <c r="BX54" s="1">
        <f>[1]Results!CA1414</f>
        <v>-1330853.7549999999</v>
      </c>
      <c r="BY54" s="1">
        <f>[1]Results!CB1414</f>
        <v>-1377456.865</v>
      </c>
      <c r="BZ54" s="1">
        <f>[1]Results!CC1414</f>
        <v>-1425871.199</v>
      </c>
      <c r="CA54" s="1">
        <f>[1]Results!CD1414</f>
        <v>-1477019.9620000001</v>
      </c>
      <c r="CB54" s="1">
        <f>[1]Results!CE1414</f>
        <v>-1530229.8670000001</v>
      </c>
      <c r="CC54" s="1">
        <f>[1]Results!CF1414</f>
        <v>-1585221.3870000001</v>
      </c>
      <c r="CD54" s="1">
        <f>[1]Results!CG1414</f>
        <v>-1642166.0970000001</v>
      </c>
      <c r="CE54" s="1">
        <f>[1]Results!CH1414</f>
        <v>-1701252.216</v>
      </c>
      <c r="CF54" s="1">
        <f>[1]Results!CI1414</f>
        <v>-1762643.6839999999</v>
      </c>
      <c r="CG54" s="1">
        <f>[1]Results!CJ1414</f>
        <v>-1826449.054</v>
      </c>
      <c r="CH54" s="1">
        <f>[1]Results!CK1414</f>
        <v>-1892745.067</v>
      </c>
      <c r="CI54" s="1">
        <f>[1]Results!CL1414</f>
        <v>-1961597.1140000001</v>
      </c>
      <c r="CJ54" s="1">
        <f>[1]Results!CM1414</f>
        <v>-2033076.327</v>
      </c>
    </row>
    <row r="55" spans="1:88" x14ac:dyDescent="0.3">
      <c r="A55" s="3" t="str">
        <f>[1]Results!E1415</f>
        <v>DEBT_G_VAL_2</v>
      </c>
      <c r="B55" t="str">
        <f>[1]Results!C1415</f>
        <v>Dette publique</v>
      </c>
      <c r="C55" s="1">
        <f>[1]Results!F1415</f>
        <v>2112159.6979999999</v>
      </c>
      <c r="D55" s="1">
        <f>[1]Results!G1415</f>
        <v>2206810.9040000001</v>
      </c>
      <c r="E55" s="1">
        <f>[1]Results!H1415</f>
        <v>2307406.5350000001</v>
      </c>
      <c r="F55" s="1">
        <f>[1]Results!I1415</f>
        <v>2413148.9589999998</v>
      </c>
      <c r="G55" s="1">
        <f>[1]Results!J1415</f>
        <v>2524195.4449999998</v>
      </c>
      <c r="H55" s="1">
        <f>[1]Results!K1415</f>
        <v>2639880.3769999999</v>
      </c>
      <c r="I55" s="1">
        <f>[1]Results!L1415</f>
        <v>2762202.63</v>
      </c>
      <c r="J55" s="1">
        <f>[1]Results!M1415</f>
        <v>2893917.077</v>
      </c>
      <c r="K55" s="1">
        <f>[1]Results!N1415</f>
        <v>3035376.3730000001</v>
      </c>
      <c r="L55" s="1">
        <f>[1]Results!O1415</f>
        <v>3186700.9350000001</v>
      </c>
      <c r="M55" s="1">
        <f>[1]Results!P1415</f>
        <v>3347625.2719999999</v>
      </c>
      <c r="N55" s="1">
        <f>[1]Results!Q1415</f>
        <v>3518151.9389999998</v>
      </c>
      <c r="O55" s="1">
        <f>[1]Results!R1415</f>
        <v>3697996.5780000002</v>
      </c>
      <c r="P55" s="1">
        <f>[1]Results!S1415</f>
        <v>3886742.767</v>
      </c>
      <c r="Q55" s="1">
        <f>[1]Results!T1415</f>
        <v>4083973.7829999998</v>
      </c>
      <c r="R55" s="1">
        <f>[1]Results!U1415</f>
        <v>4289359.82</v>
      </c>
      <c r="S55" s="1">
        <f>[1]Results!V1415</f>
        <v>4501953.6050000004</v>
      </c>
      <c r="T55" s="1">
        <f>[1]Results!W1415</f>
        <v>4718814.5089999996</v>
      </c>
      <c r="U55" s="1">
        <f>[1]Results!X1415</f>
        <v>4939926.0750000002</v>
      </c>
      <c r="V55" s="1">
        <f>[1]Results!Y1415</f>
        <v>5165882.2980000004</v>
      </c>
      <c r="W55" s="1">
        <f>[1]Results!Z1415</f>
        <v>5397484.6270000003</v>
      </c>
      <c r="X55" s="1">
        <f>[1]Results!AA1415</f>
        <v>5635790.2410000004</v>
      </c>
      <c r="Y55" s="1">
        <f>[1]Results!AB1415</f>
        <v>5881594.6739999996</v>
      </c>
      <c r="Z55" s="1">
        <f>[1]Results!AC1415</f>
        <v>6135540.8569999998</v>
      </c>
      <c r="AA55" s="1">
        <f>[1]Results!AD1415</f>
        <v>6398267.5290000001</v>
      </c>
      <c r="AB55" s="1">
        <f>[1]Results!AE1415</f>
        <v>6670488.1660000002</v>
      </c>
      <c r="AC55" s="1">
        <f>[1]Results!AF1415</f>
        <v>6953200.75</v>
      </c>
      <c r="AD55" s="1">
        <f>[1]Results!AG1415</f>
        <v>7247202.2860000003</v>
      </c>
      <c r="AE55" s="1">
        <f>[1]Results!AH1415</f>
        <v>7553123.5559999999</v>
      </c>
      <c r="AF55" s="1">
        <f>[1]Results!AI1415</f>
        <v>7871457.6359999999</v>
      </c>
      <c r="AG55" s="1">
        <f>[1]Results!AJ1415</f>
        <v>8202493.7690000003</v>
      </c>
      <c r="AH55" s="1">
        <f>[1]Results!AK1415</f>
        <v>8546790.5199999996</v>
      </c>
      <c r="AI55" s="1">
        <f>[1]Results!AL1415</f>
        <v>8904659.0739999991</v>
      </c>
      <c r="AJ55" s="1">
        <f>[1]Results!AM1415</f>
        <v>9276287.5979999993</v>
      </c>
      <c r="AK55" s="1">
        <f>[1]Results!AN1415</f>
        <v>9661861.1079999991</v>
      </c>
      <c r="AL55" s="1">
        <f>[1]Results!AO1415</f>
        <v>10061577.310000001</v>
      </c>
      <c r="AM55" s="1">
        <f>[1]Results!AP1415</f>
        <v>10475459.68</v>
      </c>
      <c r="AN55" s="1">
        <f>[1]Results!AQ1415</f>
        <v>10904375.109999999</v>
      </c>
      <c r="AO55" s="1">
        <f>[1]Results!AR1415</f>
        <v>11348067.02</v>
      </c>
      <c r="AP55" s="1">
        <f>[1]Results!AS1415</f>
        <v>11806311.58</v>
      </c>
      <c r="AQ55" s="1">
        <f>[1]Results!AT1415</f>
        <v>12279032.76</v>
      </c>
      <c r="AR55" s="1">
        <f>[1]Results!AU1415</f>
        <v>12766752.220000001</v>
      </c>
      <c r="AS55" s="1">
        <f>[1]Results!AV1415</f>
        <v>13269841.68</v>
      </c>
      <c r="AT55" s="1">
        <f>[1]Results!AW1415</f>
        <v>13788611.59</v>
      </c>
      <c r="AU55" s="1">
        <f>[1]Results!AX1415</f>
        <v>14323437.539999999</v>
      </c>
      <c r="AV55" s="1">
        <f>[1]Results!AY1415</f>
        <v>14874763.92</v>
      </c>
      <c r="AW55" s="1">
        <f>[1]Results!AZ1415</f>
        <v>15443735.9</v>
      </c>
      <c r="AX55" s="1">
        <f>[1]Results!BA1415</f>
        <v>16031019.08</v>
      </c>
      <c r="AY55" s="1">
        <f>[1]Results!BB1415</f>
        <v>16637115.02</v>
      </c>
      <c r="AZ55" s="1">
        <f>[1]Results!BC1415</f>
        <v>17262616.870000001</v>
      </c>
      <c r="BA55" s="1">
        <f>[1]Results!BD1415</f>
        <v>17908213.52</v>
      </c>
      <c r="BB55" s="1">
        <f>[1]Results!BE1415</f>
        <v>18571026.359999999</v>
      </c>
      <c r="BC55" s="1">
        <f>[1]Results!BF1415</f>
        <v>19251715.129999999</v>
      </c>
      <c r="BD55" s="1">
        <f>[1]Results!BG1415</f>
        <v>19951689.77</v>
      </c>
      <c r="BE55" s="1">
        <f>[1]Results!BH1415</f>
        <v>20671830.899999999</v>
      </c>
      <c r="BF55" s="1">
        <f>[1]Results!BI1415</f>
        <v>21412834.170000002</v>
      </c>
      <c r="BG55" s="1">
        <f>[1]Results!BJ1415</f>
        <v>22176449.149999999</v>
      </c>
      <c r="BH55" s="1">
        <f>[1]Results!BK1415</f>
        <v>22963952.050000001</v>
      </c>
      <c r="BI55" s="1">
        <f>[1]Results!BL1415</f>
        <v>23776324.5</v>
      </c>
      <c r="BJ55" s="1">
        <f>[1]Results!BM1415</f>
        <v>24614541.329999998</v>
      </c>
      <c r="BK55" s="1">
        <f>[1]Results!BN1415</f>
        <v>25479604.899999999</v>
      </c>
      <c r="BL55" s="1">
        <f>[1]Results!BO1415</f>
        <v>26372479.59</v>
      </c>
      <c r="BM55" s="1">
        <f>[1]Results!BP1415</f>
        <v>27294164.359999999</v>
      </c>
      <c r="BN55" s="1">
        <f>[1]Results!BQ1415</f>
        <v>28245713.960000001</v>
      </c>
      <c r="BO55" s="1">
        <f>[1]Results!BR1415</f>
        <v>29228264.699999999</v>
      </c>
      <c r="BP55" s="1">
        <f>[1]Results!BS1415</f>
        <v>30243029.120000001</v>
      </c>
      <c r="BQ55" s="1">
        <f>[1]Results!BT1415</f>
        <v>31292262.420000002</v>
      </c>
      <c r="BR55" s="1">
        <f>[1]Results!BU1415</f>
        <v>32377511.530000001</v>
      </c>
      <c r="BS55" s="1">
        <f>[1]Results!BV1415</f>
        <v>33499996.510000002</v>
      </c>
      <c r="BT55" s="1">
        <f>[1]Results!BW1415</f>
        <v>34661071.109999999</v>
      </c>
      <c r="BU55" s="1">
        <f>[1]Results!BX1415</f>
        <v>35862244.490000002</v>
      </c>
      <c r="BV55" s="1">
        <f>[1]Results!BY1415</f>
        <v>37105035.539999999</v>
      </c>
      <c r="BW55" s="1">
        <f>[1]Results!BZ1415</f>
        <v>38391029.479999997</v>
      </c>
      <c r="BX55" s="1">
        <f>[1]Results!CA1415</f>
        <v>39721883.229999997</v>
      </c>
      <c r="BY55" s="1">
        <f>[1]Results!CB1415</f>
        <v>41099340.100000001</v>
      </c>
      <c r="BZ55" s="1">
        <f>[1]Results!CC1415</f>
        <v>42525211.299999997</v>
      </c>
      <c r="CA55" s="1">
        <f>[1]Results!CD1415</f>
        <v>44002231.259999998</v>
      </c>
      <c r="CB55" s="1">
        <f>[1]Results!CE1415</f>
        <v>45532461.130000003</v>
      </c>
      <c r="CC55" s="1">
        <f>[1]Results!CF1415</f>
        <v>47117682.509999998</v>
      </c>
      <c r="CD55" s="1">
        <f>[1]Results!CG1415</f>
        <v>48759848.609999999</v>
      </c>
      <c r="CE55" s="1">
        <f>[1]Results!CH1415</f>
        <v>50461100.829999998</v>
      </c>
      <c r="CF55" s="1">
        <f>[1]Results!CI1415</f>
        <v>52223744.509999998</v>
      </c>
      <c r="CG55" s="1">
        <f>[1]Results!CJ1415</f>
        <v>54050193.560000002</v>
      </c>
      <c r="CH55" s="1">
        <f>[1]Results!CK1415</f>
        <v>55942938.630000003</v>
      </c>
      <c r="CI55" s="1">
        <f>[1]Results!CL1415</f>
        <v>57904535.740000002</v>
      </c>
      <c r="CJ55" s="1">
        <f>[1]Results!CM1415</f>
        <v>59937612.07</v>
      </c>
    </row>
    <row r="56" spans="1:88" x14ac:dyDescent="0.3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</row>
    <row r="57" spans="1:88" x14ac:dyDescent="0.3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</row>
    <row r="58" spans="1:88" x14ac:dyDescent="0.3">
      <c r="A58" s="13" t="s">
        <v>35</v>
      </c>
      <c r="B58" t="s">
        <v>4</v>
      </c>
      <c r="C58" s="1">
        <f>[1]Results!F1731</f>
        <v>1195403.1299999999</v>
      </c>
      <c r="D58" s="1">
        <f>[1]Results!G1731</f>
        <v>1197833.5319999999</v>
      </c>
      <c r="E58" s="1">
        <f>[1]Results!H1731</f>
        <v>1211352.977</v>
      </c>
      <c r="F58" s="1">
        <f>[1]Results!I1731</f>
        <v>1227202.476</v>
      </c>
      <c r="G58" s="1">
        <f>[1]Results!J1731</f>
        <v>1241997.5209999999</v>
      </c>
      <c r="H58" s="1">
        <f>[1]Results!K1731</f>
        <v>1256205.4240000001</v>
      </c>
      <c r="I58" s="1">
        <f>[1]Results!L1731</f>
        <v>1268404.5759999999</v>
      </c>
      <c r="J58" s="1">
        <f>[1]Results!M1731</f>
        <v>1281491.0349999999</v>
      </c>
      <c r="K58" s="1">
        <f>[1]Results!N1731</f>
        <v>1295623.787</v>
      </c>
      <c r="L58" s="1">
        <f>[1]Results!O1731</f>
        <v>1311397.673</v>
      </c>
      <c r="M58" s="1">
        <f>[1]Results!P1731</f>
        <v>1328823.81</v>
      </c>
      <c r="N58" s="1">
        <f>[1]Results!Q1731</f>
        <v>1347584.7779999999</v>
      </c>
      <c r="O58" s="1">
        <f>[1]Results!R1731</f>
        <v>1367990.676</v>
      </c>
      <c r="P58" s="1">
        <f>[1]Results!S1731</f>
        <v>1389638.6059999999</v>
      </c>
      <c r="Q58" s="1">
        <f>[1]Results!T1731</f>
        <v>1412023.2309999999</v>
      </c>
      <c r="R58" s="1">
        <f>[1]Results!U1731</f>
        <v>1434743.0889999999</v>
      </c>
      <c r="S58" s="1">
        <f>[1]Results!V1731</f>
        <v>1458579.4680000001</v>
      </c>
      <c r="T58" s="1">
        <f>[1]Results!W1731</f>
        <v>1482778.176</v>
      </c>
      <c r="U58" s="1">
        <f>[1]Results!X1731</f>
        <v>1507018.9010000001</v>
      </c>
      <c r="V58" s="1">
        <f>[1]Results!Y1731</f>
        <v>1531115.5989999999</v>
      </c>
      <c r="W58" s="1">
        <f>[1]Results!Z1731</f>
        <v>1554933.443</v>
      </c>
      <c r="X58" s="1">
        <f>[1]Results!AA1731</f>
        <v>1578477.6769999999</v>
      </c>
      <c r="Y58" s="1">
        <f>[1]Results!AB1731</f>
        <v>1601673.855</v>
      </c>
      <c r="Z58" s="1">
        <f>[1]Results!AC1731</f>
        <v>1624510.513</v>
      </c>
      <c r="AA58" s="1">
        <f>[1]Results!AD1731</f>
        <v>1646954.4709999999</v>
      </c>
      <c r="AB58" s="1">
        <f>[1]Results!AE1731</f>
        <v>1668985.5160000001</v>
      </c>
      <c r="AC58" s="1">
        <f>[1]Results!AF1731</f>
        <v>1690478.8470000001</v>
      </c>
      <c r="AD58" s="1">
        <f>[1]Results!AG1731</f>
        <v>1711309.1070000001</v>
      </c>
      <c r="AE58" s="1">
        <f>[1]Results!AH1731</f>
        <v>1731654.996</v>
      </c>
      <c r="AF58" s="1">
        <f>[1]Results!AI1731</f>
        <v>1751783.3359999999</v>
      </c>
      <c r="AG58" s="1">
        <f>[1]Results!AJ1731</f>
        <v>1771897.199</v>
      </c>
      <c r="AH58" s="1">
        <f>[1]Results!AK1731</f>
        <v>1792078.3219999999</v>
      </c>
      <c r="AI58" s="1">
        <f>[1]Results!AL1731</f>
        <v>1812301.2679999999</v>
      </c>
      <c r="AJ58" s="1">
        <f>[1]Results!AM1731</f>
        <v>1832631.9620000001</v>
      </c>
      <c r="AK58" s="1">
        <f>[1]Results!AN1731</f>
        <v>1853151.963</v>
      </c>
      <c r="AL58" s="1">
        <f>[1]Results!AO1731</f>
        <v>1873933.8689999999</v>
      </c>
      <c r="AM58" s="1">
        <f>[1]Results!AP1731</f>
        <v>1896189.79</v>
      </c>
      <c r="AN58" s="1">
        <f>[1]Results!AQ1731</f>
        <v>1919468.581</v>
      </c>
      <c r="AO58" s="1">
        <f>[1]Results!AR1731</f>
        <v>1943629.247</v>
      </c>
      <c r="AP58" s="1">
        <f>[1]Results!AS1731</f>
        <v>1968594.49</v>
      </c>
      <c r="AQ58" s="1">
        <f>[1]Results!AT1731</f>
        <v>1994267.7749999999</v>
      </c>
      <c r="AR58" s="1">
        <f>[1]Results!AU1731</f>
        <v>2020436.4950000001</v>
      </c>
      <c r="AS58" s="1">
        <f>[1]Results!AV1731</f>
        <v>2047021.152</v>
      </c>
      <c r="AT58" s="1">
        <f>[1]Results!AW1731</f>
        <v>2073979.165</v>
      </c>
      <c r="AU58" s="1">
        <f>[1]Results!AX1731</f>
        <v>2101284.1680000001</v>
      </c>
      <c r="AV58" s="1">
        <f>[1]Results!AY1731</f>
        <v>2128917.4610000001</v>
      </c>
      <c r="AW58" s="1">
        <f>[1]Results!AZ1731</f>
        <v>2156734.3420000002</v>
      </c>
      <c r="AX58" s="1">
        <f>[1]Results!BA1731</f>
        <v>2184734.9810000001</v>
      </c>
      <c r="AY58" s="1">
        <f>[1]Results!BB1731</f>
        <v>2212923.2999999998</v>
      </c>
      <c r="AZ58" s="1">
        <f>[1]Results!BC1731</f>
        <v>2241304.031</v>
      </c>
      <c r="BA58" s="1">
        <f>[1]Results!BD1731</f>
        <v>2269878.3309999998</v>
      </c>
      <c r="BB58" s="1">
        <f>[1]Results!BE1731</f>
        <v>2296696.4539999999</v>
      </c>
      <c r="BC58" s="1">
        <f>[1]Results!BF1731</f>
        <v>2323838.36</v>
      </c>
      <c r="BD58" s="1">
        <f>[1]Results!BG1731</f>
        <v>2350241.0690000001</v>
      </c>
      <c r="BE58" s="1">
        <f>[1]Results!BH1731</f>
        <v>2376279.6809999999</v>
      </c>
      <c r="BF58" s="1">
        <f>[1]Results!BI1731</f>
        <v>2402261.3130000001</v>
      </c>
      <c r="BG58" s="1">
        <f>[1]Results!BJ1731</f>
        <v>2428111.3849999998</v>
      </c>
      <c r="BH58" s="1">
        <f>[1]Results!BK1731</f>
        <v>2453891.5299999998</v>
      </c>
      <c r="BI58" s="1">
        <f>[1]Results!BL1731</f>
        <v>2479670.037</v>
      </c>
      <c r="BJ58" s="1">
        <f>[1]Results!BM1731</f>
        <v>2505500.1159999999</v>
      </c>
      <c r="BK58" s="1">
        <f>[1]Results!BN1731</f>
        <v>2531423.5550000002</v>
      </c>
      <c r="BL58" s="1">
        <f>[1]Results!BO1731</f>
        <v>2557477.7050000001</v>
      </c>
      <c r="BM58" s="1">
        <f>[1]Results!BP1731</f>
        <v>2583691.2429999998</v>
      </c>
      <c r="BN58" s="1">
        <f>[1]Results!BQ1731</f>
        <v>2610086.8670000001</v>
      </c>
      <c r="BO58" s="1">
        <f>[1]Results!BR1731</f>
        <v>2636682.2009999999</v>
      </c>
      <c r="BP58" s="1">
        <f>[1]Results!BS1731</f>
        <v>2663490.9029999999</v>
      </c>
      <c r="BQ58" s="1">
        <f>[1]Results!BT1731</f>
        <v>2690312.5449999999</v>
      </c>
      <c r="BR58" s="1">
        <f>[1]Results!BU1731</f>
        <v>2717170.79</v>
      </c>
      <c r="BS58" s="1">
        <f>[1]Results!BV1731</f>
        <v>2744116.1970000002</v>
      </c>
      <c r="BT58" s="1">
        <f>[1]Results!BW1731</f>
        <v>2771192.8470000001</v>
      </c>
      <c r="BU58" s="1">
        <f>[1]Results!BX1731</f>
        <v>2798433.835</v>
      </c>
      <c r="BV58" s="1">
        <f>[1]Results!BY1731</f>
        <v>2825861.1269999999</v>
      </c>
      <c r="BW58" s="1">
        <f>[1]Results!BZ1731</f>
        <v>2853497.0980000002</v>
      </c>
      <c r="BX58" s="1">
        <f>[1]Results!CA1731</f>
        <v>2881362.2659999998</v>
      </c>
      <c r="BY58" s="1">
        <f>[1]Results!CB1731</f>
        <v>2909474.5410000002</v>
      </c>
      <c r="BZ58" s="1">
        <f>[1]Results!CC1731</f>
        <v>2937848.682</v>
      </c>
      <c r="CA58" s="1">
        <f>[1]Results!CD1731</f>
        <v>2966328.551</v>
      </c>
      <c r="CB58" s="1">
        <f>[1]Results!CE1731</f>
        <v>2994934.59</v>
      </c>
      <c r="CC58" s="1">
        <f>[1]Results!CF1731</f>
        <v>3023706.327</v>
      </c>
      <c r="CD58" s="1">
        <f>[1]Results!CG1731</f>
        <v>3052676.7689999999</v>
      </c>
      <c r="CE58" s="1">
        <f>[1]Results!CH1731</f>
        <v>3081869.5980000002</v>
      </c>
      <c r="CF58" s="1">
        <f>[1]Results!CI1731</f>
        <v>3111291.1140000001</v>
      </c>
      <c r="CG58" s="1">
        <f>[1]Results!CJ1731</f>
        <v>3140956.9709999999</v>
      </c>
      <c r="CH58" s="1">
        <f>[1]Results!CK1731</f>
        <v>3170883.1379999998</v>
      </c>
      <c r="CI58" s="1">
        <f>[1]Results!CL1731</f>
        <v>3201084.1030000001</v>
      </c>
      <c r="CJ58" s="1">
        <f>[1]Results!CM1731</f>
        <v>3231572.0559999999</v>
      </c>
    </row>
    <row r="59" spans="1:88" x14ac:dyDescent="0.3">
      <c r="A59" s="14"/>
      <c r="B59" t="s">
        <v>6</v>
      </c>
      <c r="C59" s="1">
        <f>[1]Results!F1702</f>
        <v>1195403.1299999999</v>
      </c>
      <c r="D59" s="1">
        <f>[1]Results!G1702</f>
        <v>1197837.4790000001</v>
      </c>
      <c r="E59" s="1">
        <f>[1]Results!H1702</f>
        <v>1211364.5870000001</v>
      </c>
      <c r="F59" s="1">
        <f>[1]Results!I1702</f>
        <v>1227224.753</v>
      </c>
      <c r="G59" s="1">
        <f>[1]Results!J1702</f>
        <v>1242032.665</v>
      </c>
      <c r="H59" s="1">
        <f>[1]Results!K1702</f>
        <v>1256254.845</v>
      </c>
      <c r="I59" s="1">
        <f>[1]Results!L1702</f>
        <v>1268497.898</v>
      </c>
      <c r="J59" s="1">
        <f>[1]Results!M1702</f>
        <v>1279694.692</v>
      </c>
      <c r="K59" s="1">
        <f>[1]Results!N1702</f>
        <v>1290827.575</v>
      </c>
      <c r="L59" s="1">
        <f>[1]Results!O1702</f>
        <v>1302479.2690000001</v>
      </c>
      <c r="M59" s="1">
        <f>[1]Results!P1702</f>
        <v>1314974.216</v>
      </c>
      <c r="N59" s="1">
        <f>[1]Results!Q1702</f>
        <v>1328402.3600000001</v>
      </c>
      <c r="O59" s="1">
        <f>[1]Results!R1702</f>
        <v>1342876.7379999999</v>
      </c>
      <c r="P59" s="1">
        <f>[1]Results!S1702</f>
        <v>1358431.274</v>
      </c>
      <c r="Q59" s="1">
        <f>[1]Results!T1702</f>
        <v>1374991.808</v>
      </c>
      <c r="R59" s="1">
        <f>[1]Results!U1702</f>
        <v>1392430.797</v>
      </c>
      <c r="S59" s="1">
        <f>[1]Results!V1702</f>
        <v>1412022.284</v>
      </c>
      <c r="T59" s="1">
        <f>[1]Results!W1702</f>
        <v>1432942.675</v>
      </c>
      <c r="U59" s="1">
        <f>[1]Results!X1702</f>
        <v>1454392.9620000001</v>
      </c>
      <c r="V59" s="1">
        <f>[1]Results!Y1702</f>
        <v>1475821.273</v>
      </c>
      <c r="W59" s="1">
        <f>[1]Results!Z1702</f>
        <v>1496939.358</v>
      </c>
      <c r="X59" s="1">
        <f>[1]Results!AA1702</f>
        <v>1517566.6640000001</v>
      </c>
      <c r="Y59" s="1">
        <f>[1]Results!AB1702</f>
        <v>1537718.58</v>
      </c>
      <c r="Z59" s="1">
        <f>[1]Results!AC1702</f>
        <v>1557459.781</v>
      </c>
      <c r="AA59" s="1">
        <f>[1]Results!AD1702</f>
        <v>1576832.71</v>
      </c>
      <c r="AB59" s="1">
        <f>[1]Results!AE1702</f>
        <v>1595893.55</v>
      </c>
      <c r="AC59" s="1">
        <f>[1]Results!AF1702</f>
        <v>1614632.142</v>
      </c>
      <c r="AD59" s="1">
        <f>[1]Results!AG1702</f>
        <v>1633143.4739999999</v>
      </c>
      <c r="AE59" s="1">
        <f>[1]Results!AH1702</f>
        <v>1651545.605</v>
      </c>
      <c r="AF59" s="1">
        <f>[1]Results!AI1702</f>
        <v>1670002.648</v>
      </c>
      <c r="AG59" s="1">
        <f>[1]Results!AJ1702</f>
        <v>1688652.0649999999</v>
      </c>
      <c r="AH59" s="1">
        <f>[1]Results!AK1702</f>
        <v>1707494.6059999999</v>
      </c>
      <c r="AI59" s="1">
        <f>[1]Results!AL1702</f>
        <v>1726596.9569999999</v>
      </c>
      <c r="AJ59" s="1">
        <f>[1]Results!AM1702</f>
        <v>1746010.8659999999</v>
      </c>
      <c r="AK59" s="1">
        <f>[1]Results!AN1702</f>
        <v>1765767.189</v>
      </c>
      <c r="AL59" s="1">
        <f>[1]Results!AO1702</f>
        <v>1785880.936</v>
      </c>
      <c r="AM59" s="1">
        <f>[1]Results!AP1702</f>
        <v>1806069.34</v>
      </c>
      <c r="AN59" s="1">
        <f>[1]Results!AQ1702</f>
        <v>1826639.149</v>
      </c>
      <c r="AO59" s="1">
        <f>[1]Results!AR1702</f>
        <v>1847717.997</v>
      </c>
      <c r="AP59" s="1">
        <f>[1]Results!AS1702</f>
        <v>1869339.6089999999</v>
      </c>
      <c r="AQ59" s="1">
        <f>[1]Results!AT1702</f>
        <v>1891466.415</v>
      </c>
      <c r="AR59" s="1">
        <f>[1]Results!AU1702</f>
        <v>1913931.2150000001</v>
      </c>
      <c r="AS59" s="1">
        <f>[1]Results!AV1702</f>
        <v>1936668.868</v>
      </c>
      <c r="AT59" s="1">
        <f>[1]Results!AW1702</f>
        <v>1959636.436</v>
      </c>
      <c r="AU59" s="1">
        <f>[1]Results!AX1702</f>
        <v>1982801.412</v>
      </c>
      <c r="AV59" s="1">
        <f>[1]Results!AY1702</f>
        <v>2006139.04</v>
      </c>
      <c r="AW59" s="1">
        <f>[1]Results!AZ1702</f>
        <v>2029569.54</v>
      </c>
      <c r="AX59" s="1">
        <f>[1]Results!BA1702</f>
        <v>2053084.351</v>
      </c>
      <c r="AY59" s="1">
        <f>[1]Results!BB1702</f>
        <v>2076689.091</v>
      </c>
      <c r="AZ59" s="1">
        <f>[1]Results!BC1702</f>
        <v>2100389.4270000001</v>
      </c>
      <c r="BA59" s="1">
        <f>[1]Results!BD1702</f>
        <v>2124190.3769999999</v>
      </c>
      <c r="BB59" s="1">
        <f>[1]Results!BE1702</f>
        <v>2145975.4569999999</v>
      </c>
      <c r="BC59" s="1">
        <f>[1]Results!BF1702</f>
        <v>2168340.6120000002</v>
      </c>
      <c r="BD59" s="1">
        <f>[1]Results!BG1702</f>
        <v>2190099.5449999999</v>
      </c>
      <c r="BE59" s="1">
        <f>[1]Results!BH1702</f>
        <v>2211513.6030000001</v>
      </c>
      <c r="BF59" s="1">
        <f>[1]Results!BI1702</f>
        <v>2232830.8539999998</v>
      </c>
      <c r="BG59" s="1">
        <f>[1]Results!BJ1702</f>
        <v>2253990.0060000001</v>
      </c>
      <c r="BH59" s="1">
        <f>[1]Results!BK1702</f>
        <v>2275062.196</v>
      </c>
      <c r="BI59" s="1">
        <f>[1]Results!BL1702</f>
        <v>2296118.0490000001</v>
      </c>
      <c r="BJ59" s="1">
        <f>[1]Results!BM1702</f>
        <v>2317212.8360000001</v>
      </c>
      <c r="BK59" s="1">
        <f>[1]Results!BN1702</f>
        <v>2338387.0720000002</v>
      </c>
      <c r="BL59" s="1">
        <f>[1]Results!BO1702</f>
        <v>2359691.5189999999</v>
      </c>
      <c r="BM59" s="1">
        <f>[1]Results!BP1702</f>
        <v>2381148.4</v>
      </c>
      <c r="BN59" s="1">
        <f>[1]Results!BQ1702</f>
        <v>2402769.2059999998</v>
      </c>
      <c r="BO59" s="1">
        <f>[1]Results!BR1702</f>
        <v>2424560.2039999999</v>
      </c>
      <c r="BP59" s="1">
        <f>[1]Results!BS1702</f>
        <v>2446526.02</v>
      </c>
      <c r="BQ59" s="1">
        <f>[1]Results!BT1702</f>
        <v>2468554.2390000001</v>
      </c>
      <c r="BR59" s="1">
        <f>[1]Results!BU1702</f>
        <v>2490664.3259999999</v>
      </c>
      <c r="BS59" s="1">
        <f>[1]Results!BV1702</f>
        <v>2512885.5299999998</v>
      </c>
      <c r="BT59" s="1">
        <f>[1]Results!BW1702</f>
        <v>2535240.196</v>
      </c>
      <c r="BU59" s="1">
        <f>[1]Results!BX1702</f>
        <v>2557743.9610000001</v>
      </c>
      <c r="BV59" s="1">
        <f>[1]Results!BY1702</f>
        <v>2580437.9730000002</v>
      </c>
      <c r="BW59" s="1">
        <f>[1]Results!BZ1702</f>
        <v>2603334.91</v>
      </c>
      <c r="BX59" s="1">
        <f>[1]Results!CA1702</f>
        <v>2626441.196</v>
      </c>
      <c r="BY59" s="1">
        <f>[1]Results!CB1702</f>
        <v>2649761.1690000002</v>
      </c>
      <c r="BZ59" s="1">
        <f>[1]Results!CC1702</f>
        <v>2673299.0329999998</v>
      </c>
      <c r="CA59" s="1">
        <f>[1]Results!CD1702</f>
        <v>2696977.094</v>
      </c>
      <c r="CB59" s="1">
        <f>[1]Results!CE1702</f>
        <v>2720809.4160000002</v>
      </c>
      <c r="CC59" s="1">
        <f>[1]Results!CF1702</f>
        <v>2744815.1120000002</v>
      </c>
      <c r="CD59" s="1">
        <f>[1]Results!CG1702</f>
        <v>2769007.49</v>
      </c>
      <c r="CE59" s="1">
        <f>[1]Results!CH1702</f>
        <v>2793395.12</v>
      </c>
      <c r="CF59" s="1">
        <f>[1]Results!CI1702</f>
        <v>2817981.9580000001</v>
      </c>
      <c r="CG59" s="1">
        <f>[1]Results!CJ1702</f>
        <v>2842776.085</v>
      </c>
      <c r="CH59" s="1">
        <f>[1]Results!CK1702</f>
        <v>2867786.9010000001</v>
      </c>
      <c r="CI59" s="1">
        <f>[1]Results!CL1702</f>
        <v>2893023.9190000002</v>
      </c>
      <c r="CJ59" s="1">
        <f>[1]Results!CM1702</f>
        <v>2918495.895</v>
      </c>
    </row>
    <row r="60" spans="1:88" x14ac:dyDescent="0.3">
      <c r="A60" s="14"/>
      <c r="C60" s="1"/>
      <c r="D60" s="1"/>
      <c r="E60" s="1"/>
      <c r="F60" s="1"/>
      <c r="G60" s="1"/>
      <c r="H60" s="4">
        <f t="shared" ref="H60:U60" si="0">H58/G58-1</f>
        <v>1.1439558259794813E-2</v>
      </c>
      <c r="I60" s="4">
        <f t="shared" si="0"/>
        <v>9.7111123443134328E-3</v>
      </c>
      <c r="J60" s="4">
        <f t="shared" si="0"/>
        <v>1.0317259372611964E-2</v>
      </c>
      <c r="K60" s="4">
        <f t="shared" si="0"/>
        <v>1.1028365875380475E-2</v>
      </c>
      <c r="L60" s="4">
        <f t="shared" si="0"/>
        <v>1.2174742512658154E-2</v>
      </c>
      <c r="M60" s="4">
        <f t="shared" si="0"/>
        <v>1.3288217112765954E-2</v>
      </c>
      <c r="N60" s="4">
        <f t="shared" si="0"/>
        <v>1.4118476700082594E-2</v>
      </c>
      <c r="O60" s="4">
        <f t="shared" si="0"/>
        <v>1.5142570866884641E-2</v>
      </c>
      <c r="P60" s="4">
        <f t="shared" si="0"/>
        <v>1.5824618091183407E-2</v>
      </c>
      <c r="Q60" s="4">
        <f t="shared" si="0"/>
        <v>1.6108234834114832E-2</v>
      </c>
      <c r="R60" s="4">
        <f t="shared" si="0"/>
        <v>1.6090286265268983E-2</v>
      </c>
      <c r="S60" s="4">
        <f t="shared" si="0"/>
        <v>1.6613691456505819E-2</v>
      </c>
      <c r="T60" s="4">
        <f t="shared" si="0"/>
        <v>1.6590599642253956E-2</v>
      </c>
      <c r="U60" s="4">
        <f t="shared" si="0"/>
        <v>1.63481803228267E-2</v>
      </c>
      <c r="V60" s="4">
        <f>V58/U58-1</f>
        <v>1.5989645507438643E-2</v>
      </c>
      <c r="W60" s="4">
        <f t="shared" ref="W60:AL60" si="1">W58/V58-1</f>
        <v>1.5555875738942238E-2</v>
      </c>
      <c r="X60" s="4">
        <f t="shared" si="1"/>
        <v>1.5141634586349317E-2</v>
      </c>
      <c r="Y60" s="4">
        <f t="shared" si="1"/>
        <v>1.469528415763599E-2</v>
      </c>
      <c r="Z60" s="4">
        <f t="shared" si="1"/>
        <v>1.4257995114742128E-2</v>
      </c>
      <c r="AA60" s="4">
        <f t="shared" si="1"/>
        <v>1.3815828103538985E-2</v>
      </c>
      <c r="AB60" s="4">
        <f t="shared" si="1"/>
        <v>1.3376839122106077E-2</v>
      </c>
      <c r="AC60" s="4">
        <f t="shared" si="1"/>
        <v>1.2878081201994185E-2</v>
      </c>
      <c r="AD60" s="4">
        <f t="shared" si="1"/>
        <v>1.2322106270046707E-2</v>
      </c>
      <c r="AE60" s="4">
        <f t="shared" si="1"/>
        <v>1.1889078902681316E-2</v>
      </c>
      <c r="AF60" s="4">
        <f t="shared" si="1"/>
        <v>1.1623758800970663E-2</v>
      </c>
      <c r="AG60" s="4">
        <f t="shared" si="1"/>
        <v>1.1481935343629734E-2</v>
      </c>
      <c r="AH60" s="4">
        <f t="shared" si="1"/>
        <v>1.1389556353150532E-2</v>
      </c>
      <c r="AI60" s="4">
        <f t="shared" si="1"/>
        <v>1.1284632904565717E-2</v>
      </c>
      <c r="AJ60" s="4">
        <f t="shared" si="1"/>
        <v>1.1218164639059447E-2</v>
      </c>
      <c r="AK60" s="4">
        <f t="shared" si="1"/>
        <v>1.1197011416087088E-2</v>
      </c>
      <c r="AL60" s="4">
        <f t="shared" si="1"/>
        <v>1.1214356088939947E-2</v>
      </c>
      <c r="AM60" s="4">
        <f t="shared" ref="AM60" si="2">AM58/AL58-1</f>
        <v>1.1876577593358029E-2</v>
      </c>
      <c r="AN60" s="4">
        <f t="shared" ref="AN60" si="3">AN58/AM58-1</f>
        <v>1.2276614462732649E-2</v>
      </c>
      <c r="AO60" s="4">
        <f t="shared" ref="AO60" si="4">AO58/AN58-1</f>
        <v>1.2587164092789038E-2</v>
      </c>
      <c r="AP60" s="4">
        <f t="shared" ref="AP60" si="5">AP58/AO58-1</f>
        <v>1.2844652877360252E-2</v>
      </c>
      <c r="AQ60" s="4">
        <f t="shared" ref="AQ60" si="6">AQ58/AP58-1</f>
        <v>1.3041428862274218E-2</v>
      </c>
      <c r="AR60" s="4">
        <f t="shared" ref="AR60" si="7">AR58/AQ58-1</f>
        <v>1.3121969039488812E-2</v>
      </c>
      <c r="AS60" s="4">
        <f t="shared" ref="AS60" si="8">AS58/AR58-1</f>
        <v>1.3157878045555682E-2</v>
      </c>
      <c r="AT60" s="4">
        <f t="shared" ref="AT60" si="9">AT58/AS58-1</f>
        <v>1.3169386634652724E-2</v>
      </c>
      <c r="AU60" s="4">
        <f t="shared" ref="AU60" si="10">AU58/AT58-1</f>
        <v>1.3165514611136464E-2</v>
      </c>
      <c r="AV60" s="4">
        <f t="shared" ref="AV60" si="11">AV58/AU58-1</f>
        <v>1.3150669205441723E-2</v>
      </c>
      <c r="AW60" s="4">
        <f t="shared" ref="AW60" si="12">AW58/AV58-1</f>
        <v>1.3066209239945836E-2</v>
      </c>
      <c r="AX60" s="4">
        <f t="shared" ref="AX60" si="13">AX58/AW58-1</f>
        <v>1.2982887347189109E-2</v>
      </c>
      <c r="AY60" s="4">
        <f t="shared" ref="AY60" si="14">AY58/AX58-1</f>
        <v>1.290239742812993E-2</v>
      </c>
      <c r="AZ60" s="4">
        <f t="shared" ref="AZ60" si="15">AZ58/AY58-1</f>
        <v>1.282499533535586E-2</v>
      </c>
      <c r="BA60" s="4">
        <f t="shared" ref="BA60" si="16">BA58/AZ58-1</f>
        <v>1.2748962034950129E-2</v>
      </c>
      <c r="BB60" s="4">
        <f t="shared" ref="BB60" si="17">BB58/BA58-1</f>
        <v>1.1814784358149089E-2</v>
      </c>
      <c r="BC60" s="4">
        <f t="shared" ref="BC60" si="18">BC58/BB58-1</f>
        <v>1.1817802893686169E-2</v>
      </c>
      <c r="BD60" s="4">
        <f t="shared" ref="BD60" si="19">BD58/BC58-1</f>
        <v>1.1361680508622074E-2</v>
      </c>
      <c r="BE60" s="4">
        <f t="shared" ref="BE60" si="20">BE58/BD58-1</f>
        <v>1.107912390071486E-2</v>
      </c>
      <c r="BF60" s="4">
        <f t="shared" ref="BF60" si="21">BF58/BE58-1</f>
        <v>1.0933743282721009E-2</v>
      </c>
      <c r="BG60" s="4">
        <f t="shared" ref="BG60" si="22">BG58/BF58-1</f>
        <v>1.076072443081455E-2</v>
      </c>
      <c r="BH60" s="4">
        <f t="shared" ref="BH60" si="23">BH58/BG58-1</f>
        <v>1.0617365067871365E-2</v>
      </c>
      <c r="BI60" s="4">
        <f t="shared" ref="BI60" si="24">BI58/BH58-1</f>
        <v>1.0505153420534485E-2</v>
      </c>
      <c r="BJ60" s="4">
        <f t="shared" ref="BJ60" si="25">BJ58/BI58-1</f>
        <v>1.0416740378590861E-2</v>
      </c>
      <c r="BK60" s="4">
        <f t="shared" ref="BK60" si="26">BK58/BJ58-1</f>
        <v>1.0346612572258218E-2</v>
      </c>
      <c r="BL60" s="4">
        <f t="shared" ref="BL60" si="27">BL58/BK58-1</f>
        <v>1.0292291840509504E-2</v>
      </c>
      <c r="BM60" s="4">
        <f t="shared" ref="BM60" si="28">BM58/BL58-1</f>
        <v>1.024976207954853E-2</v>
      </c>
      <c r="BN60" s="4">
        <f t="shared" ref="BN60" si="29">BN58/BM58-1</f>
        <v>1.0216245486574405E-2</v>
      </c>
      <c r="BO60" s="4">
        <f t="shared" ref="BO60" si="30">BO58/BN58-1</f>
        <v>1.0189444012860926E-2</v>
      </c>
      <c r="BP60" s="4">
        <f t="shared" ref="BP60" si="31">BP58/BO58-1</f>
        <v>1.0167589400737143E-2</v>
      </c>
      <c r="BQ60" s="4">
        <f t="shared" ref="BQ60" si="32">BQ58/BP58-1</f>
        <v>1.007010835658928E-2</v>
      </c>
      <c r="BR60" s="4">
        <f t="shared" ref="BR60" si="33">BR58/BQ58-1</f>
        <v>9.9833177561159392E-3</v>
      </c>
      <c r="BS60" s="4">
        <f t="shared" ref="BS60" si="34">BS58/BR58-1</f>
        <v>9.9167145102425636E-3</v>
      </c>
      <c r="BT60" s="4">
        <f t="shared" ref="BT60" si="35">BT58/BS58-1</f>
        <v>9.8671659857558769E-3</v>
      </c>
      <c r="BU60" s="4">
        <f t="shared" ref="BU60" si="36">BU58/BT58-1</f>
        <v>9.8300585718853473E-3</v>
      </c>
      <c r="BV60" s="4">
        <f t="shared" ref="BV60" si="37">BV58/BU58-1</f>
        <v>9.800943533831985E-3</v>
      </c>
      <c r="BW60" s="4">
        <f t="shared" ref="BW60" si="38">BW58/BV58-1</f>
        <v>9.7796635283842193E-3</v>
      </c>
      <c r="BX60" s="4">
        <f t="shared" ref="BX60" si="39">BX58/BW58-1</f>
        <v>9.7652694371164195E-3</v>
      </c>
      <c r="BY60" s="4">
        <f t="shared" ref="BY60" si="40">BY58/BX58-1</f>
        <v>9.7565916412956089E-3</v>
      </c>
      <c r="BZ60" s="4">
        <f t="shared" ref="BZ60" si="41">BZ58/BY58-1</f>
        <v>9.7523248958375497E-3</v>
      </c>
      <c r="CA60" s="4">
        <f t="shared" ref="CA60" si="42">CA58/BZ58-1</f>
        <v>9.6941238582144429E-3</v>
      </c>
      <c r="CB60" s="4">
        <f t="shared" ref="CB60" si="43">CB58/CA58-1</f>
        <v>9.6435841506350428E-3</v>
      </c>
      <c r="CC60" s="4">
        <f t="shared" ref="CC60" si="44">CC58/CB58-1</f>
        <v>9.6067997932469673E-3</v>
      </c>
      <c r="CD60" s="4">
        <f t="shared" ref="CD60" si="45">CD58/CC58-1</f>
        <v>9.5811030791284058E-3</v>
      </c>
      <c r="CE60" s="4">
        <f t="shared" ref="CE60" si="46">CE58/CD58-1</f>
        <v>9.5630265531072567E-3</v>
      </c>
      <c r="CF60" s="4">
        <f t="shared" ref="CF60" si="47">CF58/CE58-1</f>
        <v>9.5466453282426755E-3</v>
      </c>
      <c r="CG60" s="4">
        <f t="shared" ref="CG60" si="48">CG58/CF58-1</f>
        <v>9.5349023646522646E-3</v>
      </c>
      <c r="CH60" s="4">
        <f t="shared" ref="CH60" si="49">CH58/CG58-1</f>
        <v>9.5277226897101386E-3</v>
      </c>
      <c r="CI60" s="4">
        <f t="shared" ref="CI60" si="50">CI58/CH58-1</f>
        <v>9.5244648527315068E-3</v>
      </c>
      <c r="CJ60" s="4">
        <f t="shared" ref="CJ60" si="51">CJ58/CI58-1</f>
        <v>9.5242586633157433E-3</v>
      </c>
    </row>
    <row r="61" spans="1:88" x14ac:dyDescent="0.3">
      <c r="A61" s="20" t="s">
        <v>3</v>
      </c>
      <c r="B61" t="s">
        <v>4</v>
      </c>
      <c r="C61" s="1">
        <f>[1]Results!F1789</f>
        <v>1.000479342</v>
      </c>
      <c r="D61" s="1">
        <f>[1]Results!G1789</f>
        <v>1.012634888</v>
      </c>
      <c r="E61" s="1">
        <f>[1]Results!H1789</f>
        <v>1.023252388</v>
      </c>
      <c r="F61" s="1">
        <f>[1]Results!I1789</f>
        <v>1.0340938850000001</v>
      </c>
      <c r="G61" s="1">
        <f>[1]Results!J1789</f>
        <v>1.043268179</v>
      </c>
      <c r="H61" s="1">
        <f>[1]Results!K1789</f>
        <v>1.0527758679999999</v>
      </c>
      <c r="I61" s="1">
        <f>[1]Results!L1789</f>
        <v>1.0656451790000001</v>
      </c>
      <c r="J61" s="1">
        <f>[1]Results!M1789</f>
        <v>1.086994037</v>
      </c>
      <c r="K61" s="1">
        <f>[1]Results!N1789</f>
        <v>1.1088538610000001</v>
      </c>
      <c r="L61" s="1">
        <f>[1]Results!O1789</f>
        <v>1.132820604</v>
      </c>
      <c r="M61" s="1">
        <f>[1]Results!P1789</f>
        <v>1.158919238</v>
      </c>
      <c r="N61" s="1">
        <f>[1]Results!Q1789</f>
        <v>1.1837830499999999</v>
      </c>
      <c r="O61" s="1">
        <f>[1]Results!R1789</f>
        <v>1.2085470819999999</v>
      </c>
      <c r="P61" s="1">
        <f>[1]Results!S1789</f>
        <v>1.233199524</v>
      </c>
      <c r="Q61" s="1">
        <f>[1]Results!T1789</f>
        <v>1.257646332</v>
      </c>
      <c r="R61" s="1">
        <f>[1]Results!U1789</f>
        <v>1.281725743</v>
      </c>
      <c r="S61" s="1">
        <f>[1]Results!V1789</f>
        <v>1.3056691570000001</v>
      </c>
      <c r="T61" s="1">
        <f>[1]Results!W1789</f>
        <v>1.329337717</v>
      </c>
      <c r="U61" s="1">
        <f>[1]Results!X1789</f>
        <v>1.352574782</v>
      </c>
      <c r="V61" s="1">
        <f>[1]Results!Y1789</f>
        <v>1.375323877</v>
      </c>
      <c r="W61" s="1">
        <f>[1]Results!Z1789</f>
        <v>1.397578781</v>
      </c>
      <c r="X61" s="1">
        <f>[1]Results!AA1789</f>
        <v>1.4194514060000001</v>
      </c>
      <c r="Y61" s="1">
        <f>[1]Results!AB1789</f>
        <v>1.441009049</v>
      </c>
      <c r="Z61" s="1">
        <f>[1]Results!AC1789</f>
        <v>1.4622462039999999</v>
      </c>
      <c r="AA61" s="1">
        <f>[1]Results!AD1789</f>
        <v>1.4832528060000001</v>
      </c>
      <c r="AB61" s="1">
        <f>[1]Results!AE1789</f>
        <v>1.5041182340000001</v>
      </c>
      <c r="AC61" s="1">
        <f>[1]Results!AF1789</f>
        <v>1.525300554</v>
      </c>
      <c r="AD61" s="1">
        <f>[1]Results!AG1789</f>
        <v>1.5471788710000001</v>
      </c>
      <c r="AE61" s="1">
        <f>[1]Results!AH1789</f>
        <v>1.569692767</v>
      </c>
      <c r="AF61" s="1">
        <f>[1]Results!AI1789</f>
        <v>1.592747272</v>
      </c>
      <c r="AG61" s="1">
        <f>[1]Results!AJ1789</f>
        <v>1.6163125119999999</v>
      </c>
      <c r="AH61" s="1">
        <f>[1]Results!AK1789</f>
        <v>1.6405493170000001</v>
      </c>
      <c r="AI61" s="1">
        <f>[1]Results!AL1789</f>
        <v>1.6656339739999999</v>
      </c>
      <c r="AJ61" s="1">
        <f>[1]Results!AM1789</f>
        <v>1.6915411199999999</v>
      </c>
      <c r="AK61" s="1">
        <f>[1]Results!AN1789</f>
        <v>1.718252653</v>
      </c>
      <c r="AL61" s="1">
        <f>[1]Results!AO1789</f>
        <v>1.7457732619999999</v>
      </c>
      <c r="AM61" s="1">
        <f>[1]Results!AP1789</f>
        <v>1.7762711390000001</v>
      </c>
      <c r="AN61" s="1">
        <f>[1]Results!AQ1789</f>
        <v>1.808406486</v>
      </c>
      <c r="AO61" s="1">
        <f>[1]Results!AR1789</f>
        <v>1.8420648470000001</v>
      </c>
      <c r="AP61" s="1">
        <f>[1]Results!AS1789</f>
        <v>1.8772031339999999</v>
      </c>
      <c r="AQ61" s="1">
        <f>[1]Results!AT1789</f>
        <v>1.9138071459999999</v>
      </c>
      <c r="AR61" s="1">
        <f>[1]Results!AU1789</f>
        <v>1.9517982739999999</v>
      </c>
      <c r="AS61" s="1">
        <f>[1]Results!AV1789</f>
        <v>1.9910784109999999</v>
      </c>
      <c r="AT61" s="1">
        <f>[1]Results!AW1789</f>
        <v>2.0315839840000001</v>
      </c>
      <c r="AU61" s="1">
        <f>[1]Results!AX1789</f>
        <v>2.0732584080000001</v>
      </c>
      <c r="AV61" s="1">
        <f>[1]Results!AY1789</f>
        <v>2.1160490260000002</v>
      </c>
      <c r="AW61" s="1">
        <f>[1]Results!AZ1789</f>
        <v>2.159825289</v>
      </c>
      <c r="AX61" s="1">
        <f>[1]Results!BA1789</f>
        <v>2.2044357730000002</v>
      </c>
      <c r="AY61" s="1">
        <f>[1]Results!BB1789</f>
        <v>2.2498281690000002</v>
      </c>
      <c r="AZ61" s="1">
        <f>[1]Results!BC1789</f>
        <v>2.2959780969999999</v>
      </c>
      <c r="BA61" s="1">
        <f>[1]Results!BD1789</f>
        <v>2.3428761109999998</v>
      </c>
      <c r="BB61" s="1">
        <f>[1]Results!BE1789</f>
        <v>2.390154248</v>
      </c>
      <c r="BC61" s="1">
        <f>[1]Results!BF1789</f>
        <v>2.4388596169999999</v>
      </c>
      <c r="BD61" s="1">
        <f>[1]Results!BG1789</f>
        <v>2.4885569209999998</v>
      </c>
      <c r="BE61" s="1">
        <f>[1]Results!BH1789</f>
        <v>2.5390275720000002</v>
      </c>
      <c r="BF61" s="1">
        <f>[1]Results!BI1789</f>
        <v>2.5902186029999998</v>
      </c>
      <c r="BG61" s="1">
        <f>[1]Results!BJ1789</f>
        <v>2.6420381370000001</v>
      </c>
      <c r="BH61" s="1">
        <f>[1]Results!BK1789</f>
        <v>2.694434277</v>
      </c>
      <c r="BI61" s="1">
        <f>[1]Results!BL1789</f>
        <v>2.747427987</v>
      </c>
      <c r="BJ61" s="1">
        <f>[1]Results!BM1789</f>
        <v>2.8010633309999999</v>
      </c>
      <c r="BK61" s="1">
        <f>[1]Results!BN1789</f>
        <v>2.8553918380000001</v>
      </c>
      <c r="BL61" s="1">
        <f>[1]Results!BO1789</f>
        <v>2.91046812</v>
      </c>
      <c r="BM61" s="1">
        <f>[1]Results!BP1789</f>
        <v>2.966348875</v>
      </c>
      <c r="BN61" s="1">
        <f>[1]Results!BQ1789</f>
        <v>3.0230942289999998</v>
      </c>
      <c r="BO61" s="1">
        <f>[1]Results!BR1789</f>
        <v>3.080767426</v>
      </c>
      <c r="BP61" s="1">
        <f>[1]Results!BS1789</f>
        <v>3.139433854</v>
      </c>
      <c r="BQ61" s="1">
        <f>[1]Results!BT1789</f>
        <v>3.1990284199999999</v>
      </c>
      <c r="BR61" s="1">
        <f>[1]Results!BU1789</f>
        <v>3.2594901909999998</v>
      </c>
      <c r="BS61" s="1">
        <f>[1]Results!BV1789</f>
        <v>3.3208455379999999</v>
      </c>
      <c r="BT61" s="1">
        <f>[1]Results!BW1789</f>
        <v>3.3831525600000001</v>
      </c>
      <c r="BU61" s="1">
        <f>[1]Results!BX1789</f>
        <v>3.4464807369999999</v>
      </c>
      <c r="BV61" s="1">
        <f>[1]Results!BY1789</f>
        <v>3.5108988239999999</v>
      </c>
      <c r="BW61" s="1">
        <f>[1]Results!BZ1789</f>
        <v>3.5764719440000001</v>
      </c>
      <c r="BX61" s="1">
        <f>[1]Results!CA1789</f>
        <v>3.6432608929999999</v>
      </c>
      <c r="BY61" s="1">
        <f>[1]Results!CB1789</f>
        <v>3.711323777</v>
      </c>
      <c r="BZ61" s="1">
        <f>[1]Results!CC1789</f>
        <v>3.7807171340000001</v>
      </c>
      <c r="CA61" s="1">
        <f>[1]Results!CD1789</f>
        <v>3.8513848739999998</v>
      </c>
      <c r="CB61" s="1">
        <f>[1]Results!CE1789</f>
        <v>3.9232786420000001</v>
      </c>
      <c r="CC61" s="1">
        <f>[1]Results!CF1789</f>
        <v>3.9964231780000001</v>
      </c>
      <c r="CD61" s="1">
        <f>[1]Results!CG1789</f>
        <v>4.0708716420000002</v>
      </c>
      <c r="CE61" s="1">
        <f>[1]Results!CH1789</f>
        <v>4.1466881720000002</v>
      </c>
      <c r="CF61" s="1">
        <f>[1]Results!CI1789</f>
        <v>4.223935225</v>
      </c>
      <c r="CG61" s="1">
        <f>[1]Results!CJ1789</f>
        <v>4.3026735650000001</v>
      </c>
      <c r="CH61" s="1">
        <f>[1]Results!CK1789</f>
        <v>4.3829612520000003</v>
      </c>
      <c r="CI61" s="1">
        <f>[1]Results!CL1789</f>
        <v>4.4648554359999997</v>
      </c>
      <c r="CJ61" s="1">
        <f>[1]Results!CM1789</f>
        <v>4.5484128549999996</v>
      </c>
    </row>
    <row r="62" spans="1:88" x14ac:dyDescent="0.3">
      <c r="A62" s="20"/>
      <c r="B62" t="s">
        <v>6</v>
      </c>
      <c r="C62" s="1">
        <f>[1]Results!F1760</f>
        <v>1.000479342</v>
      </c>
      <c r="D62" s="1">
        <f>[1]Results!G1760</f>
        <v>1.0126355039999999</v>
      </c>
      <c r="E62" s="1">
        <f>[1]Results!H1760</f>
        <v>1.023253974</v>
      </c>
      <c r="F62" s="1">
        <f>[1]Results!I1760</f>
        <v>1.0340969630000001</v>
      </c>
      <c r="G62" s="1">
        <f>[1]Results!J1760</f>
        <v>1.043273291</v>
      </c>
      <c r="H62" s="1">
        <f>[1]Results!K1760</f>
        <v>1.052783461</v>
      </c>
      <c r="I62" s="1">
        <f>[1]Results!L1760</f>
        <v>1.065659787</v>
      </c>
      <c r="J62" s="1">
        <f>[1]Results!M1760</f>
        <v>1.08017465</v>
      </c>
      <c r="K62" s="1">
        <f>[1]Results!N1760</f>
        <v>1.0964787890000001</v>
      </c>
      <c r="L62" s="1">
        <f>[1]Results!O1760</f>
        <v>1.1141930090000001</v>
      </c>
      <c r="M62" s="1">
        <f>[1]Results!P1760</f>
        <v>1.133200572</v>
      </c>
      <c r="N62" s="1">
        <f>[1]Results!Q1760</f>
        <v>1.153208249</v>
      </c>
      <c r="O62" s="1">
        <f>[1]Results!R1760</f>
        <v>1.173923909</v>
      </c>
      <c r="P62" s="1">
        <f>[1]Results!S1760</f>
        <v>1.195109242</v>
      </c>
      <c r="Q62" s="1">
        <f>[1]Results!T1760</f>
        <v>1.216623351</v>
      </c>
      <c r="R62" s="1">
        <f>[1]Results!U1760</f>
        <v>1.2383603409999999</v>
      </c>
      <c r="S62" s="1">
        <f>[1]Results!V1760</f>
        <v>1.2575691229999999</v>
      </c>
      <c r="T62" s="1">
        <f>[1]Results!W1760</f>
        <v>1.2758302560000001</v>
      </c>
      <c r="U62" s="1">
        <f>[1]Results!X1760</f>
        <v>1.293609314</v>
      </c>
      <c r="V62" s="1">
        <f>[1]Results!Y1760</f>
        <v>1.311241315</v>
      </c>
      <c r="W62" s="1">
        <f>[1]Results!Z1760</f>
        <v>1.3289456959999999</v>
      </c>
      <c r="X62" s="1">
        <f>[1]Results!AA1760</f>
        <v>1.346817814</v>
      </c>
      <c r="Y62" s="1">
        <f>[1]Results!AB1760</f>
        <v>1.364934028</v>
      </c>
      <c r="Z62" s="1">
        <f>[1]Results!AC1760</f>
        <v>1.3834201230000001</v>
      </c>
      <c r="AA62" s="1">
        <f>[1]Results!AD1760</f>
        <v>1.402480478</v>
      </c>
      <c r="AB62" s="1">
        <f>[1]Results!AE1760</f>
        <v>1.4223006650000001</v>
      </c>
      <c r="AC62" s="1">
        <f>[1]Results!AF1760</f>
        <v>1.4430174609999999</v>
      </c>
      <c r="AD62" s="1">
        <f>[1]Results!AG1760</f>
        <v>1.464726433</v>
      </c>
      <c r="AE62" s="1">
        <f>[1]Results!AH1760</f>
        <v>1.487540614</v>
      </c>
      <c r="AF62" s="1">
        <f>[1]Results!AI1760</f>
        <v>1.511470364</v>
      </c>
      <c r="AG62" s="1">
        <f>[1]Results!AJ1760</f>
        <v>1.536542861</v>
      </c>
      <c r="AH62" s="1">
        <f>[1]Results!AK1760</f>
        <v>1.562732569</v>
      </c>
      <c r="AI62" s="1">
        <f>[1]Results!AL1760</f>
        <v>1.59000074</v>
      </c>
      <c r="AJ62" s="1">
        <f>[1]Results!AM1760</f>
        <v>1.618346641</v>
      </c>
      <c r="AK62" s="1">
        <f>[1]Results!AN1760</f>
        <v>1.647771307</v>
      </c>
      <c r="AL62" s="1">
        <f>[1]Results!AO1760</f>
        <v>1.6782683119999999</v>
      </c>
      <c r="AM62" s="1">
        <f>[1]Results!AP1760</f>
        <v>1.710345037</v>
      </c>
      <c r="AN62" s="1">
        <f>[1]Results!AQ1760</f>
        <v>1.7435629589999999</v>
      </c>
      <c r="AO62" s="1">
        <f>[1]Results!AR1760</f>
        <v>1.777851144</v>
      </c>
      <c r="AP62" s="1">
        <f>[1]Results!AS1760</f>
        <v>1.8131819339999999</v>
      </c>
      <c r="AQ62" s="1">
        <f>[1]Results!AT1760</f>
        <v>1.849548974</v>
      </c>
      <c r="AR62" s="1">
        <f>[1]Results!AU1760</f>
        <v>1.886890068</v>
      </c>
      <c r="AS62" s="1">
        <f>[1]Results!AV1760</f>
        <v>1.9251282780000001</v>
      </c>
      <c r="AT62" s="1">
        <f>[1]Results!AW1760</f>
        <v>1.9642349450000001</v>
      </c>
      <c r="AU62" s="1">
        <f>[1]Results!AX1760</f>
        <v>2.0041941589999999</v>
      </c>
      <c r="AV62" s="1">
        <f>[1]Results!AY1760</f>
        <v>2.0449965369999998</v>
      </c>
      <c r="AW62" s="1">
        <f>[1]Results!AZ1760</f>
        <v>2.0865441219999998</v>
      </c>
      <c r="AX62" s="1">
        <f>[1]Results!BA1760</f>
        <v>2.1287332569999999</v>
      </c>
      <c r="AY62" s="1">
        <f>[1]Results!BB1760</f>
        <v>2.1715520129999999</v>
      </c>
      <c r="AZ62" s="1">
        <f>[1]Results!BC1760</f>
        <v>2.2150097390000001</v>
      </c>
      <c r="BA62" s="1">
        <f>[1]Results!BD1760</f>
        <v>2.2591249819999999</v>
      </c>
      <c r="BB62" s="1">
        <f>[1]Results!BE1760</f>
        <v>2.304134817</v>
      </c>
      <c r="BC62" s="1">
        <f>[1]Results!BF1760</f>
        <v>2.350138158</v>
      </c>
      <c r="BD62" s="1">
        <f>[1]Results!BG1760</f>
        <v>2.3969580480000001</v>
      </c>
      <c r="BE62" s="1">
        <f>[1]Results!BH1760</f>
        <v>2.4445051499999999</v>
      </c>
      <c r="BF62" s="1">
        <f>[1]Results!BI1760</f>
        <v>2.4927879179999999</v>
      </c>
      <c r="BG62" s="1">
        <f>[1]Results!BJ1760</f>
        <v>2.541753892</v>
      </c>
      <c r="BH62" s="1">
        <f>[1]Results!BK1760</f>
        <v>2.5913388460000002</v>
      </c>
      <c r="BI62" s="1">
        <f>[1]Results!BL1760</f>
        <v>2.6415600449999999</v>
      </c>
      <c r="BJ62" s="1">
        <f>[1]Results!BM1760</f>
        <v>2.6924553840000001</v>
      </c>
      <c r="BK62" s="1">
        <f>[1]Results!BN1760</f>
        <v>2.7440714060000002</v>
      </c>
      <c r="BL62" s="1">
        <f>[1]Results!BO1760</f>
        <v>2.7964526159999998</v>
      </c>
      <c r="BM62" s="1">
        <f>[1]Results!BP1760</f>
        <v>2.8496503230000001</v>
      </c>
      <c r="BN62" s="1">
        <f>[1]Results!BQ1760</f>
        <v>2.903726024</v>
      </c>
      <c r="BO62" s="1">
        <f>[1]Results!BR1760</f>
        <v>2.9587430559999999</v>
      </c>
      <c r="BP62" s="1">
        <f>[1]Results!BS1760</f>
        <v>3.014764939</v>
      </c>
      <c r="BQ62" s="1">
        <f>[1]Results!BT1760</f>
        <v>3.0717223869999999</v>
      </c>
      <c r="BR62" s="1">
        <f>[1]Results!BU1760</f>
        <v>3.1295356349999999</v>
      </c>
      <c r="BS62" s="1">
        <f>[1]Results!BV1760</f>
        <v>3.188235712</v>
      </c>
      <c r="BT62" s="1">
        <f>[1]Results!BW1760</f>
        <v>3.2478782910000001</v>
      </c>
      <c r="BU62" s="1">
        <f>[1]Results!BX1760</f>
        <v>3.3085253689999998</v>
      </c>
      <c r="BV62" s="1">
        <f>[1]Results!BY1760</f>
        <v>3.3702255540000001</v>
      </c>
      <c r="BW62" s="1">
        <f>[1]Results!BZ1760</f>
        <v>3.4330307449999999</v>
      </c>
      <c r="BX62" s="1">
        <f>[1]Results!CA1760</f>
        <v>3.4969990129999999</v>
      </c>
      <c r="BY62" s="1">
        <f>[1]Results!CB1760</f>
        <v>3.5621854979999998</v>
      </c>
      <c r="BZ62" s="1">
        <f>[1]Results!CC1760</f>
        <v>3.6286432560000002</v>
      </c>
      <c r="CA62" s="1">
        <f>[1]Results!CD1760</f>
        <v>3.6963093549999999</v>
      </c>
      <c r="CB62" s="1">
        <f>[1]Results!CE1760</f>
        <v>3.765120161</v>
      </c>
      <c r="CC62" s="1">
        <f>[1]Results!CF1760</f>
        <v>3.8351076310000001</v>
      </c>
      <c r="CD62" s="1">
        <f>[1]Results!CG1760</f>
        <v>3.9063254540000001</v>
      </c>
      <c r="CE62" s="1">
        <f>[1]Results!CH1760</f>
        <v>3.9788333840000001</v>
      </c>
      <c r="CF62" s="1">
        <f>[1]Results!CI1760</f>
        <v>4.0526920520000003</v>
      </c>
      <c r="CG62" s="1">
        <f>[1]Results!CJ1760</f>
        <v>4.1279583029999998</v>
      </c>
      <c r="CH62" s="1">
        <f>[1]Results!CK1760</f>
        <v>4.2046860649999998</v>
      </c>
      <c r="CI62" s="1">
        <f>[1]Results!CL1760</f>
        <v>4.2829288600000002</v>
      </c>
      <c r="CJ62" s="1">
        <f>[1]Results!CM1760</f>
        <v>4.3627405640000001</v>
      </c>
    </row>
    <row r="63" spans="1:88" x14ac:dyDescent="0.3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</row>
    <row r="64" spans="1:88" x14ac:dyDescent="0.3">
      <c r="A64" s="20" t="s">
        <v>1</v>
      </c>
      <c r="B64" t="str">
        <f>B61</f>
        <v>Baseline</v>
      </c>
      <c r="D64" s="1">
        <f t="shared" ref="D64:AL64" si="52">(D61/C61-1)*100</f>
        <v>1.214972212789589</v>
      </c>
      <c r="E64" s="1">
        <f t="shared" si="52"/>
        <v>1.0485022909856534</v>
      </c>
      <c r="F64" s="1">
        <f t="shared" si="52"/>
        <v>1.0595134814383789</v>
      </c>
      <c r="G64" s="1">
        <f t="shared" si="52"/>
        <v>0.8871819215911847</v>
      </c>
      <c r="H64" s="1">
        <f t="shared" si="52"/>
        <v>0.91133700724135291</v>
      </c>
      <c r="I64" s="1">
        <f t="shared" si="52"/>
        <v>1.2224169826810849</v>
      </c>
      <c r="J64" s="1">
        <f t="shared" si="52"/>
        <v>2.0033739579278675</v>
      </c>
      <c r="K64" s="1">
        <f t="shared" si="52"/>
        <v>2.0110343990783264</v>
      </c>
      <c r="L64" s="1">
        <f t="shared" si="52"/>
        <v>2.1613978038896864</v>
      </c>
      <c r="M64" s="1">
        <f t="shared" si="52"/>
        <v>2.303862933622991</v>
      </c>
      <c r="N64" s="1">
        <f t="shared" si="52"/>
        <v>2.1454309484851164</v>
      </c>
      <c r="O64" s="1">
        <f t="shared" si="52"/>
        <v>2.0919400729719762</v>
      </c>
      <c r="P64" s="1">
        <f t="shared" si="52"/>
        <v>2.039841257918007</v>
      </c>
      <c r="Q64" s="1">
        <f t="shared" si="52"/>
        <v>1.9823886990082862</v>
      </c>
      <c r="R64" s="1">
        <f t="shared" si="52"/>
        <v>1.9146408960384997</v>
      </c>
      <c r="S64" s="1">
        <f t="shared" si="52"/>
        <v>1.868060630814683</v>
      </c>
      <c r="T64" s="1">
        <f t="shared" si="52"/>
        <v>1.8127532440440408</v>
      </c>
      <c r="U64" s="1">
        <f t="shared" si="52"/>
        <v>1.7480181825007213</v>
      </c>
      <c r="V64" s="1">
        <f t="shared" si="52"/>
        <v>1.6819103315205863</v>
      </c>
      <c r="W64" s="1">
        <f t="shared" si="52"/>
        <v>1.6181573207719291</v>
      </c>
      <c r="X64" s="1">
        <f t="shared" si="52"/>
        <v>1.5650369980824808</v>
      </c>
      <c r="Y64" s="1">
        <f t="shared" si="52"/>
        <v>1.5187306102115272</v>
      </c>
      <c r="Z64" s="1">
        <f t="shared" si="52"/>
        <v>1.47376971815254</v>
      </c>
      <c r="AA64" s="1">
        <f t="shared" si="52"/>
        <v>1.4365981558055241</v>
      </c>
      <c r="AB64" s="1">
        <f t="shared" si="52"/>
        <v>1.4067344363412504</v>
      </c>
      <c r="AC64" s="1">
        <f t="shared" si="52"/>
        <v>1.4082882263629193</v>
      </c>
      <c r="AD64" s="1">
        <f t="shared" si="52"/>
        <v>1.4343610472457913</v>
      </c>
      <c r="AE64" s="1">
        <f t="shared" si="52"/>
        <v>1.4551579278902826</v>
      </c>
      <c r="AF64" s="1">
        <f t="shared" si="52"/>
        <v>1.4687272238669946</v>
      </c>
      <c r="AG64" s="1">
        <f t="shared" si="52"/>
        <v>1.4795341617762858</v>
      </c>
      <c r="AH64" s="1">
        <f t="shared" si="52"/>
        <v>1.4995123047095493</v>
      </c>
      <c r="AI64" s="1">
        <f t="shared" si="52"/>
        <v>1.5290401050467084</v>
      </c>
      <c r="AJ64" s="1">
        <f t="shared" si="52"/>
        <v>1.5553925054605067</v>
      </c>
      <c r="AK64" s="1">
        <f t="shared" si="52"/>
        <v>1.5791240711901855</v>
      </c>
      <c r="AL64" s="1">
        <f t="shared" si="52"/>
        <v>1.6016625350148583</v>
      </c>
      <c r="AM64" s="1">
        <f t="shared" ref="AM64:AM65" si="53">(AM61/AL61-1)*100</f>
        <v>1.7469552125607191</v>
      </c>
      <c r="AN64" s="1">
        <f t="shared" ref="AN64:AN65" si="54">(AN61/AM61-1)*100</f>
        <v>1.8091464920209965</v>
      </c>
      <c r="AO64" s="1">
        <f t="shared" ref="AO64:AO65" si="55">(AO61/AN61-1)*100</f>
        <v>1.8612165605780717</v>
      </c>
      <c r="AP64" s="1">
        <f t="shared" ref="AP64:AP65" si="56">(AP61/AO61-1)*100</f>
        <v>1.9075488605749369</v>
      </c>
      <c r="AQ64" s="1">
        <f t="shared" ref="AQ64:AQ65" si="57">(AQ61/AP61-1)*100</f>
        <v>1.9499228046782058</v>
      </c>
      <c r="AR64" s="1">
        <f t="shared" ref="AR64:AR65" si="58">(AR61/AQ61-1)*100</f>
        <v>1.9851074377794209</v>
      </c>
      <c r="AS64" s="1">
        <f t="shared" ref="AS64:AS65" si="59">(AS61/AR61-1)*100</f>
        <v>2.0125100797173889</v>
      </c>
      <c r="AT64" s="1">
        <f t="shared" ref="AT64:AT65" si="60">(AT61/AS61-1)*100</f>
        <v>2.0343534828272558</v>
      </c>
      <c r="AU64" s="1">
        <f t="shared" ref="AU64:AU65" si="61">(AU61/AT61-1)*100</f>
        <v>2.0513266657057772</v>
      </c>
      <c r="AV64" s="1">
        <f t="shared" ref="AV64:AV65" si="62">(AV61/AU61-1)*100</f>
        <v>2.0639307591801215</v>
      </c>
      <c r="AW64" s="1">
        <f t="shared" ref="AW64:AW65" si="63">(AW61/AV61-1)*100</f>
        <v>2.0687735710334998</v>
      </c>
      <c r="AX64" s="1">
        <f t="shared" ref="AX64:AX65" si="64">(AX61/AW61-1)*100</f>
        <v>2.0654672499299531</v>
      </c>
      <c r="AY64" s="1">
        <f t="shared" ref="AY64:AY65" si="65">(AY61/AX61-1)*100</f>
        <v>2.059138966803542</v>
      </c>
      <c r="AZ64" s="1">
        <f t="shared" ref="AZ64:AZ65" si="66">(AZ61/AY61-1)*100</f>
        <v>2.0512645648184114</v>
      </c>
      <c r="BA64" s="1">
        <f t="shared" ref="BA64:BA65" si="67">(BA61/AZ61-1)*100</f>
        <v>2.0426159143799527</v>
      </c>
      <c r="BB64" s="1">
        <f t="shared" ref="BB64:BB65" si="68">(BB61/BA61-1)*100</f>
        <v>2.0179529245283323</v>
      </c>
      <c r="BC64" s="1">
        <f t="shared" ref="BC64:BC65" si="69">(BC61/BB61-1)*100</f>
        <v>2.0377500339467502</v>
      </c>
      <c r="BD64" s="1">
        <f t="shared" ref="BD64:BD65" si="70">(BD61/BC61-1)*100</f>
        <v>2.0377271267926433</v>
      </c>
      <c r="BE64" s="1">
        <f t="shared" ref="BE64:BE65" si="71">(BE61/BD61-1)*100</f>
        <v>2.0281091653599592</v>
      </c>
      <c r="BF64" s="1">
        <f t="shared" ref="BF64:BF65" si="72">(BF61/BE61-1)*100</f>
        <v>2.0161668019885504</v>
      </c>
      <c r="BG64" s="1">
        <f t="shared" ref="BG64:BG65" si="73">(BG61/BF61-1)*100</f>
        <v>2.0005853536833706</v>
      </c>
      <c r="BH64" s="1">
        <f t="shared" ref="BH64:BH65" si="74">(BH61/BG61-1)*100</f>
        <v>1.9831712217256214</v>
      </c>
      <c r="BI64" s="1">
        <f t="shared" ref="BI64:BI65" si="75">(BI61/BH61-1)*100</f>
        <v>1.9667842876094799</v>
      </c>
      <c r="BJ64" s="1">
        <f t="shared" ref="BJ64:BJ65" si="76">(BJ61/BI61-1)*100</f>
        <v>1.9522019959680836</v>
      </c>
      <c r="BK64" s="1">
        <f t="shared" ref="BK64:BK65" si="77">(BK61/BJ61-1)*100</f>
        <v>1.9395672492918736</v>
      </c>
      <c r="BL64" s="1">
        <f t="shared" ref="BL64:BL65" si="78">(BL61/BK61-1)*100</f>
        <v>1.9288519798591697</v>
      </c>
      <c r="BM64" s="1">
        <f t="shared" ref="BM64:BM65" si="79">(BM61/BL61-1)*100</f>
        <v>1.9199919977134217</v>
      </c>
      <c r="BN64" s="1">
        <f t="shared" ref="BN64:BN65" si="80">(BN61/BM61-1)*100</f>
        <v>1.9129696603876312</v>
      </c>
      <c r="BO64" s="1">
        <f t="shared" ref="BO64:BO65" si="81">(BO61/BN61-1)*100</f>
        <v>1.9077538651210979</v>
      </c>
      <c r="BP64" s="1">
        <f t="shared" ref="BP64:BP65" si="82">(BP61/BO61-1)*100</f>
        <v>1.9042796773585557</v>
      </c>
      <c r="BQ64" s="1">
        <f t="shared" ref="BQ64:BQ65" si="83">(BQ61/BP61-1)*100</f>
        <v>1.8982583730525082</v>
      </c>
      <c r="BR64" s="1">
        <f t="shared" ref="BR64:BR65" si="84">(BR61/BQ61-1)*100</f>
        <v>1.8900041844579718</v>
      </c>
      <c r="BS64" s="1">
        <f t="shared" ref="BS64:BS65" si="85">(BS61/BR61-1)*100</f>
        <v>1.8823602282777907</v>
      </c>
      <c r="BT64" s="1">
        <f t="shared" ref="BT64:BT65" si="86">(BT61/BS61-1)*100</f>
        <v>1.8762396891703892</v>
      </c>
      <c r="BU64" s="1">
        <f t="shared" ref="BU64:BU65" si="87">(BU61/BT61-1)*100</f>
        <v>1.8718687932890665</v>
      </c>
      <c r="BV64" s="1">
        <f t="shared" ref="BV64:BV65" si="88">(BV61/BU61-1)*100</f>
        <v>1.8690975495215811</v>
      </c>
      <c r="BW64" s="1">
        <f t="shared" ref="BW64:BW65" si="89">(BW61/BV61-1)*100</f>
        <v>1.8677017848464317</v>
      </c>
      <c r="BX64" s="1">
        <f t="shared" ref="BX64:BX65" si="90">(BX61/BW61-1)*100</f>
        <v>1.8674534582061142</v>
      </c>
      <c r="BY64" s="1">
        <f t="shared" ref="BY64:BY65" si="91">(BY61/BX61-1)*100</f>
        <v>1.8681858367808113</v>
      </c>
      <c r="BZ64" s="1">
        <f t="shared" ref="BZ64:BZ65" si="92">(BZ61/BY61-1)*100</f>
        <v>1.8697737295260586</v>
      </c>
      <c r="CA64" s="1">
        <f t="shared" ref="CA64:CA65" si="93">(CA61/BZ61-1)*100</f>
        <v>1.8691623175001615</v>
      </c>
      <c r="CB64" s="1">
        <f t="shared" ref="CB64:CB65" si="94">(CB61/CA61-1)*100</f>
        <v>1.8666991316640846</v>
      </c>
      <c r="CC64" s="1">
        <f t="shared" ref="CC64:CC65" si="95">(CC61/CB61-1)*100</f>
        <v>1.8643727013667455</v>
      </c>
      <c r="CD64" s="1">
        <f t="shared" ref="CD64:CD65" si="96">(CD61/CC61-1)*100</f>
        <v>1.8628773952126254</v>
      </c>
      <c r="CE64" s="1">
        <f t="shared" ref="CE64:CE65" si="97">(CE61/CD61-1)*100</f>
        <v>1.8624151451444915</v>
      </c>
      <c r="CF64" s="1">
        <f t="shared" ref="CF64:CF65" si="98">(CF61/CE61-1)*100</f>
        <v>1.8628613919320136</v>
      </c>
      <c r="CG64" s="1">
        <f t="shared" ref="CG64:CG65" si="99">(CG61/CF61-1)*100</f>
        <v>1.8640991351850156</v>
      </c>
      <c r="CH64" s="1">
        <f t="shared" ref="CH64:CH65" si="100">(CH61/CG61-1)*100</f>
        <v>1.8659953116847872</v>
      </c>
      <c r="CI64" s="1">
        <f t="shared" ref="CI64:CI65" si="101">(CI61/CH61-1)*100</f>
        <v>1.868466985936279</v>
      </c>
      <c r="CJ64" s="1">
        <f t="shared" ref="CJ64:CJ65" si="102">(CJ61/CI61-1)*100</f>
        <v>1.8714473558601341</v>
      </c>
    </row>
    <row r="65" spans="1:88" x14ac:dyDescent="0.3">
      <c r="A65" s="20"/>
      <c r="B65" t="str">
        <f>B62</f>
        <v>NZ50</v>
      </c>
      <c r="D65" s="1">
        <f t="shared" ref="D65:AL65" si="103">(D62/C62-1)*100</f>
        <v>1.2150337832762537</v>
      </c>
      <c r="E65" s="1">
        <f t="shared" si="103"/>
        <v>1.048597442816912</v>
      </c>
      <c r="F65" s="1">
        <f t="shared" si="103"/>
        <v>1.0596576485907727</v>
      </c>
      <c r="G65" s="1">
        <f t="shared" si="103"/>
        <v>0.88737597423926839</v>
      </c>
      <c r="H65" s="1">
        <f t="shared" si="103"/>
        <v>0.91157035093694105</v>
      </c>
      <c r="I65" s="1">
        <f t="shared" si="103"/>
        <v>1.2230744950884054</v>
      </c>
      <c r="J65" s="1">
        <f t="shared" si="103"/>
        <v>1.3620541168079203</v>
      </c>
      <c r="K65" s="1">
        <f t="shared" si="103"/>
        <v>1.5093984107107161</v>
      </c>
      <c r="L65" s="1">
        <f t="shared" si="103"/>
        <v>1.6155551915560062</v>
      </c>
      <c r="M65" s="1">
        <f t="shared" si="103"/>
        <v>1.7059488658127009</v>
      </c>
      <c r="N65" s="1">
        <f t="shared" si="103"/>
        <v>1.7655900900833688</v>
      </c>
      <c r="O65" s="1">
        <f t="shared" si="103"/>
        <v>1.7963503138278325</v>
      </c>
      <c r="P65" s="1">
        <f t="shared" si="103"/>
        <v>1.8046598112178014</v>
      </c>
      <c r="Q65" s="1">
        <f t="shared" si="103"/>
        <v>1.8001792843636899</v>
      </c>
      <c r="R65" s="1">
        <f t="shared" si="103"/>
        <v>1.7866655265274423</v>
      </c>
      <c r="S65" s="1">
        <f t="shared" si="103"/>
        <v>1.5511464122380136</v>
      </c>
      <c r="T65" s="1">
        <f t="shared" si="103"/>
        <v>1.4520977547888059</v>
      </c>
      <c r="U65" s="1">
        <f t="shared" si="103"/>
        <v>1.3935284820522309</v>
      </c>
      <c r="V65" s="1">
        <f t="shared" si="103"/>
        <v>1.363008198006832</v>
      </c>
      <c r="W65" s="1">
        <f t="shared" si="103"/>
        <v>1.3502000583317519</v>
      </c>
      <c r="X65" s="1">
        <f t="shared" si="103"/>
        <v>1.3448343339982571</v>
      </c>
      <c r="Y65" s="1">
        <f t="shared" si="103"/>
        <v>1.3451124429513905</v>
      </c>
      <c r="Z65" s="1">
        <f t="shared" si="103"/>
        <v>1.3543581316590947</v>
      </c>
      <c r="AA65" s="1">
        <f t="shared" si="103"/>
        <v>1.3777705472916457</v>
      </c>
      <c r="AB65" s="1">
        <f t="shared" si="103"/>
        <v>1.4132237354394173</v>
      </c>
      <c r="AC65" s="1">
        <f t="shared" si="103"/>
        <v>1.4565693815519642</v>
      </c>
      <c r="AD65" s="1">
        <f t="shared" si="103"/>
        <v>1.5044150598812589</v>
      </c>
      <c r="AE65" s="1">
        <f t="shared" si="103"/>
        <v>1.5575728331243877</v>
      </c>
      <c r="AF65" s="1">
        <f t="shared" si="103"/>
        <v>1.6086787664676194</v>
      </c>
      <c r="AG65" s="1">
        <f t="shared" si="103"/>
        <v>1.6588149921542339</v>
      </c>
      <c r="AH65" s="1">
        <f t="shared" si="103"/>
        <v>1.7044567167462832</v>
      </c>
      <c r="AI65" s="1">
        <f t="shared" si="103"/>
        <v>1.7449032253451513</v>
      </c>
      <c r="AJ65" s="1">
        <f t="shared" si="103"/>
        <v>1.7827602394700826</v>
      </c>
      <c r="AK65" s="1">
        <f t="shared" si="103"/>
        <v>1.8181930406342417</v>
      </c>
      <c r="AL65" s="1">
        <f t="shared" si="103"/>
        <v>1.8508032559156673</v>
      </c>
      <c r="AM65" s="1">
        <f t="shared" si="53"/>
        <v>1.9112989723183205</v>
      </c>
      <c r="AN65" s="1">
        <f t="shared" si="54"/>
        <v>1.9421766533298523</v>
      </c>
      <c r="AO65" s="1">
        <f t="shared" si="55"/>
        <v>1.9665584671324732</v>
      </c>
      <c r="AP65" s="1">
        <f t="shared" si="56"/>
        <v>1.987274925644722</v>
      </c>
      <c r="AQ65" s="1">
        <f t="shared" si="57"/>
        <v>2.0057027548124662</v>
      </c>
      <c r="AR65" s="1">
        <f t="shared" si="58"/>
        <v>2.0189297242150239</v>
      </c>
      <c r="AS65" s="1">
        <f t="shared" si="59"/>
        <v>2.0265202858654296</v>
      </c>
      <c r="AT65" s="1">
        <f t="shared" si="60"/>
        <v>2.0313798019022222</v>
      </c>
      <c r="AU65" s="1">
        <f t="shared" si="61"/>
        <v>2.0343398380991529</v>
      </c>
      <c r="AV65" s="1">
        <f t="shared" si="62"/>
        <v>2.0358495616192407</v>
      </c>
      <c r="AW65" s="1">
        <f t="shared" si="63"/>
        <v>2.0316701885935817</v>
      </c>
      <c r="AX65" s="1">
        <f t="shared" si="64"/>
        <v>2.0219622750925037</v>
      </c>
      <c r="AY65" s="1">
        <f t="shared" si="65"/>
        <v>2.011466484079083</v>
      </c>
      <c r="AZ65" s="1">
        <f t="shared" si="66"/>
        <v>2.0012288786932286</v>
      </c>
      <c r="BA65" s="1">
        <f t="shared" si="67"/>
        <v>1.991650069218931</v>
      </c>
      <c r="BB65" s="1">
        <f t="shared" si="68"/>
        <v>1.9923570124992906</v>
      </c>
      <c r="BC65" s="1">
        <f t="shared" si="69"/>
        <v>1.9965559593382087</v>
      </c>
      <c r="BD65" s="1">
        <f t="shared" si="70"/>
        <v>1.9922186208765069</v>
      </c>
      <c r="BE65" s="1">
        <f t="shared" si="71"/>
        <v>1.9836434784360479</v>
      </c>
      <c r="BF65" s="1">
        <f t="shared" si="72"/>
        <v>1.9751550942733731</v>
      </c>
      <c r="BG65" s="1">
        <f t="shared" si="73"/>
        <v>1.9643056533781067</v>
      </c>
      <c r="BH65" s="1">
        <f t="shared" si="74"/>
        <v>1.9508164876255618</v>
      </c>
      <c r="BI65" s="1">
        <f t="shared" si="75"/>
        <v>1.9380406031237918</v>
      </c>
      <c r="BJ65" s="1">
        <f t="shared" si="76"/>
        <v>1.9267152036288593</v>
      </c>
      <c r="BK65" s="1">
        <f t="shared" si="77"/>
        <v>1.9170613673574755</v>
      </c>
      <c r="BL65" s="1">
        <f t="shared" si="78"/>
        <v>1.9088865503086527</v>
      </c>
      <c r="BM65" s="1">
        <f t="shared" si="79"/>
        <v>1.9023282102341943</v>
      </c>
      <c r="BN65" s="1">
        <f t="shared" si="80"/>
        <v>1.8976258442499505</v>
      </c>
      <c r="BO65" s="1">
        <f t="shared" si="81"/>
        <v>1.8947046500004117</v>
      </c>
      <c r="BP65" s="1">
        <f t="shared" si="82"/>
        <v>1.893435216903816</v>
      </c>
      <c r="BQ65" s="1">
        <f t="shared" si="83"/>
        <v>1.8892832161864215</v>
      </c>
      <c r="BR65" s="1">
        <f t="shared" si="84"/>
        <v>1.8821117508754925</v>
      </c>
      <c r="BS65" s="1">
        <f t="shared" si="85"/>
        <v>1.87568009590664</v>
      </c>
      <c r="BT65" s="1">
        <f t="shared" si="86"/>
        <v>1.8707079522230829</v>
      </c>
      <c r="BU65" s="1">
        <f t="shared" si="87"/>
        <v>1.8672829634058363</v>
      </c>
      <c r="BV65" s="1">
        <f t="shared" si="88"/>
        <v>1.8648847482964692</v>
      </c>
      <c r="BW65" s="1">
        <f t="shared" si="89"/>
        <v>1.8635307932271417</v>
      </c>
      <c r="BX65" s="1">
        <f t="shared" si="90"/>
        <v>1.8633176557817377</v>
      </c>
      <c r="BY65" s="1">
        <f t="shared" si="91"/>
        <v>1.8640692993526997</v>
      </c>
      <c r="BZ65" s="1">
        <f t="shared" si="92"/>
        <v>1.8656456278684397</v>
      </c>
      <c r="CA65" s="1">
        <f t="shared" si="93"/>
        <v>1.8647768387843877</v>
      </c>
      <c r="CB65" s="1">
        <f t="shared" si="94"/>
        <v>1.8616084150781198</v>
      </c>
      <c r="CC65" s="1">
        <f t="shared" si="95"/>
        <v>1.8588376202424151</v>
      </c>
      <c r="CD65" s="1">
        <f t="shared" si="96"/>
        <v>1.8569967221866435</v>
      </c>
      <c r="CE65" s="1">
        <f t="shared" si="97"/>
        <v>1.8561671538594782</v>
      </c>
      <c r="CF65" s="1">
        <f t="shared" si="98"/>
        <v>1.856289541979983</v>
      </c>
      <c r="CG65" s="1">
        <f t="shared" si="99"/>
        <v>1.8571914676531076</v>
      </c>
      <c r="CH65" s="1">
        <f t="shared" si="100"/>
        <v>1.8587339398326241</v>
      </c>
      <c r="CI65" s="1">
        <f t="shared" si="101"/>
        <v>1.8608474875519754</v>
      </c>
      <c r="CJ65" s="1">
        <f t="shared" si="102"/>
        <v>1.8634842326099132</v>
      </c>
    </row>
    <row r="66" spans="1:88" x14ac:dyDescent="0.3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88" x14ac:dyDescent="0.3">
      <c r="A67" s="15" t="s">
        <v>2</v>
      </c>
      <c r="B67" s="12" t="str">
        <f>B64</f>
        <v>Baseline</v>
      </c>
      <c r="C67" s="6">
        <f>[1]Emissions!B820</f>
        <v>345.97515820000001</v>
      </c>
      <c r="D67" s="6">
        <f>[1]Emissions!C820</f>
        <v>344.46088500000002</v>
      </c>
      <c r="E67" s="6">
        <f>[1]Emissions!D820</f>
        <v>343.2277358</v>
      </c>
      <c r="F67" s="6">
        <f>[1]Emissions!E820</f>
        <v>341.72544040000002</v>
      </c>
      <c r="G67" s="6">
        <f>[1]Emissions!F820</f>
        <v>341.17088109999997</v>
      </c>
      <c r="H67" s="6">
        <f>[1]Emissions!G820</f>
        <v>341.53915940000002</v>
      </c>
      <c r="I67" s="6">
        <f>[1]Emissions!H820</f>
        <v>341.97734789999998</v>
      </c>
      <c r="J67" s="6">
        <f>[1]Emissions!I820</f>
        <v>333.73379870000002</v>
      </c>
      <c r="K67" s="6">
        <f>[1]Emissions!J820</f>
        <v>325.08055730000001</v>
      </c>
      <c r="L67" s="6">
        <f>[1]Emissions!K820</f>
        <v>316.25281419999999</v>
      </c>
      <c r="M67" s="6">
        <f>[1]Emissions!L820</f>
        <v>307.2831405</v>
      </c>
      <c r="N67" s="6">
        <f>[1]Emissions!M820</f>
        <v>298.82616300000001</v>
      </c>
      <c r="O67" s="6">
        <f>[1]Emissions!N820</f>
        <v>290.65527059999999</v>
      </c>
      <c r="P67" s="6">
        <f>[1]Emissions!O820</f>
        <v>282.66027910000003</v>
      </c>
      <c r="Q67" s="6">
        <f>[1]Emissions!P820</f>
        <v>274.79081660000003</v>
      </c>
      <c r="R67" s="6">
        <f>[1]Emissions!Q820</f>
        <v>267.02116339999998</v>
      </c>
      <c r="S67" s="6">
        <f>[1]Emissions!R820</f>
        <v>259.39627510000003</v>
      </c>
      <c r="T67" s="6">
        <f>[1]Emissions!S820</f>
        <v>251.81165999999999</v>
      </c>
      <c r="U67" s="6">
        <f>[1]Emissions!T820</f>
        <v>244.28836089999999</v>
      </c>
      <c r="V67" s="6">
        <f>[1]Emissions!U820</f>
        <v>236.85665409999999</v>
      </c>
      <c r="W67" s="6">
        <f>[1]Emissions!V820</f>
        <v>229.5431921</v>
      </c>
      <c r="X67" s="6">
        <f>[1]Emissions!W820</f>
        <v>222.41980659999999</v>
      </c>
      <c r="Y67" s="6">
        <f>[1]Emissions!X820</f>
        <v>215.46479299999999</v>
      </c>
      <c r="Z67" s="6">
        <f>[1]Emissions!Y820</f>
        <v>208.66636790000001</v>
      </c>
      <c r="AA67" s="6">
        <f>[1]Emissions!Z820</f>
        <v>202.01682450000001</v>
      </c>
      <c r="AB67" s="6">
        <f>[1]Emissions!AA820</f>
        <v>195.5084038</v>
      </c>
      <c r="AC67" s="6">
        <f>[1]Emissions!AB820</f>
        <v>189.16427780000001</v>
      </c>
      <c r="AD67" s="6">
        <f>[1]Emissions!AC820</f>
        <v>182.9767899</v>
      </c>
      <c r="AE67" s="6">
        <f>[1]Emissions!AD820</f>
        <v>176.92262579999999</v>
      </c>
      <c r="AF67" s="6">
        <f>[1]Emissions!AE820</f>
        <v>170.973094</v>
      </c>
      <c r="AG67" s="6">
        <f>[1]Emissions!AF820</f>
        <v>165.1022901</v>
      </c>
      <c r="AH67" s="6">
        <f>[1]Emissions!AG820</f>
        <v>159.3000069</v>
      </c>
      <c r="AI67" s="6">
        <f>[1]Emissions!AH820</f>
        <v>153.5432581</v>
      </c>
      <c r="AJ67" s="6">
        <f>[1]Emissions!AI820</f>
        <v>147.8033542</v>
      </c>
      <c r="AK67" s="6">
        <f>[1]Emissions!AJ820</f>
        <v>142.04805999999999</v>
      </c>
      <c r="AL67" s="6">
        <f>[1]Emissions!AK820</f>
        <v>136.2417537</v>
      </c>
      <c r="AM67" s="6">
        <f>[1]Emissions!AL820</f>
        <v>136.981528</v>
      </c>
      <c r="AN67" s="6">
        <f>[1]Emissions!AM820</f>
        <v>137.62445729999999</v>
      </c>
      <c r="AO67" s="6">
        <f>[1]Emissions!AN820</f>
        <v>138.1840187</v>
      </c>
      <c r="AP67" s="6">
        <f>[1]Emissions!AO820</f>
        <v>138.6775566</v>
      </c>
      <c r="AQ67" s="6">
        <f>[1]Emissions!AP820</f>
        <v>139.123436</v>
      </c>
      <c r="AR67" s="6">
        <f>[1]Emissions!AQ820</f>
        <v>139.49733689999999</v>
      </c>
      <c r="AS67" s="6">
        <f>[1]Emissions!AR820</f>
        <v>139.84380880000001</v>
      </c>
      <c r="AT67" s="6">
        <f>[1]Emissions!AS820</f>
        <v>140.179878</v>
      </c>
      <c r="AU67" s="6">
        <f>[1]Emissions!AT820</f>
        <v>140.51570530000001</v>
      </c>
      <c r="AV67" s="6">
        <f>[1]Emissions!AU820</f>
        <v>140.85846509999999</v>
      </c>
      <c r="AW67" s="6">
        <f>[1]Emissions!AV820</f>
        <v>141.16793580000001</v>
      </c>
      <c r="AX67" s="6">
        <f>[1]Emissions!AW820</f>
        <v>141.4794311</v>
      </c>
      <c r="AY67" s="6">
        <f>[1]Emissions!AX820</f>
        <v>141.8041484</v>
      </c>
      <c r="AZ67" s="6">
        <f>[1]Emissions!AY820</f>
        <v>142.14835479999999</v>
      </c>
      <c r="BA67" s="6">
        <f>[1]Emissions!AZ820</f>
        <v>142.51594600000001</v>
      </c>
      <c r="BB67" s="6">
        <f>[1]Emissions!BA820</f>
        <v>142.59886320000001</v>
      </c>
      <c r="BC67" s="6">
        <f>[1]Emissions!BB820</f>
        <v>142.7932016</v>
      </c>
      <c r="BD67" s="6">
        <f>[1]Emissions!BC820</f>
        <v>143.07973670000001</v>
      </c>
      <c r="BE67" s="6">
        <f>[1]Emissions!BD820</f>
        <v>143.41443229999999</v>
      </c>
      <c r="BF67" s="6">
        <f>[1]Emissions!BE820</f>
        <v>143.77770649999999</v>
      </c>
      <c r="BG67" s="6">
        <f>[1]Emissions!BF820</f>
        <v>144.09715969999999</v>
      </c>
      <c r="BH67" s="6">
        <f>[1]Emissions!BG820</f>
        <v>144.42314479999999</v>
      </c>
      <c r="BI67" s="6">
        <f>[1]Emissions!BH820</f>
        <v>144.76660050000001</v>
      </c>
      <c r="BJ67" s="6">
        <f>[1]Emissions!BI820</f>
        <v>145.13120309999999</v>
      </c>
      <c r="BK67" s="6">
        <f>[1]Emissions!BJ820</f>
        <v>145.51870360000001</v>
      </c>
      <c r="BL67" s="6">
        <f>[1]Emissions!BK820</f>
        <v>145.93038609999999</v>
      </c>
      <c r="BM67" s="6">
        <f>[1]Emissions!BL820</f>
        <v>146.36606119999999</v>
      </c>
      <c r="BN67" s="6">
        <f>[1]Emissions!BM820</f>
        <v>146.8252784</v>
      </c>
      <c r="BO67" s="6">
        <f>[1]Emissions!BN820</f>
        <v>147.30725870000001</v>
      </c>
      <c r="BP67" s="6">
        <f>[1]Emissions!BO820</f>
        <v>147.81096450000001</v>
      </c>
      <c r="BQ67" s="6">
        <f>[1]Emissions!BP820</f>
        <v>148.27664909999999</v>
      </c>
      <c r="BR67" s="6">
        <f>[1]Emissions!BQ820</f>
        <v>148.74728150000001</v>
      </c>
      <c r="BS67" s="6">
        <f>[1]Emissions!BR820</f>
        <v>149.2311704</v>
      </c>
      <c r="BT67" s="6">
        <f>[1]Emissions!BS820</f>
        <v>149.73047550000001</v>
      </c>
      <c r="BU67" s="6">
        <f>[1]Emissions!BT820</f>
        <v>150.24587439999999</v>
      </c>
      <c r="BV67" s="6">
        <f>[1]Emissions!BU820</f>
        <v>150.77681860000001</v>
      </c>
      <c r="BW67" s="6">
        <f>[1]Emissions!BV820</f>
        <v>151.3235047</v>
      </c>
      <c r="BX67" s="6">
        <f>[1]Emissions!BW820</f>
        <v>151.88560330000001</v>
      </c>
      <c r="BY67" s="6">
        <f>[1]Emissions!BX820</f>
        <v>152.4626049</v>
      </c>
      <c r="BZ67" s="6">
        <f>[1]Emissions!BY820</f>
        <v>153.05392649999999</v>
      </c>
      <c r="CA67" s="6">
        <f>[1]Emissions!BZ820</f>
        <v>153.61575999999999</v>
      </c>
      <c r="CB67" s="6">
        <f>[1]Emissions!CA820</f>
        <v>154.180173</v>
      </c>
      <c r="CC67" s="6">
        <f>[1]Emissions!CB820</f>
        <v>154.75371290000001</v>
      </c>
      <c r="CD67" s="6">
        <f>[1]Emissions!CC820</f>
        <v>155.3383824</v>
      </c>
      <c r="CE67" s="6">
        <f>[1]Emissions!CD820</f>
        <v>155.93506500000001</v>
      </c>
      <c r="CF67" s="6">
        <f>[1]Emissions!CE820</f>
        <v>156.54244940000001</v>
      </c>
      <c r="CG67" s="6">
        <f>[1]Emissions!CF820</f>
        <v>157.16189120000001</v>
      </c>
      <c r="CH67" s="6">
        <f>[1]Emissions!CG820</f>
        <v>157.79367120000001</v>
      </c>
      <c r="CI67" s="6">
        <f>[1]Emissions!CH820</f>
        <v>158.43778230000001</v>
      </c>
      <c r="CJ67" s="6">
        <f>[1]Emissions!CI820</f>
        <v>159.09410460000001</v>
      </c>
    </row>
    <row r="68" spans="1:88" x14ac:dyDescent="0.3">
      <c r="A68" s="11"/>
      <c r="B68" t="s">
        <v>32</v>
      </c>
      <c r="C68" s="6">
        <f>[1]Emissions!B824</f>
        <v>115.3119272</v>
      </c>
      <c r="D68" s="6">
        <f>[1]Emissions!C824</f>
        <v>114.59913040000001</v>
      </c>
      <c r="E68" s="6">
        <f>[1]Emissions!D824</f>
        <v>113.4618954</v>
      </c>
      <c r="F68" s="6">
        <f>[1]Emissions!E824</f>
        <v>112.30541340000001</v>
      </c>
      <c r="G68" s="6">
        <f>[1]Emissions!F824</f>
        <v>111.4749709</v>
      </c>
      <c r="H68" s="6">
        <f>[1]Emissions!G824</f>
        <v>110.8902286</v>
      </c>
      <c r="I68" s="6">
        <f>[1]Emissions!H824</f>
        <v>110.23861429999999</v>
      </c>
      <c r="J68" s="6">
        <f>[1]Emissions!I824</f>
        <v>106.0638076</v>
      </c>
      <c r="K68" s="6">
        <f>[1]Emissions!J824</f>
        <v>101.83853190000001</v>
      </c>
      <c r="L68" s="6">
        <f>[1]Emissions!K824</f>
        <v>97.504782570000003</v>
      </c>
      <c r="M68" s="6">
        <f>[1]Emissions!L824</f>
        <v>92.998594150000002</v>
      </c>
      <c r="N68" s="6">
        <f>[1]Emissions!M824</f>
        <v>88.469075040000007</v>
      </c>
      <c r="O68" s="6">
        <f>[1]Emissions!N824</f>
        <v>83.914723969999997</v>
      </c>
      <c r="P68" s="6">
        <f>[1]Emissions!O824</f>
        <v>79.371280569999996</v>
      </c>
      <c r="Q68" s="6">
        <f>[1]Emissions!P824</f>
        <v>74.876256400000003</v>
      </c>
      <c r="R68" s="6">
        <f>[1]Emissions!Q824</f>
        <v>70.459134329999998</v>
      </c>
      <c r="S68" s="6">
        <f>[1]Emissions!R824</f>
        <v>66.125176109999998</v>
      </c>
      <c r="T68" s="6">
        <f>[1]Emissions!S824</f>
        <v>61.896371809999998</v>
      </c>
      <c r="U68" s="6">
        <f>[1]Emissions!T824</f>
        <v>57.788073699999998</v>
      </c>
      <c r="V68" s="6">
        <f>[1]Emissions!U824</f>
        <v>53.814618430000003</v>
      </c>
      <c r="W68" s="6">
        <f>[1]Emissions!V824</f>
        <v>49.988552110000001</v>
      </c>
      <c r="X68" s="6">
        <f>[1]Emissions!W824</f>
        <v>46.327508829999999</v>
      </c>
      <c r="Y68" s="6">
        <f>[1]Emissions!X824</f>
        <v>42.830867320000003</v>
      </c>
      <c r="Z68" s="6">
        <f>[1]Emissions!Y824</f>
        <v>39.49693963</v>
      </c>
      <c r="AA68" s="6">
        <f>[1]Emissions!Z824</f>
        <v>36.324674119999997</v>
      </c>
      <c r="AB68" s="6">
        <f>[1]Emissions!AA824</f>
        <v>33.311853960000001</v>
      </c>
      <c r="AC68" s="6">
        <f>[1]Emissions!AB824</f>
        <v>30.45767815</v>
      </c>
      <c r="AD68" s="6">
        <f>[1]Emissions!AC824</f>
        <v>27.754703769999999</v>
      </c>
      <c r="AE68" s="6">
        <f>[1]Emissions!AD824</f>
        <v>25.195531809999999</v>
      </c>
      <c r="AF68" s="6">
        <f>[1]Emissions!AE824</f>
        <v>22.77275161</v>
      </c>
      <c r="AG68" s="6">
        <f>[1]Emissions!AF824</f>
        <v>20.47889782</v>
      </c>
      <c r="AH68" s="6">
        <f>[1]Emissions!AG824</f>
        <v>18.3078915</v>
      </c>
      <c r="AI68" s="6">
        <f>[1]Emissions!AH824</f>
        <v>16.250972220000001</v>
      </c>
      <c r="AJ68" s="6">
        <f>[1]Emissions!AI824</f>
        <v>14.29982292</v>
      </c>
      <c r="AK68" s="6">
        <f>[1]Emissions!AJ824</f>
        <v>12.446349550000001</v>
      </c>
      <c r="AL68" s="6">
        <f>[1]Emissions!AK824</f>
        <v>10.682500210000001</v>
      </c>
      <c r="AM68" s="6">
        <f>[1]Emissions!AL824</f>
        <v>10.50121208</v>
      </c>
      <c r="AN68" s="6">
        <f>[1]Emissions!AM824</f>
        <v>10.3199258</v>
      </c>
      <c r="AO68" s="6">
        <f>[1]Emissions!AN824</f>
        <v>10.140986099999999</v>
      </c>
      <c r="AP68" s="6">
        <f>[1]Emissions!AO824</f>
        <v>9.9657996050000008</v>
      </c>
      <c r="AQ68" s="6">
        <f>[1]Emissions!AP824</f>
        <v>9.7953906429999993</v>
      </c>
      <c r="AR68" s="6">
        <f>[1]Emissions!AQ824</f>
        <v>9.6304747979999998</v>
      </c>
      <c r="AS68" s="6">
        <f>[1]Emissions!AR824</f>
        <v>9.4710081909999992</v>
      </c>
      <c r="AT68" s="6">
        <f>[1]Emissions!AS824</f>
        <v>9.3168179609999999</v>
      </c>
      <c r="AU68" s="6">
        <f>[1]Emissions!AT824</f>
        <v>9.1675836979999996</v>
      </c>
      <c r="AV68" s="6">
        <f>[1]Emissions!AU824</f>
        <v>9.0228798589999997</v>
      </c>
      <c r="AW68" s="6">
        <f>[1]Emissions!AV824</f>
        <v>8.8825300590000005</v>
      </c>
      <c r="AX68" s="6">
        <f>[1]Emissions!AW824</f>
        <v>8.7458252759999997</v>
      </c>
      <c r="AY68" s="6">
        <f>[1]Emissions!AX824</f>
        <v>8.612245648</v>
      </c>
      <c r="AZ68" s="6">
        <f>[1]Emissions!AY824</f>
        <v>8.4813808329999993</v>
      </c>
      <c r="BA68" s="6">
        <f>[1]Emissions!AZ824</f>
        <v>8.3529060190000006</v>
      </c>
      <c r="BB68" s="6">
        <f>[1]Emissions!BA824</f>
        <v>8.2174892059999998</v>
      </c>
      <c r="BC68" s="6">
        <f>[1]Emissions!BB824</f>
        <v>8.0807267219999996</v>
      </c>
      <c r="BD68" s="6">
        <f>[1]Emissions!BC824</f>
        <v>7.9446718929999998</v>
      </c>
      <c r="BE68" s="6">
        <f>[1]Emissions!BD824</f>
        <v>7.8101940440000002</v>
      </c>
      <c r="BF68" s="6">
        <f>[1]Emissions!BE824</f>
        <v>7.6776053360000001</v>
      </c>
      <c r="BG68" s="6">
        <f>[1]Emissions!BF824</f>
        <v>7.546864502</v>
      </c>
      <c r="BH68" s="6">
        <f>[1]Emissions!BG824</f>
        <v>7.4179093539999998</v>
      </c>
      <c r="BI68" s="6">
        <f>[1]Emissions!BH824</f>
        <v>7.2906382729999999</v>
      </c>
      <c r="BJ68" s="6">
        <f>[1]Emissions!BI824</f>
        <v>7.1649442529999998</v>
      </c>
      <c r="BK68" s="6">
        <f>[1]Emissions!BJ824</f>
        <v>7.0407311569999997</v>
      </c>
      <c r="BL68" s="6">
        <f>[1]Emissions!BK824</f>
        <v>6.917947625</v>
      </c>
      <c r="BM68" s="6">
        <f>[1]Emissions!BL824</f>
        <v>6.7964979740000002</v>
      </c>
      <c r="BN68" s="6">
        <f>[1]Emissions!BM824</f>
        <v>6.676305685</v>
      </c>
      <c r="BO68" s="6">
        <f>[1]Emissions!BN824</f>
        <v>6.5573037120000004</v>
      </c>
      <c r="BP68" s="6">
        <f>[1]Emissions!BO824</f>
        <v>6.4394286230000004</v>
      </c>
      <c r="BQ68" s="6">
        <f>[1]Emissions!BP824</f>
        <v>6.3225545670000001</v>
      </c>
      <c r="BR68" s="6">
        <f>[1]Emissions!BQ824</f>
        <v>6.2066396170000004</v>
      </c>
      <c r="BS68" s="6">
        <f>[1]Emissions!BR824</f>
        <v>6.0916545559999999</v>
      </c>
      <c r="BT68" s="6">
        <f>[1]Emissions!BS824</f>
        <v>5.9775806310000004</v>
      </c>
      <c r="BU68" s="6">
        <f>[1]Emissions!BT824</f>
        <v>5.864408686</v>
      </c>
      <c r="BV68" s="6">
        <f>[1]Emissions!BU824</f>
        <v>5.752101422</v>
      </c>
      <c r="BW68" s="6">
        <f>[1]Emissions!BV824</f>
        <v>5.6406805950000001</v>
      </c>
      <c r="BX68" s="6">
        <f>[1]Emissions!BW824</f>
        <v>5.5301523079999999</v>
      </c>
      <c r="BY68" s="6">
        <f>[1]Emissions!BX824</f>
        <v>5.4205140849999998</v>
      </c>
      <c r="BZ68" s="6">
        <f>[1]Emissions!BY824</f>
        <v>5.3117606559999997</v>
      </c>
      <c r="CA68" s="6">
        <f>[1]Emissions!BZ824</f>
        <v>5.2038215040000004</v>
      </c>
      <c r="CB68" s="6">
        <f>[1]Emissions!CA824</f>
        <v>5.0967344209999998</v>
      </c>
      <c r="CC68" s="6">
        <f>[1]Emissions!CB824</f>
        <v>4.9905372100000003</v>
      </c>
      <c r="CD68" s="6">
        <f>[1]Emissions!CC824</f>
        <v>4.8852735259999998</v>
      </c>
      <c r="CE68" s="6">
        <f>[1]Emissions!CD824</f>
        <v>4.780994486</v>
      </c>
      <c r="CF68" s="6">
        <f>[1]Emissions!CE824</f>
        <v>4.6776860300000003</v>
      </c>
      <c r="CG68" s="6">
        <f>[1]Emissions!CF824</f>
        <v>4.575460241</v>
      </c>
      <c r="CH68" s="6">
        <f>[1]Emissions!CG824</f>
        <v>4.4743963390000001</v>
      </c>
      <c r="CI68" s="6">
        <f>[1]Emissions!CH824</f>
        <v>4.3745544220000001</v>
      </c>
      <c r="CJ68" s="6">
        <f>[1]Emissions!CI824</f>
        <v>4.2759846069999998</v>
      </c>
    </row>
    <row r="69" spans="1:88" x14ac:dyDescent="0.3">
      <c r="A69" s="11"/>
      <c r="B69" t="s">
        <v>80</v>
      </c>
      <c r="C69" s="6">
        <f>SUM(C70:C72)</f>
        <v>230.663231</v>
      </c>
      <c r="D69" s="6">
        <f t="shared" ref="D69:AL69" si="104">SUM(D70:D72)</f>
        <v>229.861754655</v>
      </c>
      <c r="E69" s="6">
        <f t="shared" si="104"/>
        <v>229.76584041799998</v>
      </c>
      <c r="F69" s="6">
        <f t="shared" si="104"/>
        <v>229.42002701000001</v>
      </c>
      <c r="G69" s="6">
        <f t="shared" si="104"/>
        <v>229.69591023199999</v>
      </c>
      <c r="H69" s="6">
        <f t="shared" si="104"/>
        <v>230.648930807</v>
      </c>
      <c r="I69" s="6">
        <f t="shared" si="104"/>
        <v>231.73873358399999</v>
      </c>
      <c r="J69" s="6">
        <f t="shared" si="104"/>
        <v>227.66999109400001</v>
      </c>
      <c r="K69" s="6">
        <f t="shared" si="104"/>
        <v>223.242025351</v>
      </c>
      <c r="L69" s="6">
        <f t="shared" si="104"/>
        <v>218.748031666</v>
      </c>
      <c r="M69" s="6">
        <f t="shared" si="104"/>
        <v>214.28454639400002</v>
      </c>
      <c r="N69" s="6">
        <f t="shared" si="104"/>
        <v>210.35708790599998</v>
      </c>
      <c r="O69" s="6">
        <f t="shared" si="104"/>
        <v>206.74054668099998</v>
      </c>
      <c r="P69" s="6">
        <f t="shared" si="104"/>
        <v>203.28899853000001</v>
      </c>
      <c r="Q69" s="6">
        <f t="shared" si="104"/>
        <v>199.91456017399997</v>
      </c>
      <c r="R69" s="6">
        <f t="shared" si="104"/>
        <v>196.562029083</v>
      </c>
      <c r="S69" s="6">
        <f t="shared" si="104"/>
        <v>193.27109891200001</v>
      </c>
      <c r="T69" s="6">
        <f t="shared" si="104"/>
        <v>189.91528815800001</v>
      </c>
      <c r="U69" s="6">
        <f t="shared" si="104"/>
        <v>186.50028719700001</v>
      </c>
      <c r="V69" s="6">
        <f t="shared" si="104"/>
        <v>183.04203567500002</v>
      </c>
      <c r="W69" s="6">
        <f t="shared" si="104"/>
        <v>179.55464002400001</v>
      </c>
      <c r="X69" s="6">
        <f t="shared" si="104"/>
        <v>176.09229779700001</v>
      </c>
      <c r="Y69" s="6">
        <f t="shared" si="104"/>
        <v>172.633925664</v>
      </c>
      <c r="Z69" s="6">
        <f t="shared" si="104"/>
        <v>169.169428313</v>
      </c>
      <c r="AA69" s="6">
        <f t="shared" si="104"/>
        <v>165.69215038099998</v>
      </c>
      <c r="AB69" s="6">
        <f t="shared" si="104"/>
        <v>162.19654986800001</v>
      </c>
      <c r="AC69" s="6">
        <f t="shared" si="104"/>
        <v>158.70659968300001</v>
      </c>
      <c r="AD69" s="6">
        <f t="shared" si="104"/>
        <v>155.22208614499999</v>
      </c>
      <c r="AE69" s="6">
        <f t="shared" si="104"/>
        <v>151.727094021</v>
      </c>
      <c r="AF69" s="6">
        <f t="shared" si="104"/>
        <v>148.20034239899999</v>
      </c>
      <c r="AG69" s="6">
        <f t="shared" si="104"/>
        <v>144.62339226699999</v>
      </c>
      <c r="AH69" s="6">
        <f t="shared" si="104"/>
        <v>140.99211537799999</v>
      </c>
      <c r="AI69" s="6">
        <f t="shared" si="104"/>
        <v>137.29228586099998</v>
      </c>
      <c r="AJ69" s="6">
        <f t="shared" si="104"/>
        <v>133.503531248</v>
      </c>
      <c r="AK69" s="6">
        <f t="shared" si="104"/>
        <v>129.60171043100001</v>
      </c>
      <c r="AL69" s="6">
        <f t="shared" si="104"/>
        <v>125.559253529</v>
      </c>
      <c r="AM69" s="6">
        <f t="shared" ref="AM69:CJ69" si="105">SUM(AM70:AM72)</f>
        <v>126.480315885</v>
      </c>
      <c r="AN69" s="6">
        <f t="shared" si="105"/>
        <v>127.30453150699999</v>
      </c>
      <c r="AO69" s="6">
        <f t="shared" si="105"/>
        <v>128.043032619</v>
      </c>
      <c r="AP69" s="6">
        <f t="shared" si="105"/>
        <v>128.71175701199999</v>
      </c>
      <c r="AQ69" s="6">
        <f t="shared" si="105"/>
        <v>129.32804531400001</v>
      </c>
      <c r="AR69" s="6">
        <f t="shared" si="105"/>
        <v>129.86686208700002</v>
      </c>
      <c r="AS69" s="6">
        <f t="shared" si="105"/>
        <v>130.37280061499999</v>
      </c>
      <c r="AT69" s="6">
        <f t="shared" si="105"/>
        <v>130.86306003300001</v>
      </c>
      <c r="AU69" s="6">
        <f t="shared" si="105"/>
        <v>131.34812156699999</v>
      </c>
      <c r="AV69" s="6">
        <f t="shared" si="105"/>
        <v>131.835585232</v>
      </c>
      <c r="AW69" s="6">
        <f t="shared" si="105"/>
        <v>132.28540578899998</v>
      </c>
      <c r="AX69" s="6">
        <f t="shared" si="105"/>
        <v>132.73360585500001</v>
      </c>
      <c r="AY69" s="6">
        <f t="shared" si="105"/>
        <v>133.19190273999999</v>
      </c>
      <c r="AZ69" s="6">
        <f t="shared" si="105"/>
        <v>133.66697400699999</v>
      </c>
      <c r="BA69" s="6">
        <f t="shared" si="105"/>
        <v>134.16303993399998</v>
      </c>
      <c r="BB69" s="6">
        <f t="shared" si="105"/>
        <v>134.38137401199998</v>
      </c>
      <c r="BC69" s="6">
        <f t="shared" si="105"/>
        <v>134.712474923</v>
      </c>
      <c r="BD69" s="6">
        <f t="shared" si="105"/>
        <v>135.135064849</v>
      </c>
      <c r="BE69" s="6">
        <f t="shared" si="105"/>
        <v>135.60423824399999</v>
      </c>
      <c r="BF69" s="6">
        <f t="shared" si="105"/>
        <v>136.10010119200001</v>
      </c>
      <c r="BG69" s="6">
        <f t="shared" si="105"/>
        <v>136.55029517299999</v>
      </c>
      <c r="BH69" s="6">
        <f t="shared" si="105"/>
        <v>137.00523542799999</v>
      </c>
      <c r="BI69" s="6">
        <f t="shared" si="105"/>
        <v>137.475962213</v>
      </c>
      <c r="BJ69" s="6">
        <f t="shared" si="105"/>
        <v>137.96625887599998</v>
      </c>
      <c r="BK69" s="6">
        <f t="shared" si="105"/>
        <v>138.477972405</v>
      </c>
      <c r="BL69" s="6">
        <f t="shared" si="105"/>
        <v>139.01243843099999</v>
      </c>
      <c r="BM69" s="6">
        <f t="shared" si="105"/>
        <v>139.569563182</v>
      </c>
      <c r="BN69" s="6">
        <f t="shared" si="105"/>
        <v>140.14897268999999</v>
      </c>
      <c r="BO69" s="6">
        <f t="shared" si="105"/>
        <v>140.74995501699999</v>
      </c>
      <c r="BP69" s="6">
        <f t="shared" si="105"/>
        <v>141.371535919</v>
      </c>
      <c r="BQ69" s="6">
        <f t="shared" si="105"/>
        <v>141.954094497</v>
      </c>
      <c r="BR69" s="6">
        <f t="shared" si="105"/>
        <v>142.54064187399999</v>
      </c>
      <c r="BS69" s="6">
        <f t="shared" si="105"/>
        <v>143.13951584400002</v>
      </c>
      <c r="BT69" s="6">
        <f t="shared" si="105"/>
        <v>143.75289484999999</v>
      </c>
      <c r="BU69" s="6">
        <f t="shared" si="105"/>
        <v>144.381465676</v>
      </c>
      <c r="BV69" s="6">
        <f t="shared" si="105"/>
        <v>145.024717154</v>
      </c>
      <c r="BW69" s="6">
        <f t="shared" si="105"/>
        <v>145.68282413399999</v>
      </c>
      <c r="BX69" s="6">
        <f t="shared" si="105"/>
        <v>146.355450956</v>
      </c>
      <c r="BY69" s="6">
        <f t="shared" si="105"/>
        <v>147.04209086</v>
      </c>
      <c r="BZ69" s="6">
        <f t="shared" si="105"/>
        <v>147.74216586599999</v>
      </c>
      <c r="CA69" s="6">
        <f t="shared" si="105"/>
        <v>148.41193848099999</v>
      </c>
      <c r="CB69" s="6">
        <f t="shared" si="105"/>
        <v>149.08343860400001</v>
      </c>
      <c r="CC69" s="6">
        <f t="shared" si="105"/>
        <v>149.76317573700001</v>
      </c>
      <c r="CD69" s="6">
        <f t="shared" si="105"/>
        <v>150.45310883499999</v>
      </c>
      <c r="CE69" s="6">
        <f t="shared" si="105"/>
        <v>151.154070518</v>
      </c>
      <c r="CF69" s="6">
        <f t="shared" si="105"/>
        <v>151.86476336799998</v>
      </c>
      <c r="CG69" s="6">
        <f t="shared" si="105"/>
        <v>152.58643095799999</v>
      </c>
      <c r="CH69" s="6">
        <f t="shared" si="105"/>
        <v>153.319274839</v>
      </c>
      <c r="CI69" s="6">
        <f t="shared" si="105"/>
        <v>154.06322791400001</v>
      </c>
      <c r="CJ69" s="6">
        <f t="shared" si="105"/>
        <v>154.81812002300001</v>
      </c>
    </row>
    <row r="70" spans="1:88" x14ac:dyDescent="0.3">
      <c r="A70" s="11"/>
      <c r="B70" t="s">
        <v>36</v>
      </c>
      <c r="C70" s="6">
        <f>[1]Emissions!B821</f>
        <v>180.10772220000001</v>
      </c>
      <c r="D70" s="6">
        <f>[1]Emissions!C821</f>
        <v>178.8103054</v>
      </c>
      <c r="E70" s="6">
        <f>[1]Emissions!D821</f>
        <v>177.94485789999999</v>
      </c>
      <c r="F70" s="6">
        <f>[1]Emissions!E821</f>
        <v>176.91892240000001</v>
      </c>
      <c r="G70" s="6">
        <f>[1]Emissions!F821</f>
        <v>176.6039538</v>
      </c>
      <c r="H70" s="6">
        <f>[1]Emissions!G821</f>
        <v>176.9826405</v>
      </c>
      <c r="I70" s="6">
        <f>[1]Emissions!H821</f>
        <v>177.52920159999999</v>
      </c>
      <c r="J70" s="6">
        <f>[1]Emissions!I821</f>
        <v>172.3750507</v>
      </c>
      <c r="K70" s="6">
        <f>[1]Emissions!J821</f>
        <v>166.827124</v>
      </c>
      <c r="L70" s="6">
        <f>[1]Emissions!K821</f>
        <v>161.24290629999999</v>
      </c>
      <c r="M70" s="6">
        <f>[1]Emissions!L821</f>
        <v>155.74045090000001</v>
      </c>
      <c r="N70" s="6">
        <f>[1]Emissions!M821</f>
        <v>150.8069673</v>
      </c>
      <c r="O70" s="6">
        <f>[1]Emissions!N821</f>
        <v>146.24298099999999</v>
      </c>
      <c r="P70" s="6">
        <f>[1]Emissions!O821</f>
        <v>141.9052087</v>
      </c>
      <c r="Q70" s="6">
        <f>[1]Emissions!P821</f>
        <v>137.70246059999999</v>
      </c>
      <c r="R70" s="6">
        <f>[1]Emissions!Q821</f>
        <v>133.5749371</v>
      </c>
      <c r="S70" s="6">
        <f>[1]Emissions!R821</f>
        <v>129.4611845</v>
      </c>
      <c r="T70" s="6">
        <f>[1]Emissions!S821</f>
        <v>125.3076076</v>
      </c>
      <c r="U70" s="6">
        <f>[1]Emissions!T821</f>
        <v>121.13097930000001</v>
      </c>
      <c r="V70" s="6">
        <f>[1]Emissions!U821</f>
        <v>116.9481212</v>
      </c>
      <c r="W70" s="6">
        <f>[1]Emissions!V821</f>
        <v>112.7703546</v>
      </c>
      <c r="X70" s="6">
        <f>[1]Emissions!W821</f>
        <v>108.62527559999999</v>
      </c>
      <c r="Y70" s="6">
        <f>[1]Emissions!X821</f>
        <v>104.50332</v>
      </c>
      <c r="Z70" s="6">
        <f>[1]Emissions!Y821</f>
        <v>100.39462760000001</v>
      </c>
      <c r="AA70" s="6">
        <f>[1]Emissions!Z821</f>
        <v>96.290717659999999</v>
      </c>
      <c r="AB70" s="6">
        <f>[1]Emissions!AA821</f>
        <v>92.183478780000002</v>
      </c>
      <c r="AC70" s="6">
        <f>[1]Emissions!AB821</f>
        <v>88.081353120000003</v>
      </c>
      <c r="AD70" s="6">
        <f>[1]Emissions!AC821</f>
        <v>83.983746760000002</v>
      </c>
      <c r="AE70" s="6">
        <f>[1]Emissions!AD821</f>
        <v>79.873903659999996</v>
      </c>
      <c r="AF70" s="6">
        <f>[1]Emissions!AE821</f>
        <v>75.730658329999997</v>
      </c>
      <c r="AG70" s="6">
        <f>[1]Emissions!AF821</f>
        <v>71.534845509999997</v>
      </c>
      <c r="AH70" s="6">
        <f>[1]Emissions!AG821</f>
        <v>67.27369693</v>
      </c>
      <c r="AI70" s="6">
        <f>[1]Emissions!AH821</f>
        <v>62.933326219999998</v>
      </c>
      <c r="AJ70" s="6">
        <f>[1]Emissions!AI821</f>
        <v>58.492133780000003</v>
      </c>
      <c r="AK70" s="6">
        <f>[1]Emissions!AJ821</f>
        <v>53.924132700000001</v>
      </c>
      <c r="AL70" s="6">
        <f>[1]Emissions!AK821</f>
        <v>49.198598339999997</v>
      </c>
      <c r="AM70" s="6">
        <f>[1]Emissions!AL821</f>
        <v>49.614477569999998</v>
      </c>
      <c r="AN70" s="6">
        <f>[1]Emissions!AM821</f>
        <v>49.971742859999999</v>
      </c>
      <c r="AO70" s="6">
        <f>[1]Emissions!AN821</f>
        <v>50.2597953</v>
      </c>
      <c r="AP70" s="6">
        <f>[1]Emissions!AO821</f>
        <v>50.491709829999998</v>
      </c>
      <c r="AQ70" s="6">
        <f>[1]Emissions!AP821</f>
        <v>50.681057289999998</v>
      </c>
      <c r="AR70" s="6">
        <f>[1]Emissions!AQ821</f>
        <v>50.822365009999999</v>
      </c>
      <c r="AS70" s="6">
        <f>[1]Emissions!AR821</f>
        <v>50.936278899999998</v>
      </c>
      <c r="AT70" s="6">
        <f>[1]Emissions!AS821</f>
        <v>51.03188643</v>
      </c>
      <c r="AU70" s="6">
        <f>[1]Emissions!AT821</f>
        <v>51.115218800000001</v>
      </c>
      <c r="AV70" s="6">
        <f>[1]Emissions!AU821</f>
        <v>51.19087013</v>
      </c>
      <c r="AW70" s="6">
        <f>[1]Emissions!AV821</f>
        <v>51.243277089999999</v>
      </c>
      <c r="AX70" s="6">
        <f>[1]Emissions!AW821</f>
        <v>51.28857859</v>
      </c>
      <c r="AY70" s="6">
        <f>[1]Emissions!AX821</f>
        <v>51.332359390000001</v>
      </c>
      <c r="AZ70" s="6">
        <f>[1]Emissions!AY821</f>
        <v>51.37808106</v>
      </c>
      <c r="BA70" s="6">
        <f>[1]Emissions!AZ821</f>
        <v>51.428272730000003</v>
      </c>
      <c r="BB70" s="6">
        <f>[1]Emissions!BA821</f>
        <v>51.414210050000001</v>
      </c>
      <c r="BC70" s="6">
        <f>[1]Emissions!BB821</f>
        <v>51.425359610000001</v>
      </c>
      <c r="BD70" s="6">
        <f>[1]Emissions!BC821</f>
        <v>51.453919489999997</v>
      </c>
      <c r="BE70" s="6">
        <f>[1]Emissions!BD821</f>
        <v>51.491180989999997</v>
      </c>
      <c r="BF70" s="6">
        <f>[1]Emissions!BE821</f>
        <v>51.534469350000002</v>
      </c>
      <c r="BG70" s="6">
        <f>[1]Emissions!BF821</f>
        <v>51.559060500000001</v>
      </c>
      <c r="BH70" s="6">
        <f>[1]Emissions!BG821</f>
        <v>51.58402779</v>
      </c>
      <c r="BI70" s="6">
        <f>[1]Emissions!BH821</f>
        <v>51.614035479999998</v>
      </c>
      <c r="BJ70" s="6">
        <f>[1]Emissions!BI821</f>
        <v>51.65106428</v>
      </c>
      <c r="BK70" s="6">
        <f>[1]Emissions!BJ821</f>
        <v>51.696267759999998</v>
      </c>
      <c r="BL70" s="6">
        <f>[1]Emissions!BK821</f>
        <v>51.750402680000001</v>
      </c>
      <c r="BM70" s="6">
        <f>[1]Emissions!BL821</f>
        <v>51.813706179999997</v>
      </c>
      <c r="BN70" s="6">
        <f>[1]Emissions!BM821</f>
        <v>51.886155469999999</v>
      </c>
      <c r="BO70" s="6">
        <f>[1]Emissions!BN821</f>
        <v>51.96752438</v>
      </c>
      <c r="BP70" s="6">
        <f>[1]Emissions!BO821</f>
        <v>52.057434780000001</v>
      </c>
      <c r="BQ70" s="6">
        <f>[1]Emissions!BP821</f>
        <v>52.133749270000003</v>
      </c>
      <c r="BR70" s="6">
        <f>[1]Emissions!BQ821</f>
        <v>52.211547619999997</v>
      </c>
      <c r="BS70" s="6">
        <f>[1]Emissions!BR821</f>
        <v>52.293726499999998</v>
      </c>
      <c r="BT70" s="6">
        <f>[1]Emissions!BS821</f>
        <v>52.381193459999999</v>
      </c>
      <c r="BU70" s="6">
        <f>[1]Emissions!BT821</f>
        <v>52.474400729999999</v>
      </c>
      <c r="BV70" s="6">
        <f>[1]Emissions!BU821</f>
        <v>52.573421400000001</v>
      </c>
      <c r="BW70" s="6">
        <f>[1]Emissions!BV821</f>
        <v>52.678336170000001</v>
      </c>
      <c r="BX70" s="6">
        <f>[1]Emissions!BW821</f>
        <v>52.789044570000001</v>
      </c>
      <c r="BY70" s="6">
        <f>[1]Emissions!BX821</f>
        <v>52.905341370000002</v>
      </c>
      <c r="BZ70" s="6">
        <f>[1]Emissions!BY821</f>
        <v>53.026966160000001</v>
      </c>
      <c r="CA70" s="6">
        <f>[1]Emissions!BZ821</f>
        <v>53.137977040000003</v>
      </c>
      <c r="CB70" s="6">
        <f>[1]Emissions!CA821</f>
        <v>53.249386960000002</v>
      </c>
      <c r="CC70" s="6">
        <f>[1]Emissions!CB821</f>
        <v>53.363435709999997</v>
      </c>
      <c r="CD70" s="6">
        <f>[1]Emissions!CC821</f>
        <v>53.480932500000002</v>
      </c>
      <c r="CE70" s="6">
        <f>[1]Emissions!CD821</f>
        <v>53.602355039999999</v>
      </c>
      <c r="CF70" s="6">
        <f>[1]Emissions!CE821</f>
        <v>53.727623899999998</v>
      </c>
      <c r="CG70" s="6">
        <f>[1]Emissions!CF821</f>
        <v>53.857073069999998</v>
      </c>
      <c r="CH70" s="6">
        <f>[1]Emissions!CG821</f>
        <v>53.990806620000001</v>
      </c>
      <c r="CI70" s="6">
        <f>[1]Emissions!CH821</f>
        <v>54.12881668</v>
      </c>
      <c r="CJ70" s="6">
        <f>[1]Emissions!CI821</f>
        <v>54.271036379999998</v>
      </c>
    </row>
    <row r="71" spans="1:88" x14ac:dyDescent="0.3">
      <c r="A71" s="11"/>
      <c r="B71" t="s">
        <v>37</v>
      </c>
      <c r="C71" s="6">
        <f>[1]Emissions!B822</f>
        <v>2.6957928299999998</v>
      </c>
      <c r="D71" s="6">
        <f>[1]Emissions!C822</f>
        <v>2.6749288849999999</v>
      </c>
      <c r="E71" s="6">
        <f>[1]Emissions!D822</f>
        <v>2.6703053080000001</v>
      </c>
      <c r="F71" s="6">
        <f>[1]Emissions!E822</f>
        <v>2.68362122</v>
      </c>
      <c r="G71" s="6">
        <f>[1]Emissions!F822</f>
        <v>2.7106598220000002</v>
      </c>
      <c r="H71" s="6">
        <f>[1]Emissions!G822</f>
        <v>2.747437927</v>
      </c>
      <c r="I71" s="6">
        <f>[1]Emissions!H822</f>
        <v>2.7880798640000002</v>
      </c>
      <c r="J71" s="6">
        <f>[1]Emissions!I822</f>
        <v>2.8307041740000001</v>
      </c>
      <c r="K71" s="6">
        <f>[1]Emissions!J822</f>
        <v>2.8699919309999999</v>
      </c>
      <c r="L71" s="6">
        <f>[1]Emissions!K822</f>
        <v>2.9039924359999998</v>
      </c>
      <c r="M71" s="6">
        <f>[1]Emissions!L822</f>
        <v>2.9314233540000001</v>
      </c>
      <c r="N71" s="6">
        <f>[1]Emissions!M822</f>
        <v>2.9514040760000002</v>
      </c>
      <c r="O71" s="6">
        <f>[1]Emissions!N822</f>
        <v>2.9647508309999999</v>
      </c>
      <c r="P71" s="6">
        <f>[1]Emissions!O822</f>
        <v>2.9727929799999999</v>
      </c>
      <c r="Q71" s="6">
        <f>[1]Emissions!P822</f>
        <v>2.9770938440000001</v>
      </c>
      <c r="R71" s="6">
        <f>[1]Emissions!Q822</f>
        <v>2.9792117029999998</v>
      </c>
      <c r="S71" s="6">
        <f>[1]Emissions!R822</f>
        <v>2.9820057320000002</v>
      </c>
      <c r="T71" s="6">
        <f>[1]Emissions!S822</f>
        <v>2.985585768</v>
      </c>
      <c r="U71" s="6">
        <f>[1]Emissions!T822</f>
        <v>2.9904595669999998</v>
      </c>
      <c r="V71" s="6">
        <f>[1]Emissions!U822</f>
        <v>2.996832655</v>
      </c>
      <c r="W71" s="6">
        <f>[1]Emissions!V822</f>
        <v>3.0046503040000001</v>
      </c>
      <c r="X71" s="6">
        <f>[1]Emissions!W822</f>
        <v>3.014496217</v>
      </c>
      <c r="Y71" s="6">
        <f>[1]Emissions!X822</f>
        <v>3.0253325439999998</v>
      </c>
      <c r="Z71" s="6">
        <f>[1]Emissions!Y822</f>
        <v>3.0367556630000001</v>
      </c>
      <c r="AA71" s="6">
        <f>[1]Emissions!Z822</f>
        <v>3.0484196610000001</v>
      </c>
      <c r="AB71" s="6">
        <f>[1]Emissions!AA822</f>
        <v>3.0600554980000001</v>
      </c>
      <c r="AC71" s="6">
        <f>[1]Emissions!AB822</f>
        <v>3.0718463030000001</v>
      </c>
      <c r="AD71" s="6">
        <f>[1]Emissions!AC822</f>
        <v>3.0833843750000001</v>
      </c>
      <c r="AE71" s="6">
        <f>[1]Emissions!AD822</f>
        <v>3.0946289309999999</v>
      </c>
      <c r="AF71" s="6">
        <f>[1]Emissions!AE822</f>
        <v>3.1056368889999999</v>
      </c>
      <c r="AG71" s="6">
        <f>[1]Emissions!AF822</f>
        <v>3.1165127670000001</v>
      </c>
      <c r="AH71" s="6">
        <f>[1]Emissions!AG822</f>
        <v>3.1276157379999998</v>
      </c>
      <c r="AI71" s="6">
        <f>[1]Emissions!AH822</f>
        <v>3.1388103510000001</v>
      </c>
      <c r="AJ71" s="6">
        <f>[1]Emissions!AI822</f>
        <v>3.1501389280000001</v>
      </c>
      <c r="AK71" s="6">
        <f>[1]Emissions!AJ822</f>
        <v>3.1616364209999999</v>
      </c>
      <c r="AL71" s="6">
        <f>[1]Emissions!AK822</f>
        <v>3.1733273390000001</v>
      </c>
      <c r="AM71" s="6">
        <f>[1]Emissions!AL822</f>
        <v>3.1878656849999998</v>
      </c>
      <c r="AN71" s="6">
        <f>[1]Emissions!AM822</f>
        <v>3.203158427</v>
      </c>
      <c r="AO71" s="6">
        <f>[1]Emissions!AN822</f>
        <v>3.2189476890000002</v>
      </c>
      <c r="AP71" s="6">
        <f>[1]Emissions!AO822</f>
        <v>3.2350080920000002</v>
      </c>
      <c r="AQ71" s="6">
        <f>[1]Emissions!AP822</f>
        <v>3.2511309439999998</v>
      </c>
      <c r="AR71" s="6">
        <f>[1]Emissions!AQ822</f>
        <v>3.2660591870000002</v>
      </c>
      <c r="AS71" s="6">
        <f>[1]Emissions!AR822</f>
        <v>3.280649795</v>
      </c>
      <c r="AT71" s="6">
        <f>[1]Emissions!AS822</f>
        <v>3.294969853</v>
      </c>
      <c r="AU71" s="6">
        <f>[1]Emissions!AT822</f>
        <v>3.3090968969999999</v>
      </c>
      <c r="AV71" s="6">
        <f>[1]Emissions!AU822</f>
        <v>3.323115402</v>
      </c>
      <c r="AW71" s="6">
        <f>[1]Emissions!AV822</f>
        <v>3.335665289</v>
      </c>
      <c r="AX71" s="6">
        <f>[1]Emissions!AW822</f>
        <v>3.3481780849999998</v>
      </c>
      <c r="AY71" s="6">
        <f>[1]Emissions!AX822</f>
        <v>3.3608471299999998</v>
      </c>
      <c r="AZ71" s="6">
        <f>[1]Emissions!AY822</f>
        <v>3.373800267</v>
      </c>
      <c r="BA71" s="6">
        <f>[1]Emissions!AZ822</f>
        <v>3.3871099939999998</v>
      </c>
      <c r="BB71" s="6">
        <f>[1]Emissions!BA822</f>
        <v>3.4003179819999998</v>
      </c>
      <c r="BC71" s="6">
        <f>[1]Emissions!BB822</f>
        <v>3.411686693</v>
      </c>
      <c r="BD71" s="6">
        <f>[1]Emissions!BC822</f>
        <v>3.4219735689999999</v>
      </c>
      <c r="BE71" s="6">
        <f>[1]Emissions!BD822</f>
        <v>3.4316941440000002</v>
      </c>
      <c r="BF71" s="6">
        <f>[1]Emissions!BE822</f>
        <v>3.441178072</v>
      </c>
      <c r="BG71" s="6">
        <f>[1]Emissions!BF822</f>
        <v>3.4488054130000001</v>
      </c>
      <c r="BH71" s="6">
        <f>[1]Emissions!BG822</f>
        <v>3.4563123180000002</v>
      </c>
      <c r="BI71" s="6">
        <f>[1]Emissions!BH822</f>
        <v>3.4639550130000001</v>
      </c>
      <c r="BJ71" s="6">
        <f>[1]Emissions!BI822</f>
        <v>3.4718915859999999</v>
      </c>
      <c r="BK71" s="6">
        <f>[1]Emissions!BJ822</f>
        <v>3.4802102750000001</v>
      </c>
      <c r="BL71" s="6">
        <f>[1]Emissions!BK822</f>
        <v>3.4889623209999998</v>
      </c>
      <c r="BM71" s="6">
        <f>[1]Emissions!BL822</f>
        <v>3.4981292719999999</v>
      </c>
      <c r="BN71" s="6">
        <f>[1]Emissions!BM822</f>
        <v>3.5076768</v>
      </c>
      <c r="BO71" s="6">
        <f>[1]Emissions!BN822</f>
        <v>3.5175520769999999</v>
      </c>
      <c r="BP71" s="6">
        <f>[1]Emissions!BO822</f>
        <v>3.5276927489999998</v>
      </c>
      <c r="BQ71" s="6">
        <f>[1]Emissions!BP822</f>
        <v>3.5363532370000001</v>
      </c>
      <c r="BR71" s="6">
        <f>[1]Emissions!BQ822</f>
        <v>3.545003044</v>
      </c>
      <c r="BS71" s="6">
        <f>[1]Emissions!BR822</f>
        <v>3.5537562739999999</v>
      </c>
      <c r="BT71" s="6">
        <f>[1]Emissions!BS822</f>
        <v>3.5626753199999999</v>
      </c>
      <c r="BU71" s="6">
        <f>[1]Emissions!BT822</f>
        <v>3.5717890159999999</v>
      </c>
      <c r="BV71" s="6">
        <f>[1]Emissions!BU822</f>
        <v>3.581083354</v>
      </c>
      <c r="BW71" s="6">
        <f>[1]Emissions!BV822</f>
        <v>3.5905719340000002</v>
      </c>
      <c r="BX71" s="6">
        <f>[1]Emissions!BW822</f>
        <v>3.6002433659999999</v>
      </c>
      <c r="BY71" s="6">
        <f>[1]Emissions!BX822</f>
        <v>3.6100820300000001</v>
      </c>
      <c r="BZ71" s="6">
        <f>[1]Emissions!BY822</f>
        <v>3.620070686</v>
      </c>
      <c r="CA71" s="6">
        <f>[1]Emissions!BZ822</f>
        <v>3.628939441</v>
      </c>
      <c r="CB71" s="6">
        <f>[1]Emissions!CA822</f>
        <v>3.6378165139999998</v>
      </c>
      <c r="CC71" s="6">
        <f>[1]Emissions!CB822</f>
        <v>3.646804527</v>
      </c>
      <c r="CD71" s="6">
        <f>[1]Emissions!CC822</f>
        <v>3.655960785</v>
      </c>
      <c r="CE71" s="6">
        <f>[1]Emissions!CD822</f>
        <v>3.6653112779999999</v>
      </c>
      <c r="CF71" s="6">
        <f>[1]Emissions!CE822</f>
        <v>3.6748023380000001</v>
      </c>
      <c r="CG71" s="6">
        <f>[1]Emissions!CF822</f>
        <v>3.6844789480000002</v>
      </c>
      <c r="CH71" s="6">
        <f>[1]Emissions!CG822</f>
        <v>3.694328869</v>
      </c>
      <c r="CI71" s="6">
        <f>[1]Emissions!CH822</f>
        <v>3.704333884</v>
      </c>
      <c r="CJ71" s="6">
        <f>[1]Emissions!CI822</f>
        <v>3.7144736429999998</v>
      </c>
    </row>
    <row r="72" spans="1:88" x14ac:dyDescent="0.3">
      <c r="A72" s="11"/>
      <c r="B72" t="s">
        <v>38</v>
      </c>
      <c r="C72" s="6">
        <f>[1]Emissions!B823</f>
        <v>47.859715970000003</v>
      </c>
      <c r="D72" s="6">
        <f>[1]Emissions!C823</f>
        <v>48.376520370000001</v>
      </c>
      <c r="E72" s="6">
        <f>[1]Emissions!D823</f>
        <v>49.150677209999998</v>
      </c>
      <c r="F72" s="6">
        <f>[1]Emissions!E823</f>
        <v>49.81748339</v>
      </c>
      <c r="G72" s="6">
        <f>[1]Emissions!F823</f>
        <v>50.38129661</v>
      </c>
      <c r="H72" s="6">
        <f>[1]Emissions!G823</f>
        <v>50.918852379999997</v>
      </c>
      <c r="I72" s="6">
        <f>[1]Emissions!H823</f>
        <v>51.421452119999998</v>
      </c>
      <c r="J72" s="6">
        <f>[1]Emissions!I823</f>
        <v>52.464236219999997</v>
      </c>
      <c r="K72" s="6">
        <f>[1]Emissions!J823</f>
        <v>53.544909420000003</v>
      </c>
      <c r="L72" s="6">
        <f>[1]Emissions!K823</f>
        <v>54.601132929999999</v>
      </c>
      <c r="M72" s="6">
        <f>[1]Emissions!L823</f>
        <v>55.612672140000001</v>
      </c>
      <c r="N72" s="6">
        <f>[1]Emissions!M823</f>
        <v>56.598716529999997</v>
      </c>
      <c r="O72" s="6">
        <f>[1]Emissions!N823</f>
        <v>57.532814850000001</v>
      </c>
      <c r="P72" s="6">
        <f>[1]Emissions!O823</f>
        <v>58.410996849999997</v>
      </c>
      <c r="Q72" s="6">
        <f>[1]Emissions!P823</f>
        <v>59.235005729999997</v>
      </c>
      <c r="R72" s="6">
        <f>[1]Emissions!Q823</f>
        <v>60.007880280000002</v>
      </c>
      <c r="S72" s="6">
        <f>[1]Emissions!R823</f>
        <v>60.82790868</v>
      </c>
      <c r="T72" s="6">
        <f>[1]Emissions!S823</f>
        <v>61.622094789999998</v>
      </c>
      <c r="U72" s="6">
        <f>[1]Emissions!T823</f>
        <v>62.378848329999997</v>
      </c>
      <c r="V72" s="6">
        <f>[1]Emissions!U823</f>
        <v>63.09708182</v>
      </c>
      <c r="W72" s="6">
        <f>[1]Emissions!V823</f>
        <v>63.779635120000002</v>
      </c>
      <c r="X72" s="6">
        <f>[1]Emissions!W823</f>
        <v>64.452525980000004</v>
      </c>
      <c r="Y72" s="6">
        <f>[1]Emissions!X823</f>
        <v>65.105273120000007</v>
      </c>
      <c r="Z72" s="6">
        <f>[1]Emissions!Y823</f>
        <v>65.738045049999997</v>
      </c>
      <c r="AA72" s="6">
        <f>[1]Emissions!Z823</f>
        <v>66.353013059999995</v>
      </c>
      <c r="AB72" s="6">
        <f>[1]Emissions!AA823</f>
        <v>66.953015590000007</v>
      </c>
      <c r="AC72" s="6">
        <f>[1]Emissions!AB823</f>
        <v>67.553400260000004</v>
      </c>
      <c r="AD72" s="6">
        <f>[1]Emissions!AC823</f>
        <v>68.154955009999995</v>
      </c>
      <c r="AE72" s="6">
        <f>[1]Emissions!AD823</f>
        <v>68.75856143</v>
      </c>
      <c r="AF72" s="6">
        <f>[1]Emissions!AE823</f>
        <v>69.36404718</v>
      </c>
      <c r="AG72" s="6">
        <f>[1]Emissions!AF823</f>
        <v>69.97203399</v>
      </c>
      <c r="AH72" s="6">
        <f>[1]Emissions!AG823</f>
        <v>70.590802710000006</v>
      </c>
      <c r="AI72" s="6">
        <f>[1]Emissions!AH823</f>
        <v>71.220149289999995</v>
      </c>
      <c r="AJ72" s="6">
        <f>[1]Emissions!AI823</f>
        <v>71.861258539999994</v>
      </c>
      <c r="AK72" s="6">
        <f>[1]Emissions!AJ823</f>
        <v>72.515941310000002</v>
      </c>
      <c r="AL72" s="6">
        <f>[1]Emissions!AK823</f>
        <v>73.187327850000003</v>
      </c>
      <c r="AM72" s="6">
        <f>[1]Emissions!AL823</f>
        <v>73.677972629999999</v>
      </c>
      <c r="AN72" s="6">
        <f>[1]Emissions!AM823</f>
        <v>74.129630219999996</v>
      </c>
      <c r="AO72" s="6">
        <f>[1]Emissions!AN823</f>
        <v>74.564289630000005</v>
      </c>
      <c r="AP72" s="6">
        <f>[1]Emissions!AO823</f>
        <v>74.985039090000001</v>
      </c>
      <c r="AQ72" s="6">
        <f>[1]Emissions!AP823</f>
        <v>75.395857079999999</v>
      </c>
      <c r="AR72" s="6">
        <f>[1]Emissions!AQ823</f>
        <v>75.778437890000006</v>
      </c>
      <c r="AS72" s="6">
        <f>[1]Emissions!AR823</f>
        <v>76.155871919999996</v>
      </c>
      <c r="AT72" s="6">
        <f>[1]Emissions!AS823</f>
        <v>76.536203749999999</v>
      </c>
      <c r="AU72" s="6">
        <f>[1]Emissions!AT823</f>
        <v>76.923805869999995</v>
      </c>
      <c r="AV72" s="6">
        <f>[1]Emissions!AU823</f>
        <v>77.321599699999993</v>
      </c>
      <c r="AW72" s="6">
        <f>[1]Emissions!AV823</f>
        <v>77.706463409999998</v>
      </c>
      <c r="AX72" s="6">
        <f>[1]Emissions!AW823</f>
        <v>78.096849180000007</v>
      </c>
      <c r="AY72" s="6">
        <f>[1]Emissions!AX823</f>
        <v>78.498696219999999</v>
      </c>
      <c r="AZ72" s="6">
        <f>[1]Emissions!AY823</f>
        <v>78.915092680000001</v>
      </c>
      <c r="BA72" s="6">
        <f>[1]Emissions!AZ823</f>
        <v>79.347657209999994</v>
      </c>
      <c r="BB72" s="6">
        <f>[1]Emissions!BA823</f>
        <v>79.566845979999997</v>
      </c>
      <c r="BC72" s="6">
        <f>[1]Emissions!BB823</f>
        <v>79.875428619999994</v>
      </c>
      <c r="BD72" s="6">
        <f>[1]Emissions!BC823</f>
        <v>80.259171789999996</v>
      </c>
      <c r="BE72" s="6">
        <f>[1]Emissions!BD823</f>
        <v>80.681363110000007</v>
      </c>
      <c r="BF72" s="6">
        <f>[1]Emissions!BE823</f>
        <v>81.124453770000002</v>
      </c>
      <c r="BG72" s="6">
        <f>[1]Emissions!BF823</f>
        <v>81.542429260000006</v>
      </c>
      <c r="BH72" s="6">
        <f>[1]Emissions!BG823</f>
        <v>81.964895319999997</v>
      </c>
      <c r="BI72" s="6">
        <f>[1]Emissions!BH823</f>
        <v>82.397971720000001</v>
      </c>
      <c r="BJ72" s="6">
        <f>[1]Emissions!BI823</f>
        <v>82.84330301</v>
      </c>
      <c r="BK72" s="6">
        <f>[1]Emissions!BJ823</f>
        <v>83.30149437</v>
      </c>
      <c r="BL72" s="6">
        <f>[1]Emissions!BK823</f>
        <v>83.773073429999997</v>
      </c>
      <c r="BM72" s="6">
        <f>[1]Emissions!BL823</f>
        <v>84.257727729999999</v>
      </c>
      <c r="BN72" s="6">
        <f>[1]Emissions!BM823</f>
        <v>84.755140420000004</v>
      </c>
      <c r="BO72" s="6">
        <f>[1]Emissions!BN823</f>
        <v>85.26487856</v>
      </c>
      <c r="BP72" s="6">
        <f>[1]Emissions!BO823</f>
        <v>85.786408390000005</v>
      </c>
      <c r="BQ72" s="6">
        <f>[1]Emissions!BP823</f>
        <v>86.283991990000004</v>
      </c>
      <c r="BR72" s="6">
        <f>[1]Emissions!BQ823</f>
        <v>86.78409121</v>
      </c>
      <c r="BS72" s="6">
        <f>[1]Emissions!BR823</f>
        <v>87.292033070000002</v>
      </c>
      <c r="BT72" s="6">
        <f>[1]Emissions!BS823</f>
        <v>87.809026070000002</v>
      </c>
      <c r="BU72" s="6">
        <f>[1]Emissions!BT823</f>
        <v>88.335275929999995</v>
      </c>
      <c r="BV72" s="6">
        <f>[1]Emissions!BU823</f>
        <v>88.8702124</v>
      </c>
      <c r="BW72" s="6">
        <f>[1]Emissions!BV823</f>
        <v>89.413916029999996</v>
      </c>
      <c r="BX72" s="6">
        <f>[1]Emissions!BW823</f>
        <v>89.966163019999996</v>
      </c>
      <c r="BY72" s="6">
        <f>[1]Emissions!BX823</f>
        <v>90.526667459999999</v>
      </c>
      <c r="BZ72" s="6">
        <f>[1]Emissions!BY823</f>
        <v>91.095129020000002</v>
      </c>
      <c r="CA72" s="6">
        <f>[1]Emissions!BZ823</f>
        <v>91.645021999999997</v>
      </c>
      <c r="CB72" s="6">
        <f>[1]Emissions!CA823</f>
        <v>92.196235130000005</v>
      </c>
      <c r="CC72" s="6">
        <f>[1]Emissions!CB823</f>
        <v>92.752935500000007</v>
      </c>
      <c r="CD72" s="6">
        <f>[1]Emissions!CC823</f>
        <v>93.316215549999995</v>
      </c>
      <c r="CE72" s="6">
        <f>[1]Emissions!CD823</f>
        <v>93.886404200000001</v>
      </c>
      <c r="CF72" s="6">
        <f>[1]Emissions!CE823</f>
        <v>94.462337129999995</v>
      </c>
      <c r="CG72" s="6">
        <f>[1]Emissions!CF823</f>
        <v>95.044878940000004</v>
      </c>
      <c r="CH72" s="6">
        <f>[1]Emissions!CG823</f>
        <v>95.634139349999998</v>
      </c>
      <c r="CI72" s="6">
        <f>[1]Emissions!CH823</f>
        <v>96.230077350000002</v>
      </c>
      <c r="CJ72" s="6">
        <f>[1]Emissions!CI823</f>
        <v>96.832610000000003</v>
      </c>
    </row>
    <row r="73" spans="1:88" x14ac:dyDescent="0.3">
      <c r="A73" s="11"/>
      <c r="B73" s="12" t="str">
        <f>B65</f>
        <v>NZ50</v>
      </c>
      <c r="C73" s="6">
        <f>[1]Emissions!B825</f>
        <v>345.97515820000001</v>
      </c>
      <c r="D73" s="6">
        <f>[1]Emissions!C825</f>
        <v>344.4633359</v>
      </c>
      <c r="E73" s="6">
        <f>[1]Emissions!D825</f>
        <v>343.23337429999998</v>
      </c>
      <c r="F73" s="6">
        <f>[1]Emissions!E825</f>
        <v>341.73453869999997</v>
      </c>
      <c r="G73" s="6">
        <f>[1]Emissions!F825</f>
        <v>341.18357049999997</v>
      </c>
      <c r="H73" s="6">
        <f>[1]Emissions!G825</f>
        <v>341.55544350000002</v>
      </c>
      <c r="I73" s="6">
        <f>[1]Emissions!H825</f>
        <v>342.01512059999999</v>
      </c>
      <c r="J73" s="6">
        <f>[1]Emissions!I825</f>
        <v>342.5094168</v>
      </c>
      <c r="K73" s="6">
        <f>[1]Emissions!J825</f>
        <v>342.82085289999998</v>
      </c>
      <c r="L73" s="6">
        <f>[1]Emissions!K825</f>
        <v>342.90764109999998</v>
      </c>
      <c r="M73" s="6">
        <f>[1]Emissions!L825</f>
        <v>342.75911830000001</v>
      </c>
      <c r="N73" s="6">
        <f>[1]Emissions!M825</f>
        <v>342.24449390000001</v>
      </c>
      <c r="O73" s="6">
        <f>[1]Emissions!N825</f>
        <v>341.43530989999999</v>
      </c>
      <c r="P73" s="6">
        <f>[1]Emissions!O825</f>
        <v>340.34359030000002</v>
      </c>
      <c r="Q73" s="6">
        <f>[1]Emissions!P825</f>
        <v>338.9862291</v>
      </c>
      <c r="R73" s="6">
        <f>[1]Emissions!Q825</f>
        <v>337.39212509999999</v>
      </c>
      <c r="S73" s="6">
        <f>[1]Emissions!R825</f>
        <v>335.75349460000001</v>
      </c>
      <c r="T73" s="6">
        <f>[1]Emissions!S825</f>
        <v>334.39524690000002</v>
      </c>
      <c r="U73" s="6">
        <f>[1]Emissions!T825</f>
        <v>333.36808180000003</v>
      </c>
      <c r="V73" s="6">
        <f>[1]Emissions!U825</f>
        <v>332.64797279999999</v>
      </c>
      <c r="W73" s="6">
        <f>[1]Emissions!V825</f>
        <v>332.1933477</v>
      </c>
      <c r="X73" s="6">
        <f>[1]Emissions!W825</f>
        <v>331.8868319</v>
      </c>
      <c r="Y73" s="6">
        <f>[1]Emissions!X825</f>
        <v>331.7448809</v>
      </c>
      <c r="Z73" s="6">
        <f>[1]Emissions!Y825</f>
        <v>331.7492436</v>
      </c>
      <c r="AA73" s="6">
        <f>[1]Emissions!Z825</f>
        <v>331.88547080000001</v>
      </c>
      <c r="AB73" s="6">
        <f>[1]Emissions!AA825</f>
        <v>332.14225970000001</v>
      </c>
      <c r="AC73" s="6">
        <f>[1]Emissions!AB825</f>
        <v>332.44105589999998</v>
      </c>
      <c r="AD73" s="6">
        <f>[1]Emissions!AC825</f>
        <v>332.82319000000001</v>
      </c>
      <c r="AE73" s="6">
        <f>[1]Emissions!AD825</f>
        <v>333.29005669999998</v>
      </c>
      <c r="AF73" s="6">
        <f>[1]Emissions!AE825</f>
        <v>333.83264000000003</v>
      </c>
      <c r="AG73" s="6">
        <f>[1]Emissions!AF825</f>
        <v>334.44364209999998</v>
      </c>
      <c r="AH73" s="6">
        <f>[1]Emissions!AG825</f>
        <v>335.03661640000001</v>
      </c>
      <c r="AI73" s="6">
        <f>[1]Emissions!AH825</f>
        <v>335.66733369999997</v>
      </c>
      <c r="AJ73" s="6">
        <f>[1]Emissions!AI825</f>
        <v>336.34586519999999</v>
      </c>
      <c r="AK73" s="6">
        <f>[1]Emissions!AJ825</f>
        <v>337.0760224</v>
      </c>
      <c r="AL73" s="6">
        <f>[1]Emissions!AK825</f>
        <v>337.86106319999999</v>
      </c>
      <c r="AM73" s="6">
        <f>[1]Emissions!AL825</f>
        <v>339.04229140000001</v>
      </c>
      <c r="AN73" s="6">
        <f>[1]Emissions!AM825</f>
        <v>340.47598360000001</v>
      </c>
      <c r="AO73" s="6">
        <f>[1]Emissions!AN825</f>
        <v>342.11203590000002</v>
      </c>
      <c r="AP73" s="6">
        <f>[1]Emissions!AO825</f>
        <v>343.9153235</v>
      </c>
      <c r="AQ73" s="6">
        <f>[1]Emissions!AP825</f>
        <v>345.8608716</v>
      </c>
      <c r="AR73" s="6">
        <f>[1]Emissions!AQ825</f>
        <v>347.84656740000003</v>
      </c>
      <c r="AS73" s="6">
        <f>[1]Emissions!AR825</f>
        <v>349.92168329999998</v>
      </c>
      <c r="AT73" s="6">
        <f>[1]Emissions!AS825</f>
        <v>352.08961069999998</v>
      </c>
      <c r="AU73" s="6">
        <f>[1]Emissions!AT825</f>
        <v>354.34848570000003</v>
      </c>
      <c r="AV73" s="6">
        <f>[1]Emissions!AU825</f>
        <v>356.69672889999998</v>
      </c>
      <c r="AW73" s="6">
        <f>[1]Emissions!AV825</f>
        <v>359.04775289999998</v>
      </c>
      <c r="AX73" s="6">
        <f>[1]Emissions!AW825</f>
        <v>361.45959149999999</v>
      </c>
      <c r="AY73" s="6">
        <f>[1]Emissions!AX825</f>
        <v>363.94568049999998</v>
      </c>
      <c r="AZ73" s="6">
        <f>[1]Emissions!AY825</f>
        <v>366.51247039999998</v>
      </c>
      <c r="BA73" s="6">
        <f>[1]Emissions!AZ825</f>
        <v>369.16370640000002</v>
      </c>
      <c r="BB73" s="6">
        <f>[1]Emissions!BA825</f>
        <v>371.34322450000002</v>
      </c>
      <c r="BC73" s="6">
        <f>[1]Emissions!BB825</f>
        <v>373.74258370000001</v>
      </c>
      <c r="BD73" s="6">
        <f>[1]Emissions!BC825</f>
        <v>376.3148119</v>
      </c>
      <c r="BE73" s="6">
        <f>[1]Emissions!BD825</f>
        <v>378.98967299999998</v>
      </c>
      <c r="BF73" s="6">
        <f>[1]Emissions!BE825</f>
        <v>381.73896719999999</v>
      </c>
      <c r="BG73" s="6">
        <f>[1]Emissions!BF825</f>
        <v>384.40916729999998</v>
      </c>
      <c r="BH73" s="6">
        <f>[1]Emissions!BG825</f>
        <v>387.10791080000001</v>
      </c>
      <c r="BI73" s="6">
        <f>[1]Emissions!BH825</f>
        <v>389.85798110000002</v>
      </c>
      <c r="BJ73" s="6">
        <f>[1]Emissions!BI825</f>
        <v>392.66769970000001</v>
      </c>
      <c r="BK73" s="6">
        <f>[1]Emissions!BJ825</f>
        <v>395.54178030000003</v>
      </c>
      <c r="BL73" s="6">
        <f>[1]Emissions!BK825</f>
        <v>398.4885817</v>
      </c>
      <c r="BM73" s="6">
        <f>[1]Emissions!BL825</f>
        <v>401.50636639999999</v>
      </c>
      <c r="BN73" s="6">
        <f>[1]Emissions!BM825</f>
        <v>404.59431510000002</v>
      </c>
      <c r="BO73" s="6">
        <f>[1]Emissions!BN825</f>
        <v>407.75127209999999</v>
      </c>
      <c r="BP73" s="6">
        <f>[1]Emissions!BO825</f>
        <v>410.97561569999999</v>
      </c>
      <c r="BQ73" s="6">
        <f>[1]Emissions!BP825</f>
        <v>414.14476789999998</v>
      </c>
      <c r="BR73" s="6">
        <f>[1]Emissions!BQ825</f>
        <v>417.34620530000001</v>
      </c>
      <c r="BS73" s="6">
        <f>[1]Emissions!BR825</f>
        <v>420.5955884</v>
      </c>
      <c r="BT73" s="6">
        <f>[1]Emissions!BS825</f>
        <v>423.89746050000002</v>
      </c>
      <c r="BU73" s="6">
        <f>[1]Emissions!BT825</f>
        <v>427.25412699999998</v>
      </c>
      <c r="BV73" s="6">
        <f>[1]Emissions!BU825</f>
        <v>430.67365610000002</v>
      </c>
      <c r="BW73" s="6">
        <f>[1]Emissions!BV825</f>
        <v>434.1531536</v>
      </c>
      <c r="BX73" s="6">
        <f>[1]Emissions!BW825</f>
        <v>437.6916923</v>
      </c>
      <c r="BY73" s="6">
        <f>[1]Emissions!BX825</f>
        <v>441.2886724</v>
      </c>
      <c r="BZ73" s="6">
        <f>[1]Emissions!BY825</f>
        <v>444.94350059999999</v>
      </c>
      <c r="CA73" s="6">
        <f>[1]Emissions!BZ825</f>
        <v>448.56542039999999</v>
      </c>
      <c r="CB73" s="6">
        <f>[1]Emissions!CA825</f>
        <v>452.22124300000002</v>
      </c>
      <c r="CC73" s="6">
        <f>[1]Emissions!CB825</f>
        <v>455.9238158</v>
      </c>
      <c r="CD73" s="6">
        <f>[1]Emissions!CC825</f>
        <v>459.67756009999999</v>
      </c>
      <c r="CE73" s="6">
        <f>[1]Emissions!CD825</f>
        <v>463.48512240000002</v>
      </c>
      <c r="CF73" s="6">
        <f>[1]Emissions!CE825</f>
        <v>467.3475942</v>
      </c>
      <c r="CG73" s="6">
        <f>[1]Emissions!CF825</f>
        <v>471.26668790000002</v>
      </c>
      <c r="CH73" s="6">
        <f>[1]Emissions!CG825</f>
        <v>475.24344680000002</v>
      </c>
      <c r="CI73" s="6">
        <f>[1]Emissions!CH825</f>
        <v>479.27858659999998</v>
      </c>
      <c r="CJ73" s="6">
        <f>[1]Emissions!CI825</f>
        <v>483.3726494</v>
      </c>
    </row>
    <row r="74" spans="1:88" x14ac:dyDescent="0.3">
      <c r="A74" s="8"/>
      <c r="B74" t="s">
        <v>32</v>
      </c>
      <c r="C74" s="6">
        <f>[1]Emissions!B829</f>
        <v>115.3119272</v>
      </c>
      <c r="D74" s="6">
        <f>[1]Emissions!C829</f>
        <v>114.5996184</v>
      </c>
      <c r="E74" s="6">
        <f>[1]Emissions!D829</f>
        <v>113.463094</v>
      </c>
      <c r="F74" s="6">
        <f>[1]Emissions!E829</f>
        <v>112.3074225</v>
      </c>
      <c r="G74" s="6">
        <f>[1]Emissions!F829</f>
        <v>111.4778438</v>
      </c>
      <c r="H74" s="6">
        <f>[1]Emissions!G829</f>
        <v>110.8939446</v>
      </c>
      <c r="I74" s="6">
        <f>[1]Emissions!H829</f>
        <v>110.2467073</v>
      </c>
      <c r="J74" s="6">
        <f>[1]Emissions!I829</f>
        <v>109.5185822</v>
      </c>
      <c r="K74" s="6">
        <f>[1]Emissions!J829</f>
        <v>108.6984159</v>
      </c>
      <c r="L74" s="6">
        <f>[1]Emissions!K829</f>
        <v>107.78255110000001</v>
      </c>
      <c r="M74" s="6">
        <f>[1]Emissions!L829</f>
        <v>106.75508859999999</v>
      </c>
      <c r="N74" s="6">
        <f>[1]Emissions!M829</f>
        <v>105.58452629999999</v>
      </c>
      <c r="O74" s="6">
        <f>[1]Emissions!N829</f>
        <v>104.24142670000001</v>
      </c>
      <c r="P74" s="6">
        <f>[1]Emissions!O829</f>
        <v>102.6980099</v>
      </c>
      <c r="Q74" s="6">
        <f>[1]Emissions!P829</f>
        <v>100.9345715</v>
      </c>
      <c r="R74" s="6">
        <f>[1]Emissions!Q829</f>
        <v>98.943987809999996</v>
      </c>
      <c r="S74" s="6">
        <f>[1]Emissions!R829</f>
        <v>96.864103779999994</v>
      </c>
      <c r="T74" s="6">
        <f>[1]Emissions!S829</f>
        <v>94.732546900000003</v>
      </c>
      <c r="U74" s="6">
        <f>[1]Emissions!T829</f>
        <v>92.573833429999993</v>
      </c>
      <c r="V74" s="6">
        <f>[1]Emissions!U829</f>
        <v>90.402722319999995</v>
      </c>
      <c r="W74" s="6">
        <f>[1]Emissions!V829</f>
        <v>88.232505189999998</v>
      </c>
      <c r="X74" s="6">
        <f>[1]Emissions!W829</f>
        <v>86.073966159999998</v>
      </c>
      <c r="Y74" s="6">
        <f>[1]Emissions!X829</f>
        <v>83.935470850000002</v>
      </c>
      <c r="Z74" s="6">
        <f>[1]Emissions!Y829</f>
        <v>81.823747900000001</v>
      </c>
      <c r="AA74" s="6">
        <f>[1]Emissions!Z829</f>
        <v>79.744058609999996</v>
      </c>
      <c r="AB74" s="6">
        <f>[1]Emissions!AA829</f>
        <v>77.699704080000004</v>
      </c>
      <c r="AC74" s="6">
        <f>[1]Emissions!AB829</f>
        <v>75.695409240000004</v>
      </c>
      <c r="AD74" s="6">
        <f>[1]Emissions!AC829</f>
        <v>73.732157889999996</v>
      </c>
      <c r="AE74" s="6">
        <f>[1]Emissions!AD829</f>
        <v>71.811365269999996</v>
      </c>
      <c r="AF74" s="6">
        <f>[1]Emissions!AE829</f>
        <v>69.934657520000002</v>
      </c>
      <c r="AG74" s="6">
        <f>[1]Emissions!AF829</f>
        <v>68.103939429999997</v>
      </c>
      <c r="AH74" s="6">
        <f>[1]Emissions!AG829</f>
        <v>66.321934630000001</v>
      </c>
      <c r="AI74" s="6">
        <f>[1]Emissions!AH829</f>
        <v>64.589829750000007</v>
      </c>
      <c r="AJ74" s="6">
        <f>[1]Emissions!AI829</f>
        <v>62.909083010000003</v>
      </c>
      <c r="AK74" s="6">
        <f>[1]Emissions!AJ829</f>
        <v>61.281176510000002</v>
      </c>
      <c r="AL74" s="6">
        <f>[1]Emissions!AK829</f>
        <v>59.707493190000001</v>
      </c>
      <c r="AM74" s="6">
        <f>[1]Emissions!AL829</f>
        <v>58.213317019999998</v>
      </c>
      <c r="AN74" s="6">
        <f>[1]Emissions!AM829</f>
        <v>56.791568460000001</v>
      </c>
      <c r="AO74" s="6">
        <f>[1]Emissions!AN829</f>
        <v>55.437239470000002</v>
      </c>
      <c r="AP74" s="6">
        <f>[1]Emissions!AO829</f>
        <v>54.146618089999997</v>
      </c>
      <c r="AQ74" s="6">
        <f>[1]Emissions!AP829</f>
        <v>52.916518359999998</v>
      </c>
      <c r="AR74" s="6">
        <f>[1]Emissions!AQ829</f>
        <v>51.745924530000003</v>
      </c>
      <c r="AS74" s="6">
        <f>[1]Emissions!AR829</f>
        <v>50.632228390000002</v>
      </c>
      <c r="AT74" s="6">
        <f>[1]Emissions!AS829</f>
        <v>49.573317080000002</v>
      </c>
      <c r="AU74" s="6">
        <f>[1]Emissions!AT829</f>
        <v>48.56724036</v>
      </c>
      <c r="AV74" s="6">
        <f>[1]Emissions!AU829</f>
        <v>47.612069830000003</v>
      </c>
      <c r="AW74" s="6">
        <f>[1]Emissions!AV829</f>
        <v>46.710545680000003</v>
      </c>
      <c r="AX74" s="6">
        <f>[1]Emissions!AW829</f>
        <v>45.857806289999999</v>
      </c>
      <c r="AY74" s="6">
        <f>[1]Emissions!AX829</f>
        <v>45.050553860000001</v>
      </c>
      <c r="AZ74" s="6">
        <f>[1]Emissions!AY829</f>
        <v>44.286197510000001</v>
      </c>
      <c r="BA74" s="6">
        <f>[1]Emissions!AZ829</f>
        <v>43.5623541</v>
      </c>
      <c r="BB74" s="6">
        <f>[1]Emissions!BA829</f>
        <v>42.852989270000002</v>
      </c>
      <c r="BC74" s="6">
        <f>[1]Emissions!BB829</f>
        <v>42.170636520000002</v>
      </c>
      <c r="BD74" s="6">
        <f>[1]Emissions!BC829</f>
        <v>41.519582409999998</v>
      </c>
      <c r="BE74" s="6">
        <f>[1]Emissions!BD829</f>
        <v>40.900422210000002</v>
      </c>
      <c r="BF74" s="6">
        <f>[1]Emissions!BE829</f>
        <v>40.312294960000003</v>
      </c>
      <c r="BG74" s="6">
        <f>[1]Emissions!BF829</f>
        <v>39.753221809999999</v>
      </c>
      <c r="BH74" s="6">
        <f>[1]Emissions!BG829</f>
        <v>39.221640180000001</v>
      </c>
      <c r="BI74" s="6">
        <f>[1]Emissions!BH829</f>
        <v>38.715891749999997</v>
      </c>
      <c r="BJ74" s="6">
        <f>[1]Emissions!BI829</f>
        <v>38.234351320000002</v>
      </c>
      <c r="BK74" s="6">
        <f>[1]Emissions!BJ829</f>
        <v>37.775476249999997</v>
      </c>
      <c r="BL74" s="6">
        <f>[1]Emissions!BK829</f>
        <v>37.33946461</v>
      </c>
      <c r="BM74" s="6">
        <f>[1]Emissions!BL829</f>
        <v>36.923982780000003</v>
      </c>
      <c r="BN74" s="6">
        <f>[1]Emissions!BM829</f>
        <v>36.52734341</v>
      </c>
      <c r="BO74" s="6">
        <f>[1]Emissions!BN829</f>
        <v>36.14819919</v>
      </c>
      <c r="BP74" s="6">
        <f>[1]Emissions!BO829</f>
        <v>35.785391099999998</v>
      </c>
      <c r="BQ74" s="6">
        <f>[1]Emissions!BP829</f>
        <v>35.441241789999999</v>
      </c>
      <c r="BR74" s="6">
        <f>[1]Emissions!BQ829</f>
        <v>35.112560119999998</v>
      </c>
      <c r="BS74" s="6">
        <f>[1]Emissions!BR829</f>
        <v>34.797470250000003</v>
      </c>
      <c r="BT74" s="6">
        <f>[1]Emissions!BS829</f>
        <v>34.494742709999997</v>
      </c>
      <c r="BU74" s="6">
        <f>[1]Emissions!BT829</f>
        <v>34.203461910000001</v>
      </c>
      <c r="BV74" s="6">
        <f>[1]Emissions!BU829</f>
        <v>33.92480699</v>
      </c>
      <c r="BW74" s="6">
        <f>[1]Emissions!BV829</f>
        <v>33.656930989999999</v>
      </c>
      <c r="BX74" s="6">
        <f>[1]Emissions!BW829</f>
        <v>33.398695859999997</v>
      </c>
      <c r="BY74" s="6">
        <f>[1]Emissions!BX829</f>
        <v>33.149306510000002</v>
      </c>
      <c r="BZ74" s="6">
        <f>[1]Emissions!BY829</f>
        <v>32.908137259999997</v>
      </c>
      <c r="CA74" s="6">
        <f>[1]Emissions!BZ829</f>
        <v>32.677276720000002</v>
      </c>
      <c r="CB74" s="6">
        <f>[1]Emissions!CA829</f>
        <v>32.45452942</v>
      </c>
      <c r="CC74" s="6">
        <f>[1]Emissions!CB829</f>
        <v>32.2387072</v>
      </c>
      <c r="CD74" s="6">
        <f>[1]Emissions!CC829</f>
        <v>32.029107840000002</v>
      </c>
      <c r="CE74" s="6">
        <f>[1]Emissions!CD829</f>
        <v>31.825257359999998</v>
      </c>
      <c r="CF74" s="6">
        <f>[1]Emissions!CE829</f>
        <v>31.626574890000001</v>
      </c>
      <c r="CG74" s="6">
        <f>[1]Emissions!CF829</f>
        <v>31.4328693</v>
      </c>
      <c r="CH74" s="6">
        <f>[1]Emissions!CG829</f>
        <v>31.243904879999999</v>
      </c>
      <c r="CI74" s="6">
        <f>[1]Emissions!CH829</f>
        <v>31.05943225</v>
      </c>
      <c r="CJ74" s="6">
        <f>[1]Emissions!CI829</f>
        <v>30.879204380000001</v>
      </c>
    </row>
    <row r="75" spans="1:88" x14ac:dyDescent="0.3">
      <c r="A75" s="8"/>
      <c r="B75" t="s">
        <v>80</v>
      </c>
      <c r="C75" s="6">
        <f>SUM(C76:C78)</f>
        <v>230.663231</v>
      </c>
      <c r="D75" s="6">
        <f t="shared" ref="D75:AL75" si="106">SUM(D76:D78)</f>
        <v>229.86371744900001</v>
      </c>
      <c r="E75" s="6">
        <f t="shared" si="106"/>
        <v>229.77028018999999</v>
      </c>
      <c r="F75" s="6">
        <f t="shared" si="106"/>
        <v>229.42711621799998</v>
      </c>
      <c r="G75" s="6">
        <f t="shared" si="106"/>
        <v>229.70572665200001</v>
      </c>
      <c r="H75" s="6">
        <f t="shared" si="106"/>
        <v>230.66149883700001</v>
      </c>
      <c r="I75" s="6">
        <f t="shared" si="106"/>
        <v>231.76841332399999</v>
      </c>
      <c r="J75" s="6">
        <f t="shared" si="106"/>
        <v>232.99083468599997</v>
      </c>
      <c r="K75" s="6">
        <f t="shared" si="106"/>
        <v>234.12243699500002</v>
      </c>
      <c r="L75" s="6">
        <f t="shared" si="106"/>
        <v>235.12509005700002</v>
      </c>
      <c r="M75" s="6">
        <f t="shared" si="106"/>
        <v>236.00402964900002</v>
      </c>
      <c r="N75" s="6">
        <f t="shared" si="106"/>
        <v>236.65996764300002</v>
      </c>
      <c r="O75" s="6">
        <f t="shared" si="106"/>
        <v>237.19388317900001</v>
      </c>
      <c r="P75" s="6">
        <f t="shared" si="106"/>
        <v>237.64558031600001</v>
      </c>
      <c r="Q75" s="6">
        <f t="shared" si="106"/>
        <v>238.05165764899999</v>
      </c>
      <c r="R75" s="6">
        <f t="shared" si="106"/>
        <v>238.44813729999998</v>
      </c>
      <c r="S75" s="6">
        <f t="shared" si="106"/>
        <v>238.88939081500001</v>
      </c>
      <c r="T75" s="6">
        <f t="shared" si="106"/>
        <v>239.66269999000002</v>
      </c>
      <c r="U75" s="6">
        <f t="shared" si="106"/>
        <v>240.79424840500002</v>
      </c>
      <c r="V75" s="6">
        <f t="shared" si="106"/>
        <v>242.24525053300002</v>
      </c>
      <c r="W75" s="6">
        <f t="shared" si="106"/>
        <v>243.96084253999999</v>
      </c>
      <c r="X75" s="6">
        <f t="shared" si="106"/>
        <v>245.81286572699997</v>
      </c>
      <c r="Y75" s="6">
        <f t="shared" si="106"/>
        <v>247.80941011600001</v>
      </c>
      <c r="Z75" s="6">
        <f t="shared" si="106"/>
        <v>249.925495727</v>
      </c>
      <c r="AA75" s="6">
        <f t="shared" si="106"/>
        <v>252.14141218100002</v>
      </c>
      <c r="AB75" s="6">
        <f t="shared" si="106"/>
        <v>254.44255559699999</v>
      </c>
      <c r="AC75" s="6">
        <f t="shared" si="106"/>
        <v>256.74564665499997</v>
      </c>
      <c r="AD75" s="6">
        <f t="shared" si="106"/>
        <v>259.091032036</v>
      </c>
      <c r="AE75" s="6">
        <f t="shared" si="106"/>
        <v>261.47869137599997</v>
      </c>
      <c r="AF75" s="6">
        <f t="shared" si="106"/>
        <v>263.89798248099999</v>
      </c>
      <c r="AG75" s="6">
        <f t="shared" si="106"/>
        <v>266.33970267399997</v>
      </c>
      <c r="AH75" s="6">
        <f t="shared" si="106"/>
        <v>268.71468175199999</v>
      </c>
      <c r="AI75" s="6">
        <f t="shared" si="106"/>
        <v>271.07750389</v>
      </c>
      <c r="AJ75" s="6">
        <f t="shared" si="106"/>
        <v>273.43678221100004</v>
      </c>
      <c r="AK75" s="6">
        <f t="shared" si="106"/>
        <v>275.79484593799998</v>
      </c>
      <c r="AL75" s="6">
        <f t="shared" si="106"/>
        <v>278.15356995799999</v>
      </c>
      <c r="AM75" s="6">
        <f t="shared" ref="AM75:CJ75" si="107">SUM(AM76:AM78)</f>
        <v>280.82897436100001</v>
      </c>
      <c r="AN75" s="6">
        <f t="shared" si="107"/>
        <v>283.684415156</v>
      </c>
      <c r="AO75" s="6">
        <f t="shared" si="107"/>
        <v>286.67479643799999</v>
      </c>
      <c r="AP75" s="6">
        <f t="shared" si="107"/>
        <v>289.76870535200004</v>
      </c>
      <c r="AQ75" s="6">
        <f t="shared" si="107"/>
        <v>292.94435320100001</v>
      </c>
      <c r="AR75" s="6">
        <f t="shared" si="107"/>
        <v>296.10064283700001</v>
      </c>
      <c r="AS75" s="6">
        <f t="shared" si="107"/>
        <v>299.28945493100002</v>
      </c>
      <c r="AT75" s="6">
        <f t="shared" si="107"/>
        <v>302.516293684</v>
      </c>
      <c r="AU75" s="6">
        <f t="shared" si="107"/>
        <v>305.78124528199999</v>
      </c>
      <c r="AV75" s="6">
        <f t="shared" si="107"/>
        <v>309.08465908599999</v>
      </c>
      <c r="AW75" s="6">
        <f t="shared" si="107"/>
        <v>312.33720713599996</v>
      </c>
      <c r="AX75" s="6">
        <f t="shared" si="107"/>
        <v>315.60178520099998</v>
      </c>
      <c r="AY75" s="6">
        <f t="shared" si="107"/>
        <v>318.89512668899999</v>
      </c>
      <c r="AZ75" s="6">
        <f t="shared" si="107"/>
        <v>322.22627281699999</v>
      </c>
      <c r="BA75" s="6">
        <f t="shared" si="107"/>
        <v>325.60135227299997</v>
      </c>
      <c r="BB75" s="6">
        <f t="shared" si="107"/>
        <v>328.49023521300001</v>
      </c>
      <c r="BC75" s="6">
        <f t="shared" si="107"/>
        <v>331.57194718900001</v>
      </c>
      <c r="BD75" s="6">
        <f t="shared" si="107"/>
        <v>334.79522947300001</v>
      </c>
      <c r="BE75" s="6">
        <f t="shared" si="107"/>
        <v>338.08925082500002</v>
      </c>
      <c r="BF75" s="6">
        <f t="shared" si="107"/>
        <v>341.42667217500002</v>
      </c>
      <c r="BG75" s="6">
        <f t="shared" si="107"/>
        <v>344.65594544499999</v>
      </c>
      <c r="BH75" s="6">
        <f t="shared" si="107"/>
        <v>347.88627057999997</v>
      </c>
      <c r="BI75" s="6">
        <f t="shared" si="107"/>
        <v>351.14208944400002</v>
      </c>
      <c r="BJ75" s="6">
        <f t="shared" si="107"/>
        <v>354.433348357</v>
      </c>
      <c r="BK75" s="6">
        <f t="shared" si="107"/>
        <v>357.76630406600003</v>
      </c>
      <c r="BL75" s="6">
        <f t="shared" si="107"/>
        <v>361.14911708899996</v>
      </c>
      <c r="BM75" s="6">
        <f t="shared" si="107"/>
        <v>364.58238357200003</v>
      </c>
      <c r="BN75" s="6">
        <f t="shared" si="107"/>
        <v>368.06697166100003</v>
      </c>
      <c r="BO75" s="6">
        <f t="shared" si="107"/>
        <v>371.60307288500002</v>
      </c>
      <c r="BP75" s="6">
        <f t="shared" si="107"/>
        <v>375.19022453000002</v>
      </c>
      <c r="BQ75" s="6">
        <f t="shared" si="107"/>
        <v>378.70352613700004</v>
      </c>
      <c r="BR75" s="6">
        <f t="shared" si="107"/>
        <v>382.23364510900001</v>
      </c>
      <c r="BS75" s="6">
        <f t="shared" si="107"/>
        <v>385.798118139</v>
      </c>
      <c r="BT75" s="6">
        <f t="shared" si="107"/>
        <v>389.402717752</v>
      </c>
      <c r="BU75" s="6">
        <f t="shared" si="107"/>
        <v>393.050665106</v>
      </c>
      <c r="BV75" s="6">
        <f t="shared" si="107"/>
        <v>396.74884912899995</v>
      </c>
      <c r="BW75" s="6">
        <f t="shared" si="107"/>
        <v>400.49622261499997</v>
      </c>
      <c r="BX75" s="6">
        <f t="shared" si="107"/>
        <v>404.29299642700005</v>
      </c>
      <c r="BY75" s="6">
        <f t="shared" si="107"/>
        <v>408.13936586400001</v>
      </c>
      <c r="BZ75" s="6">
        <f t="shared" si="107"/>
        <v>412.03536330700001</v>
      </c>
      <c r="CA75" s="6">
        <f t="shared" si="107"/>
        <v>415.88814372900003</v>
      </c>
      <c r="CB75" s="6">
        <f t="shared" si="107"/>
        <v>419.766713622</v>
      </c>
      <c r="CC75" s="6">
        <f t="shared" si="107"/>
        <v>423.68510870599999</v>
      </c>
      <c r="CD75" s="6">
        <f t="shared" si="107"/>
        <v>427.64845238099997</v>
      </c>
      <c r="CE75" s="6">
        <f t="shared" si="107"/>
        <v>431.65986513600001</v>
      </c>
      <c r="CF75" s="6">
        <f t="shared" si="107"/>
        <v>435.721019313</v>
      </c>
      <c r="CG75" s="6">
        <f t="shared" si="107"/>
        <v>439.83381858100006</v>
      </c>
      <c r="CH75" s="6">
        <f t="shared" si="107"/>
        <v>443.99954183599999</v>
      </c>
      <c r="CI75" s="6">
        <f t="shared" si="107"/>
        <v>448.21915433200002</v>
      </c>
      <c r="CJ75" s="6">
        <f t="shared" si="107"/>
        <v>452.49344504600003</v>
      </c>
    </row>
    <row r="76" spans="1:88" x14ac:dyDescent="0.3">
      <c r="A76" s="8"/>
      <c r="B76" t="s">
        <v>36</v>
      </c>
      <c r="C76" s="5">
        <f>[1]Emissions!B826</f>
        <v>180.10772220000001</v>
      </c>
      <c r="D76" s="5">
        <f>[1]Emissions!C826</f>
        <v>178.81163330000001</v>
      </c>
      <c r="E76" s="5">
        <f>[1]Emissions!D826</f>
        <v>177.94791029999999</v>
      </c>
      <c r="F76" s="5">
        <f>[1]Emissions!E826</f>
        <v>176.92384319999999</v>
      </c>
      <c r="G76" s="5">
        <f>[1]Emissions!F826</f>
        <v>176.61081279999999</v>
      </c>
      <c r="H76" s="5">
        <f>[1]Emissions!G826</f>
        <v>176.99146210000001</v>
      </c>
      <c r="I76" s="5">
        <f>[1]Emissions!H826</f>
        <v>177.5494894</v>
      </c>
      <c r="J76" s="5">
        <f>[1]Emissions!I826</f>
        <v>178.22525039999999</v>
      </c>
      <c r="K76" s="5">
        <f>[1]Emissions!J826</f>
        <v>178.81416050000001</v>
      </c>
      <c r="L76" s="5">
        <f>[1]Emissions!K826</f>
        <v>179.2821677</v>
      </c>
      <c r="M76" s="5">
        <f>[1]Emissions!L826</f>
        <v>179.6367927</v>
      </c>
      <c r="N76" s="5">
        <f>[1]Emissions!M826</f>
        <v>179.81159510000001</v>
      </c>
      <c r="O76" s="5">
        <f>[1]Emissions!N826</f>
        <v>179.8850012</v>
      </c>
      <c r="P76" s="5">
        <f>[1]Emissions!O826</f>
        <v>179.892672</v>
      </c>
      <c r="Q76" s="5">
        <f>[1]Emissions!P826</f>
        <v>179.8680707</v>
      </c>
      <c r="R76" s="5">
        <f>[1]Emissions!Q826</f>
        <v>179.84310719999999</v>
      </c>
      <c r="S76" s="5">
        <f>[1]Emissions!R826</f>
        <v>179.91352190000001</v>
      </c>
      <c r="T76" s="5">
        <f>[1]Emissions!S826</f>
        <v>180.2967294</v>
      </c>
      <c r="U76" s="5">
        <f>[1]Emissions!T826</f>
        <v>181.00983360000001</v>
      </c>
      <c r="V76" s="5">
        <f>[1]Emissions!U826</f>
        <v>182.01593690000001</v>
      </c>
      <c r="W76" s="5">
        <f>[1]Emissions!V826</f>
        <v>183.26355509999999</v>
      </c>
      <c r="X76" s="5">
        <f>[1]Emissions!W826</f>
        <v>184.6467347</v>
      </c>
      <c r="Y76" s="5">
        <f>[1]Emissions!X826</f>
        <v>186.16020560000001</v>
      </c>
      <c r="Z76" s="5">
        <f>[1]Emissions!Y826</f>
        <v>187.77748539999999</v>
      </c>
      <c r="AA76" s="5">
        <f>[1]Emissions!Z826</f>
        <v>189.4784803</v>
      </c>
      <c r="AB76" s="5">
        <f>[1]Emissions!AA826</f>
        <v>191.24814839999999</v>
      </c>
      <c r="AC76" s="5">
        <f>[1]Emissions!AB826</f>
        <v>193.0207576</v>
      </c>
      <c r="AD76" s="5">
        <f>[1]Emissions!AC826</f>
        <v>194.82278819999999</v>
      </c>
      <c r="AE76" s="5">
        <f>[1]Emissions!AD826</f>
        <v>196.65146329999999</v>
      </c>
      <c r="AF76" s="5">
        <f>[1]Emissions!AE826</f>
        <v>198.49616219999999</v>
      </c>
      <c r="AG76" s="5">
        <f>[1]Emissions!AF826</f>
        <v>200.3478356</v>
      </c>
      <c r="AH76" s="5">
        <f>[1]Emissions!AG826</f>
        <v>202.13884780000001</v>
      </c>
      <c r="AI76" s="5">
        <f>[1]Emissions!AH826</f>
        <v>203.9078533</v>
      </c>
      <c r="AJ76" s="5">
        <f>[1]Emissions!AI826</f>
        <v>205.661258</v>
      </c>
      <c r="AK76" s="5">
        <f>[1]Emissions!AJ826</f>
        <v>207.401589</v>
      </c>
      <c r="AL76" s="5">
        <f>[1]Emissions!AK826</f>
        <v>209.13139179999999</v>
      </c>
      <c r="AM76" s="5">
        <f>[1]Emissions!AL826</f>
        <v>211.10554769999999</v>
      </c>
      <c r="AN76" s="5">
        <f>[1]Emissions!AM826</f>
        <v>213.21794740000001</v>
      </c>
      <c r="AO76" s="5">
        <f>[1]Emissions!AN826</f>
        <v>215.43402140000001</v>
      </c>
      <c r="AP76" s="5">
        <f>[1]Emissions!AO826</f>
        <v>217.73109260000001</v>
      </c>
      <c r="AQ76" s="5">
        <f>[1]Emissions!AP826</f>
        <v>220.0927227</v>
      </c>
      <c r="AR76" s="5">
        <f>[1]Emissions!AQ826</f>
        <v>222.4427858</v>
      </c>
      <c r="AS76" s="5">
        <f>[1]Emissions!AR826</f>
        <v>224.8173645</v>
      </c>
      <c r="AT76" s="5">
        <f>[1]Emissions!AS826</f>
        <v>227.21935980000001</v>
      </c>
      <c r="AU76" s="5">
        <f>[1]Emissions!AT826</f>
        <v>229.6482924</v>
      </c>
      <c r="AV76" s="5">
        <f>[1]Emissions!AU826</f>
        <v>232.1042813</v>
      </c>
      <c r="AW76" s="5">
        <f>[1]Emissions!AV826</f>
        <v>234.51642759999999</v>
      </c>
      <c r="AX76" s="5">
        <f>[1]Emissions!AW826</f>
        <v>236.93500409999999</v>
      </c>
      <c r="AY76" s="5">
        <f>[1]Emissions!AX826</f>
        <v>239.37278269999999</v>
      </c>
      <c r="AZ76" s="5">
        <f>[1]Emissions!AY826</f>
        <v>241.83651589999999</v>
      </c>
      <c r="BA76" s="5">
        <f>[1]Emissions!AZ826</f>
        <v>244.33113700000001</v>
      </c>
      <c r="BB76" s="5">
        <f>[1]Emissions!BA826</f>
        <v>246.56897849999999</v>
      </c>
      <c r="BC76" s="5">
        <f>[1]Emissions!BB826</f>
        <v>248.90717939999999</v>
      </c>
      <c r="BD76" s="5">
        <f>[1]Emissions!BC826</f>
        <v>251.30830510000001</v>
      </c>
      <c r="BE76" s="5">
        <f>[1]Emissions!BD826</f>
        <v>253.74115309999999</v>
      </c>
      <c r="BF76" s="5">
        <f>[1]Emissions!BE826</f>
        <v>256.19785230000002</v>
      </c>
      <c r="BG76" s="5">
        <f>[1]Emissions!BF826</f>
        <v>258.57358579999999</v>
      </c>
      <c r="BH76" s="5">
        <f>[1]Emissions!BG826</f>
        <v>260.94743369999998</v>
      </c>
      <c r="BI76" s="5">
        <f>[1]Emissions!BH826</f>
        <v>263.33800480000002</v>
      </c>
      <c r="BJ76" s="5">
        <f>[1]Emissions!BI826</f>
        <v>265.75349019999999</v>
      </c>
      <c r="BK76" s="5">
        <f>[1]Emissions!BJ826</f>
        <v>268.19929760000002</v>
      </c>
      <c r="BL76" s="5">
        <f>[1]Emissions!BK826</f>
        <v>270.6807958</v>
      </c>
      <c r="BM76" s="5">
        <f>[1]Emissions!BL826</f>
        <v>273.20009520000002</v>
      </c>
      <c r="BN76" s="5">
        <f>[1]Emissions!BM826</f>
        <v>275.7583487</v>
      </c>
      <c r="BO76" s="5">
        <f>[1]Emissions!BN826</f>
        <v>278.35597530000001</v>
      </c>
      <c r="BP76" s="5">
        <f>[1]Emissions!BO826</f>
        <v>280.99279089999999</v>
      </c>
      <c r="BQ76" s="5">
        <f>[1]Emissions!BP826</f>
        <v>283.57408470000001</v>
      </c>
      <c r="BR76" s="5">
        <f>[1]Emissions!BQ826</f>
        <v>286.16668529999998</v>
      </c>
      <c r="BS76" s="5">
        <f>[1]Emissions!BR826</f>
        <v>288.78342429999998</v>
      </c>
      <c r="BT76" s="5">
        <f>[1]Emissions!BS826</f>
        <v>291.42885990000002</v>
      </c>
      <c r="BU76" s="5">
        <f>[1]Emissions!BT826</f>
        <v>294.10586139999998</v>
      </c>
      <c r="BV76" s="5">
        <f>[1]Emissions!BU826</f>
        <v>296.81821969999999</v>
      </c>
      <c r="BW76" s="5">
        <f>[1]Emissions!BV826</f>
        <v>299.56708479999998</v>
      </c>
      <c r="BX76" s="5">
        <f>[1]Emissions!BW826</f>
        <v>302.35304180000003</v>
      </c>
      <c r="BY76" s="5">
        <f>[1]Emissions!BX826</f>
        <v>305.17640110000002</v>
      </c>
      <c r="BZ76" s="5">
        <f>[1]Emissions!BY826</f>
        <v>308.03725450000002</v>
      </c>
      <c r="CA76" s="5">
        <f>[1]Emissions!BZ826</f>
        <v>310.864777</v>
      </c>
      <c r="CB76" s="5">
        <f>[1]Emissions!CA826</f>
        <v>313.71014200000002</v>
      </c>
      <c r="CC76" s="5">
        <f>[1]Emissions!CB826</f>
        <v>316.58369729999998</v>
      </c>
      <c r="CD76" s="5">
        <f>[1]Emissions!CC826</f>
        <v>319.48950209999998</v>
      </c>
      <c r="CE76" s="5">
        <f>[1]Emissions!CD826</f>
        <v>322.43027860000001</v>
      </c>
      <c r="CF76" s="5">
        <f>[1]Emissions!CE826</f>
        <v>325.40787449999999</v>
      </c>
      <c r="CG76" s="5">
        <f>[1]Emissions!CF826</f>
        <v>328.42379840000001</v>
      </c>
      <c r="CH76" s="5">
        <f>[1]Emissions!CG826</f>
        <v>331.47916700000002</v>
      </c>
      <c r="CI76" s="5">
        <f>[1]Emissions!CH826</f>
        <v>334.57480850000002</v>
      </c>
      <c r="CJ76" s="5">
        <f>[1]Emissions!CI826</f>
        <v>337.71137420000002</v>
      </c>
    </row>
    <row r="77" spans="1:88" x14ac:dyDescent="0.3">
      <c r="A77" s="8"/>
      <c r="B77" t="s">
        <v>37</v>
      </c>
      <c r="C77" s="5">
        <f>[1]Emissions!B827</f>
        <v>2.6957928299999998</v>
      </c>
      <c r="D77" s="5">
        <f>[1]Emissions!C827</f>
        <v>2.6749492789999998</v>
      </c>
      <c r="E77" s="5">
        <f>[1]Emissions!D827</f>
        <v>2.6703503500000001</v>
      </c>
      <c r="F77" s="5">
        <f>[1]Emissions!E827</f>
        <v>2.6836937779999999</v>
      </c>
      <c r="G77" s="5">
        <f>[1]Emissions!F827</f>
        <v>2.710761652</v>
      </c>
      <c r="H77" s="5">
        <f>[1]Emissions!G827</f>
        <v>2.7475699069999999</v>
      </c>
      <c r="I77" s="5">
        <f>[1]Emissions!H827</f>
        <v>2.7884145039999999</v>
      </c>
      <c r="J77" s="5">
        <f>[1]Emissions!I827</f>
        <v>2.8290128160000001</v>
      </c>
      <c r="K77" s="5">
        <f>[1]Emissions!J827</f>
        <v>2.8660919950000001</v>
      </c>
      <c r="L77" s="5">
        <f>[1]Emissions!K827</f>
        <v>2.8973748170000002</v>
      </c>
      <c r="M77" s="5">
        <f>[1]Emissions!L827</f>
        <v>2.9218674390000001</v>
      </c>
      <c r="N77" s="5">
        <f>[1]Emissions!M827</f>
        <v>2.9384069529999999</v>
      </c>
      <c r="O77" s="5">
        <f>[1]Emissions!N827</f>
        <v>2.9489959689999998</v>
      </c>
      <c r="P77" s="5">
        <f>[1]Emissions!O827</f>
        <v>2.9552379059999998</v>
      </c>
      <c r="Q77" s="5">
        <f>[1]Emissions!P827</f>
        <v>2.9588624690000001</v>
      </c>
      <c r="R77" s="5">
        <f>[1]Emissions!Q827</f>
        <v>2.96145448</v>
      </c>
      <c r="S77" s="5">
        <f>[1]Emissions!R827</f>
        <v>2.9630907350000002</v>
      </c>
      <c r="T77" s="5">
        <f>[1]Emissions!S827</f>
        <v>2.9660319999999998</v>
      </c>
      <c r="U77" s="5">
        <f>[1]Emissions!T827</f>
        <v>2.9708147949999999</v>
      </c>
      <c r="V77" s="5">
        <f>[1]Emissions!U827</f>
        <v>2.9775164329999999</v>
      </c>
      <c r="W77" s="5">
        <f>[1]Emissions!V827</f>
        <v>2.9859190999999998</v>
      </c>
      <c r="X77" s="5">
        <f>[1]Emissions!W827</f>
        <v>2.994654487</v>
      </c>
      <c r="Y77" s="5">
        <f>[1]Emissions!X827</f>
        <v>3.0041361759999998</v>
      </c>
      <c r="Z77" s="5">
        <f>[1]Emissions!Y827</f>
        <v>3.0140503669999998</v>
      </c>
      <c r="AA77" s="5">
        <f>[1]Emissions!Z827</f>
        <v>3.0241085509999999</v>
      </c>
      <c r="AB77" s="5">
        <f>[1]Emissions!AA827</f>
        <v>3.0340824870000001</v>
      </c>
      <c r="AC77" s="5">
        <f>[1]Emissions!AB827</f>
        <v>3.0428869650000001</v>
      </c>
      <c r="AD77" s="5">
        <f>[1]Emissions!AC827</f>
        <v>3.0512997959999999</v>
      </c>
      <c r="AE77" s="5">
        <f>[1]Emissions!AD827</f>
        <v>3.0594576459999998</v>
      </c>
      <c r="AF77" s="5">
        <f>[1]Emissions!AE827</f>
        <v>3.067510001</v>
      </c>
      <c r="AG77" s="5">
        <f>[1]Emissions!AF827</f>
        <v>3.0756070539999998</v>
      </c>
      <c r="AH77" s="5">
        <f>[1]Emissions!AG827</f>
        <v>3.082790352</v>
      </c>
      <c r="AI77" s="5">
        <f>[1]Emissions!AH827</f>
        <v>3.0901147899999999</v>
      </c>
      <c r="AJ77" s="5">
        <f>[1]Emissions!AI827</f>
        <v>3.097749071</v>
      </c>
      <c r="AK77" s="5">
        <f>[1]Emissions!AJ827</f>
        <v>3.1057720679999998</v>
      </c>
      <c r="AL77" s="5">
        <f>[1]Emissions!AK827</f>
        <v>3.114190748</v>
      </c>
      <c r="AM77" s="5">
        <f>[1]Emissions!AL827</f>
        <v>3.1225347010000002</v>
      </c>
      <c r="AN77" s="5">
        <f>[1]Emissions!AM827</f>
        <v>3.1309593659999999</v>
      </c>
      <c r="AO77" s="5">
        <f>[1]Emissions!AN827</f>
        <v>3.1395956979999999</v>
      </c>
      <c r="AP77" s="5">
        <f>[1]Emissions!AO827</f>
        <v>3.1485001719999999</v>
      </c>
      <c r="AQ77" s="5">
        <f>[1]Emissions!AP827</f>
        <v>3.157673151</v>
      </c>
      <c r="AR77" s="5">
        <f>[1]Emissions!AQ827</f>
        <v>3.165981757</v>
      </c>
      <c r="AS77" s="5">
        <f>[1]Emissions!AR827</f>
        <v>3.174377341</v>
      </c>
      <c r="AT77" s="5">
        <f>[1]Emissions!AS827</f>
        <v>3.1829426939999999</v>
      </c>
      <c r="AU77" s="5">
        <f>[1]Emissions!AT827</f>
        <v>3.1917214920000001</v>
      </c>
      <c r="AV77" s="5">
        <f>[1]Emissions!AU827</f>
        <v>3.2007301959999999</v>
      </c>
      <c r="AW77" s="5">
        <f>[1]Emissions!AV827</f>
        <v>3.208702766</v>
      </c>
      <c r="AX77" s="5">
        <f>[1]Emissions!AW827</f>
        <v>3.2168238009999999</v>
      </c>
      <c r="AY77" s="5">
        <f>[1]Emissions!AX827</f>
        <v>3.2251965490000001</v>
      </c>
      <c r="AZ77" s="5">
        <f>[1]Emissions!AY827</f>
        <v>3.2338773870000002</v>
      </c>
      <c r="BA77" s="5">
        <f>[1]Emissions!AZ827</f>
        <v>3.2428887230000001</v>
      </c>
      <c r="BB77" s="5">
        <f>[1]Emissions!BA827</f>
        <v>3.2520101129999999</v>
      </c>
      <c r="BC77" s="5">
        <f>[1]Emissions!BB827</f>
        <v>3.2593470490000001</v>
      </c>
      <c r="BD77" s="5">
        <f>[1]Emissions!BC827</f>
        <v>3.2656221329999999</v>
      </c>
      <c r="BE77" s="5">
        <f>[1]Emissions!BD827</f>
        <v>3.2713129350000001</v>
      </c>
      <c r="BF77" s="5">
        <f>[1]Emissions!BE827</f>
        <v>3.2767297649999998</v>
      </c>
      <c r="BG77" s="5">
        <f>[1]Emissions!BF827</f>
        <v>3.280279765</v>
      </c>
      <c r="BH77" s="5">
        <f>[1]Emissions!BG827</f>
        <v>3.2837207500000001</v>
      </c>
      <c r="BI77" s="5">
        <f>[1]Emissions!BH827</f>
        <v>3.287329884</v>
      </c>
      <c r="BJ77" s="5">
        <f>[1]Emissions!BI827</f>
        <v>3.2912791669999999</v>
      </c>
      <c r="BK77" s="5">
        <f>[1]Emissions!BJ827</f>
        <v>3.2956603960000002</v>
      </c>
      <c r="BL77" s="5">
        <f>[1]Emissions!BK827</f>
        <v>3.3005827889999999</v>
      </c>
      <c r="BM77" s="5">
        <f>[1]Emissions!BL827</f>
        <v>3.3059496620000002</v>
      </c>
      <c r="BN77" s="5">
        <f>[1]Emissions!BM827</f>
        <v>3.311704781</v>
      </c>
      <c r="BO77" s="5">
        <f>[1]Emissions!BN827</f>
        <v>3.317775755</v>
      </c>
      <c r="BP77" s="5">
        <f>[1]Emissions!BO827</f>
        <v>3.3240856399999998</v>
      </c>
      <c r="BQ77" s="5">
        <f>[1]Emissions!BP827</f>
        <v>3.3291249970000001</v>
      </c>
      <c r="BR77" s="5">
        <f>[1]Emissions!BQ827</f>
        <v>3.3341585189999998</v>
      </c>
      <c r="BS77" s="5">
        <f>[1]Emissions!BR827</f>
        <v>3.3392944189999998</v>
      </c>
      <c r="BT77" s="5">
        <f>[1]Emissions!BS827</f>
        <v>3.3445988419999999</v>
      </c>
      <c r="BU77" s="5">
        <f>[1]Emissions!BT827</f>
        <v>3.350110146</v>
      </c>
      <c r="BV77" s="5">
        <f>[1]Emissions!BU827</f>
        <v>3.3559448789999999</v>
      </c>
      <c r="BW77" s="5">
        <f>[1]Emissions!BV827</f>
        <v>3.362009735</v>
      </c>
      <c r="BX77" s="5">
        <f>[1]Emissions!BW827</f>
        <v>3.3682911770000001</v>
      </c>
      <c r="BY77" s="5">
        <f>[1]Emissions!BX827</f>
        <v>3.3747719040000002</v>
      </c>
      <c r="BZ77" s="5">
        <f>[1]Emissions!BY827</f>
        <v>3.3814327070000001</v>
      </c>
      <c r="CA77" s="5">
        <f>[1]Emissions!BZ827</f>
        <v>3.3872198290000002</v>
      </c>
      <c r="CB77" s="5">
        <f>[1]Emissions!CA827</f>
        <v>3.3930747220000002</v>
      </c>
      <c r="CC77" s="5">
        <f>[1]Emissions!CB827</f>
        <v>3.3990875059999999</v>
      </c>
      <c r="CD77" s="5">
        <f>[1]Emissions!CC827</f>
        <v>3.4053088809999998</v>
      </c>
      <c r="CE77" s="5">
        <f>[1]Emissions!CD827</f>
        <v>3.4117622359999999</v>
      </c>
      <c r="CF77" s="5">
        <f>[1]Emissions!CE827</f>
        <v>3.4184400130000001</v>
      </c>
      <c r="CG77" s="5">
        <f>[1]Emissions!CF827</f>
        <v>3.4253431810000001</v>
      </c>
      <c r="CH77" s="5">
        <f>[1]Emissions!CG827</f>
        <v>3.432453336</v>
      </c>
      <c r="CI77" s="5">
        <f>[1]Emissions!CH827</f>
        <v>3.439746832</v>
      </c>
      <c r="CJ77" s="5">
        <f>[1]Emissions!CI827</f>
        <v>3.4471984459999998</v>
      </c>
    </row>
    <row r="78" spans="1:88" x14ac:dyDescent="0.3">
      <c r="B78" t="s">
        <v>38</v>
      </c>
      <c r="C78" s="5">
        <f>[1]Emissions!B828</f>
        <v>47.859715970000003</v>
      </c>
      <c r="D78" s="5">
        <f>[1]Emissions!C828</f>
        <v>48.377134869999999</v>
      </c>
      <c r="E78" s="5">
        <f>[1]Emissions!D828</f>
        <v>49.152019539999998</v>
      </c>
      <c r="F78" s="5">
        <f>[1]Emissions!E828</f>
        <v>49.819579240000003</v>
      </c>
      <c r="G78" s="5">
        <f>[1]Emissions!F828</f>
        <v>50.384152200000003</v>
      </c>
      <c r="H78" s="5">
        <f>[1]Emissions!G828</f>
        <v>50.922466829999998</v>
      </c>
      <c r="I78" s="5">
        <f>[1]Emissions!H828</f>
        <v>51.43050942</v>
      </c>
      <c r="J78" s="5">
        <f>[1]Emissions!I828</f>
        <v>51.936571469999997</v>
      </c>
      <c r="K78" s="5">
        <f>[1]Emissions!J828</f>
        <v>52.442184500000003</v>
      </c>
      <c r="L78" s="5">
        <f>[1]Emissions!K828</f>
        <v>52.94554754</v>
      </c>
      <c r="M78" s="5">
        <f>[1]Emissions!L828</f>
        <v>53.445369509999999</v>
      </c>
      <c r="N78" s="5">
        <f>[1]Emissions!M828</f>
        <v>53.909965589999999</v>
      </c>
      <c r="O78" s="5">
        <f>[1]Emissions!N828</f>
        <v>54.359886009999997</v>
      </c>
      <c r="P78" s="5">
        <f>[1]Emissions!O828</f>
        <v>54.797670410000002</v>
      </c>
      <c r="Q78" s="5">
        <f>[1]Emissions!P828</f>
        <v>55.224724479999999</v>
      </c>
      <c r="R78" s="5">
        <f>[1]Emissions!Q828</f>
        <v>55.64357562</v>
      </c>
      <c r="S78" s="5">
        <f>[1]Emissions!R828</f>
        <v>56.012778179999998</v>
      </c>
      <c r="T78" s="5">
        <f>[1]Emissions!S828</f>
        <v>56.399938589999998</v>
      </c>
      <c r="U78" s="5">
        <f>[1]Emissions!T828</f>
        <v>56.813600010000002</v>
      </c>
      <c r="V78" s="5">
        <f>[1]Emissions!U828</f>
        <v>57.251797199999999</v>
      </c>
      <c r="W78" s="5">
        <f>[1]Emissions!V828</f>
        <v>57.71136834</v>
      </c>
      <c r="X78" s="5">
        <f>[1]Emissions!W828</f>
        <v>58.17147654</v>
      </c>
      <c r="Y78" s="5">
        <f>[1]Emissions!X828</f>
        <v>58.645068340000002</v>
      </c>
      <c r="Z78" s="5">
        <f>[1]Emissions!Y828</f>
        <v>59.133959959999999</v>
      </c>
      <c r="AA78" s="5">
        <f>[1]Emissions!Z828</f>
        <v>59.638823330000001</v>
      </c>
      <c r="AB78" s="5">
        <f>[1]Emissions!AA828</f>
        <v>60.160324709999998</v>
      </c>
      <c r="AC78" s="5">
        <f>[1]Emissions!AB828</f>
        <v>60.682002089999997</v>
      </c>
      <c r="AD78" s="5">
        <f>[1]Emissions!AC828</f>
        <v>61.216944040000001</v>
      </c>
      <c r="AE78" s="5">
        <f>[1]Emissions!AD828</f>
        <v>61.767770429999999</v>
      </c>
      <c r="AF78" s="5">
        <f>[1]Emissions!AE828</f>
        <v>62.334310279999997</v>
      </c>
      <c r="AG78" s="5">
        <f>[1]Emissions!AF828</f>
        <v>62.916260020000003</v>
      </c>
      <c r="AH78" s="5">
        <f>[1]Emissions!AG828</f>
        <v>63.4930436</v>
      </c>
      <c r="AI78" s="5">
        <f>[1]Emissions!AH828</f>
        <v>64.079535800000002</v>
      </c>
      <c r="AJ78" s="5">
        <f>[1]Emissions!AI828</f>
        <v>64.677775139999994</v>
      </c>
      <c r="AK78" s="5">
        <f>[1]Emissions!AJ828</f>
        <v>65.28748487</v>
      </c>
      <c r="AL78" s="5">
        <f>[1]Emissions!AK828</f>
        <v>65.907987410000004</v>
      </c>
      <c r="AM78" s="5">
        <f>[1]Emissions!AL828</f>
        <v>66.600891959999998</v>
      </c>
      <c r="AN78" s="5">
        <f>[1]Emissions!AM828</f>
        <v>67.335508390000001</v>
      </c>
      <c r="AO78" s="5">
        <f>[1]Emissions!AN828</f>
        <v>68.101179340000002</v>
      </c>
      <c r="AP78" s="5">
        <f>[1]Emissions!AO828</f>
        <v>68.889112580000003</v>
      </c>
      <c r="AQ78" s="5">
        <f>[1]Emissions!AP828</f>
        <v>69.693957350000005</v>
      </c>
      <c r="AR78" s="5">
        <f>[1]Emissions!AQ828</f>
        <v>70.491875280000002</v>
      </c>
      <c r="AS78" s="5">
        <f>[1]Emissions!AR828</f>
        <v>71.297713090000002</v>
      </c>
      <c r="AT78" s="5">
        <f>[1]Emissions!AS828</f>
        <v>72.113991189999993</v>
      </c>
      <c r="AU78" s="5">
        <f>[1]Emissions!AT828</f>
        <v>72.941231389999999</v>
      </c>
      <c r="AV78" s="5">
        <f>[1]Emissions!AU828</f>
        <v>73.779647589999996</v>
      </c>
      <c r="AW78" s="5">
        <f>[1]Emissions!AV828</f>
        <v>74.612076770000002</v>
      </c>
      <c r="AX78" s="5">
        <f>[1]Emissions!AW828</f>
        <v>75.449957299999994</v>
      </c>
      <c r="AY78" s="5">
        <f>[1]Emissions!AX828</f>
        <v>76.297147440000003</v>
      </c>
      <c r="AZ78" s="5">
        <f>[1]Emissions!AY828</f>
        <v>77.155879530000007</v>
      </c>
      <c r="BA78" s="5">
        <f>[1]Emissions!AZ828</f>
        <v>78.027326549999998</v>
      </c>
      <c r="BB78" s="5">
        <f>[1]Emissions!BA828</f>
        <v>78.669246599999994</v>
      </c>
      <c r="BC78" s="5">
        <f>[1]Emissions!BB828</f>
        <v>79.405420739999997</v>
      </c>
      <c r="BD78" s="5">
        <f>[1]Emissions!BC828</f>
        <v>80.22130224</v>
      </c>
      <c r="BE78" s="5">
        <f>[1]Emissions!BD828</f>
        <v>81.076784790000005</v>
      </c>
      <c r="BF78" s="5">
        <f>[1]Emissions!BE828</f>
        <v>81.95209011</v>
      </c>
      <c r="BG78" s="5">
        <f>[1]Emissions!BF828</f>
        <v>82.802079879999994</v>
      </c>
      <c r="BH78" s="5">
        <f>[1]Emissions!BG828</f>
        <v>83.655116129999996</v>
      </c>
      <c r="BI78" s="5">
        <f>[1]Emissions!BH828</f>
        <v>84.516754759999998</v>
      </c>
      <c r="BJ78" s="5">
        <f>[1]Emissions!BI828</f>
        <v>85.388578989999999</v>
      </c>
      <c r="BK78" s="5">
        <f>[1]Emissions!BJ828</f>
        <v>86.271346070000007</v>
      </c>
      <c r="BL78" s="5">
        <f>[1]Emissions!BK828</f>
        <v>87.167738499999999</v>
      </c>
      <c r="BM78" s="5">
        <f>[1]Emissions!BL828</f>
        <v>88.076338710000002</v>
      </c>
      <c r="BN78" s="5">
        <f>[1]Emissions!BM828</f>
        <v>88.996918179999994</v>
      </c>
      <c r="BO78" s="5">
        <f>[1]Emissions!BN828</f>
        <v>89.929321830000006</v>
      </c>
      <c r="BP78" s="5">
        <f>[1]Emissions!BO828</f>
        <v>90.873347989999999</v>
      </c>
      <c r="BQ78" s="5">
        <f>[1]Emissions!BP828</f>
        <v>91.800316440000003</v>
      </c>
      <c r="BR78" s="5">
        <f>[1]Emissions!BQ828</f>
        <v>92.732801289999998</v>
      </c>
      <c r="BS78" s="5">
        <f>[1]Emissions!BR828</f>
        <v>93.675399420000005</v>
      </c>
      <c r="BT78" s="5">
        <f>[1]Emissions!BS828</f>
        <v>94.629259009999998</v>
      </c>
      <c r="BU78" s="5">
        <f>[1]Emissions!BT828</f>
        <v>95.594693559999996</v>
      </c>
      <c r="BV78" s="5">
        <f>[1]Emissions!BU828</f>
        <v>96.574684550000001</v>
      </c>
      <c r="BW78" s="5">
        <f>[1]Emissions!BV828</f>
        <v>97.567128080000003</v>
      </c>
      <c r="BX78" s="5">
        <f>[1]Emissions!BW828</f>
        <v>98.571663450000003</v>
      </c>
      <c r="BY78" s="5">
        <f>[1]Emissions!BX828</f>
        <v>99.588192860000007</v>
      </c>
      <c r="BZ78" s="5">
        <f>[1]Emissions!BY828</f>
        <v>100.61667610000001</v>
      </c>
      <c r="CA78" s="5">
        <f>[1]Emissions!BZ828</f>
        <v>101.6361469</v>
      </c>
      <c r="CB78" s="5">
        <f>[1]Emissions!CA828</f>
        <v>102.6634969</v>
      </c>
      <c r="CC78" s="5">
        <f>[1]Emissions!CB828</f>
        <v>103.7023239</v>
      </c>
      <c r="CD78" s="5">
        <f>[1]Emissions!CC828</f>
        <v>104.75364140000001</v>
      </c>
      <c r="CE78" s="5">
        <f>[1]Emissions!CD828</f>
        <v>105.8178243</v>
      </c>
      <c r="CF78" s="5">
        <f>[1]Emissions!CE828</f>
        <v>106.8947048</v>
      </c>
      <c r="CG78" s="5">
        <f>[1]Emissions!CF828</f>
        <v>107.984677</v>
      </c>
      <c r="CH78" s="5">
        <f>[1]Emissions!CG828</f>
        <v>109.08792149999999</v>
      </c>
      <c r="CI78" s="5">
        <f>[1]Emissions!CH828</f>
        <v>110.204599</v>
      </c>
      <c r="CJ78" s="5">
        <f>[1]Emissions!CI828</f>
        <v>111.33487239999999</v>
      </c>
    </row>
    <row r="79" spans="1:88" x14ac:dyDescent="0.3">
      <c r="B79" t="s">
        <v>12</v>
      </c>
      <c r="C79" s="6">
        <f>[1]Results!F1551</f>
        <v>1917639.0279999999</v>
      </c>
      <c r="D79" s="6">
        <f>[1]Results!G1551</f>
        <v>1925405.301</v>
      </c>
      <c r="E79" s="6">
        <f>[1]Results!H1551</f>
        <v>1943265.341</v>
      </c>
      <c r="F79" s="6">
        <f>[1]Results!I1551</f>
        <v>1965911.138</v>
      </c>
      <c r="G79" s="6">
        <f>[1]Results!J1551</f>
        <v>1990277.0989999999</v>
      </c>
      <c r="H79" s="6">
        <f>[1]Results!K1551</f>
        <v>2016040.9920000001</v>
      </c>
      <c r="I79" s="6">
        <f>[1]Results!L1551</f>
        <v>2041065.649</v>
      </c>
      <c r="J79" s="6">
        <f>[1]Results!M1551</f>
        <v>2067574.68</v>
      </c>
      <c r="K79" s="6">
        <f>[1]Results!N1551</f>
        <v>2094966.486</v>
      </c>
      <c r="L79" s="6">
        <f>[1]Results!O1551</f>
        <v>2123436.8029999998</v>
      </c>
      <c r="M79" s="6">
        <f>[1]Results!P1551</f>
        <v>2152834.1710000001</v>
      </c>
      <c r="N79" s="6">
        <f>[1]Results!Q1551</f>
        <v>2182748.7280000001</v>
      </c>
      <c r="O79" s="6">
        <f>[1]Results!R1551</f>
        <v>2212915.8020000001</v>
      </c>
      <c r="P79" s="6">
        <f>[1]Results!S1551</f>
        <v>2243160.912</v>
      </c>
      <c r="Q79" s="6">
        <f>[1]Results!T1551</f>
        <v>2273299.9369999999</v>
      </c>
      <c r="R79" s="6">
        <f>[1]Results!U1551</f>
        <v>2303231.9350000001</v>
      </c>
      <c r="S79" s="6">
        <f>[1]Results!V1551</f>
        <v>2334469.199</v>
      </c>
      <c r="T79" s="6">
        <f>[1]Results!W1551</f>
        <v>2366054.4550000001</v>
      </c>
      <c r="U79" s="6">
        <f>[1]Results!X1551</f>
        <v>2397870.9300000002</v>
      </c>
      <c r="V79" s="6">
        <f>[1]Results!Y1551</f>
        <v>2429851.003</v>
      </c>
      <c r="W79" s="6">
        <f>[1]Results!Z1551</f>
        <v>2461951.605</v>
      </c>
      <c r="X79" s="6">
        <f>[1]Results!AA1551</f>
        <v>2494790.0490000001</v>
      </c>
      <c r="Y79" s="6">
        <f>[1]Results!AB1551</f>
        <v>2527812.2760000001</v>
      </c>
      <c r="Z79" s="6">
        <f>[1]Results!AC1551</f>
        <v>2560998.557</v>
      </c>
      <c r="AA79" s="6">
        <f>[1]Results!AD1551</f>
        <v>2594331.02</v>
      </c>
      <c r="AB79" s="6">
        <f>[1]Results!AE1551</f>
        <v>2627799.54</v>
      </c>
      <c r="AC79" s="6">
        <f>[1]Results!AF1551</f>
        <v>2661675.8369999998</v>
      </c>
      <c r="AD79" s="6">
        <f>[1]Results!AG1551</f>
        <v>2695757</v>
      </c>
      <c r="AE79" s="6">
        <f>[1]Results!AH1551</f>
        <v>2730100.2620000001</v>
      </c>
      <c r="AF79" s="6">
        <f>[1]Results!AI1551</f>
        <v>2764781.0520000001</v>
      </c>
      <c r="AG79" s="6">
        <f>[1]Results!AJ1551</f>
        <v>2799866.25</v>
      </c>
      <c r="AH79" s="6">
        <f>[1]Results!AK1551</f>
        <v>2835582.0780000002</v>
      </c>
      <c r="AI79" s="6">
        <f>[1]Results!AL1551</f>
        <v>2871802.8459999999</v>
      </c>
      <c r="AJ79" s="6">
        <f>[1]Results!AM1551</f>
        <v>2908571.219</v>
      </c>
      <c r="AK79" s="6">
        <f>[1]Results!AN1551</f>
        <v>2945976.2170000002</v>
      </c>
      <c r="AL79" s="6">
        <f>[1]Results!AO1551</f>
        <v>2984212.3969999999</v>
      </c>
      <c r="AM79" s="6">
        <f>[1]Results!AP1551</f>
        <v>3023905.5249999999</v>
      </c>
      <c r="AN79" s="6">
        <f>[1]Results!AQ1551</f>
        <v>3064279.5950000002</v>
      </c>
      <c r="AO79" s="6">
        <f>[1]Results!AR1551</f>
        <v>3105248.7960000001</v>
      </c>
      <c r="AP79" s="6">
        <f>[1]Results!AS1551</f>
        <v>3146745.4029999999</v>
      </c>
      <c r="AQ79" s="6">
        <f>[1]Results!AT1551</f>
        <v>3188697.108</v>
      </c>
      <c r="AR79" s="6">
        <f>[1]Results!AU1551</f>
        <v>3230320.787</v>
      </c>
      <c r="AS79" s="6">
        <f>[1]Results!AV1551</f>
        <v>3272202.3319999999</v>
      </c>
      <c r="AT79" s="6">
        <f>[1]Results!AW1551</f>
        <v>3314335.858</v>
      </c>
      <c r="AU79" s="6">
        <f>[1]Results!AX1551</f>
        <v>3356736.844</v>
      </c>
      <c r="AV79" s="6">
        <f>[1]Results!AY1551</f>
        <v>3399427.2779999999</v>
      </c>
      <c r="AW79" s="6">
        <f>[1]Results!AZ1551</f>
        <v>3441497.4530000002</v>
      </c>
      <c r="AX79" s="6">
        <f>[1]Results!BA1551</f>
        <v>3483833.0240000002</v>
      </c>
      <c r="AY79" s="6">
        <f>[1]Results!BB1551</f>
        <v>3526484.5320000001</v>
      </c>
      <c r="AZ79" s="6">
        <f>[1]Results!BC1551</f>
        <v>3569493.6140000001</v>
      </c>
      <c r="BA79" s="6">
        <f>[1]Results!BD1551</f>
        <v>3612888.8990000002</v>
      </c>
      <c r="BB79" s="6">
        <f>[1]Results!BE1551</f>
        <v>3654377.16</v>
      </c>
      <c r="BC79" s="6">
        <f>[1]Results!BF1551</f>
        <v>3696051.4279999998</v>
      </c>
      <c r="BD79" s="6">
        <f>[1]Results!BG1551</f>
        <v>3737013.4419999998</v>
      </c>
      <c r="BE79" s="6">
        <f>[1]Results!BH1551</f>
        <v>3777702.0959999999</v>
      </c>
      <c r="BF79" s="6">
        <f>[1]Results!BI1551</f>
        <v>3818459.92</v>
      </c>
      <c r="BG79" s="6">
        <f>[1]Results!BJ1551</f>
        <v>3858175.8149999999</v>
      </c>
      <c r="BH79" s="6">
        <f>[1]Results!BK1551</f>
        <v>3898044.9330000002</v>
      </c>
      <c r="BI79" s="6">
        <f>[1]Results!BL1551</f>
        <v>3938137.423</v>
      </c>
      <c r="BJ79" s="6">
        <f>[1]Results!BM1551</f>
        <v>3978510.625</v>
      </c>
      <c r="BK79" s="6">
        <f>[1]Results!BN1551</f>
        <v>4019202.2659999998</v>
      </c>
      <c r="BL79" s="6">
        <f>[1]Results!BO1551</f>
        <v>4060250.429</v>
      </c>
      <c r="BM79" s="6">
        <f>[1]Results!BP1551</f>
        <v>4101661.2340000002</v>
      </c>
      <c r="BN79" s="6">
        <f>[1]Results!BQ1551</f>
        <v>4143443.7489999998</v>
      </c>
      <c r="BO79" s="6">
        <f>[1]Results!BR1551</f>
        <v>4185600.665</v>
      </c>
      <c r="BP79" s="6">
        <f>[1]Results!BS1551</f>
        <v>4228129.7860000003</v>
      </c>
      <c r="BQ79" s="6">
        <f>[1]Results!BT1551</f>
        <v>4269802.8559999997</v>
      </c>
      <c r="BR79" s="6">
        <f>[1]Results!BU1551</f>
        <v>4311696.7450000001</v>
      </c>
      <c r="BS79" s="6">
        <f>[1]Results!BV1551</f>
        <v>4353847.9239999996</v>
      </c>
      <c r="BT79" s="6">
        <f>[1]Results!BW1551</f>
        <v>4396291.8499999996</v>
      </c>
      <c r="BU79" s="6">
        <f>[1]Results!BX1551</f>
        <v>4439048.9740000004</v>
      </c>
      <c r="BV79" s="6">
        <f>[1]Results!BY1551</f>
        <v>4482113.1009999998</v>
      </c>
      <c r="BW79" s="6">
        <f>[1]Results!BZ1551</f>
        <v>4525507.1030000001</v>
      </c>
      <c r="BX79" s="6">
        <f>[1]Results!CA1551</f>
        <v>4569238.699</v>
      </c>
      <c r="BY79" s="6">
        <f>[1]Results!CB1551</f>
        <v>4613314.91</v>
      </c>
      <c r="BZ79" s="6">
        <f>[1]Results!CC1551</f>
        <v>4657741.4450000003</v>
      </c>
      <c r="CA79" s="6">
        <f>[1]Results!CD1551</f>
        <v>4701573.3159999996</v>
      </c>
      <c r="CB79" s="6">
        <f>[1]Results!CE1551</f>
        <v>4745652.6890000002</v>
      </c>
      <c r="CC79" s="6">
        <f>[1]Results!CF1551</f>
        <v>4790015.0420000004</v>
      </c>
      <c r="CD79" s="6">
        <f>[1]Results!CG1551</f>
        <v>4834693.2089999998</v>
      </c>
      <c r="CE79" s="6">
        <f>[1]Results!CH1551</f>
        <v>4879706.892</v>
      </c>
      <c r="CF79" s="6">
        <f>[1]Results!CI1551</f>
        <v>4925017.4029999999</v>
      </c>
      <c r="CG79" s="6">
        <f>[1]Results!CJ1551</f>
        <v>4970674.966</v>
      </c>
      <c r="CH79" s="6">
        <f>[1]Results!CK1551</f>
        <v>5016688.7889999999</v>
      </c>
      <c r="CI79" s="6">
        <f>[1]Results!CL1551</f>
        <v>5063067.54</v>
      </c>
      <c r="CJ79" s="6">
        <f>[1]Results!CM1551</f>
        <v>5109818.5039999997</v>
      </c>
    </row>
    <row r="80" spans="1:88" x14ac:dyDescent="0.3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</row>
    <row r="81" spans="1:88" x14ac:dyDescent="0.3">
      <c r="B81" s="12" t="s">
        <v>4</v>
      </c>
      <c r="C81" s="6">
        <f>C82+C83</f>
        <v>295.41964940000003</v>
      </c>
      <c r="D81" s="6">
        <f t="shared" ref="D81:BO81" si="108">D82+D83</f>
        <v>293.40943579999998</v>
      </c>
      <c r="E81" s="6">
        <f t="shared" si="108"/>
        <v>291.40675329999999</v>
      </c>
      <c r="F81" s="6">
        <f t="shared" si="108"/>
        <v>289.22433580000001</v>
      </c>
      <c r="G81" s="6">
        <f t="shared" si="108"/>
        <v>288.07892470000002</v>
      </c>
      <c r="H81" s="6">
        <f t="shared" si="108"/>
        <v>287.8728691</v>
      </c>
      <c r="I81" s="6">
        <f t="shared" si="108"/>
        <v>287.76781589999996</v>
      </c>
      <c r="J81" s="6">
        <f t="shared" si="108"/>
        <v>278.43885829999999</v>
      </c>
      <c r="K81" s="6">
        <f t="shared" si="108"/>
        <v>268.66565589999999</v>
      </c>
      <c r="L81" s="6">
        <f t="shared" si="108"/>
        <v>258.74768886999999</v>
      </c>
      <c r="M81" s="6">
        <f t="shared" si="108"/>
        <v>248.73904505000002</v>
      </c>
      <c r="N81" s="6">
        <f t="shared" si="108"/>
        <v>239.27604234</v>
      </c>
      <c r="O81" s="6">
        <f t="shared" si="108"/>
        <v>230.15770497</v>
      </c>
      <c r="P81" s="6">
        <f t="shared" si="108"/>
        <v>221.27648927000001</v>
      </c>
      <c r="Q81" s="6">
        <f t="shared" si="108"/>
        <v>212.57871699999998</v>
      </c>
      <c r="R81" s="6">
        <f t="shared" si="108"/>
        <v>204.03407142999998</v>
      </c>
      <c r="S81" s="6">
        <f t="shared" si="108"/>
        <v>195.58636060999999</v>
      </c>
      <c r="T81" s="6">
        <f t="shared" si="108"/>
        <v>187.20397940999999</v>
      </c>
      <c r="U81" s="6">
        <f t="shared" si="108"/>
        <v>178.91905300000002</v>
      </c>
      <c r="V81" s="6">
        <f t="shared" si="108"/>
        <v>170.76273963</v>
      </c>
      <c r="W81" s="6">
        <f t="shared" si="108"/>
        <v>162.75890671000002</v>
      </c>
      <c r="X81" s="6">
        <f t="shared" si="108"/>
        <v>154.95278443000001</v>
      </c>
      <c r="Y81" s="6">
        <f t="shared" si="108"/>
        <v>147.33418732000001</v>
      </c>
      <c r="Z81" s="6">
        <f t="shared" si="108"/>
        <v>139.89156723000002</v>
      </c>
      <c r="AA81" s="6">
        <f t="shared" si="108"/>
        <v>132.61539177999998</v>
      </c>
      <c r="AB81" s="6">
        <f t="shared" si="108"/>
        <v>125.49533274000001</v>
      </c>
      <c r="AC81" s="6">
        <f t="shared" si="108"/>
        <v>118.53903127000001</v>
      </c>
      <c r="AD81" s="6">
        <f t="shared" si="108"/>
        <v>111.73845052999999</v>
      </c>
      <c r="AE81" s="6">
        <f t="shared" si="108"/>
        <v>105.06943547</v>
      </c>
      <c r="AF81" s="6">
        <f t="shared" si="108"/>
        <v>98.503409939999997</v>
      </c>
      <c r="AG81" s="6">
        <f t="shared" si="108"/>
        <v>92.013743329999997</v>
      </c>
      <c r="AH81" s="6">
        <f t="shared" si="108"/>
        <v>85.581588429999996</v>
      </c>
      <c r="AI81" s="6">
        <f t="shared" si="108"/>
        <v>79.184298439999992</v>
      </c>
      <c r="AJ81" s="6">
        <f t="shared" si="108"/>
        <v>72.7919567</v>
      </c>
      <c r="AK81" s="6">
        <f t="shared" si="108"/>
        <v>66.370482250000009</v>
      </c>
      <c r="AL81" s="6">
        <f t="shared" si="108"/>
        <v>59.881098549999997</v>
      </c>
      <c r="AM81" s="6">
        <f t="shared" si="108"/>
        <v>60.11568965</v>
      </c>
      <c r="AN81" s="6">
        <f t="shared" si="108"/>
        <v>60.291668659999999</v>
      </c>
      <c r="AO81" s="6">
        <f t="shared" si="108"/>
        <v>60.4007814</v>
      </c>
      <c r="AP81" s="6">
        <f t="shared" si="108"/>
        <v>60.457509434999999</v>
      </c>
      <c r="AQ81" s="6">
        <f t="shared" si="108"/>
        <v>60.476447932999996</v>
      </c>
      <c r="AR81" s="6">
        <f t="shared" si="108"/>
        <v>60.452839808</v>
      </c>
      <c r="AS81" s="6">
        <f t="shared" si="108"/>
        <v>60.407287091000001</v>
      </c>
      <c r="AT81" s="6">
        <f t="shared" si="108"/>
        <v>60.348704390999998</v>
      </c>
      <c r="AU81" s="6">
        <f t="shared" si="108"/>
        <v>60.282802498000002</v>
      </c>
      <c r="AV81" s="6">
        <f t="shared" si="108"/>
        <v>60.213749989</v>
      </c>
      <c r="AW81" s="6">
        <f t="shared" si="108"/>
        <v>60.125807148999996</v>
      </c>
      <c r="AX81" s="6">
        <f t="shared" si="108"/>
        <v>60.034403865999998</v>
      </c>
      <c r="AY81" s="6">
        <f t="shared" si="108"/>
        <v>59.944605037999999</v>
      </c>
      <c r="AZ81" s="6">
        <f t="shared" si="108"/>
        <v>59.859461893000002</v>
      </c>
      <c r="BA81" s="6">
        <f t="shared" si="108"/>
        <v>59.781178749000006</v>
      </c>
      <c r="BB81" s="6">
        <f t="shared" si="108"/>
        <v>59.631699256000005</v>
      </c>
      <c r="BC81" s="6">
        <f t="shared" si="108"/>
        <v>59.506086332000002</v>
      </c>
      <c r="BD81" s="6">
        <f t="shared" si="108"/>
        <v>59.398591382999996</v>
      </c>
      <c r="BE81" s="6">
        <f t="shared" si="108"/>
        <v>59.301375033999996</v>
      </c>
      <c r="BF81" s="6">
        <f t="shared" si="108"/>
        <v>59.212074686000001</v>
      </c>
      <c r="BG81" s="6">
        <f t="shared" si="108"/>
        <v>59.105925001999999</v>
      </c>
      <c r="BH81" s="6">
        <f t="shared" si="108"/>
        <v>59.001937144000003</v>
      </c>
      <c r="BI81" s="6">
        <f t="shared" si="108"/>
        <v>58.904673752999997</v>
      </c>
      <c r="BJ81" s="6">
        <f t="shared" si="108"/>
        <v>58.816008533000002</v>
      </c>
      <c r="BK81" s="6">
        <f t="shared" si="108"/>
        <v>58.736998916999994</v>
      </c>
      <c r="BL81" s="6">
        <f t="shared" si="108"/>
        <v>58.668350305000004</v>
      </c>
      <c r="BM81" s="6">
        <f t="shared" si="108"/>
        <v>58.610204153999995</v>
      </c>
      <c r="BN81" s="6">
        <f t="shared" si="108"/>
        <v>58.562461155000001</v>
      </c>
      <c r="BO81" s="6">
        <f t="shared" si="108"/>
        <v>58.524828092</v>
      </c>
      <c r="BP81" s="6">
        <f t="shared" ref="BP81:CJ81" si="109">BP82+BP83</f>
        <v>58.496863402999999</v>
      </c>
      <c r="BQ81" s="6">
        <f t="shared" si="109"/>
        <v>58.456303837</v>
      </c>
      <c r="BR81" s="6">
        <f t="shared" si="109"/>
        <v>58.418187236999998</v>
      </c>
      <c r="BS81" s="6">
        <f t="shared" si="109"/>
        <v>58.385381056</v>
      </c>
      <c r="BT81" s="6">
        <f t="shared" si="109"/>
        <v>58.358774091000001</v>
      </c>
      <c r="BU81" s="6">
        <f t="shared" si="109"/>
        <v>58.338809415999997</v>
      </c>
      <c r="BV81" s="6">
        <f t="shared" si="109"/>
        <v>58.325522822000003</v>
      </c>
      <c r="BW81" s="6">
        <f t="shared" si="109"/>
        <v>58.319016765000001</v>
      </c>
      <c r="BX81" s="6">
        <f t="shared" si="109"/>
        <v>58.319196878</v>
      </c>
      <c r="BY81" s="6">
        <f t="shared" si="109"/>
        <v>58.325855455000003</v>
      </c>
      <c r="BZ81" s="6">
        <f t="shared" si="109"/>
        <v>58.338726815999998</v>
      </c>
      <c r="CA81" s="6">
        <f t="shared" si="109"/>
        <v>58.341798544</v>
      </c>
      <c r="CB81" s="6">
        <f t="shared" si="109"/>
        <v>58.346121381000003</v>
      </c>
      <c r="CC81" s="6">
        <f t="shared" si="109"/>
        <v>58.353972919999997</v>
      </c>
      <c r="CD81" s="6">
        <f t="shared" si="109"/>
        <v>58.366206026</v>
      </c>
      <c r="CE81" s="6">
        <f t="shared" si="109"/>
        <v>58.383349525999996</v>
      </c>
      <c r="CF81" s="6">
        <f t="shared" si="109"/>
        <v>58.405309930000001</v>
      </c>
      <c r="CG81" s="6">
        <f t="shared" si="109"/>
        <v>58.432533311</v>
      </c>
      <c r="CH81" s="6">
        <f t="shared" si="109"/>
        <v>58.465202959000003</v>
      </c>
      <c r="CI81" s="6">
        <f t="shared" si="109"/>
        <v>58.503371102000003</v>
      </c>
      <c r="CJ81" s="6">
        <f t="shared" si="109"/>
        <v>58.547020986999996</v>
      </c>
    </row>
    <row r="82" spans="1:88" x14ac:dyDescent="0.3">
      <c r="B82" t="s">
        <v>32</v>
      </c>
      <c r="C82" s="6">
        <f>C68</f>
        <v>115.3119272</v>
      </c>
      <c r="D82" s="6">
        <f t="shared" ref="D82:BO82" si="110">D68</f>
        <v>114.59913040000001</v>
      </c>
      <c r="E82" s="6">
        <f t="shared" si="110"/>
        <v>113.4618954</v>
      </c>
      <c r="F82" s="6">
        <f t="shared" si="110"/>
        <v>112.30541340000001</v>
      </c>
      <c r="G82" s="6">
        <f t="shared" si="110"/>
        <v>111.4749709</v>
      </c>
      <c r="H82" s="6">
        <f t="shared" si="110"/>
        <v>110.8902286</v>
      </c>
      <c r="I82" s="6">
        <f t="shared" si="110"/>
        <v>110.23861429999999</v>
      </c>
      <c r="J82" s="6">
        <f t="shared" si="110"/>
        <v>106.0638076</v>
      </c>
      <c r="K82" s="6">
        <f t="shared" si="110"/>
        <v>101.83853190000001</v>
      </c>
      <c r="L82" s="6">
        <f t="shared" si="110"/>
        <v>97.504782570000003</v>
      </c>
      <c r="M82" s="6">
        <f t="shared" si="110"/>
        <v>92.998594150000002</v>
      </c>
      <c r="N82" s="6">
        <f t="shared" si="110"/>
        <v>88.469075040000007</v>
      </c>
      <c r="O82" s="6">
        <f t="shared" si="110"/>
        <v>83.914723969999997</v>
      </c>
      <c r="P82" s="6">
        <f t="shared" si="110"/>
        <v>79.371280569999996</v>
      </c>
      <c r="Q82" s="6">
        <f t="shared" si="110"/>
        <v>74.876256400000003</v>
      </c>
      <c r="R82" s="6">
        <f t="shared" si="110"/>
        <v>70.459134329999998</v>
      </c>
      <c r="S82" s="6">
        <f t="shared" si="110"/>
        <v>66.125176109999998</v>
      </c>
      <c r="T82" s="6">
        <f t="shared" si="110"/>
        <v>61.896371809999998</v>
      </c>
      <c r="U82" s="6">
        <f t="shared" si="110"/>
        <v>57.788073699999998</v>
      </c>
      <c r="V82" s="6">
        <f t="shared" si="110"/>
        <v>53.814618430000003</v>
      </c>
      <c r="W82" s="6">
        <f t="shared" si="110"/>
        <v>49.988552110000001</v>
      </c>
      <c r="X82" s="6">
        <f t="shared" si="110"/>
        <v>46.327508829999999</v>
      </c>
      <c r="Y82" s="6">
        <f t="shared" si="110"/>
        <v>42.830867320000003</v>
      </c>
      <c r="Z82" s="6">
        <f t="shared" si="110"/>
        <v>39.49693963</v>
      </c>
      <c r="AA82" s="6">
        <f t="shared" si="110"/>
        <v>36.324674119999997</v>
      </c>
      <c r="AB82" s="6">
        <f t="shared" si="110"/>
        <v>33.311853960000001</v>
      </c>
      <c r="AC82" s="6">
        <f t="shared" si="110"/>
        <v>30.45767815</v>
      </c>
      <c r="AD82" s="6">
        <f t="shared" si="110"/>
        <v>27.754703769999999</v>
      </c>
      <c r="AE82" s="6">
        <f t="shared" si="110"/>
        <v>25.195531809999999</v>
      </c>
      <c r="AF82" s="6">
        <f t="shared" si="110"/>
        <v>22.77275161</v>
      </c>
      <c r="AG82" s="6">
        <f t="shared" si="110"/>
        <v>20.47889782</v>
      </c>
      <c r="AH82" s="6">
        <f t="shared" si="110"/>
        <v>18.3078915</v>
      </c>
      <c r="AI82" s="6">
        <f t="shared" si="110"/>
        <v>16.250972220000001</v>
      </c>
      <c r="AJ82" s="6">
        <f t="shared" si="110"/>
        <v>14.29982292</v>
      </c>
      <c r="AK82" s="6">
        <f t="shared" si="110"/>
        <v>12.446349550000001</v>
      </c>
      <c r="AL82" s="6">
        <f t="shared" si="110"/>
        <v>10.682500210000001</v>
      </c>
      <c r="AM82" s="6">
        <f t="shared" si="110"/>
        <v>10.50121208</v>
      </c>
      <c r="AN82" s="6">
        <f t="shared" si="110"/>
        <v>10.3199258</v>
      </c>
      <c r="AO82" s="6">
        <f t="shared" si="110"/>
        <v>10.140986099999999</v>
      </c>
      <c r="AP82" s="6">
        <f t="shared" si="110"/>
        <v>9.9657996050000008</v>
      </c>
      <c r="AQ82" s="6">
        <f t="shared" si="110"/>
        <v>9.7953906429999993</v>
      </c>
      <c r="AR82" s="6">
        <f t="shared" si="110"/>
        <v>9.6304747979999998</v>
      </c>
      <c r="AS82" s="6">
        <f t="shared" si="110"/>
        <v>9.4710081909999992</v>
      </c>
      <c r="AT82" s="6">
        <f t="shared" si="110"/>
        <v>9.3168179609999999</v>
      </c>
      <c r="AU82" s="6">
        <f t="shared" si="110"/>
        <v>9.1675836979999996</v>
      </c>
      <c r="AV82" s="6">
        <f t="shared" si="110"/>
        <v>9.0228798589999997</v>
      </c>
      <c r="AW82" s="6">
        <f t="shared" si="110"/>
        <v>8.8825300590000005</v>
      </c>
      <c r="AX82" s="6">
        <f t="shared" si="110"/>
        <v>8.7458252759999997</v>
      </c>
      <c r="AY82" s="6">
        <f t="shared" si="110"/>
        <v>8.612245648</v>
      </c>
      <c r="AZ82" s="6">
        <f t="shared" si="110"/>
        <v>8.4813808329999993</v>
      </c>
      <c r="BA82" s="6">
        <f t="shared" si="110"/>
        <v>8.3529060190000006</v>
      </c>
      <c r="BB82" s="6">
        <f t="shared" si="110"/>
        <v>8.2174892059999998</v>
      </c>
      <c r="BC82" s="6">
        <f t="shared" si="110"/>
        <v>8.0807267219999996</v>
      </c>
      <c r="BD82" s="6">
        <f t="shared" si="110"/>
        <v>7.9446718929999998</v>
      </c>
      <c r="BE82" s="6">
        <f t="shared" si="110"/>
        <v>7.8101940440000002</v>
      </c>
      <c r="BF82" s="6">
        <f t="shared" si="110"/>
        <v>7.6776053360000001</v>
      </c>
      <c r="BG82" s="6">
        <f t="shared" si="110"/>
        <v>7.546864502</v>
      </c>
      <c r="BH82" s="6">
        <f t="shared" si="110"/>
        <v>7.4179093539999998</v>
      </c>
      <c r="BI82" s="6">
        <f t="shared" si="110"/>
        <v>7.2906382729999999</v>
      </c>
      <c r="BJ82" s="6">
        <f t="shared" si="110"/>
        <v>7.1649442529999998</v>
      </c>
      <c r="BK82" s="6">
        <f t="shared" si="110"/>
        <v>7.0407311569999997</v>
      </c>
      <c r="BL82" s="6">
        <f t="shared" si="110"/>
        <v>6.917947625</v>
      </c>
      <c r="BM82" s="6">
        <f t="shared" si="110"/>
        <v>6.7964979740000002</v>
      </c>
      <c r="BN82" s="6">
        <f t="shared" si="110"/>
        <v>6.676305685</v>
      </c>
      <c r="BO82" s="6">
        <f t="shared" si="110"/>
        <v>6.5573037120000004</v>
      </c>
      <c r="BP82" s="6">
        <f t="shared" ref="BP82:CJ82" si="111">BP68</f>
        <v>6.4394286230000004</v>
      </c>
      <c r="BQ82" s="6">
        <f t="shared" si="111"/>
        <v>6.3225545670000001</v>
      </c>
      <c r="BR82" s="6">
        <f t="shared" si="111"/>
        <v>6.2066396170000004</v>
      </c>
      <c r="BS82" s="6">
        <f t="shared" si="111"/>
        <v>6.0916545559999999</v>
      </c>
      <c r="BT82" s="6">
        <f t="shared" si="111"/>
        <v>5.9775806310000004</v>
      </c>
      <c r="BU82" s="6">
        <f t="shared" si="111"/>
        <v>5.864408686</v>
      </c>
      <c r="BV82" s="6">
        <f t="shared" si="111"/>
        <v>5.752101422</v>
      </c>
      <c r="BW82" s="6">
        <f t="shared" si="111"/>
        <v>5.6406805950000001</v>
      </c>
      <c r="BX82" s="6">
        <f t="shared" si="111"/>
        <v>5.5301523079999999</v>
      </c>
      <c r="BY82" s="6">
        <f t="shared" si="111"/>
        <v>5.4205140849999998</v>
      </c>
      <c r="BZ82" s="6">
        <f t="shared" si="111"/>
        <v>5.3117606559999997</v>
      </c>
      <c r="CA82" s="6">
        <f t="shared" si="111"/>
        <v>5.2038215040000004</v>
      </c>
      <c r="CB82" s="6">
        <f t="shared" si="111"/>
        <v>5.0967344209999998</v>
      </c>
      <c r="CC82" s="6">
        <f t="shared" si="111"/>
        <v>4.9905372100000003</v>
      </c>
      <c r="CD82" s="6">
        <f t="shared" si="111"/>
        <v>4.8852735259999998</v>
      </c>
      <c r="CE82" s="6">
        <f t="shared" si="111"/>
        <v>4.780994486</v>
      </c>
      <c r="CF82" s="6">
        <f t="shared" si="111"/>
        <v>4.6776860300000003</v>
      </c>
      <c r="CG82" s="6">
        <f t="shared" si="111"/>
        <v>4.575460241</v>
      </c>
      <c r="CH82" s="6">
        <f t="shared" si="111"/>
        <v>4.4743963390000001</v>
      </c>
      <c r="CI82" s="6">
        <f t="shared" si="111"/>
        <v>4.3745544220000001</v>
      </c>
      <c r="CJ82" s="6">
        <f t="shared" si="111"/>
        <v>4.2759846069999998</v>
      </c>
    </row>
    <row r="83" spans="1:88" x14ac:dyDescent="0.3">
      <c r="B83" t="s">
        <v>80</v>
      </c>
      <c r="C83" s="6">
        <f>C70</f>
        <v>180.10772220000001</v>
      </c>
      <c r="D83" s="6">
        <f t="shared" ref="D83:BO83" si="112">D70</f>
        <v>178.8103054</v>
      </c>
      <c r="E83" s="6">
        <f t="shared" si="112"/>
        <v>177.94485789999999</v>
      </c>
      <c r="F83" s="6">
        <f t="shared" si="112"/>
        <v>176.91892240000001</v>
      </c>
      <c r="G83" s="6">
        <f t="shared" si="112"/>
        <v>176.6039538</v>
      </c>
      <c r="H83" s="6">
        <f t="shared" si="112"/>
        <v>176.9826405</v>
      </c>
      <c r="I83" s="6">
        <f t="shared" si="112"/>
        <v>177.52920159999999</v>
      </c>
      <c r="J83" s="6">
        <f t="shared" si="112"/>
        <v>172.3750507</v>
      </c>
      <c r="K83" s="6">
        <f t="shared" si="112"/>
        <v>166.827124</v>
      </c>
      <c r="L83" s="6">
        <f t="shared" si="112"/>
        <v>161.24290629999999</v>
      </c>
      <c r="M83" s="6">
        <f t="shared" si="112"/>
        <v>155.74045090000001</v>
      </c>
      <c r="N83" s="6">
        <f t="shared" si="112"/>
        <v>150.8069673</v>
      </c>
      <c r="O83" s="6">
        <f t="shared" si="112"/>
        <v>146.24298099999999</v>
      </c>
      <c r="P83" s="6">
        <f t="shared" si="112"/>
        <v>141.9052087</v>
      </c>
      <c r="Q83" s="6">
        <f t="shared" si="112"/>
        <v>137.70246059999999</v>
      </c>
      <c r="R83" s="6">
        <f t="shared" si="112"/>
        <v>133.5749371</v>
      </c>
      <c r="S83" s="6">
        <f t="shared" si="112"/>
        <v>129.4611845</v>
      </c>
      <c r="T83" s="6">
        <f t="shared" si="112"/>
        <v>125.3076076</v>
      </c>
      <c r="U83" s="6">
        <f t="shared" si="112"/>
        <v>121.13097930000001</v>
      </c>
      <c r="V83" s="6">
        <f t="shared" si="112"/>
        <v>116.9481212</v>
      </c>
      <c r="W83" s="6">
        <f t="shared" si="112"/>
        <v>112.7703546</v>
      </c>
      <c r="X83" s="6">
        <f t="shared" si="112"/>
        <v>108.62527559999999</v>
      </c>
      <c r="Y83" s="6">
        <f t="shared" si="112"/>
        <v>104.50332</v>
      </c>
      <c r="Z83" s="6">
        <f t="shared" si="112"/>
        <v>100.39462760000001</v>
      </c>
      <c r="AA83" s="6">
        <f t="shared" si="112"/>
        <v>96.290717659999999</v>
      </c>
      <c r="AB83" s="6">
        <f t="shared" si="112"/>
        <v>92.183478780000002</v>
      </c>
      <c r="AC83" s="6">
        <f t="shared" si="112"/>
        <v>88.081353120000003</v>
      </c>
      <c r="AD83" s="6">
        <f t="shared" si="112"/>
        <v>83.983746760000002</v>
      </c>
      <c r="AE83" s="6">
        <f t="shared" si="112"/>
        <v>79.873903659999996</v>
      </c>
      <c r="AF83" s="6">
        <f t="shared" si="112"/>
        <v>75.730658329999997</v>
      </c>
      <c r="AG83" s="6">
        <f t="shared" si="112"/>
        <v>71.534845509999997</v>
      </c>
      <c r="AH83" s="6">
        <f t="shared" si="112"/>
        <v>67.27369693</v>
      </c>
      <c r="AI83" s="6">
        <f t="shared" si="112"/>
        <v>62.933326219999998</v>
      </c>
      <c r="AJ83" s="6">
        <f t="shared" si="112"/>
        <v>58.492133780000003</v>
      </c>
      <c r="AK83" s="6">
        <f t="shared" si="112"/>
        <v>53.924132700000001</v>
      </c>
      <c r="AL83" s="6">
        <f t="shared" si="112"/>
        <v>49.198598339999997</v>
      </c>
      <c r="AM83" s="6">
        <f t="shared" si="112"/>
        <v>49.614477569999998</v>
      </c>
      <c r="AN83" s="6">
        <f t="shared" si="112"/>
        <v>49.971742859999999</v>
      </c>
      <c r="AO83" s="6">
        <f t="shared" si="112"/>
        <v>50.2597953</v>
      </c>
      <c r="AP83" s="6">
        <f t="shared" si="112"/>
        <v>50.491709829999998</v>
      </c>
      <c r="AQ83" s="6">
        <f t="shared" si="112"/>
        <v>50.681057289999998</v>
      </c>
      <c r="AR83" s="6">
        <f t="shared" si="112"/>
        <v>50.822365009999999</v>
      </c>
      <c r="AS83" s="6">
        <f t="shared" si="112"/>
        <v>50.936278899999998</v>
      </c>
      <c r="AT83" s="6">
        <f t="shared" si="112"/>
        <v>51.03188643</v>
      </c>
      <c r="AU83" s="6">
        <f t="shared" si="112"/>
        <v>51.115218800000001</v>
      </c>
      <c r="AV83" s="6">
        <f t="shared" si="112"/>
        <v>51.19087013</v>
      </c>
      <c r="AW83" s="6">
        <f t="shared" si="112"/>
        <v>51.243277089999999</v>
      </c>
      <c r="AX83" s="6">
        <f t="shared" si="112"/>
        <v>51.28857859</v>
      </c>
      <c r="AY83" s="6">
        <f t="shared" si="112"/>
        <v>51.332359390000001</v>
      </c>
      <c r="AZ83" s="6">
        <f t="shared" si="112"/>
        <v>51.37808106</v>
      </c>
      <c r="BA83" s="6">
        <f t="shared" si="112"/>
        <v>51.428272730000003</v>
      </c>
      <c r="BB83" s="6">
        <f t="shared" si="112"/>
        <v>51.414210050000001</v>
      </c>
      <c r="BC83" s="6">
        <f t="shared" si="112"/>
        <v>51.425359610000001</v>
      </c>
      <c r="BD83" s="6">
        <f t="shared" si="112"/>
        <v>51.453919489999997</v>
      </c>
      <c r="BE83" s="6">
        <f t="shared" si="112"/>
        <v>51.491180989999997</v>
      </c>
      <c r="BF83" s="6">
        <f t="shared" si="112"/>
        <v>51.534469350000002</v>
      </c>
      <c r="BG83" s="6">
        <f t="shared" si="112"/>
        <v>51.559060500000001</v>
      </c>
      <c r="BH83" s="6">
        <f t="shared" si="112"/>
        <v>51.58402779</v>
      </c>
      <c r="BI83" s="6">
        <f t="shared" si="112"/>
        <v>51.614035479999998</v>
      </c>
      <c r="BJ83" s="6">
        <f t="shared" si="112"/>
        <v>51.65106428</v>
      </c>
      <c r="BK83" s="6">
        <f t="shared" si="112"/>
        <v>51.696267759999998</v>
      </c>
      <c r="BL83" s="6">
        <f t="shared" si="112"/>
        <v>51.750402680000001</v>
      </c>
      <c r="BM83" s="6">
        <f t="shared" si="112"/>
        <v>51.813706179999997</v>
      </c>
      <c r="BN83" s="6">
        <f t="shared" si="112"/>
        <v>51.886155469999999</v>
      </c>
      <c r="BO83" s="6">
        <f t="shared" si="112"/>
        <v>51.96752438</v>
      </c>
      <c r="BP83" s="6">
        <f t="shared" ref="BP83:CJ83" si="113">BP70</f>
        <v>52.057434780000001</v>
      </c>
      <c r="BQ83" s="6">
        <f t="shared" si="113"/>
        <v>52.133749270000003</v>
      </c>
      <c r="BR83" s="6">
        <f t="shared" si="113"/>
        <v>52.211547619999997</v>
      </c>
      <c r="BS83" s="6">
        <f t="shared" si="113"/>
        <v>52.293726499999998</v>
      </c>
      <c r="BT83" s="6">
        <f t="shared" si="113"/>
        <v>52.381193459999999</v>
      </c>
      <c r="BU83" s="6">
        <f t="shared" si="113"/>
        <v>52.474400729999999</v>
      </c>
      <c r="BV83" s="6">
        <f t="shared" si="113"/>
        <v>52.573421400000001</v>
      </c>
      <c r="BW83" s="6">
        <f t="shared" si="113"/>
        <v>52.678336170000001</v>
      </c>
      <c r="BX83" s="6">
        <f t="shared" si="113"/>
        <v>52.789044570000001</v>
      </c>
      <c r="BY83" s="6">
        <f t="shared" si="113"/>
        <v>52.905341370000002</v>
      </c>
      <c r="BZ83" s="6">
        <f t="shared" si="113"/>
        <v>53.026966160000001</v>
      </c>
      <c r="CA83" s="6">
        <f t="shared" si="113"/>
        <v>53.137977040000003</v>
      </c>
      <c r="CB83" s="6">
        <f t="shared" si="113"/>
        <v>53.249386960000002</v>
      </c>
      <c r="CC83" s="6">
        <f t="shared" si="113"/>
        <v>53.363435709999997</v>
      </c>
      <c r="CD83" s="6">
        <f t="shared" si="113"/>
        <v>53.480932500000002</v>
      </c>
      <c r="CE83" s="6">
        <f t="shared" si="113"/>
        <v>53.602355039999999</v>
      </c>
      <c r="CF83" s="6">
        <f t="shared" si="113"/>
        <v>53.727623899999998</v>
      </c>
      <c r="CG83" s="6">
        <f t="shared" si="113"/>
        <v>53.857073069999998</v>
      </c>
      <c r="CH83" s="6">
        <f t="shared" si="113"/>
        <v>53.990806620000001</v>
      </c>
      <c r="CI83" s="6">
        <f t="shared" si="113"/>
        <v>54.12881668</v>
      </c>
      <c r="CJ83" s="6">
        <f t="shared" si="113"/>
        <v>54.271036379999998</v>
      </c>
    </row>
    <row r="84" spans="1:88" x14ac:dyDescent="0.3">
      <c r="B84" s="12" t="s">
        <v>6</v>
      </c>
      <c r="C84" s="6">
        <f>C85+C86</f>
        <v>295.41964940000003</v>
      </c>
      <c r="D84" s="6">
        <f t="shared" ref="D84:BO84" si="114">D85+D86</f>
        <v>293.41125169999998</v>
      </c>
      <c r="E84" s="6">
        <f t="shared" si="114"/>
        <v>291.4110043</v>
      </c>
      <c r="F84" s="6">
        <f t="shared" si="114"/>
        <v>289.23126569999999</v>
      </c>
      <c r="G84" s="6">
        <f t="shared" si="114"/>
        <v>288.08865659999998</v>
      </c>
      <c r="H84" s="6">
        <f t="shared" si="114"/>
        <v>287.88540669999998</v>
      </c>
      <c r="I84" s="6">
        <f t="shared" si="114"/>
        <v>287.7961967</v>
      </c>
      <c r="J84" s="6">
        <f t="shared" si="114"/>
        <v>287.74383260000002</v>
      </c>
      <c r="K84" s="6">
        <f t="shared" si="114"/>
        <v>287.5125764</v>
      </c>
      <c r="L84" s="6">
        <f t="shared" si="114"/>
        <v>287.06471880000004</v>
      </c>
      <c r="M84" s="6">
        <f t="shared" si="114"/>
        <v>286.39188130000002</v>
      </c>
      <c r="N84" s="6">
        <f t="shared" si="114"/>
        <v>285.39612139999997</v>
      </c>
      <c r="O84" s="6">
        <f t="shared" si="114"/>
        <v>284.12642790000001</v>
      </c>
      <c r="P84" s="6">
        <f t="shared" si="114"/>
        <v>282.59068189999999</v>
      </c>
      <c r="Q84" s="6">
        <f t="shared" si="114"/>
        <v>280.80264220000004</v>
      </c>
      <c r="R84" s="6">
        <f t="shared" si="114"/>
        <v>278.78709500999997</v>
      </c>
      <c r="S84" s="6">
        <f t="shared" si="114"/>
        <v>276.77762568000003</v>
      </c>
      <c r="T84" s="6">
        <f t="shared" si="114"/>
        <v>275.02927629999999</v>
      </c>
      <c r="U84" s="6">
        <f t="shared" si="114"/>
        <v>273.58366703000002</v>
      </c>
      <c r="V84" s="6">
        <f t="shared" si="114"/>
        <v>272.41865922</v>
      </c>
      <c r="W84" s="6">
        <f t="shared" si="114"/>
        <v>271.49606029</v>
      </c>
      <c r="X84" s="6">
        <f t="shared" si="114"/>
        <v>270.72070085999997</v>
      </c>
      <c r="Y84" s="6">
        <f t="shared" si="114"/>
        <v>270.09567645000004</v>
      </c>
      <c r="Z84" s="6">
        <f t="shared" si="114"/>
        <v>269.60123329999999</v>
      </c>
      <c r="AA84" s="6">
        <f t="shared" si="114"/>
        <v>269.22253891000003</v>
      </c>
      <c r="AB84" s="6">
        <f t="shared" si="114"/>
        <v>268.94785247999999</v>
      </c>
      <c r="AC84" s="6">
        <f t="shared" si="114"/>
        <v>268.71616684000003</v>
      </c>
      <c r="AD84" s="6">
        <f t="shared" si="114"/>
        <v>268.55494608999999</v>
      </c>
      <c r="AE84" s="6">
        <f t="shared" si="114"/>
        <v>268.46282857</v>
      </c>
      <c r="AF84" s="6">
        <f t="shared" si="114"/>
        <v>268.43081971999999</v>
      </c>
      <c r="AG84" s="6">
        <f t="shared" si="114"/>
        <v>268.45177503000002</v>
      </c>
      <c r="AH84" s="6">
        <f t="shared" si="114"/>
        <v>268.46078242999999</v>
      </c>
      <c r="AI84" s="6">
        <f t="shared" si="114"/>
        <v>268.49768304999998</v>
      </c>
      <c r="AJ84" s="6">
        <f t="shared" si="114"/>
        <v>268.57034100999999</v>
      </c>
      <c r="AK84" s="6">
        <f t="shared" si="114"/>
        <v>268.68276551000002</v>
      </c>
      <c r="AL84" s="6">
        <f t="shared" si="114"/>
        <v>268.83888499</v>
      </c>
      <c r="AM84" s="6">
        <f t="shared" si="114"/>
        <v>269.31886471999997</v>
      </c>
      <c r="AN84" s="6">
        <f t="shared" si="114"/>
        <v>270.00951586000002</v>
      </c>
      <c r="AO84" s="6">
        <f t="shared" si="114"/>
        <v>270.87126087000001</v>
      </c>
      <c r="AP84" s="6">
        <f t="shared" si="114"/>
        <v>271.87771069000001</v>
      </c>
      <c r="AQ84" s="6">
        <f t="shared" si="114"/>
        <v>273.00924106000002</v>
      </c>
      <c r="AR84" s="6">
        <f t="shared" si="114"/>
        <v>274.18871032999999</v>
      </c>
      <c r="AS84" s="6">
        <f t="shared" si="114"/>
        <v>275.44959289000002</v>
      </c>
      <c r="AT84" s="6">
        <f t="shared" si="114"/>
        <v>276.79267687999999</v>
      </c>
      <c r="AU84" s="6">
        <f t="shared" si="114"/>
        <v>278.21553275999997</v>
      </c>
      <c r="AV84" s="6">
        <f t="shared" si="114"/>
        <v>279.71635113000002</v>
      </c>
      <c r="AW84" s="6">
        <f t="shared" si="114"/>
        <v>281.22697327999998</v>
      </c>
      <c r="AX84" s="6">
        <f t="shared" si="114"/>
        <v>282.79281039</v>
      </c>
      <c r="AY84" s="6">
        <f t="shared" si="114"/>
        <v>284.42333656</v>
      </c>
      <c r="AZ84" s="6">
        <f t="shared" si="114"/>
        <v>286.12271341000002</v>
      </c>
      <c r="BA84" s="6">
        <f t="shared" si="114"/>
        <v>287.89349110000001</v>
      </c>
      <c r="BB84" s="6">
        <f t="shared" si="114"/>
        <v>289.42196776999998</v>
      </c>
      <c r="BC84" s="6">
        <f t="shared" si="114"/>
        <v>291.07781591999998</v>
      </c>
      <c r="BD84" s="6">
        <f t="shared" si="114"/>
        <v>292.82788750999998</v>
      </c>
      <c r="BE84" s="6">
        <f t="shared" si="114"/>
        <v>294.64157531000001</v>
      </c>
      <c r="BF84" s="6">
        <f t="shared" si="114"/>
        <v>296.51014726000005</v>
      </c>
      <c r="BG84" s="6">
        <f t="shared" si="114"/>
        <v>298.32680761</v>
      </c>
      <c r="BH84" s="6">
        <f t="shared" si="114"/>
        <v>300.16907387999998</v>
      </c>
      <c r="BI84" s="6">
        <f t="shared" si="114"/>
        <v>302.05389654999999</v>
      </c>
      <c r="BJ84" s="6">
        <f t="shared" si="114"/>
        <v>303.98784151999996</v>
      </c>
      <c r="BK84" s="6">
        <f t="shared" si="114"/>
        <v>305.97477385000002</v>
      </c>
      <c r="BL84" s="6">
        <f t="shared" si="114"/>
        <v>308.02026040999999</v>
      </c>
      <c r="BM84" s="6">
        <f t="shared" si="114"/>
        <v>310.12407798000004</v>
      </c>
      <c r="BN84" s="6">
        <f t="shared" si="114"/>
        <v>312.28569211000001</v>
      </c>
      <c r="BO84" s="6">
        <f t="shared" si="114"/>
        <v>314.50417449000003</v>
      </c>
      <c r="BP84" s="6">
        <f t="shared" ref="BP84:CJ84" si="115">BP85+BP86</f>
        <v>316.77818200000002</v>
      </c>
      <c r="BQ84" s="6">
        <f t="shared" si="115"/>
        <v>319.01532649000001</v>
      </c>
      <c r="BR84" s="6">
        <f t="shared" si="115"/>
        <v>321.27924542</v>
      </c>
      <c r="BS84" s="6">
        <f t="shared" si="115"/>
        <v>323.58089454999998</v>
      </c>
      <c r="BT84" s="6">
        <f t="shared" si="115"/>
        <v>325.92360260999999</v>
      </c>
      <c r="BU84" s="6">
        <f t="shared" si="115"/>
        <v>328.30932330999997</v>
      </c>
      <c r="BV84" s="6">
        <f t="shared" si="115"/>
        <v>330.74302668999997</v>
      </c>
      <c r="BW84" s="6">
        <f t="shared" si="115"/>
        <v>333.22401578999995</v>
      </c>
      <c r="BX84" s="6">
        <f t="shared" si="115"/>
        <v>335.75173766</v>
      </c>
      <c r="BY84" s="6">
        <f t="shared" si="115"/>
        <v>338.32570760999999</v>
      </c>
      <c r="BZ84" s="6">
        <f t="shared" si="115"/>
        <v>340.94539176000001</v>
      </c>
      <c r="CA84" s="6">
        <f t="shared" si="115"/>
        <v>343.54205372000001</v>
      </c>
      <c r="CB84" s="6">
        <f t="shared" si="115"/>
        <v>346.16467141999999</v>
      </c>
      <c r="CC84" s="6">
        <f t="shared" si="115"/>
        <v>348.8224045</v>
      </c>
      <c r="CD84" s="6">
        <f t="shared" si="115"/>
        <v>351.51860993999998</v>
      </c>
      <c r="CE84" s="6">
        <f t="shared" si="115"/>
        <v>354.25553596000003</v>
      </c>
      <c r="CF84" s="6">
        <f t="shared" si="115"/>
        <v>357.03444938999996</v>
      </c>
      <c r="CG84" s="6">
        <f t="shared" si="115"/>
        <v>359.8566677</v>
      </c>
      <c r="CH84" s="6">
        <f t="shared" si="115"/>
        <v>362.72307188000002</v>
      </c>
      <c r="CI84" s="6">
        <f t="shared" si="115"/>
        <v>365.63424075</v>
      </c>
      <c r="CJ84" s="6">
        <f t="shared" si="115"/>
        <v>368.59057858</v>
      </c>
    </row>
    <row r="85" spans="1:88" x14ac:dyDescent="0.3">
      <c r="B85" t="s">
        <v>32</v>
      </c>
      <c r="C85" s="6">
        <f>C74</f>
        <v>115.3119272</v>
      </c>
      <c r="D85" s="6">
        <f t="shared" ref="D85:BO85" si="116">D74</f>
        <v>114.5996184</v>
      </c>
      <c r="E85" s="6">
        <f t="shared" si="116"/>
        <v>113.463094</v>
      </c>
      <c r="F85" s="6">
        <f t="shared" si="116"/>
        <v>112.3074225</v>
      </c>
      <c r="G85" s="6">
        <f t="shared" si="116"/>
        <v>111.4778438</v>
      </c>
      <c r="H85" s="6">
        <f t="shared" si="116"/>
        <v>110.8939446</v>
      </c>
      <c r="I85" s="6">
        <f t="shared" si="116"/>
        <v>110.2467073</v>
      </c>
      <c r="J85" s="6">
        <f t="shared" si="116"/>
        <v>109.5185822</v>
      </c>
      <c r="K85" s="6">
        <f t="shared" si="116"/>
        <v>108.6984159</v>
      </c>
      <c r="L85" s="6">
        <f t="shared" si="116"/>
        <v>107.78255110000001</v>
      </c>
      <c r="M85" s="6">
        <f t="shared" si="116"/>
        <v>106.75508859999999</v>
      </c>
      <c r="N85" s="6">
        <f t="shared" si="116"/>
        <v>105.58452629999999</v>
      </c>
      <c r="O85" s="6">
        <f t="shared" si="116"/>
        <v>104.24142670000001</v>
      </c>
      <c r="P85" s="6">
        <f t="shared" si="116"/>
        <v>102.6980099</v>
      </c>
      <c r="Q85" s="6">
        <f t="shared" si="116"/>
        <v>100.9345715</v>
      </c>
      <c r="R85" s="6">
        <f t="shared" si="116"/>
        <v>98.943987809999996</v>
      </c>
      <c r="S85" s="6">
        <f t="shared" si="116"/>
        <v>96.864103779999994</v>
      </c>
      <c r="T85" s="6">
        <f t="shared" si="116"/>
        <v>94.732546900000003</v>
      </c>
      <c r="U85" s="6">
        <f t="shared" si="116"/>
        <v>92.573833429999993</v>
      </c>
      <c r="V85" s="6">
        <f t="shared" si="116"/>
        <v>90.402722319999995</v>
      </c>
      <c r="W85" s="6">
        <f t="shared" si="116"/>
        <v>88.232505189999998</v>
      </c>
      <c r="X85" s="6">
        <f t="shared" si="116"/>
        <v>86.073966159999998</v>
      </c>
      <c r="Y85" s="6">
        <f t="shared" si="116"/>
        <v>83.935470850000002</v>
      </c>
      <c r="Z85" s="6">
        <f t="shared" si="116"/>
        <v>81.823747900000001</v>
      </c>
      <c r="AA85" s="6">
        <f t="shared" si="116"/>
        <v>79.744058609999996</v>
      </c>
      <c r="AB85" s="6">
        <f t="shared" si="116"/>
        <v>77.699704080000004</v>
      </c>
      <c r="AC85" s="6">
        <f t="shared" si="116"/>
        <v>75.695409240000004</v>
      </c>
      <c r="AD85" s="6">
        <f t="shared" si="116"/>
        <v>73.732157889999996</v>
      </c>
      <c r="AE85" s="6">
        <f t="shared" si="116"/>
        <v>71.811365269999996</v>
      </c>
      <c r="AF85" s="6">
        <f t="shared" si="116"/>
        <v>69.934657520000002</v>
      </c>
      <c r="AG85" s="6">
        <f t="shared" si="116"/>
        <v>68.103939429999997</v>
      </c>
      <c r="AH85" s="6">
        <f t="shared" si="116"/>
        <v>66.321934630000001</v>
      </c>
      <c r="AI85" s="6">
        <f t="shared" si="116"/>
        <v>64.589829750000007</v>
      </c>
      <c r="AJ85" s="6">
        <f t="shared" si="116"/>
        <v>62.909083010000003</v>
      </c>
      <c r="AK85" s="6">
        <f t="shared" si="116"/>
        <v>61.281176510000002</v>
      </c>
      <c r="AL85" s="6">
        <f t="shared" si="116"/>
        <v>59.707493190000001</v>
      </c>
      <c r="AM85" s="6">
        <f t="shared" si="116"/>
        <v>58.213317019999998</v>
      </c>
      <c r="AN85" s="6">
        <f t="shared" si="116"/>
        <v>56.791568460000001</v>
      </c>
      <c r="AO85" s="6">
        <f t="shared" si="116"/>
        <v>55.437239470000002</v>
      </c>
      <c r="AP85" s="6">
        <f t="shared" si="116"/>
        <v>54.146618089999997</v>
      </c>
      <c r="AQ85" s="6">
        <f t="shared" si="116"/>
        <v>52.916518359999998</v>
      </c>
      <c r="AR85" s="6">
        <f t="shared" si="116"/>
        <v>51.745924530000003</v>
      </c>
      <c r="AS85" s="6">
        <f t="shared" si="116"/>
        <v>50.632228390000002</v>
      </c>
      <c r="AT85" s="6">
        <f t="shared" si="116"/>
        <v>49.573317080000002</v>
      </c>
      <c r="AU85" s="6">
        <f t="shared" si="116"/>
        <v>48.56724036</v>
      </c>
      <c r="AV85" s="6">
        <f t="shared" si="116"/>
        <v>47.612069830000003</v>
      </c>
      <c r="AW85" s="6">
        <f t="shared" si="116"/>
        <v>46.710545680000003</v>
      </c>
      <c r="AX85" s="6">
        <f t="shared" si="116"/>
        <v>45.857806289999999</v>
      </c>
      <c r="AY85" s="6">
        <f t="shared" si="116"/>
        <v>45.050553860000001</v>
      </c>
      <c r="AZ85" s="6">
        <f t="shared" si="116"/>
        <v>44.286197510000001</v>
      </c>
      <c r="BA85" s="6">
        <f t="shared" si="116"/>
        <v>43.5623541</v>
      </c>
      <c r="BB85" s="6">
        <f t="shared" si="116"/>
        <v>42.852989270000002</v>
      </c>
      <c r="BC85" s="6">
        <f t="shared" si="116"/>
        <v>42.170636520000002</v>
      </c>
      <c r="BD85" s="6">
        <f t="shared" si="116"/>
        <v>41.519582409999998</v>
      </c>
      <c r="BE85" s="6">
        <f t="shared" si="116"/>
        <v>40.900422210000002</v>
      </c>
      <c r="BF85" s="6">
        <f t="shared" si="116"/>
        <v>40.312294960000003</v>
      </c>
      <c r="BG85" s="6">
        <f t="shared" si="116"/>
        <v>39.753221809999999</v>
      </c>
      <c r="BH85" s="6">
        <f t="shared" si="116"/>
        <v>39.221640180000001</v>
      </c>
      <c r="BI85" s="6">
        <f t="shared" si="116"/>
        <v>38.715891749999997</v>
      </c>
      <c r="BJ85" s="6">
        <f t="shared" si="116"/>
        <v>38.234351320000002</v>
      </c>
      <c r="BK85" s="6">
        <f t="shared" si="116"/>
        <v>37.775476249999997</v>
      </c>
      <c r="BL85" s="6">
        <f t="shared" si="116"/>
        <v>37.33946461</v>
      </c>
      <c r="BM85" s="6">
        <f t="shared" si="116"/>
        <v>36.923982780000003</v>
      </c>
      <c r="BN85" s="6">
        <f t="shared" si="116"/>
        <v>36.52734341</v>
      </c>
      <c r="BO85" s="6">
        <f t="shared" si="116"/>
        <v>36.14819919</v>
      </c>
      <c r="BP85" s="6">
        <f t="shared" ref="BP85:CJ85" si="117">BP74</f>
        <v>35.785391099999998</v>
      </c>
      <c r="BQ85" s="6">
        <f t="shared" si="117"/>
        <v>35.441241789999999</v>
      </c>
      <c r="BR85" s="6">
        <f t="shared" si="117"/>
        <v>35.112560119999998</v>
      </c>
      <c r="BS85" s="6">
        <f t="shared" si="117"/>
        <v>34.797470250000003</v>
      </c>
      <c r="BT85" s="6">
        <f t="shared" si="117"/>
        <v>34.494742709999997</v>
      </c>
      <c r="BU85" s="6">
        <f t="shared" si="117"/>
        <v>34.203461910000001</v>
      </c>
      <c r="BV85" s="6">
        <f t="shared" si="117"/>
        <v>33.92480699</v>
      </c>
      <c r="BW85" s="6">
        <f t="shared" si="117"/>
        <v>33.656930989999999</v>
      </c>
      <c r="BX85" s="6">
        <f t="shared" si="117"/>
        <v>33.398695859999997</v>
      </c>
      <c r="BY85" s="6">
        <f t="shared" si="117"/>
        <v>33.149306510000002</v>
      </c>
      <c r="BZ85" s="6">
        <f t="shared" si="117"/>
        <v>32.908137259999997</v>
      </c>
      <c r="CA85" s="6">
        <f t="shared" si="117"/>
        <v>32.677276720000002</v>
      </c>
      <c r="CB85" s="6">
        <f t="shared" si="117"/>
        <v>32.45452942</v>
      </c>
      <c r="CC85" s="6">
        <f t="shared" si="117"/>
        <v>32.2387072</v>
      </c>
      <c r="CD85" s="6">
        <f t="shared" si="117"/>
        <v>32.029107840000002</v>
      </c>
      <c r="CE85" s="6">
        <f t="shared" si="117"/>
        <v>31.825257359999998</v>
      </c>
      <c r="CF85" s="6">
        <f t="shared" si="117"/>
        <v>31.626574890000001</v>
      </c>
      <c r="CG85" s="6">
        <f t="shared" si="117"/>
        <v>31.4328693</v>
      </c>
      <c r="CH85" s="6">
        <f t="shared" si="117"/>
        <v>31.243904879999999</v>
      </c>
      <c r="CI85" s="6">
        <f t="shared" si="117"/>
        <v>31.05943225</v>
      </c>
      <c r="CJ85" s="6">
        <f t="shared" si="117"/>
        <v>30.879204380000001</v>
      </c>
    </row>
    <row r="86" spans="1:88" x14ac:dyDescent="0.3">
      <c r="B86" t="s">
        <v>80</v>
      </c>
      <c r="C86" s="6">
        <f>C76</f>
        <v>180.10772220000001</v>
      </c>
      <c r="D86" s="6">
        <f t="shared" ref="D86:BO86" si="118">D76</f>
        <v>178.81163330000001</v>
      </c>
      <c r="E86" s="6">
        <f t="shared" si="118"/>
        <v>177.94791029999999</v>
      </c>
      <c r="F86" s="6">
        <f t="shared" si="118"/>
        <v>176.92384319999999</v>
      </c>
      <c r="G86" s="6">
        <f t="shared" si="118"/>
        <v>176.61081279999999</v>
      </c>
      <c r="H86" s="6">
        <f t="shared" si="118"/>
        <v>176.99146210000001</v>
      </c>
      <c r="I86" s="6">
        <f t="shared" si="118"/>
        <v>177.5494894</v>
      </c>
      <c r="J86" s="6">
        <f t="shared" si="118"/>
        <v>178.22525039999999</v>
      </c>
      <c r="K86" s="6">
        <f t="shared" si="118"/>
        <v>178.81416050000001</v>
      </c>
      <c r="L86" s="6">
        <f t="shared" si="118"/>
        <v>179.2821677</v>
      </c>
      <c r="M86" s="6">
        <f t="shared" si="118"/>
        <v>179.6367927</v>
      </c>
      <c r="N86" s="6">
        <f t="shared" si="118"/>
        <v>179.81159510000001</v>
      </c>
      <c r="O86" s="6">
        <f t="shared" si="118"/>
        <v>179.8850012</v>
      </c>
      <c r="P86" s="6">
        <f t="shared" si="118"/>
        <v>179.892672</v>
      </c>
      <c r="Q86" s="6">
        <f t="shared" si="118"/>
        <v>179.8680707</v>
      </c>
      <c r="R86" s="6">
        <f t="shared" si="118"/>
        <v>179.84310719999999</v>
      </c>
      <c r="S86" s="6">
        <f t="shared" si="118"/>
        <v>179.91352190000001</v>
      </c>
      <c r="T86" s="6">
        <f t="shared" si="118"/>
        <v>180.2967294</v>
      </c>
      <c r="U86" s="6">
        <f t="shared" si="118"/>
        <v>181.00983360000001</v>
      </c>
      <c r="V86" s="6">
        <f t="shared" si="118"/>
        <v>182.01593690000001</v>
      </c>
      <c r="W86" s="6">
        <f t="shared" si="118"/>
        <v>183.26355509999999</v>
      </c>
      <c r="X86" s="6">
        <f t="shared" si="118"/>
        <v>184.6467347</v>
      </c>
      <c r="Y86" s="6">
        <f t="shared" si="118"/>
        <v>186.16020560000001</v>
      </c>
      <c r="Z86" s="6">
        <f t="shared" si="118"/>
        <v>187.77748539999999</v>
      </c>
      <c r="AA86" s="6">
        <f t="shared" si="118"/>
        <v>189.4784803</v>
      </c>
      <c r="AB86" s="6">
        <f t="shared" si="118"/>
        <v>191.24814839999999</v>
      </c>
      <c r="AC86" s="6">
        <f t="shared" si="118"/>
        <v>193.0207576</v>
      </c>
      <c r="AD86" s="6">
        <f t="shared" si="118"/>
        <v>194.82278819999999</v>
      </c>
      <c r="AE86" s="6">
        <f t="shared" si="118"/>
        <v>196.65146329999999</v>
      </c>
      <c r="AF86" s="6">
        <f t="shared" si="118"/>
        <v>198.49616219999999</v>
      </c>
      <c r="AG86" s="6">
        <f t="shared" si="118"/>
        <v>200.3478356</v>
      </c>
      <c r="AH86" s="6">
        <f t="shared" si="118"/>
        <v>202.13884780000001</v>
      </c>
      <c r="AI86" s="6">
        <f t="shared" si="118"/>
        <v>203.9078533</v>
      </c>
      <c r="AJ86" s="6">
        <f t="shared" si="118"/>
        <v>205.661258</v>
      </c>
      <c r="AK86" s="6">
        <f t="shared" si="118"/>
        <v>207.401589</v>
      </c>
      <c r="AL86" s="6">
        <f t="shared" si="118"/>
        <v>209.13139179999999</v>
      </c>
      <c r="AM86" s="6">
        <f t="shared" si="118"/>
        <v>211.10554769999999</v>
      </c>
      <c r="AN86" s="6">
        <f t="shared" si="118"/>
        <v>213.21794740000001</v>
      </c>
      <c r="AO86" s="6">
        <f t="shared" si="118"/>
        <v>215.43402140000001</v>
      </c>
      <c r="AP86" s="6">
        <f t="shared" si="118"/>
        <v>217.73109260000001</v>
      </c>
      <c r="AQ86" s="6">
        <f t="shared" si="118"/>
        <v>220.0927227</v>
      </c>
      <c r="AR86" s="6">
        <f t="shared" si="118"/>
        <v>222.4427858</v>
      </c>
      <c r="AS86" s="6">
        <f t="shared" si="118"/>
        <v>224.8173645</v>
      </c>
      <c r="AT86" s="6">
        <f t="shared" si="118"/>
        <v>227.21935980000001</v>
      </c>
      <c r="AU86" s="6">
        <f t="shared" si="118"/>
        <v>229.6482924</v>
      </c>
      <c r="AV86" s="6">
        <f t="shared" si="118"/>
        <v>232.1042813</v>
      </c>
      <c r="AW86" s="6">
        <f t="shared" si="118"/>
        <v>234.51642759999999</v>
      </c>
      <c r="AX86" s="6">
        <f t="shared" si="118"/>
        <v>236.93500409999999</v>
      </c>
      <c r="AY86" s="6">
        <f t="shared" si="118"/>
        <v>239.37278269999999</v>
      </c>
      <c r="AZ86" s="6">
        <f t="shared" si="118"/>
        <v>241.83651589999999</v>
      </c>
      <c r="BA86" s="6">
        <f t="shared" si="118"/>
        <v>244.33113700000001</v>
      </c>
      <c r="BB86" s="6">
        <f t="shared" si="118"/>
        <v>246.56897849999999</v>
      </c>
      <c r="BC86" s="6">
        <f t="shared" si="118"/>
        <v>248.90717939999999</v>
      </c>
      <c r="BD86" s="6">
        <f t="shared" si="118"/>
        <v>251.30830510000001</v>
      </c>
      <c r="BE86" s="6">
        <f t="shared" si="118"/>
        <v>253.74115309999999</v>
      </c>
      <c r="BF86" s="6">
        <f t="shared" si="118"/>
        <v>256.19785230000002</v>
      </c>
      <c r="BG86" s="6">
        <f t="shared" si="118"/>
        <v>258.57358579999999</v>
      </c>
      <c r="BH86" s="6">
        <f t="shared" si="118"/>
        <v>260.94743369999998</v>
      </c>
      <c r="BI86" s="6">
        <f t="shared" si="118"/>
        <v>263.33800480000002</v>
      </c>
      <c r="BJ86" s="6">
        <f t="shared" si="118"/>
        <v>265.75349019999999</v>
      </c>
      <c r="BK86" s="6">
        <f t="shared" si="118"/>
        <v>268.19929760000002</v>
      </c>
      <c r="BL86" s="6">
        <f t="shared" si="118"/>
        <v>270.6807958</v>
      </c>
      <c r="BM86" s="6">
        <f t="shared" si="118"/>
        <v>273.20009520000002</v>
      </c>
      <c r="BN86" s="6">
        <f t="shared" si="118"/>
        <v>275.7583487</v>
      </c>
      <c r="BO86" s="6">
        <f t="shared" si="118"/>
        <v>278.35597530000001</v>
      </c>
      <c r="BP86" s="6">
        <f t="shared" ref="BP86:CJ86" si="119">BP76</f>
        <v>280.99279089999999</v>
      </c>
      <c r="BQ86" s="6">
        <f t="shared" si="119"/>
        <v>283.57408470000001</v>
      </c>
      <c r="BR86" s="6">
        <f t="shared" si="119"/>
        <v>286.16668529999998</v>
      </c>
      <c r="BS86" s="6">
        <f t="shared" si="119"/>
        <v>288.78342429999998</v>
      </c>
      <c r="BT86" s="6">
        <f t="shared" si="119"/>
        <v>291.42885990000002</v>
      </c>
      <c r="BU86" s="6">
        <f t="shared" si="119"/>
        <v>294.10586139999998</v>
      </c>
      <c r="BV86" s="6">
        <f t="shared" si="119"/>
        <v>296.81821969999999</v>
      </c>
      <c r="BW86" s="6">
        <f t="shared" si="119"/>
        <v>299.56708479999998</v>
      </c>
      <c r="BX86" s="6">
        <f t="shared" si="119"/>
        <v>302.35304180000003</v>
      </c>
      <c r="BY86" s="6">
        <f t="shared" si="119"/>
        <v>305.17640110000002</v>
      </c>
      <c r="BZ86" s="6">
        <f t="shared" si="119"/>
        <v>308.03725450000002</v>
      </c>
      <c r="CA86" s="6">
        <f t="shared" si="119"/>
        <v>310.864777</v>
      </c>
      <c r="CB86" s="6">
        <f t="shared" si="119"/>
        <v>313.71014200000002</v>
      </c>
      <c r="CC86" s="6">
        <f t="shared" si="119"/>
        <v>316.58369729999998</v>
      </c>
      <c r="CD86" s="6">
        <f t="shared" si="119"/>
        <v>319.48950209999998</v>
      </c>
      <c r="CE86" s="6">
        <f t="shared" si="119"/>
        <v>322.43027860000001</v>
      </c>
      <c r="CF86" s="6">
        <f t="shared" si="119"/>
        <v>325.40787449999999</v>
      </c>
      <c r="CG86" s="6">
        <f t="shared" si="119"/>
        <v>328.42379840000001</v>
      </c>
      <c r="CH86" s="6">
        <f t="shared" si="119"/>
        <v>331.47916700000002</v>
      </c>
      <c r="CI86" s="6">
        <f t="shared" si="119"/>
        <v>334.57480850000002</v>
      </c>
      <c r="CJ86" s="6">
        <f t="shared" si="119"/>
        <v>337.71137420000002</v>
      </c>
    </row>
    <row r="87" spans="1:88" x14ac:dyDescent="0.3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/>
      <c r="CA87" s="6"/>
      <c r="CB87" s="6"/>
      <c r="CC87" s="6"/>
      <c r="CD87" s="6"/>
      <c r="CE87" s="6"/>
      <c r="CF87" s="6"/>
      <c r="CG87" s="6"/>
      <c r="CH87" s="6"/>
      <c r="CI87" s="6"/>
      <c r="CJ87" s="6"/>
    </row>
    <row r="88" spans="1:88" x14ac:dyDescent="0.3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</row>
    <row r="89" spans="1:88" x14ac:dyDescent="0.3">
      <c r="A89" s="12" t="s">
        <v>52</v>
      </c>
      <c r="B89" t="s">
        <v>12</v>
      </c>
      <c r="C89" s="6">
        <f>[1]Results!F1551</f>
        <v>1917639.0279999999</v>
      </c>
      <c r="D89" s="6">
        <f>[1]Results!G1551</f>
        <v>1925405.301</v>
      </c>
      <c r="E89" s="6">
        <f>[1]Results!H1551</f>
        <v>1943265.341</v>
      </c>
      <c r="F89" s="6">
        <f>[1]Results!I1551</f>
        <v>1965911.138</v>
      </c>
      <c r="G89" s="6">
        <f>[1]Results!J1551</f>
        <v>1990277.0989999999</v>
      </c>
      <c r="H89" s="6">
        <f>[1]Results!K1551</f>
        <v>2016040.9920000001</v>
      </c>
      <c r="I89" s="6">
        <f>[1]Results!L1551</f>
        <v>2041065.649</v>
      </c>
      <c r="J89" s="6">
        <f>[1]Results!M1551</f>
        <v>2067574.68</v>
      </c>
      <c r="K89" s="6">
        <f>[1]Results!N1551</f>
        <v>2094966.486</v>
      </c>
      <c r="L89" s="6">
        <f>[1]Results!O1551</f>
        <v>2123436.8029999998</v>
      </c>
      <c r="M89" s="6">
        <f>[1]Results!P1551</f>
        <v>2152834.1710000001</v>
      </c>
      <c r="N89" s="6">
        <f>[1]Results!Q1551</f>
        <v>2182748.7280000001</v>
      </c>
      <c r="O89" s="6">
        <f>[1]Results!R1551</f>
        <v>2212915.8020000001</v>
      </c>
      <c r="P89" s="6">
        <f>[1]Results!S1551</f>
        <v>2243160.912</v>
      </c>
      <c r="Q89" s="6">
        <f>[1]Results!T1551</f>
        <v>2273299.9369999999</v>
      </c>
      <c r="R89" s="6">
        <f>[1]Results!U1551</f>
        <v>2303231.9350000001</v>
      </c>
      <c r="S89" s="6">
        <f>[1]Results!V1551</f>
        <v>2334469.199</v>
      </c>
      <c r="T89" s="6">
        <f>[1]Results!W1551</f>
        <v>2366054.4550000001</v>
      </c>
      <c r="U89" s="6">
        <f>[1]Results!X1551</f>
        <v>2397870.9300000002</v>
      </c>
      <c r="V89" s="6">
        <f>[1]Results!Y1551</f>
        <v>2429851.003</v>
      </c>
      <c r="W89" s="6">
        <f>[1]Results!Z1551</f>
        <v>2461951.605</v>
      </c>
      <c r="X89" s="6">
        <f>[1]Results!AA1551</f>
        <v>2494790.0490000001</v>
      </c>
      <c r="Y89" s="6">
        <f>[1]Results!AB1551</f>
        <v>2527812.2760000001</v>
      </c>
      <c r="Z89" s="6">
        <f>[1]Results!AC1551</f>
        <v>2560998.557</v>
      </c>
      <c r="AA89" s="6">
        <f>[1]Results!AD1551</f>
        <v>2594331.02</v>
      </c>
      <c r="AB89" s="6">
        <f>[1]Results!AE1551</f>
        <v>2627799.54</v>
      </c>
      <c r="AC89" s="6">
        <f>[1]Results!AF1551</f>
        <v>2661675.8369999998</v>
      </c>
      <c r="AD89" s="6">
        <f>[1]Results!AG1551</f>
        <v>2695757</v>
      </c>
      <c r="AE89" s="6">
        <f>[1]Results!AH1551</f>
        <v>2730100.2620000001</v>
      </c>
      <c r="AF89" s="6">
        <f>[1]Results!AI1551</f>
        <v>2764781.0520000001</v>
      </c>
      <c r="AG89" s="6">
        <f>[1]Results!AJ1551</f>
        <v>2799866.25</v>
      </c>
      <c r="AH89" s="6">
        <f>[1]Results!AK1551</f>
        <v>2835582.0780000002</v>
      </c>
      <c r="AI89" s="6">
        <f>[1]Results!AL1551</f>
        <v>2871802.8459999999</v>
      </c>
      <c r="AJ89" s="6">
        <f>[1]Results!AM1551</f>
        <v>2908571.219</v>
      </c>
      <c r="AK89" s="6">
        <f>[1]Results!AN1551</f>
        <v>2945976.2170000002</v>
      </c>
      <c r="AL89" s="6">
        <f>[1]Results!AO1551</f>
        <v>2984212.3969999999</v>
      </c>
      <c r="AM89" s="6">
        <f>[1]Results!AP1551</f>
        <v>3023905.5249999999</v>
      </c>
      <c r="AN89" s="6">
        <f>[1]Results!AQ1551</f>
        <v>3064279.5950000002</v>
      </c>
      <c r="AO89" s="6">
        <f>[1]Results!AR1551</f>
        <v>3105248.7960000001</v>
      </c>
      <c r="AP89" s="6">
        <f>[1]Results!AS1551</f>
        <v>3146745.4029999999</v>
      </c>
      <c r="AQ89" s="6">
        <f>[1]Results!AT1551</f>
        <v>3188697.108</v>
      </c>
      <c r="AR89" s="6">
        <f>[1]Results!AU1551</f>
        <v>3230320.787</v>
      </c>
      <c r="AS89" s="6">
        <f>[1]Results!AV1551</f>
        <v>3272202.3319999999</v>
      </c>
      <c r="AT89" s="6">
        <f>[1]Results!AW1551</f>
        <v>3314335.858</v>
      </c>
      <c r="AU89" s="6">
        <f>[1]Results!AX1551</f>
        <v>3356736.844</v>
      </c>
      <c r="AV89" s="6">
        <f>[1]Results!AY1551</f>
        <v>3399427.2779999999</v>
      </c>
      <c r="AW89" s="6">
        <f>[1]Results!AZ1551</f>
        <v>3441497.4530000002</v>
      </c>
      <c r="AX89" s="6">
        <f>[1]Results!BA1551</f>
        <v>3483833.0240000002</v>
      </c>
      <c r="AY89" s="6">
        <f>[1]Results!BB1551</f>
        <v>3526484.5320000001</v>
      </c>
      <c r="AZ89" s="6">
        <f>[1]Results!BC1551</f>
        <v>3569493.6140000001</v>
      </c>
      <c r="BA89" s="6">
        <f>[1]Results!BD1551</f>
        <v>3612888.8990000002</v>
      </c>
      <c r="BB89" s="6">
        <f>[1]Results!BE1551</f>
        <v>3654377.16</v>
      </c>
      <c r="BC89" s="6">
        <f>[1]Results!BF1551</f>
        <v>3696051.4279999998</v>
      </c>
      <c r="BD89" s="6">
        <f>[1]Results!BG1551</f>
        <v>3737013.4419999998</v>
      </c>
      <c r="BE89" s="6">
        <f>[1]Results!BH1551</f>
        <v>3777702.0959999999</v>
      </c>
      <c r="BF89" s="6">
        <f>[1]Results!BI1551</f>
        <v>3818459.92</v>
      </c>
      <c r="BG89" s="6">
        <f>[1]Results!BJ1551</f>
        <v>3858175.8149999999</v>
      </c>
      <c r="BH89" s="6">
        <f>[1]Results!BK1551</f>
        <v>3898044.9330000002</v>
      </c>
      <c r="BI89" s="6">
        <f>[1]Results!BL1551</f>
        <v>3938137.423</v>
      </c>
      <c r="BJ89" s="6">
        <f>[1]Results!BM1551</f>
        <v>3978510.625</v>
      </c>
      <c r="BK89" s="6">
        <f>[1]Results!BN1551</f>
        <v>4019202.2659999998</v>
      </c>
      <c r="BL89" s="6">
        <f>[1]Results!BO1551</f>
        <v>4060250.429</v>
      </c>
      <c r="BM89" s="6">
        <f>[1]Results!BP1551</f>
        <v>4101661.2340000002</v>
      </c>
      <c r="BN89" s="6">
        <f>[1]Results!BQ1551</f>
        <v>4143443.7489999998</v>
      </c>
      <c r="BO89" s="6">
        <f>[1]Results!BR1551</f>
        <v>4185600.665</v>
      </c>
      <c r="BP89" s="6">
        <f>[1]Results!BS1551</f>
        <v>4228129.7860000003</v>
      </c>
      <c r="BQ89" s="6">
        <f>[1]Results!BT1551</f>
        <v>4269802.8559999997</v>
      </c>
      <c r="BR89" s="6">
        <f>[1]Results!BU1551</f>
        <v>4311696.7450000001</v>
      </c>
      <c r="BS89" s="6">
        <f>[1]Results!BV1551</f>
        <v>4353847.9239999996</v>
      </c>
      <c r="BT89" s="6">
        <f>[1]Results!BW1551</f>
        <v>4396291.8499999996</v>
      </c>
      <c r="BU89" s="6">
        <f>[1]Results!BX1551</f>
        <v>4439048.9740000004</v>
      </c>
      <c r="BV89" s="6">
        <f>[1]Results!BY1551</f>
        <v>4482113.1009999998</v>
      </c>
      <c r="BW89" s="6">
        <f>[1]Results!BZ1551</f>
        <v>4525507.1030000001</v>
      </c>
      <c r="BX89" s="6">
        <f>[1]Results!CA1551</f>
        <v>4569238.699</v>
      </c>
      <c r="BY89" s="6">
        <f>[1]Results!CB1551</f>
        <v>4613314.91</v>
      </c>
      <c r="BZ89" s="6">
        <f>[1]Results!CC1551</f>
        <v>4657741.4450000003</v>
      </c>
      <c r="CA89" s="6">
        <f>[1]Results!CD1551</f>
        <v>4701573.3159999996</v>
      </c>
      <c r="CB89" s="6">
        <f>[1]Results!CE1551</f>
        <v>4745652.6890000002</v>
      </c>
      <c r="CC89" s="6">
        <f>[1]Results!CF1551</f>
        <v>4790015.0420000004</v>
      </c>
      <c r="CD89" s="6">
        <f>[1]Results!CG1551</f>
        <v>4834693.2089999998</v>
      </c>
      <c r="CE89" s="6">
        <f>[1]Results!CH1551</f>
        <v>4879706.892</v>
      </c>
      <c r="CF89" s="6">
        <f>[1]Results!CI1551</f>
        <v>4925017.4029999999</v>
      </c>
      <c r="CG89" s="6">
        <f>[1]Results!CJ1551</f>
        <v>4970674.966</v>
      </c>
      <c r="CH89" s="6">
        <f>[1]Results!CK1551</f>
        <v>5016688.7889999999</v>
      </c>
      <c r="CI89" s="6">
        <f>[1]Results!CL1551</f>
        <v>5063067.54</v>
      </c>
      <c r="CJ89" s="6">
        <f>[1]Results!CM1551</f>
        <v>5109818.5039999997</v>
      </c>
    </row>
    <row r="90" spans="1:88" x14ac:dyDescent="0.3">
      <c r="A90" t="s">
        <v>26</v>
      </c>
      <c r="B90" t="s">
        <v>7</v>
      </c>
      <c r="C90" s="6">
        <f>[1]Results!F1552</f>
        <v>34091.797440000002</v>
      </c>
      <c r="D90" s="6">
        <f>[1]Results!G1552</f>
        <v>33663.692260000003</v>
      </c>
      <c r="E90" s="6">
        <f>[1]Results!H1552</f>
        <v>33517.62442</v>
      </c>
      <c r="F90" s="6">
        <f>[1]Results!I1552</f>
        <v>33604.573360000002</v>
      </c>
      <c r="G90" s="6">
        <f>[1]Results!J1552</f>
        <v>33854.408759999998</v>
      </c>
      <c r="H90" s="6">
        <f>[1]Results!K1552</f>
        <v>34214.280890000002</v>
      </c>
      <c r="I90" s="6">
        <f>[1]Results!L1552</f>
        <v>34614.266300000003</v>
      </c>
      <c r="J90" s="6">
        <f>[1]Results!M1552</f>
        <v>35062.837460000002</v>
      </c>
      <c r="K90" s="6">
        <f>[1]Results!N1552</f>
        <v>35477.507960000003</v>
      </c>
      <c r="L90" s="6">
        <f>[1]Results!O1552</f>
        <v>35825.553760000003</v>
      </c>
      <c r="M90" s="6">
        <f>[1]Results!P1552</f>
        <v>36083.436249999999</v>
      </c>
      <c r="N90" s="6">
        <f>[1]Results!Q1552</f>
        <v>36247.063320000001</v>
      </c>
      <c r="O90" s="6">
        <f>[1]Results!R1552</f>
        <v>36313.284209999998</v>
      </c>
      <c r="P90" s="6">
        <f>[1]Results!S1552</f>
        <v>36302.16936</v>
      </c>
      <c r="Q90" s="6">
        <f>[1]Results!T1552</f>
        <v>36237.392670000001</v>
      </c>
      <c r="R90" s="6">
        <f>[1]Results!U1552</f>
        <v>36141.487829999998</v>
      </c>
      <c r="S90" s="6">
        <f>[1]Results!V1552</f>
        <v>36080.303540000001</v>
      </c>
      <c r="T90" s="6">
        <f>[1]Results!W1552</f>
        <v>36029.24366</v>
      </c>
      <c r="U90" s="6">
        <f>[1]Results!X1552</f>
        <v>35992.654820000003</v>
      </c>
      <c r="V90" s="6">
        <f>[1]Results!Y1552</f>
        <v>35972.454949999999</v>
      </c>
      <c r="W90" s="6">
        <f>[1]Results!Z1552</f>
        <v>35967.629919999999</v>
      </c>
      <c r="X90" s="6">
        <f>[1]Results!AA1552</f>
        <v>36011.484620000003</v>
      </c>
      <c r="Y90" s="6">
        <f>[1]Results!AB1552</f>
        <v>36066.2088</v>
      </c>
      <c r="Z90" s="6">
        <f>[1]Results!AC1552</f>
        <v>36125.19728</v>
      </c>
      <c r="AA90" s="6">
        <f>[1]Results!AD1552</f>
        <v>36183.950169999996</v>
      </c>
      <c r="AB90" s="6">
        <f>[1]Results!AE1552</f>
        <v>36239.141409999997</v>
      </c>
      <c r="AC90" s="6">
        <f>[1]Results!AF1552</f>
        <v>36304.343240000002</v>
      </c>
      <c r="AD90" s="6">
        <f>[1]Results!AG1552</f>
        <v>36364.059710000001</v>
      </c>
      <c r="AE90" s="6">
        <f>[1]Results!AH1552</f>
        <v>36417.082280000002</v>
      </c>
      <c r="AF90" s="6">
        <f>[1]Results!AI1552</f>
        <v>36464.023110000002</v>
      </c>
      <c r="AG90" s="6">
        <f>[1]Results!AJ1552</f>
        <v>36506.085169999998</v>
      </c>
      <c r="AH90" s="6">
        <f>[1]Results!AK1552</f>
        <v>36555.114690000002</v>
      </c>
      <c r="AI90" s="6">
        <f>[1]Results!AL1552</f>
        <v>36601.966979999997</v>
      </c>
      <c r="AJ90" s="6">
        <f>[1]Results!AM1552</f>
        <v>36646.251989999997</v>
      </c>
      <c r="AK90" s="6">
        <f>[1]Results!AN1552</f>
        <v>36687.75778</v>
      </c>
      <c r="AL90" s="6">
        <f>[1]Results!AO1552</f>
        <v>36726.05661</v>
      </c>
      <c r="AM90" s="6">
        <f>[1]Results!AP1552</f>
        <v>36809.02377</v>
      </c>
      <c r="AN90" s="6">
        <f>[1]Results!AQ1552</f>
        <v>36911.312810000003</v>
      </c>
      <c r="AO90" s="6">
        <f>[1]Results!AR1552</f>
        <v>37028.827440000001</v>
      </c>
      <c r="AP90" s="6">
        <f>[1]Results!AS1552</f>
        <v>37155.987379999999</v>
      </c>
      <c r="AQ90" s="6">
        <f>[1]Results!AT1552</f>
        <v>37288.127399999998</v>
      </c>
      <c r="AR90" s="6">
        <f>[1]Results!AU1552</f>
        <v>37408.714619999999</v>
      </c>
      <c r="AS90" s="6">
        <f>[1]Results!AV1552</f>
        <v>37529.333050000001</v>
      </c>
      <c r="AT90" s="6">
        <f>[1]Results!AW1552</f>
        <v>37648.270380000002</v>
      </c>
      <c r="AU90" s="6">
        <f>[1]Results!AX1552</f>
        <v>37765.631350000003</v>
      </c>
      <c r="AV90" s="6">
        <f>[1]Results!AY1552</f>
        <v>37881.943480000002</v>
      </c>
      <c r="AW90" s="6">
        <f>[1]Results!AZ1552</f>
        <v>37979.141510000001</v>
      </c>
      <c r="AX90" s="6">
        <f>[1]Results!BA1552</f>
        <v>38078.096319999997</v>
      </c>
      <c r="AY90" s="6">
        <f>[1]Results!BB1552</f>
        <v>38178.924200000001</v>
      </c>
      <c r="AZ90" s="6">
        <f>[1]Results!BC1552</f>
        <v>38282.729859999999</v>
      </c>
      <c r="BA90" s="6">
        <f>[1]Results!BD1552</f>
        <v>38390.171889999998</v>
      </c>
      <c r="BB90" s="6">
        <f>[1]Results!BE1552</f>
        <v>38468.495779999997</v>
      </c>
      <c r="BC90" s="6">
        <f>[1]Results!BF1552</f>
        <v>38537.537129999997</v>
      </c>
      <c r="BD90" s="6">
        <f>[1]Results!BG1552</f>
        <v>38599.76511</v>
      </c>
      <c r="BE90" s="6">
        <f>[1]Results!BH1552</f>
        <v>38657.388370000001</v>
      </c>
      <c r="BF90" s="6">
        <f>[1]Results!BI1552</f>
        <v>38712.38134</v>
      </c>
      <c r="BG90" s="6">
        <f>[1]Results!BJ1552</f>
        <v>38740.713689999997</v>
      </c>
      <c r="BH90" s="6">
        <f>[1]Results!BK1552</f>
        <v>38770.233070000002</v>
      </c>
      <c r="BI90" s="6">
        <f>[1]Results!BL1552</f>
        <v>38801.187160000001</v>
      </c>
      <c r="BJ90" s="6">
        <f>[1]Results!BM1552</f>
        <v>38834.978880000002</v>
      </c>
      <c r="BK90" s="6">
        <f>[1]Results!BN1552</f>
        <v>38872.519289999997</v>
      </c>
      <c r="BL90" s="6">
        <f>[1]Results!BO1552</f>
        <v>38914.71933</v>
      </c>
      <c r="BM90" s="6">
        <f>[1]Results!BP1552</f>
        <v>38960.928919999998</v>
      </c>
      <c r="BN90" s="6">
        <f>[1]Results!BQ1552</f>
        <v>39010.668140000002</v>
      </c>
      <c r="BO90" s="6">
        <f>[1]Results!BR1552</f>
        <v>39063.254950000002</v>
      </c>
      <c r="BP90" s="6">
        <f>[1]Results!BS1552</f>
        <v>39117.90352</v>
      </c>
      <c r="BQ90" s="6">
        <f>[1]Results!BT1552</f>
        <v>39149.762820000004</v>
      </c>
      <c r="BR90" s="6">
        <f>[1]Results!BU1552</f>
        <v>39183.615279999998</v>
      </c>
      <c r="BS90" s="6">
        <f>[1]Results!BV1552</f>
        <v>39218.414049999999</v>
      </c>
      <c r="BT90" s="6">
        <f>[1]Results!BW1552</f>
        <v>39254.510580000002</v>
      </c>
      <c r="BU90" s="6">
        <f>[1]Results!BX1552</f>
        <v>39292.13566</v>
      </c>
      <c r="BV90" s="6">
        <f>[1]Results!BY1552</f>
        <v>39330.588499999998</v>
      </c>
      <c r="BW90" s="6">
        <f>[1]Results!BZ1552</f>
        <v>39370.469210000003</v>
      </c>
      <c r="BX90" s="6">
        <f>[1]Results!CA1552</f>
        <v>39411.63308</v>
      </c>
      <c r="BY90" s="6">
        <f>[1]Results!CB1552</f>
        <v>39453.875639999998</v>
      </c>
      <c r="BZ90" s="6">
        <f>[1]Results!CC1552</f>
        <v>39496.975960000003</v>
      </c>
      <c r="CA90" s="6">
        <f>[1]Results!CD1552</f>
        <v>39522.374250000001</v>
      </c>
      <c r="CB90" s="6">
        <f>[1]Results!CE1552</f>
        <v>39549.329389999999</v>
      </c>
      <c r="CC90" s="6">
        <f>[1]Results!CF1552</f>
        <v>39577.301119999996</v>
      </c>
      <c r="CD90" s="6">
        <f>[1]Results!CG1552</f>
        <v>39606.678639999998</v>
      </c>
      <c r="CE90" s="6">
        <f>[1]Results!CH1552</f>
        <v>39637.679479999999</v>
      </c>
      <c r="CF90" s="6">
        <f>[1]Results!CI1552</f>
        <v>39668.35555</v>
      </c>
      <c r="CG90" s="6">
        <f>[1]Results!CJ1552</f>
        <v>39700.445800000001</v>
      </c>
      <c r="CH90" s="6">
        <f>[1]Results!CK1552</f>
        <v>39733.802810000001</v>
      </c>
      <c r="CI90" s="6">
        <f>[1]Results!CL1552</f>
        <v>39768.17671</v>
      </c>
      <c r="CJ90" s="6">
        <f>[1]Results!CM1552</f>
        <v>39803.293510000003</v>
      </c>
    </row>
    <row r="91" spans="1:88" x14ac:dyDescent="0.3">
      <c r="B91" t="s">
        <v>96</v>
      </c>
      <c r="C91" s="6">
        <f>[1]Results!F1565</f>
        <v>106326.9314</v>
      </c>
      <c r="D91" s="6">
        <f>[1]Results!G1565</f>
        <v>114289.7276</v>
      </c>
      <c r="E91" s="6">
        <f>[1]Results!H1565</f>
        <v>120867.4391</v>
      </c>
      <c r="F91" s="6">
        <f>[1]Results!I1565</f>
        <v>123939.0349</v>
      </c>
      <c r="G91" s="6">
        <f>[1]Results!J1565</f>
        <v>125364.02220000001</v>
      </c>
      <c r="H91" s="6">
        <f>[1]Results!K1565</f>
        <v>126249.022</v>
      </c>
      <c r="I91" s="6">
        <f>[1]Results!L1565</f>
        <v>126967.452</v>
      </c>
      <c r="J91" s="6">
        <f>[1]Results!M1565</f>
        <v>127784.8251</v>
      </c>
      <c r="K91" s="6">
        <f>[1]Results!N1565</f>
        <v>129053.4503</v>
      </c>
      <c r="L91" s="6">
        <f>[1]Results!O1565</f>
        <v>130690.17290000001</v>
      </c>
      <c r="M91" s="6">
        <f>[1]Results!P1565</f>
        <v>132570.01800000001</v>
      </c>
      <c r="N91" s="6">
        <f>[1]Results!Q1565</f>
        <v>134476.5575</v>
      </c>
      <c r="O91" s="6">
        <f>[1]Results!R1565</f>
        <v>136133.13759999999</v>
      </c>
      <c r="P91" s="6">
        <f>[1]Results!S1565</f>
        <v>137666.19339999999</v>
      </c>
      <c r="Q91" s="6">
        <f>[1]Results!T1565</f>
        <v>139150.3064</v>
      </c>
      <c r="R91" s="6">
        <f>[1]Results!U1565</f>
        <v>140655.61420000001</v>
      </c>
      <c r="S91" s="6">
        <f>[1]Results!V1565</f>
        <v>142307.27239999999</v>
      </c>
      <c r="T91" s="6">
        <f>[1]Results!W1565</f>
        <v>144130.27050000001</v>
      </c>
      <c r="U91" s="6">
        <f>[1]Results!X1565</f>
        <v>146044.5318</v>
      </c>
      <c r="V91" s="6">
        <f>[1]Results!Y1565</f>
        <v>147990.9068</v>
      </c>
      <c r="W91" s="6">
        <f>[1]Results!Z1565</f>
        <v>149941.52609999999</v>
      </c>
      <c r="X91" s="6">
        <f>[1]Results!AA1565</f>
        <v>151906.7144</v>
      </c>
      <c r="Y91" s="6">
        <f>[1]Results!AB1565</f>
        <v>153869.23180000001</v>
      </c>
      <c r="Z91" s="6">
        <f>[1]Results!AC1565</f>
        <v>155815.1018</v>
      </c>
      <c r="AA91" s="6">
        <f>[1]Results!AD1565</f>
        <v>157737.26070000001</v>
      </c>
      <c r="AB91" s="6">
        <f>[1]Results!AE1565</f>
        <v>159642.6066</v>
      </c>
      <c r="AC91" s="6">
        <f>[1]Results!AF1565</f>
        <v>161540.92670000001</v>
      </c>
      <c r="AD91" s="6">
        <f>[1]Results!AG1565</f>
        <v>163418.5104</v>
      </c>
      <c r="AE91" s="6">
        <f>[1]Results!AH1565</f>
        <v>165290.31080000001</v>
      </c>
      <c r="AF91" s="6">
        <f>[1]Results!AI1565</f>
        <v>167178.83850000001</v>
      </c>
      <c r="AG91" s="6">
        <f>[1]Results!AJ1565</f>
        <v>169109.0564</v>
      </c>
      <c r="AH91" s="6">
        <f>[1]Results!AK1565</f>
        <v>171098.5931</v>
      </c>
      <c r="AI91" s="6">
        <f>[1]Results!AL1565</f>
        <v>173139.57430000001</v>
      </c>
      <c r="AJ91" s="6">
        <f>[1]Results!AM1565</f>
        <v>175228.36499999999</v>
      </c>
      <c r="AK91" s="6">
        <f>[1]Results!AN1565</f>
        <v>177364.96520000001</v>
      </c>
      <c r="AL91" s="6">
        <f>[1]Results!AO1565</f>
        <v>179553.6967</v>
      </c>
      <c r="AM91" s="6">
        <f>[1]Results!AP1565</f>
        <v>181425.8707</v>
      </c>
      <c r="AN91" s="6">
        <f>[1]Results!AQ1565</f>
        <v>183793.0736</v>
      </c>
      <c r="AO91" s="6">
        <f>[1]Results!AR1565</f>
        <v>186360.78640000001</v>
      </c>
      <c r="AP91" s="6">
        <f>[1]Results!AS1565</f>
        <v>189011.4957</v>
      </c>
      <c r="AQ91" s="6">
        <f>[1]Results!AT1565</f>
        <v>191710.6439</v>
      </c>
      <c r="AR91" s="6">
        <f>[1]Results!AU1565</f>
        <v>194421.17069999999</v>
      </c>
      <c r="AS91" s="6">
        <f>[1]Results!AV1565</f>
        <v>197156.78580000001</v>
      </c>
      <c r="AT91" s="6">
        <f>[1]Results!AW1565</f>
        <v>199923.80809999999</v>
      </c>
      <c r="AU91" s="6">
        <f>[1]Results!AX1565</f>
        <v>202725.32930000001</v>
      </c>
      <c r="AV91" s="6">
        <f>[1]Results!AY1565</f>
        <v>205562.70019999999</v>
      </c>
      <c r="AW91" s="6">
        <f>[1]Results!AZ1565</f>
        <v>208516.916</v>
      </c>
      <c r="AX91" s="6">
        <f>[1]Results!BA1565</f>
        <v>211409.6397</v>
      </c>
      <c r="AY91" s="6">
        <f>[1]Results!BB1565</f>
        <v>214306.63639999999</v>
      </c>
      <c r="AZ91" s="6">
        <f>[1]Results!BC1565</f>
        <v>217223.3481</v>
      </c>
      <c r="BA91" s="6">
        <f>[1]Results!BD1565</f>
        <v>220163.30300000001</v>
      </c>
      <c r="BB91" s="6">
        <f>[1]Results!BE1565</f>
        <v>218471.3768</v>
      </c>
      <c r="BC91" s="6">
        <f>[1]Results!BF1565</f>
        <v>220366.8075</v>
      </c>
      <c r="BD91" s="6">
        <f>[1]Results!BG1565</f>
        <v>222888.6323</v>
      </c>
      <c r="BE91" s="6">
        <f>[1]Results!BH1565</f>
        <v>225582.79990000001</v>
      </c>
      <c r="BF91" s="6">
        <f>[1]Results!BI1565</f>
        <v>228334.85149999999</v>
      </c>
      <c r="BG91" s="6">
        <f>[1]Results!BJ1565</f>
        <v>231019.00709999999</v>
      </c>
      <c r="BH91" s="6">
        <f>[1]Results!BK1565</f>
        <v>233703.62400000001</v>
      </c>
      <c r="BI91" s="6">
        <f>[1]Results!BL1565</f>
        <v>236375.46539999999</v>
      </c>
      <c r="BJ91" s="6">
        <f>[1]Results!BM1565</f>
        <v>239033.01300000001</v>
      </c>
      <c r="BK91" s="6">
        <f>[1]Results!BN1565</f>
        <v>241677.4811</v>
      </c>
      <c r="BL91" s="6">
        <f>[1]Results!BO1565</f>
        <v>244311.40460000001</v>
      </c>
      <c r="BM91" s="6">
        <f>[1]Results!BP1565</f>
        <v>246936.79070000001</v>
      </c>
      <c r="BN91" s="6">
        <f>[1]Results!BQ1565</f>
        <v>249555.45430000001</v>
      </c>
      <c r="BO91" s="6">
        <f>[1]Results!BR1565</f>
        <v>252168.89840000001</v>
      </c>
      <c r="BP91" s="6">
        <f>[1]Results!BS1565</f>
        <v>254778.29300000001</v>
      </c>
      <c r="BQ91" s="6">
        <f>[1]Results!BT1565</f>
        <v>257337.0148</v>
      </c>
      <c r="BR91" s="6">
        <f>[1]Results!BU1565</f>
        <v>259872.62959999999</v>
      </c>
      <c r="BS91" s="6">
        <f>[1]Results!BV1565</f>
        <v>262395.84740000003</v>
      </c>
      <c r="BT91" s="6">
        <f>[1]Results!BW1565</f>
        <v>264910.9681</v>
      </c>
      <c r="BU91" s="6">
        <f>[1]Results!BX1565</f>
        <v>267419.95610000001</v>
      </c>
      <c r="BV91" s="6">
        <f>[1]Results!BY1565</f>
        <v>269923.34350000002</v>
      </c>
      <c r="BW91" s="6">
        <f>[1]Results!BZ1565</f>
        <v>272422.51199999999</v>
      </c>
      <c r="BX91" s="6">
        <f>[1]Results!CA1565</f>
        <v>274918.88339999999</v>
      </c>
      <c r="BY91" s="6">
        <f>[1]Results!CB1565</f>
        <v>277413.88419999997</v>
      </c>
      <c r="BZ91" s="6">
        <f>[1]Results!CC1565</f>
        <v>279908.89150000003</v>
      </c>
      <c r="CA91" s="6">
        <f>[1]Results!CD1565</f>
        <v>282368.40059999999</v>
      </c>
      <c r="CB91" s="6">
        <f>[1]Results!CE1565</f>
        <v>284814.29509999999</v>
      </c>
      <c r="CC91" s="6">
        <f>[1]Results!CF1565</f>
        <v>287255.48700000002</v>
      </c>
      <c r="CD91" s="6">
        <f>[1]Results!CG1565</f>
        <v>289695.87809999997</v>
      </c>
      <c r="CE91" s="6">
        <f>[1]Results!CH1565</f>
        <v>292137.47519999999</v>
      </c>
      <c r="CF91" s="6">
        <f>[1]Results!CI1565</f>
        <v>294579.69030000002</v>
      </c>
      <c r="CG91" s="6">
        <f>[1]Results!CJ1565</f>
        <v>297024.51880000002</v>
      </c>
      <c r="CH91" s="6">
        <f>[1]Results!CK1565</f>
        <v>299473.77720000001</v>
      </c>
      <c r="CI91" s="6">
        <f>[1]Results!CL1565</f>
        <v>301929.1398</v>
      </c>
      <c r="CJ91" s="6">
        <f>[1]Results!CM1565</f>
        <v>304392.17180000001</v>
      </c>
    </row>
    <row r="92" spans="1:88" x14ac:dyDescent="0.3">
      <c r="B92" t="s">
        <v>11</v>
      </c>
      <c r="C92" s="6">
        <f>[1]Results!F1580</f>
        <v>12964.19544</v>
      </c>
      <c r="D92" s="6">
        <f>[1]Results!G1580</f>
        <v>12936.263360000001</v>
      </c>
      <c r="E92" s="6">
        <f>[1]Results!H1580</f>
        <v>12909.73446</v>
      </c>
      <c r="F92" s="6">
        <f>[1]Results!I1580</f>
        <v>12909.38176</v>
      </c>
      <c r="G92" s="6">
        <f>[1]Results!J1580</f>
        <v>12898.51226</v>
      </c>
      <c r="H92" s="6">
        <f>[1]Results!K1580</f>
        <v>12902.034509999999</v>
      </c>
      <c r="I92" s="6">
        <f>[1]Results!L1580</f>
        <v>12922.45355</v>
      </c>
      <c r="J92" s="6">
        <f>[1]Results!M1580</f>
        <v>12923.63918</v>
      </c>
      <c r="K92" s="6">
        <f>[1]Results!N1580</f>
        <v>12871.039409999999</v>
      </c>
      <c r="L92" s="6">
        <f>[1]Results!O1580</f>
        <v>12829.631950000001</v>
      </c>
      <c r="M92" s="6">
        <f>[1]Results!P1580</f>
        <v>12776.437760000001</v>
      </c>
      <c r="N92" s="6">
        <f>[1]Results!Q1580</f>
        <v>12700.71414</v>
      </c>
      <c r="O92" s="6">
        <f>[1]Results!R1580</f>
        <v>12623.21926</v>
      </c>
      <c r="P92" s="6">
        <f>[1]Results!S1580</f>
        <v>12553.99361</v>
      </c>
      <c r="Q92" s="6">
        <f>[1]Results!T1580</f>
        <v>12496.90238</v>
      </c>
      <c r="R92" s="6">
        <f>[1]Results!U1580</f>
        <v>12450.2276</v>
      </c>
      <c r="S92" s="6">
        <f>[1]Results!V1580</f>
        <v>12444.812110000001</v>
      </c>
      <c r="T92" s="6">
        <f>[1]Results!W1580</f>
        <v>12448.78645</v>
      </c>
      <c r="U92" s="6">
        <f>[1]Results!X1580</f>
        <v>12455.367120000001</v>
      </c>
      <c r="V92" s="6">
        <f>[1]Results!Y1580</f>
        <v>12461.49165</v>
      </c>
      <c r="W92" s="6">
        <f>[1]Results!Z1580</f>
        <v>12465.336370000001</v>
      </c>
      <c r="X92" s="6">
        <f>[1]Results!AA1580</f>
        <v>12485.914860000001</v>
      </c>
      <c r="Y92" s="6">
        <f>[1]Results!AB1580</f>
        <v>12505.22659</v>
      </c>
      <c r="Z92" s="6">
        <f>[1]Results!AC1580</f>
        <v>12519.30127</v>
      </c>
      <c r="AA92" s="6">
        <f>[1]Results!AD1580</f>
        <v>12526.45491</v>
      </c>
      <c r="AB92" s="6">
        <f>[1]Results!AE1580</f>
        <v>12525.46848</v>
      </c>
      <c r="AC92" s="6">
        <f>[1]Results!AF1580</f>
        <v>12525.118930000001</v>
      </c>
      <c r="AD92" s="6">
        <f>[1]Results!AG1580</f>
        <v>12521.314189999999</v>
      </c>
      <c r="AE92" s="6">
        <f>[1]Results!AH1580</f>
        <v>12510.58498</v>
      </c>
      <c r="AF92" s="6">
        <f>[1]Results!AI1580</f>
        <v>12490.633459999999</v>
      </c>
      <c r="AG92" s="6">
        <f>[1]Results!AJ1580</f>
        <v>12460.04991</v>
      </c>
      <c r="AH92" s="6">
        <f>[1]Results!AK1580</f>
        <v>12422.852129999999</v>
      </c>
      <c r="AI92" s="6">
        <f>[1]Results!AL1580</f>
        <v>12376.83293</v>
      </c>
      <c r="AJ92" s="6">
        <f>[1]Results!AM1580</f>
        <v>12319.803540000001</v>
      </c>
      <c r="AK92" s="6">
        <f>[1]Results!AN1580</f>
        <v>12250.559660000001</v>
      </c>
      <c r="AL92" s="6">
        <f>[1]Results!AO1580</f>
        <v>12168.62703</v>
      </c>
      <c r="AM92" s="6">
        <f>[1]Results!AP1580</f>
        <v>12316.60729</v>
      </c>
      <c r="AN92" s="6">
        <f>[1]Results!AQ1580</f>
        <v>12521.58518</v>
      </c>
      <c r="AO92" s="6">
        <f>[1]Results!AR1580</f>
        <v>12726.152899999999</v>
      </c>
      <c r="AP92" s="6">
        <f>[1]Results!AS1580</f>
        <v>12922.145920000001</v>
      </c>
      <c r="AQ92" s="6">
        <f>[1]Results!AT1580</f>
        <v>13109.556710000001</v>
      </c>
      <c r="AR92" s="6">
        <f>[1]Results!AU1580</f>
        <v>13286.48691</v>
      </c>
      <c r="AS92" s="6">
        <f>[1]Results!AV1580</f>
        <v>13457.42913</v>
      </c>
      <c r="AT92" s="6">
        <f>[1]Results!AW1580</f>
        <v>13621.96285</v>
      </c>
      <c r="AU92" s="6">
        <f>[1]Results!AX1580</f>
        <v>13780.49466</v>
      </c>
      <c r="AV92" s="6">
        <f>[1]Results!AY1580</f>
        <v>13933.556339999999</v>
      </c>
      <c r="AW92" s="6">
        <f>[1]Results!AZ1580</f>
        <v>14076.46414</v>
      </c>
      <c r="AX92" s="6">
        <f>[1]Results!BA1580</f>
        <v>14215.89647</v>
      </c>
      <c r="AY92" s="6">
        <f>[1]Results!BB1580</f>
        <v>14351.18713</v>
      </c>
      <c r="AZ92" s="6">
        <f>[1]Results!BC1580</f>
        <v>14482.673489999999</v>
      </c>
      <c r="BA92" s="6">
        <f>[1]Results!BD1580</f>
        <v>14610.83332</v>
      </c>
      <c r="BB92" s="6">
        <f>[1]Results!BE1580</f>
        <v>14724.73301</v>
      </c>
      <c r="BC92" s="6">
        <f>[1]Results!BF1580</f>
        <v>14837.094950000001</v>
      </c>
      <c r="BD92" s="6">
        <f>[1]Results!BG1580</f>
        <v>14946.858179999999</v>
      </c>
      <c r="BE92" s="6">
        <f>[1]Results!BH1580</f>
        <v>15053.60455</v>
      </c>
      <c r="BF92" s="6">
        <f>[1]Results!BI1580</f>
        <v>15157.7387</v>
      </c>
      <c r="BG92" s="6">
        <f>[1]Results!BJ1580</f>
        <v>15252.252130000001</v>
      </c>
      <c r="BH92" s="6">
        <f>[1]Results!BK1580</f>
        <v>15346.33815</v>
      </c>
      <c r="BI92" s="6">
        <f>[1]Results!BL1580</f>
        <v>15439.00078</v>
      </c>
      <c r="BJ92" s="6">
        <f>[1]Results!BM1580</f>
        <v>15530.357239999999</v>
      </c>
      <c r="BK92" s="6">
        <f>[1]Results!BN1580</f>
        <v>15620.698340000001</v>
      </c>
      <c r="BL92" s="6">
        <f>[1]Results!BO1580</f>
        <v>15710.636280000001</v>
      </c>
      <c r="BM92" s="6">
        <f>[1]Results!BP1580</f>
        <v>15800.055480000001</v>
      </c>
      <c r="BN92" s="6">
        <f>[1]Results!BQ1580</f>
        <v>15889.09333</v>
      </c>
      <c r="BO92" s="6">
        <f>[1]Results!BR1580</f>
        <v>15977.864670000001</v>
      </c>
      <c r="BP92" s="6">
        <f>[1]Results!BS1580</f>
        <v>16066.4524</v>
      </c>
      <c r="BQ92" s="6">
        <f>[1]Results!BT1580</f>
        <v>16147.33108</v>
      </c>
      <c r="BR92" s="6">
        <f>[1]Results!BU1580</f>
        <v>16229.20384</v>
      </c>
      <c r="BS92" s="6">
        <f>[1]Results!BV1580</f>
        <v>16310.90445</v>
      </c>
      <c r="BT92" s="6">
        <f>[1]Results!BW1580</f>
        <v>16392.355</v>
      </c>
      <c r="BU92" s="6">
        <f>[1]Results!BX1580</f>
        <v>16473.6751</v>
      </c>
      <c r="BV92" s="6">
        <f>[1]Results!BY1580</f>
        <v>16554.521570000001</v>
      </c>
      <c r="BW92" s="6">
        <f>[1]Results!BZ1580</f>
        <v>16635.399239999999</v>
      </c>
      <c r="BX92" s="6">
        <f>[1]Results!CA1580</f>
        <v>16716.387070000001</v>
      </c>
      <c r="BY92" s="6">
        <f>[1]Results!CB1580</f>
        <v>16797.5232</v>
      </c>
      <c r="BZ92" s="6">
        <f>[1]Results!CC1580</f>
        <v>16878.832579999998</v>
      </c>
      <c r="CA92" s="6">
        <f>[1]Results!CD1580</f>
        <v>16954.200949999999</v>
      </c>
      <c r="CB92" s="6">
        <f>[1]Results!CE1580</f>
        <v>17030.561519999999</v>
      </c>
      <c r="CC92" s="6">
        <f>[1]Results!CF1580</f>
        <v>17107.058590000001</v>
      </c>
      <c r="CD92" s="6">
        <f>[1]Results!CG1580</f>
        <v>17183.636450000002</v>
      </c>
      <c r="CE92" s="6">
        <f>[1]Results!CH1580</f>
        <v>17260.3878</v>
      </c>
      <c r="CF92" s="6">
        <f>[1]Results!CI1580</f>
        <v>17336.171129999999</v>
      </c>
      <c r="CG92" s="6">
        <f>[1]Results!CJ1580</f>
        <v>17412.19123</v>
      </c>
      <c r="CH92" s="6">
        <f>[1]Results!CK1580</f>
        <v>17488.559560000002</v>
      </c>
      <c r="CI92" s="6">
        <f>[1]Results!CL1580</f>
        <v>17565.3177</v>
      </c>
      <c r="CJ92" s="6">
        <f>[1]Results!CM1580</f>
        <v>17642.49481</v>
      </c>
    </row>
    <row r="93" spans="1:88" x14ac:dyDescent="0.3">
      <c r="B93" t="s">
        <v>8</v>
      </c>
      <c r="C93" s="6">
        <f>[1]Results!F1555-[1]Results!F1565</f>
        <v>218238.0575</v>
      </c>
      <c r="D93" s="6">
        <f>[1]Results!G1555-[1]Results!G1565</f>
        <v>219303.65770000004</v>
      </c>
      <c r="E93" s="6">
        <f>[1]Results!H1555-[1]Results!H1565</f>
        <v>220711.62059999997</v>
      </c>
      <c r="F93" s="6">
        <f>[1]Results!I1555-[1]Results!I1565</f>
        <v>222392.47790000003</v>
      </c>
      <c r="G93" s="6">
        <f>[1]Results!J1555-[1]Results!J1565</f>
        <v>224320.65960000001</v>
      </c>
      <c r="H93" s="6">
        <f>[1]Results!K1555-[1]Results!K1565</f>
        <v>226509.45169999998</v>
      </c>
      <c r="I93" s="6">
        <f>[1]Results!L1555-[1]Results!L1565</f>
        <v>228591.08419999998</v>
      </c>
      <c r="J93" s="6">
        <f>[1]Results!M1555-[1]Results!M1565</f>
        <v>231005.91349999997</v>
      </c>
      <c r="K93" s="6">
        <f>[1]Results!N1555-[1]Results!N1565</f>
        <v>233692.47500000001</v>
      </c>
      <c r="L93" s="6">
        <f>[1]Results!O1555-[1]Results!O1565</f>
        <v>236546.42989999999</v>
      </c>
      <c r="M93" s="6">
        <f>[1]Results!P1555-[1]Results!P1565</f>
        <v>239475.503</v>
      </c>
      <c r="N93" s="6">
        <f>[1]Results!Q1555-[1]Results!Q1565</f>
        <v>242413.38</v>
      </c>
      <c r="O93" s="6">
        <f>[1]Results!R1555-[1]Results!R1565</f>
        <v>245105.83100000003</v>
      </c>
      <c r="P93" s="6">
        <f>[1]Results!S1555-[1]Results!S1565</f>
        <v>247547.99300000002</v>
      </c>
      <c r="Q93" s="6">
        <f>[1]Results!T1555-[1]Results!T1565</f>
        <v>249765.68089999998</v>
      </c>
      <c r="R93" s="6">
        <f>[1]Results!U1555-[1]Results!U1565</f>
        <v>251798.1741</v>
      </c>
      <c r="S93" s="6">
        <f>[1]Results!V1555-[1]Results!V1565</f>
        <v>253949.80610000002</v>
      </c>
      <c r="T93" s="6">
        <f>[1]Results!W1555-[1]Results!W1565</f>
        <v>256066.66929999998</v>
      </c>
      <c r="U93" s="6">
        <f>[1]Results!X1555-[1]Results!X1565</f>
        <v>258170.22610000003</v>
      </c>
      <c r="V93" s="6">
        <f>[1]Results!Y1555-[1]Results!Y1565</f>
        <v>260267.14659999998</v>
      </c>
      <c r="W93" s="6">
        <f>[1]Results!Z1555-[1]Results!Z1565</f>
        <v>262365.21869999997</v>
      </c>
      <c r="X93" s="6">
        <f>[1]Results!AA1555-[1]Results!AA1565</f>
        <v>264632.57699999999</v>
      </c>
      <c r="Y93" s="6">
        <f>[1]Results!AB1555-[1]Results!AB1565</f>
        <v>266916.45860000001</v>
      </c>
      <c r="Z93" s="6">
        <f>[1]Results!AC1555-[1]Results!AC1565</f>
        <v>269231.14649999997</v>
      </c>
      <c r="AA93" s="6">
        <f>[1]Results!AD1555-[1]Results!AD1565</f>
        <v>271579.4338</v>
      </c>
      <c r="AB93" s="6">
        <f>[1]Results!AE1555-[1]Results!AE1565</f>
        <v>273962.91830000002</v>
      </c>
      <c r="AC93" s="6">
        <f>[1]Results!AF1555-[1]Results!AF1565</f>
        <v>276483.96729999996</v>
      </c>
      <c r="AD93" s="6">
        <f>[1]Results!AG1555-[1]Results!AG1565</f>
        <v>279107.00089999998</v>
      </c>
      <c r="AE93" s="6">
        <f>[1]Results!AH1555-[1]Results!AH1565</f>
        <v>281829.41819999996</v>
      </c>
      <c r="AF93" s="6">
        <f>[1]Results!AI1555-[1]Results!AI1565</f>
        <v>284636.141</v>
      </c>
      <c r="AG93" s="6">
        <f>[1]Results!AJ1555-[1]Results!AJ1565</f>
        <v>287516.27130000002</v>
      </c>
      <c r="AH93" s="6">
        <f>[1]Results!AK1555-[1]Results!AK1565</f>
        <v>290521.06569999998</v>
      </c>
      <c r="AI93" s="6">
        <f>[1]Results!AL1555-[1]Results!AL1565</f>
        <v>293611.40110000002</v>
      </c>
      <c r="AJ93" s="6">
        <f>[1]Results!AM1555-[1]Results!AM1565</f>
        <v>296783.58909999998</v>
      </c>
      <c r="AK93" s="6">
        <f>[1]Results!AN1555-[1]Results!AN1565</f>
        <v>300030.6888</v>
      </c>
      <c r="AL93" s="6">
        <f>[1]Results!AO1555-[1]Results!AO1565</f>
        <v>303352.56449999998</v>
      </c>
      <c r="AM93" s="6">
        <f>[1]Results!AP1555-[1]Results!AP1565</f>
        <v>306933.26089999999</v>
      </c>
      <c r="AN93" s="6">
        <f>[1]Results!AQ1555-[1]Results!AQ1565</f>
        <v>310507.32529999997</v>
      </c>
      <c r="AO93" s="6">
        <f>[1]Results!AR1555-[1]Results!AR1565</f>
        <v>314100.51489999995</v>
      </c>
      <c r="AP93" s="6">
        <f>[1]Results!AS1555-[1]Results!AS1565</f>
        <v>317698.27850000001</v>
      </c>
      <c r="AQ93" s="6">
        <f>[1]Results!AT1555-[1]Results!AT1565</f>
        <v>321288.73900000006</v>
      </c>
      <c r="AR93" s="6">
        <f>[1]Results!AU1555-[1]Results!AU1565</f>
        <v>324685.05559999996</v>
      </c>
      <c r="AS93" s="6">
        <f>[1]Results!AV1555-[1]Results!AV1565</f>
        <v>328082.77160000004</v>
      </c>
      <c r="AT93" s="6">
        <f>[1]Results!AW1555-[1]Results!AW1565</f>
        <v>331465.07299999997</v>
      </c>
      <c r="AU93" s="6">
        <f>[1]Results!AX1555-[1]Results!AX1565</f>
        <v>334835.11629999999</v>
      </c>
      <c r="AV93" s="6">
        <f>[1]Results!AY1555-[1]Results!AY1565</f>
        <v>338199.32520000008</v>
      </c>
      <c r="AW93" s="6">
        <f>[1]Results!AZ1555-[1]Results!AZ1565</f>
        <v>341330.55980000005</v>
      </c>
      <c r="AX93" s="6">
        <f>[1]Results!BA1555-[1]Results!BA1565</f>
        <v>344494.26180000004</v>
      </c>
      <c r="AY93" s="6">
        <f>[1]Results!BB1555-[1]Results!BB1565</f>
        <v>347674.25280000002</v>
      </c>
      <c r="AZ93" s="6">
        <f>[1]Results!BC1555-[1]Results!BC1565</f>
        <v>350877.33179999999</v>
      </c>
      <c r="BA93" s="6">
        <f>[1]Results!BD1555-[1]Results!BD1565</f>
        <v>354110.62400000001</v>
      </c>
      <c r="BB93" s="6">
        <f>[1]Results!BE1555-[1]Results!BE1565</f>
        <v>356956.62560000003</v>
      </c>
      <c r="BC93" s="6">
        <f>[1]Results!BF1555-[1]Results!BF1565</f>
        <v>359975.73210000002</v>
      </c>
      <c r="BD93" s="6">
        <f>[1]Results!BG1555-[1]Results!BG1565</f>
        <v>363053.33549999999</v>
      </c>
      <c r="BE93" s="6">
        <f>[1]Results!BH1555-[1]Results!BH1565</f>
        <v>366156.85800000001</v>
      </c>
      <c r="BF93" s="6">
        <f>[1]Results!BI1555-[1]Results!BI1565</f>
        <v>369287.67500000005</v>
      </c>
      <c r="BG93" s="6">
        <f>[1]Results!BJ1555-[1]Results!BJ1565</f>
        <v>372134.0528</v>
      </c>
      <c r="BH93" s="6">
        <f>[1]Results!BK1555-[1]Results!BK1565</f>
        <v>375049.01739999995</v>
      </c>
      <c r="BI93" s="6">
        <f>[1]Results!BL1555-[1]Results!BL1565</f>
        <v>378003.66830000002</v>
      </c>
      <c r="BJ93" s="6">
        <f>[1]Results!BM1555-[1]Results!BM1565</f>
        <v>380998.98639999994</v>
      </c>
      <c r="BK93" s="6">
        <f>[1]Results!BN1555-[1]Results!BN1565</f>
        <v>384038.30180000002</v>
      </c>
      <c r="BL93" s="6">
        <f>[1]Results!BO1555-[1]Results!BO1565</f>
        <v>387126.87450000003</v>
      </c>
      <c r="BM93" s="6">
        <f>[1]Results!BP1555-[1]Results!BP1565</f>
        <v>390262.54310000001</v>
      </c>
      <c r="BN93" s="6">
        <f>[1]Results!BQ1555-[1]Results!BQ1565</f>
        <v>393445.35259999998</v>
      </c>
      <c r="BO93" s="6">
        <f>[1]Results!BR1555-[1]Results!BR1565</f>
        <v>396673.94170000002</v>
      </c>
      <c r="BP93" s="6">
        <f>[1]Results!BS1555-[1]Results!BS1565</f>
        <v>399946.05509999994</v>
      </c>
      <c r="BQ93" s="6">
        <f>[1]Results!BT1555-[1]Results!BT1565</f>
        <v>402958.62219999998</v>
      </c>
      <c r="BR93" s="6">
        <f>[1]Results!BU1555-[1]Results!BU1565</f>
        <v>406040.54940000002</v>
      </c>
      <c r="BS93" s="6">
        <f>[1]Results!BV1555-[1]Results!BV1565</f>
        <v>409159.32749999996</v>
      </c>
      <c r="BT93" s="6">
        <f>[1]Results!BW1555-[1]Results!BW1565</f>
        <v>412311.82899999997</v>
      </c>
      <c r="BU93" s="6">
        <f>[1]Results!BX1555-[1]Results!BX1565</f>
        <v>415497.66149999999</v>
      </c>
      <c r="BV93" s="6">
        <f>[1]Results!BY1555-[1]Results!BY1565</f>
        <v>418712.20859999995</v>
      </c>
      <c r="BW93" s="6">
        <f>[1]Results!BZ1555-[1]Results!BZ1565</f>
        <v>421959.11439999996</v>
      </c>
      <c r="BX93" s="6">
        <f>[1]Results!CA1555-[1]Results!CA1565</f>
        <v>425237.10890000005</v>
      </c>
      <c r="BY93" s="6">
        <f>[1]Results!CB1555-[1]Results!CB1565</f>
        <v>428545.23930000002</v>
      </c>
      <c r="BZ93" s="6">
        <f>[1]Results!CC1555-[1]Results!CC1565</f>
        <v>431882.4841</v>
      </c>
      <c r="CA93" s="6">
        <f>[1]Results!CD1555-[1]Results!CD1565</f>
        <v>435016.03909999999</v>
      </c>
      <c r="CB93" s="6">
        <f>[1]Results!CE1555-[1]Results!CE1565</f>
        <v>438200.96100000001</v>
      </c>
      <c r="CC93" s="6">
        <f>[1]Results!CF1555-[1]Results!CF1565</f>
        <v>441413.17789999995</v>
      </c>
      <c r="CD93" s="6">
        <f>[1]Results!CG1555-[1]Results!CG1565</f>
        <v>444651.15460000001</v>
      </c>
      <c r="CE93" s="6">
        <f>[1]Results!CH1555-[1]Results!CH1565</f>
        <v>447915.27489999996</v>
      </c>
      <c r="CF93" s="6">
        <f>[1]Results!CI1555-[1]Results!CI1565</f>
        <v>451194.10250000004</v>
      </c>
      <c r="CG93" s="6">
        <f>[1]Results!CJ1555-[1]Results!CJ1565</f>
        <v>454499.87189999997</v>
      </c>
      <c r="CH93" s="6">
        <f>[1]Results!CK1555-[1]Results!CK1565</f>
        <v>457830.99049999996</v>
      </c>
      <c r="CI93" s="6">
        <f>[1]Results!CL1555-[1]Results!CL1565</f>
        <v>461186.88289999997</v>
      </c>
      <c r="CJ93" s="6">
        <f>[1]Results!CM1555-[1]Results!CM1565</f>
        <v>464566.97409999999</v>
      </c>
    </row>
    <row r="94" spans="1:88" x14ac:dyDescent="0.3">
      <c r="B94" t="s">
        <v>24</v>
      </c>
      <c r="C94" s="6">
        <f>[1]Results!F1575</f>
        <v>3662.7099539999999</v>
      </c>
      <c r="D94" s="6">
        <f>[1]Results!G1575</f>
        <v>3984.8899759999999</v>
      </c>
      <c r="E94" s="6">
        <f>[1]Results!H1575</f>
        <v>4048.017992</v>
      </c>
      <c r="F94" s="6">
        <f>[1]Results!I1575</f>
        <v>4085.4518170000001</v>
      </c>
      <c r="G94" s="6">
        <f>[1]Results!J1575</f>
        <v>4140.6509489999999</v>
      </c>
      <c r="H94" s="6">
        <f>[1]Results!K1575</f>
        <v>4198.8180229999998</v>
      </c>
      <c r="I94" s="6">
        <f>[1]Results!L1575</f>
        <v>4236.5472289999998</v>
      </c>
      <c r="J94" s="6">
        <f>[1]Results!M1575</f>
        <v>4037.9411249999998</v>
      </c>
      <c r="K94" s="6">
        <f>[1]Results!N1575</f>
        <v>3900.588581</v>
      </c>
      <c r="L94" s="6">
        <f>[1]Results!O1575</f>
        <v>3767.6687230000002</v>
      </c>
      <c r="M94" s="6">
        <f>[1]Results!P1575</f>
        <v>3631.3569219999999</v>
      </c>
      <c r="N94" s="6">
        <f>[1]Results!Q1575</f>
        <v>3513.5954539999998</v>
      </c>
      <c r="O94" s="6">
        <f>[1]Results!R1575</f>
        <v>3402.4456</v>
      </c>
      <c r="P94" s="6">
        <f>[1]Results!S1575</f>
        <v>3299.3718050000002</v>
      </c>
      <c r="Q94" s="6">
        <f>[1]Results!T1575</f>
        <v>3205.76244</v>
      </c>
      <c r="R94" s="6">
        <f>[1]Results!U1575</f>
        <v>3122.1004189999999</v>
      </c>
      <c r="S94" s="6">
        <f>[1]Results!V1575</f>
        <v>3058.2670929999999</v>
      </c>
      <c r="T94" s="6">
        <f>[1]Results!W1575</f>
        <v>2982.0323079999998</v>
      </c>
      <c r="U94" s="6">
        <f>[1]Results!X1575</f>
        <v>2914.1733979999999</v>
      </c>
      <c r="V94" s="6">
        <f>[1]Results!Y1575</f>
        <v>2857.4739760000002</v>
      </c>
      <c r="W94" s="6">
        <f>[1]Results!Z1575</f>
        <v>2812.6394599999999</v>
      </c>
      <c r="X94" s="6">
        <f>[1]Results!AA1575</f>
        <v>2781.7737870000001</v>
      </c>
      <c r="Y94" s="6">
        <f>[1]Results!AB1575</f>
        <v>2763.1822109999998</v>
      </c>
      <c r="Z94" s="6">
        <f>[1]Results!AC1575</f>
        <v>2758.2933039999998</v>
      </c>
      <c r="AA94" s="6">
        <f>[1]Results!AD1575</f>
        <v>2768.628991</v>
      </c>
      <c r="AB94" s="6">
        <f>[1]Results!AE1575</f>
        <v>2796.0643190000001</v>
      </c>
      <c r="AC94" s="6">
        <f>[1]Results!AF1575</f>
        <v>2843.7158890000001</v>
      </c>
      <c r="AD94" s="6">
        <f>[1]Results!AG1575</f>
        <v>2914.913039</v>
      </c>
      <c r="AE94" s="6">
        <f>[1]Results!AH1575</f>
        <v>3013.9729750000001</v>
      </c>
      <c r="AF94" s="6">
        <f>[1]Results!AI1575</f>
        <v>3147.255431</v>
      </c>
      <c r="AG94" s="6">
        <f>[1]Results!AJ1575</f>
        <v>3324.5151620000001</v>
      </c>
      <c r="AH94" s="6">
        <f>[1]Results!AK1575</f>
        <v>3560.8712260000002</v>
      </c>
      <c r="AI94" s="6">
        <f>[1]Results!AL1575</f>
        <v>3881.2291789999999</v>
      </c>
      <c r="AJ94" s="6">
        <f>[1]Results!AM1575</f>
        <v>4327.226592</v>
      </c>
      <c r="AK94" s="6">
        <f>[1]Results!AN1575</f>
        <v>4977.4377709999999</v>
      </c>
      <c r="AL94" s="6">
        <f>[1]Results!AO1575</f>
        <v>5999.3608439999998</v>
      </c>
      <c r="AM94" s="6">
        <f>[1]Results!AP1575</f>
        <v>6204.5569400000004</v>
      </c>
      <c r="AN94" s="6">
        <f>[1]Results!AQ1575</f>
        <v>6311.4501369999998</v>
      </c>
      <c r="AO94" s="6">
        <f>[1]Results!AR1575</f>
        <v>6405.6556280000004</v>
      </c>
      <c r="AP94" s="6">
        <f>[1]Results!AS1575</f>
        <v>6494.7528659999998</v>
      </c>
      <c r="AQ94" s="6">
        <f>[1]Results!AT1575</f>
        <v>6578.8754580000004</v>
      </c>
      <c r="AR94" s="6">
        <f>[1]Results!AU1575</f>
        <v>6655.073641</v>
      </c>
      <c r="AS94" s="6">
        <f>[1]Results!AV1575</f>
        <v>6726.6057460000002</v>
      </c>
      <c r="AT94" s="6">
        <f>[1]Results!AW1575</f>
        <v>6792.5555089999998</v>
      </c>
      <c r="AU94" s="6">
        <f>[1]Results!AX1575</f>
        <v>6853.0930939999998</v>
      </c>
      <c r="AV94" s="6">
        <f>[1]Results!AY1575</f>
        <v>6908.6457380000002</v>
      </c>
      <c r="AW94" s="6">
        <f>[1]Results!AZ1575</f>
        <v>6956.8036689999999</v>
      </c>
      <c r="AX94" s="6">
        <f>[1]Results!BA1575</f>
        <v>7002.3409259999999</v>
      </c>
      <c r="AY94" s="6">
        <f>[1]Results!BB1575</f>
        <v>7044.2911240000003</v>
      </c>
      <c r="AZ94" s="6">
        <f>[1]Results!BC1575</f>
        <v>7082.8621599999997</v>
      </c>
      <c r="BA94" s="6">
        <f>[1]Results!BD1575</f>
        <v>7118.4329429999998</v>
      </c>
      <c r="BB94" s="6">
        <f>[1]Results!BE1575</f>
        <v>7142.2988690000002</v>
      </c>
      <c r="BC94" s="6">
        <f>[1]Results!BF1575</f>
        <v>7166.1963079999996</v>
      </c>
      <c r="BD94" s="6">
        <f>[1]Results!BG1575</f>
        <v>7187.6882850000002</v>
      </c>
      <c r="BE94" s="6">
        <f>[1]Results!BH1575</f>
        <v>7206.4769210000004</v>
      </c>
      <c r="BF94" s="6">
        <f>[1]Results!BI1575</f>
        <v>7223.0149250000004</v>
      </c>
      <c r="BG94" s="6">
        <f>[1]Results!BJ1575</f>
        <v>7233.8491110000004</v>
      </c>
      <c r="BH94" s="6">
        <f>[1]Results!BK1575</f>
        <v>7245.0599039999997</v>
      </c>
      <c r="BI94" s="6">
        <f>[1]Results!BL1575</f>
        <v>7255.038423</v>
      </c>
      <c r="BJ94" s="6">
        <f>[1]Results!BM1575</f>
        <v>7263.6839120000004</v>
      </c>
      <c r="BK94" s="6">
        <f>[1]Results!BN1575</f>
        <v>7271.1563310000001</v>
      </c>
      <c r="BL94" s="6">
        <f>[1]Results!BO1575</f>
        <v>7277.649934</v>
      </c>
      <c r="BM94" s="6">
        <f>[1]Results!BP1575</f>
        <v>7283.2697269999999</v>
      </c>
      <c r="BN94" s="6">
        <f>[1]Results!BQ1575</f>
        <v>7288.1373510000003</v>
      </c>
      <c r="BO94" s="6">
        <f>[1]Results!BR1575</f>
        <v>7292.3383400000002</v>
      </c>
      <c r="BP94" s="6">
        <f>[1]Results!BS1575</f>
        <v>7295.9354139999996</v>
      </c>
      <c r="BQ94" s="6">
        <f>[1]Results!BT1575</f>
        <v>7295.4525359999998</v>
      </c>
      <c r="BR94" s="6">
        <f>[1]Results!BU1575</f>
        <v>7296.2460110000002</v>
      </c>
      <c r="BS94" s="6">
        <f>[1]Results!BV1575</f>
        <v>7296.6213070000003</v>
      </c>
      <c r="BT94" s="6">
        <f>[1]Results!BW1575</f>
        <v>7296.3793329999999</v>
      </c>
      <c r="BU94" s="6">
        <f>[1]Results!BX1575</f>
        <v>7295.5908229999995</v>
      </c>
      <c r="BV94" s="6">
        <f>[1]Results!BY1575</f>
        <v>7294.3188</v>
      </c>
      <c r="BW94" s="6">
        <f>[1]Results!BZ1575</f>
        <v>7292.6882580000001</v>
      </c>
      <c r="BX94" s="6">
        <f>[1]Results!CA1575</f>
        <v>7290.7408969999997</v>
      </c>
      <c r="BY94" s="6">
        <f>[1]Results!CB1575</f>
        <v>7288.5196850000002</v>
      </c>
      <c r="BZ94" s="6">
        <f>[1]Results!CC1575</f>
        <v>7286.0603540000002</v>
      </c>
      <c r="CA94" s="6">
        <f>[1]Results!CD1575</f>
        <v>7280.7735579999999</v>
      </c>
      <c r="CB94" s="6">
        <f>[1]Results!CE1575</f>
        <v>7276.6904880000002</v>
      </c>
      <c r="CC94" s="6">
        <f>[1]Results!CF1575</f>
        <v>7272.5208199999997</v>
      </c>
      <c r="CD94" s="6">
        <f>[1]Results!CG1575</f>
        <v>7268.1239169999999</v>
      </c>
      <c r="CE94" s="6">
        <f>[1]Results!CH1575</f>
        <v>7263.5646859999997</v>
      </c>
      <c r="CF94" s="6">
        <f>[1]Results!CI1575</f>
        <v>7258.8438550000001</v>
      </c>
      <c r="CG94" s="6">
        <f>[1]Results!CJ1575</f>
        <v>7254.1641049999998</v>
      </c>
      <c r="CH94" s="6">
        <f>[1]Results!CK1575</f>
        <v>7249.5328390000004</v>
      </c>
      <c r="CI94" s="6">
        <f>[1]Results!CL1575</f>
        <v>7244.9906339999998</v>
      </c>
      <c r="CJ94" s="6">
        <f>[1]Results!CM1575</f>
        <v>7240.57629</v>
      </c>
    </row>
    <row r="95" spans="1:88" x14ac:dyDescent="0.3">
      <c r="B95" t="s">
        <v>10</v>
      </c>
      <c r="C95" s="6">
        <f>[1]Results!F1572</f>
        <v>1491704.399</v>
      </c>
      <c r="D95" s="6">
        <f>[1]Results!G1572</f>
        <v>1490732.9310000001</v>
      </c>
      <c r="E95" s="6">
        <f>[1]Results!H1572</f>
        <v>1500708.061</v>
      </c>
      <c r="F95" s="6">
        <f>[1]Results!I1572</f>
        <v>1518296.8430000001</v>
      </c>
      <c r="G95" s="6">
        <f>[1]Results!J1572</f>
        <v>1538717.1950000001</v>
      </c>
      <c r="H95" s="6">
        <f>[1]Results!K1572</f>
        <v>1560595.2039999999</v>
      </c>
      <c r="I95" s="6">
        <f>[1]Results!L1572</f>
        <v>1581964.0759999999</v>
      </c>
      <c r="J95" s="6">
        <f>[1]Results!M1572</f>
        <v>1604530.0220000001</v>
      </c>
      <c r="K95" s="6">
        <f>[1]Results!N1572</f>
        <v>1627253.165</v>
      </c>
      <c r="L95" s="6">
        <f>[1]Results!O1572</f>
        <v>1650533.588</v>
      </c>
      <c r="M95" s="6">
        <f>[1]Results!P1572</f>
        <v>1674493.0759999999</v>
      </c>
      <c r="N95" s="6">
        <f>[1]Results!Q1572</f>
        <v>1698994.423</v>
      </c>
      <c r="O95" s="6">
        <f>[1]Results!R1572</f>
        <v>1724332.5630000001</v>
      </c>
      <c r="P95" s="6">
        <f>[1]Results!S1572</f>
        <v>1750191.2560000001</v>
      </c>
      <c r="Q95" s="6">
        <f>[1]Results!T1572</f>
        <v>1776265.31</v>
      </c>
      <c r="R95" s="6">
        <f>[1]Results!U1572</f>
        <v>1802327.17</v>
      </c>
      <c r="S95" s="6">
        <f>[1]Results!V1572</f>
        <v>1829310.656</v>
      </c>
      <c r="T95" s="6">
        <f>[1]Results!W1572</f>
        <v>1856500.088</v>
      </c>
      <c r="U95" s="6">
        <f>[1]Results!X1572</f>
        <v>1883816.5090000001</v>
      </c>
      <c r="V95" s="6">
        <f>[1]Results!Y1572</f>
        <v>1911240.834</v>
      </c>
      <c r="W95" s="6">
        <f>[1]Results!Z1572</f>
        <v>1938749.746</v>
      </c>
      <c r="X95" s="6">
        <f>[1]Results!AA1572</f>
        <v>1966700.115</v>
      </c>
      <c r="Y95" s="6">
        <f>[1]Results!AB1572</f>
        <v>1994785.6229999999</v>
      </c>
      <c r="Z95" s="6">
        <f>[1]Results!AC1572</f>
        <v>2022993.7579999999</v>
      </c>
      <c r="AA95" s="6">
        <f>[1]Results!AD1572</f>
        <v>2051315.399</v>
      </c>
      <c r="AB95" s="6">
        <f>[1]Results!AE1572</f>
        <v>2079734.5430000001</v>
      </c>
      <c r="AC95" s="6">
        <f>[1]Results!AF1572</f>
        <v>2108366.1630000002</v>
      </c>
      <c r="AD95" s="6">
        <f>[1]Results!AG1572</f>
        <v>2137073.7349999999</v>
      </c>
      <c r="AE95" s="6">
        <f>[1]Results!AH1572</f>
        <v>2165903.1680000001</v>
      </c>
      <c r="AF95" s="6">
        <f>[1]Results!AI1572</f>
        <v>2194919.594</v>
      </c>
      <c r="AG95" s="6">
        <f>[1]Results!AJ1572</f>
        <v>2224167.58</v>
      </c>
      <c r="AH95" s="6">
        <f>[1]Results!AK1572</f>
        <v>2253763.9070000001</v>
      </c>
      <c r="AI95" s="6">
        <f>[1]Results!AL1572</f>
        <v>2283619.9330000002</v>
      </c>
      <c r="AJ95" s="6">
        <f>[1]Results!AM1572</f>
        <v>2313747.2409999999</v>
      </c>
      <c r="AK95" s="6">
        <f>[1]Results!AN1572</f>
        <v>2344166.1150000002</v>
      </c>
      <c r="AL95" s="6">
        <f>[1]Results!AO1572</f>
        <v>2374901.8190000001</v>
      </c>
      <c r="AM95" s="6">
        <f>[1]Results!AP1572</f>
        <v>2407665.2749999999</v>
      </c>
      <c r="AN95" s="6">
        <f>[1]Results!AQ1572</f>
        <v>2440680.5049999999</v>
      </c>
      <c r="AO95" s="6">
        <f>[1]Results!AR1572</f>
        <v>2474097.3640000001</v>
      </c>
      <c r="AP95" s="6">
        <f>[1]Results!AS1572</f>
        <v>2507978.9470000002</v>
      </c>
      <c r="AQ95" s="6">
        <f>[1]Results!AT1572</f>
        <v>2542298.179</v>
      </c>
      <c r="AR95" s="6">
        <f>[1]Results!AU1572</f>
        <v>2576541.6749999998</v>
      </c>
      <c r="AS95" s="6">
        <f>[1]Results!AV1572</f>
        <v>2611033.497</v>
      </c>
      <c r="AT95" s="6">
        <f>[1]Results!AW1572</f>
        <v>2645780.699</v>
      </c>
      <c r="AU95" s="6">
        <f>[1]Results!AX1572</f>
        <v>2680789.2740000002</v>
      </c>
      <c r="AV95" s="6">
        <f>[1]Results!AY1572</f>
        <v>2716069.58</v>
      </c>
      <c r="AW95" s="6">
        <f>[1]Results!AZ1572</f>
        <v>2750920.4589999998</v>
      </c>
      <c r="AX95" s="6">
        <f>[1]Results!BA1572</f>
        <v>2786064.139</v>
      </c>
      <c r="AY95" s="6">
        <f>[1]Results!BB1572</f>
        <v>2821505.0520000001</v>
      </c>
      <c r="AZ95" s="6">
        <f>[1]Results!BC1572</f>
        <v>2857259.67</v>
      </c>
      <c r="BA95" s="6">
        <f>[1]Results!BD1572</f>
        <v>2893343.1269999999</v>
      </c>
      <c r="BB95" s="6">
        <f>[1]Results!BE1572</f>
        <v>2932589.0690000001</v>
      </c>
      <c r="BC95" s="6">
        <f>[1]Results!BF1572</f>
        <v>2968303.1979999999</v>
      </c>
      <c r="BD95" s="6">
        <f>[1]Results!BG1572</f>
        <v>3002647.4040000001</v>
      </c>
      <c r="BE95" s="6">
        <f>[1]Results!BH1572</f>
        <v>3036534.2889999999</v>
      </c>
      <c r="BF95" s="6">
        <f>[1]Results!BI1572</f>
        <v>3070409.7889999999</v>
      </c>
      <c r="BG95" s="6">
        <f>[1]Results!BJ1572</f>
        <v>3103681.4750000001</v>
      </c>
      <c r="BH95" s="6">
        <f>[1]Results!BK1572</f>
        <v>3137026.5219999999</v>
      </c>
      <c r="BI95" s="6">
        <f>[1]Results!BL1572</f>
        <v>3170562.3480000002</v>
      </c>
      <c r="BJ95" s="6">
        <f>[1]Results!BM1572</f>
        <v>3204344.4870000002</v>
      </c>
      <c r="BK95" s="6">
        <f>[1]Results!BN1572</f>
        <v>3238403.8480000002</v>
      </c>
      <c r="BL95" s="6">
        <f>[1]Results!BO1572</f>
        <v>3272767.9130000002</v>
      </c>
      <c r="BM95" s="6">
        <f>[1]Results!BP1572</f>
        <v>3307443.7420000001</v>
      </c>
      <c r="BN95" s="6">
        <f>[1]Results!BQ1572</f>
        <v>3342438.5929999999</v>
      </c>
      <c r="BO95" s="6">
        <f>[1]Results!BR1572</f>
        <v>3377755.5580000002</v>
      </c>
      <c r="BP95" s="6">
        <f>[1]Results!BS1572</f>
        <v>3413394.3810000001</v>
      </c>
      <c r="BQ95" s="6">
        <f>[1]Results!BT1572</f>
        <v>3448560.6839999999</v>
      </c>
      <c r="BR95" s="6">
        <f>[1]Results!BU1572</f>
        <v>3483886.3390000002</v>
      </c>
      <c r="BS95" s="6">
        <f>[1]Results!BV1572</f>
        <v>3519437.2850000001</v>
      </c>
      <c r="BT95" s="6">
        <f>[1]Results!BW1572</f>
        <v>3555247.551</v>
      </c>
      <c r="BU95" s="6">
        <f>[1]Results!BX1572</f>
        <v>3591335.25</v>
      </c>
      <c r="BV95" s="6">
        <f>[1]Results!BY1572</f>
        <v>3627699.7230000002</v>
      </c>
      <c r="BW95" s="6">
        <f>[1]Results!BZ1572</f>
        <v>3664356.85</v>
      </c>
      <c r="BX95" s="6">
        <f>[1]Results!CA1572</f>
        <v>3701314.2680000002</v>
      </c>
      <c r="BY95" s="6">
        <f>[1]Results!CB1572</f>
        <v>3738578.68</v>
      </c>
      <c r="BZ95" s="6">
        <f>[1]Results!CC1572</f>
        <v>3776155.673</v>
      </c>
      <c r="CA95" s="6">
        <f>[1]Results!CD1572</f>
        <v>3813432.963</v>
      </c>
      <c r="CB95" s="6">
        <f>[1]Results!CE1572</f>
        <v>3850907.139</v>
      </c>
      <c r="CC95" s="6">
        <f>[1]Results!CF1572</f>
        <v>3888634.2769999998</v>
      </c>
      <c r="CD95" s="6">
        <f>[1]Results!CG1572</f>
        <v>3926644.3870000001</v>
      </c>
      <c r="CE95" s="6">
        <f>[1]Results!CH1572</f>
        <v>3964954.0380000002</v>
      </c>
      <c r="CF95" s="6">
        <f>[1]Results!CI1572</f>
        <v>4003541.281</v>
      </c>
      <c r="CG95" s="6">
        <f>[1]Results!CJ1572</f>
        <v>4042436.9619999998</v>
      </c>
      <c r="CH95" s="6">
        <f>[1]Results!CK1572</f>
        <v>4081650.165</v>
      </c>
      <c r="CI95" s="6">
        <f>[1]Results!CL1572</f>
        <v>4121188.574</v>
      </c>
      <c r="CJ95" s="6">
        <f>[1]Results!CM1572</f>
        <v>4161058.6669999999</v>
      </c>
    </row>
    <row r="96" spans="1:88" x14ac:dyDescent="0.3">
      <c r="B96" t="s">
        <v>9</v>
      </c>
      <c r="C96" s="6">
        <f>[1]Results!F1567</f>
        <v>50650.936529999999</v>
      </c>
      <c r="D96" s="6">
        <f>[1]Results!G1567</f>
        <v>50494.139869999999</v>
      </c>
      <c r="E96" s="6">
        <f>[1]Results!H1567</f>
        <v>50502.84375</v>
      </c>
      <c r="F96" s="6">
        <f>[1]Results!I1567</f>
        <v>50683.375050000002</v>
      </c>
      <c r="G96" s="6">
        <f>[1]Results!J1567</f>
        <v>50981.650569999998</v>
      </c>
      <c r="H96" s="6">
        <f>[1]Results!K1567</f>
        <v>51372.181239999998</v>
      </c>
      <c r="I96" s="6">
        <f>[1]Results!L1567</f>
        <v>51769.769809999998</v>
      </c>
      <c r="J96" s="6">
        <f>[1]Results!M1567</f>
        <v>52229.501640000002</v>
      </c>
      <c r="K96" s="6">
        <f>[1]Results!N1567</f>
        <v>52718.260139999999</v>
      </c>
      <c r="L96" s="6">
        <f>[1]Results!O1567</f>
        <v>53243.757510000003</v>
      </c>
      <c r="M96" s="6">
        <f>[1]Results!P1567</f>
        <v>53804.343910000003</v>
      </c>
      <c r="N96" s="6">
        <f>[1]Results!Q1567</f>
        <v>54402.994830000003</v>
      </c>
      <c r="O96" s="6">
        <f>[1]Results!R1567</f>
        <v>55005.321219999998</v>
      </c>
      <c r="P96" s="6">
        <f>[1]Results!S1567</f>
        <v>55599.935250000002</v>
      </c>
      <c r="Q96" s="6">
        <f>[1]Results!T1567</f>
        <v>56178.582320000001</v>
      </c>
      <c r="R96" s="6">
        <f>[1]Results!U1567</f>
        <v>56737.1613</v>
      </c>
      <c r="S96" s="6">
        <f>[1]Results!V1567</f>
        <v>57318.08152</v>
      </c>
      <c r="T96" s="6">
        <f>[1]Results!W1567</f>
        <v>57897.36449</v>
      </c>
      <c r="U96" s="6">
        <f>[1]Results!X1567</f>
        <v>58477.467539999998</v>
      </c>
      <c r="V96" s="6">
        <f>[1]Results!Y1567</f>
        <v>59060.694320000002</v>
      </c>
      <c r="W96" s="6">
        <f>[1]Results!Z1567</f>
        <v>59649.507989999998</v>
      </c>
      <c r="X96" s="6">
        <f>[1]Results!AA1567</f>
        <v>60271.470050000004</v>
      </c>
      <c r="Y96" s="6">
        <f>[1]Results!AB1567</f>
        <v>60906.345170000001</v>
      </c>
      <c r="Z96" s="6">
        <f>[1]Results!AC1567</f>
        <v>61555.758670000003</v>
      </c>
      <c r="AA96" s="6">
        <f>[1]Results!AD1567</f>
        <v>62219.892290000003</v>
      </c>
      <c r="AB96" s="6">
        <f>[1]Results!AE1567</f>
        <v>62898.798300000002</v>
      </c>
      <c r="AC96" s="6">
        <f>[1]Results!AF1567</f>
        <v>63611.601970000003</v>
      </c>
      <c r="AD96" s="6">
        <f>[1]Results!AG1567</f>
        <v>64357.466090000002</v>
      </c>
      <c r="AE96" s="6">
        <f>[1]Results!AH1567</f>
        <v>65135.723989999999</v>
      </c>
      <c r="AF96" s="6">
        <f>[1]Results!AI1567</f>
        <v>65944.566949999993</v>
      </c>
      <c r="AG96" s="6">
        <f>[1]Results!AJ1567</f>
        <v>66782.692049999998</v>
      </c>
      <c r="AH96" s="6">
        <f>[1]Results!AK1567</f>
        <v>67659.674079999997</v>
      </c>
      <c r="AI96" s="6">
        <f>[1]Results!AL1567</f>
        <v>68571.908890000006</v>
      </c>
      <c r="AJ96" s="6">
        <f>[1]Results!AM1567</f>
        <v>69518.741039999994</v>
      </c>
      <c r="AK96" s="6">
        <f>[1]Results!AN1567</f>
        <v>70498.692949999997</v>
      </c>
      <c r="AL96" s="6">
        <f>[1]Results!AO1567</f>
        <v>71510.272400000002</v>
      </c>
      <c r="AM96" s="6">
        <f>[1]Results!AP1567</f>
        <v>72550.930850000004</v>
      </c>
      <c r="AN96" s="6">
        <f>[1]Results!AQ1567</f>
        <v>73554.343689999994</v>
      </c>
      <c r="AO96" s="6">
        <f>[1]Results!AR1567</f>
        <v>74529.494569999995</v>
      </c>
      <c r="AP96" s="6">
        <f>[1]Results!AS1567</f>
        <v>75483.795689999999</v>
      </c>
      <c r="AQ96" s="6">
        <f>[1]Results!AT1567</f>
        <v>76422.986369999999</v>
      </c>
      <c r="AR96" s="6">
        <f>[1]Results!AU1567</f>
        <v>77322.610639999999</v>
      </c>
      <c r="AS96" s="6">
        <f>[1]Results!AV1567</f>
        <v>78215.909369999994</v>
      </c>
      <c r="AT96" s="6">
        <f>[1]Results!AW1567</f>
        <v>79103.488859999998</v>
      </c>
      <c r="AU96" s="6">
        <f>[1]Results!AX1567</f>
        <v>79987.905650000001</v>
      </c>
      <c r="AV96" s="6">
        <f>[1]Results!AY1567</f>
        <v>80871.527369999996</v>
      </c>
      <c r="AW96" s="6">
        <f>[1]Results!AZ1567</f>
        <v>81717.108800000002</v>
      </c>
      <c r="AX96" s="6">
        <f>[1]Results!BA1567</f>
        <v>82568.649959999995</v>
      </c>
      <c r="AY96" s="6">
        <f>[1]Results!BB1567</f>
        <v>83424.188049999997</v>
      </c>
      <c r="AZ96" s="6">
        <f>[1]Results!BC1567</f>
        <v>84284.997919999994</v>
      </c>
      <c r="BA96" s="6">
        <f>[1]Results!BD1567</f>
        <v>85152.407619999998</v>
      </c>
      <c r="BB96" s="6">
        <f>[1]Results!BE1567</f>
        <v>86024.560029999993</v>
      </c>
      <c r="BC96" s="6">
        <f>[1]Results!BF1567</f>
        <v>86864.861959999995</v>
      </c>
      <c r="BD96" s="6">
        <f>[1]Results!BG1567</f>
        <v>87689.7595</v>
      </c>
      <c r="BE96" s="6">
        <f>[1]Results!BH1567</f>
        <v>88510.679640000002</v>
      </c>
      <c r="BF96" s="6">
        <f>[1]Results!BI1567</f>
        <v>89334.469849999994</v>
      </c>
      <c r="BG96" s="6">
        <f>[1]Results!BJ1567</f>
        <v>90114.465479999999</v>
      </c>
      <c r="BH96" s="6">
        <f>[1]Results!BK1567</f>
        <v>90904.13867</v>
      </c>
      <c r="BI96" s="6">
        <f>[1]Results!BL1567</f>
        <v>91700.714600000007</v>
      </c>
      <c r="BJ96" s="6">
        <f>[1]Results!BM1567</f>
        <v>92505.118489999993</v>
      </c>
      <c r="BK96" s="6">
        <f>[1]Results!BN1567</f>
        <v>93318.261350000001</v>
      </c>
      <c r="BL96" s="6">
        <f>[1]Results!BO1567</f>
        <v>94141.231169999999</v>
      </c>
      <c r="BM96" s="6">
        <f>[1]Results!BP1567</f>
        <v>94973.904139999999</v>
      </c>
      <c r="BN96" s="6">
        <f>[1]Results!BQ1567</f>
        <v>95816.450330000007</v>
      </c>
      <c r="BO96" s="6">
        <f>[1]Results!BR1567</f>
        <v>96668.808489999996</v>
      </c>
      <c r="BP96" s="6">
        <f>[1]Results!BS1567</f>
        <v>97530.765629999994</v>
      </c>
      <c r="BQ96" s="6">
        <f>[1]Results!BT1567</f>
        <v>98353.987770000007</v>
      </c>
      <c r="BR96" s="6">
        <f>[1]Results!BU1567</f>
        <v>99188.162119999994</v>
      </c>
      <c r="BS96" s="6">
        <f>[1]Results!BV1567</f>
        <v>100029.5243</v>
      </c>
      <c r="BT96" s="6">
        <f>[1]Results!BW1567</f>
        <v>100878.25689999999</v>
      </c>
      <c r="BU96" s="6">
        <f>[1]Results!BX1567</f>
        <v>101734.7049</v>
      </c>
      <c r="BV96" s="6">
        <f>[1]Results!BY1567</f>
        <v>102598.39750000001</v>
      </c>
      <c r="BW96" s="6">
        <f>[1]Results!BZ1567</f>
        <v>103470.06939999999</v>
      </c>
      <c r="BX96" s="6">
        <f>[1]Results!CA1567</f>
        <v>104349.6773</v>
      </c>
      <c r="BY96" s="6">
        <f>[1]Results!CB1567</f>
        <v>105237.1874</v>
      </c>
      <c r="BZ96" s="6">
        <f>[1]Results!CC1567</f>
        <v>106132.52740000001</v>
      </c>
      <c r="CA96" s="6">
        <f>[1]Results!CD1567</f>
        <v>106998.5649</v>
      </c>
      <c r="CB96" s="6">
        <f>[1]Results!CE1567</f>
        <v>107873.7126</v>
      </c>
      <c r="CC96" s="6">
        <f>[1]Results!CF1567</f>
        <v>108755.21980000001</v>
      </c>
      <c r="CD96" s="6">
        <f>[1]Results!CG1567</f>
        <v>109643.35060000001</v>
      </c>
      <c r="CE96" s="6">
        <f>[1]Results!CH1567</f>
        <v>110538.4724</v>
      </c>
      <c r="CF96" s="6">
        <f>[1]Results!CI1567</f>
        <v>111438.9593</v>
      </c>
      <c r="CG96" s="6">
        <f>[1]Results!CJ1567</f>
        <v>112346.81200000001</v>
      </c>
      <c r="CH96" s="6">
        <f>[1]Results!CK1567</f>
        <v>113261.9616</v>
      </c>
      <c r="CI96" s="6">
        <f>[1]Results!CL1567</f>
        <v>114184.4584</v>
      </c>
      <c r="CJ96" s="6">
        <f>[1]Results!CM1567</f>
        <v>115114.32640000001</v>
      </c>
    </row>
    <row r="98" spans="1:88" x14ac:dyDescent="0.3">
      <c r="A98" t="s">
        <v>27</v>
      </c>
      <c r="B98" t="s">
        <v>12</v>
      </c>
      <c r="C98" s="6">
        <f>[1]Results!F1512</f>
        <v>1917639.0279999999</v>
      </c>
      <c r="D98" s="6">
        <f>[1]Results!G1512</f>
        <v>1925423.8629999999</v>
      </c>
      <c r="E98" s="6">
        <f>[1]Results!H1512</f>
        <v>1943304.7290000001</v>
      </c>
      <c r="F98" s="6">
        <f>[1]Results!I1512</f>
        <v>1965973.21</v>
      </c>
      <c r="G98" s="6">
        <f>[1]Results!J1512</f>
        <v>1990363.1669999999</v>
      </c>
      <c r="H98" s="6">
        <f>[1]Results!K1512</f>
        <v>2016151.868</v>
      </c>
      <c r="I98" s="6">
        <f>[1]Results!L1512</f>
        <v>2041345.6140000001</v>
      </c>
      <c r="J98" s="6">
        <f>[1]Results!M1512</f>
        <v>2066267.8959999999</v>
      </c>
      <c r="K98" s="6">
        <f>[1]Results!N1512</f>
        <v>2091154.1880000001</v>
      </c>
      <c r="L98" s="6">
        <f>[1]Results!O1512</f>
        <v>2116178.7459999998</v>
      </c>
      <c r="M98" s="6">
        <f>[1]Results!P1512</f>
        <v>2141494.3820000002</v>
      </c>
      <c r="N98" s="6">
        <f>[1]Results!Q1512</f>
        <v>2166363.5320000001</v>
      </c>
      <c r="O98" s="6">
        <f>[1]Results!R1512</f>
        <v>2191595.2450000001</v>
      </c>
      <c r="P98" s="6">
        <f>[1]Results!S1512</f>
        <v>2217261.0980000002</v>
      </c>
      <c r="Q98" s="6">
        <f>[1]Results!T1512</f>
        <v>2243431.5419999999</v>
      </c>
      <c r="R98" s="6">
        <f>[1]Results!U1512</f>
        <v>2270159.0980000002</v>
      </c>
      <c r="S98" s="6">
        <f>[1]Results!V1512</f>
        <v>2297501.8909999998</v>
      </c>
      <c r="T98" s="6">
        <f>[1]Results!W1512</f>
        <v>2326116.5389999999</v>
      </c>
      <c r="U98" s="6">
        <f>[1]Results!X1512</f>
        <v>2355617.176</v>
      </c>
      <c r="V98" s="6">
        <f>[1]Results!Y1512</f>
        <v>2385672.639</v>
      </c>
      <c r="W98" s="6">
        <f>[1]Results!Z1512</f>
        <v>2416070.372</v>
      </c>
      <c r="X98" s="6">
        <f>[1]Results!AA1512</f>
        <v>2446097.2400000002</v>
      </c>
      <c r="Y98" s="6">
        <f>[1]Results!AB1512</f>
        <v>2476285.3390000002</v>
      </c>
      <c r="Z98" s="6">
        <f>[1]Results!AC1512</f>
        <v>2506662.8220000002</v>
      </c>
      <c r="AA98" s="6">
        <f>[1]Results!AD1512</f>
        <v>2537273.2629999998</v>
      </c>
      <c r="AB98" s="6">
        <f>[1]Results!AE1512</f>
        <v>2568156.98</v>
      </c>
      <c r="AC98" s="6">
        <f>[1]Results!AF1512</f>
        <v>2598788.861</v>
      </c>
      <c r="AD98" s="6">
        <f>[1]Results!AG1512</f>
        <v>2629728.4550000001</v>
      </c>
      <c r="AE98" s="6">
        <f>[1]Results!AH1512</f>
        <v>2661034.5440000002</v>
      </c>
      <c r="AF98" s="6">
        <f>[1]Results!AI1512</f>
        <v>2692759.6519999998</v>
      </c>
      <c r="AG98" s="6">
        <f>[1]Results!AJ1512</f>
        <v>2724945.9219999998</v>
      </c>
      <c r="AH98" s="6">
        <f>[1]Results!AK1512</f>
        <v>2756950.57</v>
      </c>
      <c r="AI98" s="6">
        <f>[1]Results!AL1512</f>
        <v>2789390.1660000002</v>
      </c>
      <c r="AJ98" s="6">
        <f>[1]Results!AM1512</f>
        <v>2822277.2579999999</v>
      </c>
      <c r="AK98" s="6">
        <f>[1]Results!AN1512</f>
        <v>2855613.79</v>
      </c>
      <c r="AL98" s="6">
        <f>[1]Results!AO1512</f>
        <v>2889387.3679999998</v>
      </c>
      <c r="AM98" s="6">
        <f>[1]Results!AP1512</f>
        <v>2923657.1260000002</v>
      </c>
      <c r="AN98" s="6">
        <f>[1]Results!AQ1512</f>
        <v>2958509.3960000002</v>
      </c>
      <c r="AO98" s="6">
        <f>[1]Results!AR1512</f>
        <v>2993952.2220000001</v>
      </c>
      <c r="AP98" s="6">
        <f>[1]Results!AS1512</f>
        <v>3029979.1359999999</v>
      </c>
      <c r="AQ98" s="6">
        <f>[1]Results!AT1512</f>
        <v>3066548.58</v>
      </c>
      <c r="AR98" s="6">
        <f>[1]Results!AU1512</f>
        <v>3102910.858</v>
      </c>
      <c r="AS98" s="6">
        <f>[1]Results!AV1512</f>
        <v>3139641.4550000001</v>
      </c>
      <c r="AT98" s="6">
        <f>[1]Results!AW1512</f>
        <v>3176715.9440000001</v>
      </c>
      <c r="AU98" s="6">
        <f>[1]Results!AX1512</f>
        <v>3214123.3659999999</v>
      </c>
      <c r="AV98" s="6">
        <f>[1]Results!AY1512</f>
        <v>3251856.2779999999</v>
      </c>
      <c r="AW98" s="6">
        <f>[1]Results!AZ1512</f>
        <v>3289186.7549999999</v>
      </c>
      <c r="AX98" s="6">
        <f>[1]Results!BA1512</f>
        <v>3326811.9589999998</v>
      </c>
      <c r="AY98" s="6">
        <f>[1]Results!BB1512</f>
        <v>3364756.2319999998</v>
      </c>
      <c r="AZ98" s="6">
        <f>[1]Results!BC1512</f>
        <v>3403036.6949999998</v>
      </c>
      <c r="BA98" s="6">
        <f>[1]Results!BD1512</f>
        <v>3441663.534</v>
      </c>
      <c r="BB98" s="6">
        <f>[1]Results!BE1512</f>
        <v>3478266.9840000002</v>
      </c>
      <c r="BC98" s="6">
        <f>[1]Results!BF1512</f>
        <v>3515293.7349999999</v>
      </c>
      <c r="BD98" s="6">
        <f>[1]Results!BG1512</f>
        <v>3551745.6030000001</v>
      </c>
      <c r="BE98" s="6">
        <f>[1]Results!BH1512</f>
        <v>3587951.318</v>
      </c>
      <c r="BF98" s="6">
        <f>[1]Results!BI1512</f>
        <v>3624185.3760000002</v>
      </c>
      <c r="BG98" s="6">
        <f>[1]Results!BJ1512</f>
        <v>3659376.696</v>
      </c>
      <c r="BH98" s="6">
        <f>[1]Results!BK1512</f>
        <v>3694678.094</v>
      </c>
      <c r="BI98" s="6">
        <f>[1]Results!BL1512</f>
        <v>3730156.7889999999</v>
      </c>
      <c r="BJ98" s="6">
        <f>[1]Results!BM1512</f>
        <v>3765870.4569999999</v>
      </c>
      <c r="BK98" s="6">
        <f>[1]Results!BN1512</f>
        <v>3801856.4649999999</v>
      </c>
      <c r="BL98" s="6">
        <f>[1]Results!BO1512</f>
        <v>3838215.2910000002</v>
      </c>
      <c r="BM98" s="6">
        <f>[1]Results!BP1512</f>
        <v>3874898.872</v>
      </c>
      <c r="BN98" s="6">
        <f>[1]Results!BQ1512</f>
        <v>3911908.8590000002</v>
      </c>
      <c r="BO98" s="6">
        <f>[1]Results!BR1512</f>
        <v>3949239.8810000001</v>
      </c>
      <c r="BP98" s="6">
        <f>[1]Results!BS1512</f>
        <v>3986883.7439999999</v>
      </c>
      <c r="BQ98" s="6">
        <f>[1]Results!BT1512</f>
        <v>4023894.608</v>
      </c>
      <c r="BR98" s="6">
        <f>[1]Results!BU1512</f>
        <v>4061142.0090000001</v>
      </c>
      <c r="BS98" s="6">
        <f>[1]Results!BV1512</f>
        <v>4098647.98</v>
      </c>
      <c r="BT98" s="6">
        <f>[1]Results!BW1512</f>
        <v>4136432.9879999999</v>
      </c>
      <c r="BU98" s="6">
        <f>[1]Results!BX1512</f>
        <v>4174507.2609999999</v>
      </c>
      <c r="BV98" s="6">
        <f>[1]Results!BY1512</f>
        <v>4212976.0489999996</v>
      </c>
      <c r="BW98" s="6">
        <f>[1]Results!BZ1512</f>
        <v>4251767.9000000004</v>
      </c>
      <c r="BX98" s="6">
        <f>[1]Results!CA1512</f>
        <v>4290883.8820000002</v>
      </c>
      <c r="BY98" s="6">
        <f>[1]Results!CB1512</f>
        <v>4330323.3130000001</v>
      </c>
      <c r="BZ98" s="6">
        <f>[1]Results!CC1512</f>
        <v>4370085.9380000001</v>
      </c>
      <c r="CA98" s="6">
        <f>[1]Results!CD1512</f>
        <v>4409481.4570000004</v>
      </c>
      <c r="CB98" s="6">
        <f>[1]Results!CE1512</f>
        <v>4449161.6780000003</v>
      </c>
      <c r="CC98" s="6">
        <f>[1]Results!CF1512</f>
        <v>4489146.8660000004</v>
      </c>
      <c r="CD98" s="6">
        <f>[1]Results!CG1512</f>
        <v>4529454.335</v>
      </c>
      <c r="CE98" s="6">
        <f>[1]Results!CH1512</f>
        <v>4570092.8159999996</v>
      </c>
      <c r="CF98" s="6">
        <f>[1]Results!CI1512</f>
        <v>4611055.4160000002</v>
      </c>
      <c r="CG98" s="6">
        <f>[1]Results!CJ1512</f>
        <v>4652355.4790000003</v>
      </c>
      <c r="CH98" s="6">
        <f>[1]Results!CK1512</f>
        <v>4693998.1469999999</v>
      </c>
      <c r="CI98" s="6">
        <f>[1]Results!CL1512</f>
        <v>4735988.87</v>
      </c>
      <c r="CJ98" s="6">
        <f>[1]Results!CM1512</f>
        <v>4778332.7379999999</v>
      </c>
    </row>
    <row r="99" spans="1:88" x14ac:dyDescent="0.3">
      <c r="B99" t="s">
        <v>7</v>
      </c>
      <c r="C99" s="6">
        <f>[1]Results!F1513</f>
        <v>34091.797440000002</v>
      </c>
      <c r="D99" s="6">
        <f>[1]Results!G1513</f>
        <v>33664.558080000003</v>
      </c>
      <c r="E99" s="6">
        <f>[1]Results!H1513</f>
        <v>33519.437330000001</v>
      </c>
      <c r="F99" s="6">
        <f>[1]Results!I1513</f>
        <v>33607.371910000002</v>
      </c>
      <c r="G99" s="6">
        <f>[1]Results!J1513</f>
        <v>33858.226490000001</v>
      </c>
      <c r="H99" s="6">
        <f>[1]Results!K1513</f>
        <v>34219.145519999998</v>
      </c>
      <c r="I99" s="6">
        <f>[1]Results!L1513</f>
        <v>34627.452790000003</v>
      </c>
      <c r="J99" s="6">
        <f>[1]Results!M1513</f>
        <v>35031.983110000001</v>
      </c>
      <c r="K99" s="6">
        <f>[1]Results!N1513</f>
        <v>35393.756609999997</v>
      </c>
      <c r="L99" s="6">
        <f>[1]Results!O1513</f>
        <v>35683.346989999998</v>
      </c>
      <c r="M99" s="6">
        <f>[1]Results!P1513</f>
        <v>35887.823609999999</v>
      </c>
      <c r="N99" s="6">
        <f>[1]Results!Q1513</f>
        <v>35984.697930000002</v>
      </c>
      <c r="O99" s="6">
        <f>[1]Results!R1513</f>
        <v>36008.43073</v>
      </c>
      <c r="P99" s="6">
        <f>[1]Results!S1513</f>
        <v>35977.927629999998</v>
      </c>
      <c r="Q99" s="6">
        <f>[1]Results!T1513</f>
        <v>35914.223010000002</v>
      </c>
      <c r="R99" s="6">
        <f>[1]Results!U1513</f>
        <v>35836.505669999999</v>
      </c>
      <c r="S99" s="6">
        <f>[1]Results!V1513</f>
        <v>35728.981720000003</v>
      </c>
      <c r="T99" s="6">
        <f>[1]Results!W1513</f>
        <v>35629.415009999997</v>
      </c>
      <c r="U99" s="6">
        <f>[1]Results!X1513</f>
        <v>35543.802689999997</v>
      </c>
      <c r="V99" s="6">
        <f>[1]Results!Y1513</f>
        <v>35474.162040000003</v>
      </c>
      <c r="W99" s="6">
        <f>[1]Results!Z1513</f>
        <v>35419.049800000001</v>
      </c>
      <c r="X99" s="6">
        <f>[1]Results!AA1513</f>
        <v>35361.548739999998</v>
      </c>
      <c r="Y99" s="6">
        <f>[1]Results!AB1513</f>
        <v>35310.820899999999</v>
      </c>
      <c r="Z99" s="6">
        <f>[1]Results!AC1513</f>
        <v>35262.252130000001</v>
      </c>
      <c r="AA99" s="6">
        <f>[1]Results!AD1513</f>
        <v>35212.528160000002</v>
      </c>
      <c r="AB99" s="6">
        <f>[1]Results!AE1513</f>
        <v>35159.201209999999</v>
      </c>
      <c r="AC99" s="6">
        <f>[1]Results!AF1513</f>
        <v>35091.500910000002</v>
      </c>
      <c r="AD99" s="6">
        <f>[1]Results!AG1513</f>
        <v>35019.501300000004</v>
      </c>
      <c r="AE99" s="6">
        <f>[1]Results!AH1513</f>
        <v>34943.462610000002</v>
      </c>
      <c r="AF99" s="6">
        <f>[1]Results!AI1513</f>
        <v>34865.193099999997</v>
      </c>
      <c r="AG99" s="6">
        <f>[1]Results!AJ1513</f>
        <v>34786.654159999998</v>
      </c>
      <c r="AH99" s="6">
        <f>[1]Results!AK1513</f>
        <v>34696.441809999997</v>
      </c>
      <c r="AI99" s="6">
        <f>[1]Results!AL1513</f>
        <v>34609.605259999997</v>
      </c>
      <c r="AJ99" s="6">
        <f>[1]Results!AM1513</f>
        <v>34526.238039999997</v>
      </c>
      <c r="AK99" s="6">
        <f>[1]Results!AN1513</f>
        <v>34446.772149999997</v>
      </c>
      <c r="AL99" s="6">
        <f>[1]Results!AO1513</f>
        <v>34370.978819999997</v>
      </c>
      <c r="AM99" s="6">
        <f>[1]Results!AP1513</f>
        <v>34301.996789999997</v>
      </c>
      <c r="AN99" s="6">
        <f>[1]Results!AQ1513</f>
        <v>34234.52074</v>
      </c>
      <c r="AO99" s="6">
        <f>[1]Results!AR1513</f>
        <v>34167.320520000001</v>
      </c>
      <c r="AP99" s="6">
        <f>[1]Results!AS1513</f>
        <v>34100.531649999997</v>
      </c>
      <c r="AQ99" s="6">
        <f>[1]Results!AT1513</f>
        <v>34034.188730000002</v>
      </c>
      <c r="AR99" s="6">
        <f>[1]Results!AU1513</f>
        <v>33956.099779999997</v>
      </c>
      <c r="AS99" s="6">
        <f>[1]Results!AV1513</f>
        <v>33879.463380000001</v>
      </c>
      <c r="AT99" s="6">
        <f>[1]Results!AW1513</f>
        <v>33803.465360000002</v>
      </c>
      <c r="AU99" s="6">
        <f>[1]Results!AX1513</f>
        <v>33728.384749999997</v>
      </c>
      <c r="AV99" s="6">
        <f>[1]Results!AY1513</f>
        <v>33654.351759999998</v>
      </c>
      <c r="AW99" s="6">
        <f>[1]Results!AZ1513</f>
        <v>33573.976000000002</v>
      </c>
      <c r="AX99" s="6">
        <f>[1]Results!BA1513</f>
        <v>33497.172839999999</v>
      </c>
      <c r="AY99" s="6">
        <f>[1]Results!BB1513</f>
        <v>33422.33367</v>
      </c>
      <c r="AZ99" s="6">
        <f>[1]Results!BC1513</f>
        <v>33349.654439999998</v>
      </c>
      <c r="BA99" s="6">
        <f>[1]Results!BD1513</f>
        <v>33279.220430000001</v>
      </c>
      <c r="BB99" s="6">
        <f>[1]Results!BE1513</f>
        <v>33193.553339999999</v>
      </c>
      <c r="BC99" s="6">
        <f>[1]Results!BF1513</f>
        <v>33099.650280000002</v>
      </c>
      <c r="BD99" s="6">
        <f>[1]Results!BG1513</f>
        <v>32999.124949999998</v>
      </c>
      <c r="BE99" s="6">
        <f>[1]Results!BH1513</f>
        <v>32893.685340000004</v>
      </c>
      <c r="BF99" s="6">
        <f>[1]Results!BI1513</f>
        <v>32785.04161</v>
      </c>
      <c r="BG99" s="6">
        <f>[1]Results!BJ1513</f>
        <v>32651.204559999998</v>
      </c>
      <c r="BH99" s="6">
        <f>[1]Results!BK1513</f>
        <v>32518.855520000001</v>
      </c>
      <c r="BI99" s="6">
        <f>[1]Results!BL1513</f>
        <v>32388.006379999999</v>
      </c>
      <c r="BJ99" s="6">
        <f>[1]Results!BM1513</f>
        <v>32259.919979999999</v>
      </c>
      <c r="BK99" s="6">
        <f>[1]Results!BN1513</f>
        <v>32135.332590000002</v>
      </c>
      <c r="BL99" s="6">
        <f>[1]Results!BO1513</f>
        <v>32019.46442</v>
      </c>
      <c r="BM99" s="6">
        <f>[1]Results!BP1513</f>
        <v>31907.27419</v>
      </c>
      <c r="BN99" s="6">
        <f>[1]Results!BQ1513</f>
        <v>31797.70377</v>
      </c>
      <c r="BO99" s="6">
        <f>[1]Results!BR1513</f>
        <v>31689.83037</v>
      </c>
      <c r="BP99" s="6">
        <f>[1]Results!BS1513</f>
        <v>31582.747380000001</v>
      </c>
      <c r="BQ99" s="6">
        <f>[1]Results!BT1513</f>
        <v>31467.013149999999</v>
      </c>
      <c r="BR99" s="6">
        <f>[1]Results!BU1513</f>
        <v>31353.956139999998</v>
      </c>
      <c r="BS99" s="6">
        <f>[1]Results!BV1513</f>
        <v>31241.307629999999</v>
      </c>
      <c r="BT99" s="6">
        <f>[1]Results!BW1513</f>
        <v>31129.212729999999</v>
      </c>
      <c r="BU99" s="6">
        <f>[1]Results!BX1513</f>
        <v>31017.922340000001</v>
      </c>
      <c r="BV99" s="6">
        <f>[1]Results!BY1513</f>
        <v>30914.165290000001</v>
      </c>
      <c r="BW99" s="6">
        <f>[1]Results!BZ1513</f>
        <v>30811.856960000001</v>
      </c>
      <c r="BX99" s="6">
        <f>[1]Results!CA1513</f>
        <v>30710.339479999999</v>
      </c>
      <c r="BY99" s="6">
        <f>[1]Results!CB1513</f>
        <v>30609.318520000001</v>
      </c>
      <c r="BZ99" s="6">
        <f>[1]Results!CC1513</f>
        <v>30508.541730000001</v>
      </c>
      <c r="CA99" s="6">
        <f>[1]Results!CD1513</f>
        <v>30403.276089999999</v>
      </c>
      <c r="CB99" s="6">
        <f>[1]Results!CE1513</f>
        <v>30300.597570000002</v>
      </c>
      <c r="CC99" s="6">
        <f>[1]Results!CF1513</f>
        <v>30198.713650000002</v>
      </c>
      <c r="CD99" s="6">
        <f>[1]Results!CG1513</f>
        <v>30097.684870000001</v>
      </c>
      <c r="CE99" s="6">
        <f>[1]Results!CH1513</f>
        <v>29997.61362</v>
      </c>
      <c r="CF99" s="6">
        <f>[1]Results!CI1513</f>
        <v>29897.65078</v>
      </c>
      <c r="CG99" s="6">
        <f>[1]Results!CJ1513</f>
        <v>29798.34288</v>
      </c>
      <c r="CH99" s="6">
        <f>[1]Results!CK1513</f>
        <v>29699.488560000002</v>
      </c>
      <c r="CI99" s="6">
        <f>[1]Results!CL1513</f>
        <v>29600.785029999999</v>
      </c>
      <c r="CJ99" s="6">
        <f>[1]Results!CM1513</f>
        <v>29501.911169999999</v>
      </c>
    </row>
    <row r="100" spans="1:88" x14ac:dyDescent="0.3">
      <c r="B100" t="s">
        <v>96</v>
      </c>
      <c r="C100" s="6">
        <f>[1]Results!F1526</f>
        <v>106326.9314</v>
      </c>
      <c r="D100" s="6">
        <f>[1]Results!G1526</f>
        <v>114290.2632</v>
      </c>
      <c r="E100" s="6">
        <f>[1]Results!H1526</f>
        <v>120868.7534</v>
      </c>
      <c r="F100" s="6">
        <f>[1]Results!I1526</f>
        <v>123941.3098</v>
      </c>
      <c r="G100" s="6">
        <f>[1]Results!J1526</f>
        <v>125367.42200000001</v>
      </c>
      <c r="H100" s="6">
        <f>[1]Results!K1526</f>
        <v>126253.6633</v>
      </c>
      <c r="I100" s="6">
        <f>[1]Results!L1526</f>
        <v>126977.2444</v>
      </c>
      <c r="J100" s="6">
        <f>[1]Results!M1526</f>
        <v>127716.0572</v>
      </c>
      <c r="K100" s="6">
        <f>[1]Results!N1526</f>
        <v>128525.1042</v>
      </c>
      <c r="L100" s="6">
        <f>[1]Results!O1526</f>
        <v>129428.416</v>
      </c>
      <c r="M100" s="6">
        <f>[1]Results!P1526</f>
        <v>130437.6433</v>
      </c>
      <c r="N100" s="6">
        <f>[1]Results!Q1526</f>
        <v>131534.88699999999</v>
      </c>
      <c r="O100" s="6">
        <f>[1]Results!R1526</f>
        <v>132734.77729999999</v>
      </c>
      <c r="P100" s="6">
        <f>[1]Results!S1526</f>
        <v>134033.26060000001</v>
      </c>
      <c r="Q100" s="6">
        <f>[1]Results!T1526</f>
        <v>135419.10060000001</v>
      </c>
      <c r="R100" s="6">
        <f>[1]Results!U1526</f>
        <v>136884.7899</v>
      </c>
      <c r="S100" s="6">
        <f>[1]Results!V1526</f>
        <v>138457.15470000001</v>
      </c>
      <c r="T100" s="6">
        <f>[1]Results!W1526</f>
        <v>140107.93659999999</v>
      </c>
      <c r="U100" s="6">
        <f>[1]Results!X1526</f>
        <v>141805.74050000001</v>
      </c>
      <c r="V100" s="6">
        <f>[1]Results!Y1526</f>
        <v>143521.76560000001</v>
      </c>
      <c r="W100" s="6">
        <f>[1]Results!Z1526</f>
        <v>145241.6329</v>
      </c>
      <c r="X100" s="6">
        <f>[1]Results!AA1526</f>
        <v>146941.6778</v>
      </c>
      <c r="Y100" s="6">
        <f>[1]Results!AB1526</f>
        <v>148627.53760000001</v>
      </c>
      <c r="Z100" s="6">
        <f>[1]Results!AC1526</f>
        <v>150295.73009999999</v>
      </c>
      <c r="AA100" s="6">
        <f>[1]Results!AD1526</f>
        <v>151941.70120000001</v>
      </c>
      <c r="AB100" s="6">
        <f>[1]Results!AE1526</f>
        <v>153571.66940000001</v>
      </c>
      <c r="AC100" s="6">
        <f>[1]Results!AF1526</f>
        <v>155172.6298</v>
      </c>
      <c r="AD100" s="6">
        <f>[1]Results!AG1526</f>
        <v>156754.4768</v>
      </c>
      <c r="AE100" s="6">
        <f>[1]Results!AH1526</f>
        <v>158336.61009999999</v>
      </c>
      <c r="AF100" s="6">
        <f>[1]Results!AI1526</f>
        <v>159940.85759999999</v>
      </c>
      <c r="AG100" s="6">
        <f>[1]Results!AJ1526</f>
        <v>161592.2991</v>
      </c>
      <c r="AH100" s="6">
        <f>[1]Results!AK1526</f>
        <v>163283.39670000001</v>
      </c>
      <c r="AI100" s="6">
        <f>[1]Results!AL1526</f>
        <v>165029.37229999999</v>
      </c>
      <c r="AJ100" s="6">
        <f>[1]Results!AM1526</f>
        <v>166833.9424</v>
      </c>
      <c r="AK100" s="6">
        <f>[1]Results!AN1526</f>
        <v>168697.20550000001</v>
      </c>
      <c r="AL100" s="6">
        <f>[1]Results!AO1526</f>
        <v>170618.8602</v>
      </c>
      <c r="AM100" s="6">
        <f>[1]Results!AP1526</f>
        <v>172171.03219999999</v>
      </c>
      <c r="AN100" s="6">
        <f>[1]Results!AQ1526</f>
        <v>174171.068</v>
      </c>
      <c r="AO100" s="6">
        <f>[1]Results!AR1526</f>
        <v>176338.33230000001</v>
      </c>
      <c r="AP100" s="6">
        <f>[1]Results!AS1526</f>
        <v>178588.74249999999</v>
      </c>
      <c r="AQ100" s="6">
        <f>[1]Results!AT1526</f>
        <v>180893.58290000001</v>
      </c>
      <c r="AR100" s="6">
        <f>[1]Results!AU1526</f>
        <v>183214.12539999999</v>
      </c>
      <c r="AS100" s="6">
        <f>[1]Results!AV1526</f>
        <v>185558.57740000001</v>
      </c>
      <c r="AT100" s="6">
        <f>[1]Results!AW1526</f>
        <v>187928.427</v>
      </c>
      <c r="AU100" s="6">
        <f>[1]Results!AX1526</f>
        <v>190323.0814</v>
      </c>
      <c r="AV100" s="6">
        <f>[1]Results!AY1526</f>
        <v>192741.4613</v>
      </c>
      <c r="AW100" s="6">
        <f>[1]Results!AZ1526</f>
        <v>195271.3365</v>
      </c>
      <c r="AX100" s="6">
        <f>[1]Results!BA1526</f>
        <v>197730.32180000001</v>
      </c>
      <c r="AY100" s="6">
        <f>[1]Results!BB1526</f>
        <v>200184.10550000001</v>
      </c>
      <c r="AZ100" s="6">
        <f>[1]Results!BC1526</f>
        <v>202648.9866</v>
      </c>
      <c r="BA100" s="6">
        <f>[1]Results!BD1526</f>
        <v>205129.74220000001</v>
      </c>
      <c r="BB100" s="6">
        <f>[1]Results!BE1526</f>
        <v>202967.03909999999</v>
      </c>
      <c r="BC100" s="6">
        <f>[1]Results!BF1526</f>
        <v>204389.0975</v>
      </c>
      <c r="BD100" s="6">
        <f>[1]Results!BG1526</f>
        <v>206464.80710000001</v>
      </c>
      <c r="BE100" s="6">
        <f>[1]Results!BH1526</f>
        <v>208724.9822</v>
      </c>
      <c r="BF100" s="6">
        <f>[1]Results!BI1526</f>
        <v>211046.2444</v>
      </c>
      <c r="BG100" s="6">
        <f>[1]Results!BJ1526</f>
        <v>213303.6557</v>
      </c>
      <c r="BH100" s="6">
        <f>[1]Results!BK1526</f>
        <v>215563.1992</v>
      </c>
      <c r="BI100" s="6">
        <f>[1]Results!BL1526</f>
        <v>217811.28829999999</v>
      </c>
      <c r="BJ100" s="6">
        <f>[1]Results!BM1526</f>
        <v>220046.80910000001</v>
      </c>
      <c r="BK100" s="6">
        <f>[1]Results!BN1526</f>
        <v>222271.3101</v>
      </c>
      <c r="BL100" s="6">
        <f>[1]Results!BO1526</f>
        <v>224488.99859999999</v>
      </c>
      <c r="BM100" s="6">
        <f>[1]Results!BP1526</f>
        <v>226701.19010000001</v>
      </c>
      <c r="BN100" s="6">
        <f>[1]Results!BQ1526</f>
        <v>228908.88639999999</v>
      </c>
      <c r="BO100" s="6">
        <f>[1]Results!BR1526</f>
        <v>231112.77770000001</v>
      </c>
      <c r="BP100" s="6">
        <f>[1]Results!BS1526</f>
        <v>233313.33</v>
      </c>
      <c r="BQ100" s="6">
        <f>[1]Results!BT1526</f>
        <v>235474.5662</v>
      </c>
      <c r="BR100" s="6">
        <f>[1]Results!BU1526</f>
        <v>237620.08410000001</v>
      </c>
      <c r="BS100" s="6">
        <f>[1]Results!BV1526</f>
        <v>239758.6317</v>
      </c>
      <c r="BT100" s="6">
        <f>[1]Results!BW1526</f>
        <v>241893.49559999999</v>
      </c>
      <c r="BU100" s="6">
        <f>[1]Results!BX1526</f>
        <v>244026.0681</v>
      </c>
      <c r="BV100" s="6">
        <f>[1]Results!BY1526</f>
        <v>246160.00270000001</v>
      </c>
      <c r="BW100" s="6">
        <f>[1]Results!BZ1526</f>
        <v>248295.43280000001</v>
      </c>
      <c r="BX100" s="6">
        <f>[1]Results!CA1526</f>
        <v>250432.68650000001</v>
      </c>
      <c r="BY100" s="6">
        <f>[1]Results!CB1526</f>
        <v>252572.29370000001</v>
      </c>
      <c r="BZ100" s="6">
        <f>[1]Results!CC1526</f>
        <v>254714.93109999999</v>
      </c>
      <c r="CA100" s="6">
        <f>[1]Results!CD1526</f>
        <v>256834.5969</v>
      </c>
      <c r="CB100" s="6">
        <f>[1]Results!CE1526</f>
        <v>258949.5582</v>
      </c>
      <c r="CC100" s="6">
        <f>[1]Results!CF1526</f>
        <v>261066.7714</v>
      </c>
      <c r="CD100" s="6">
        <f>[1]Results!CG1526</f>
        <v>263189.01370000001</v>
      </c>
      <c r="CE100" s="6">
        <f>[1]Results!CH1526</f>
        <v>265317.59629999998</v>
      </c>
      <c r="CF100" s="6">
        <f>[1]Results!CI1526</f>
        <v>267453.04609999998</v>
      </c>
      <c r="CG100" s="6">
        <f>[1]Results!CJ1526</f>
        <v>269596.26679999998</v>
      </c>
      <c r="CH100" s="6">
        <f>[1]Results!CK1526</f>
        <v>271748.2328</v>
      </c>
      <c r="CI100" s="6">
        <f>[1]Results!CL1526</f>
        <v>273909.9829</v>
      </c>
      <c r="CJ100" s="6">
        <f>[1]Results!CM1526</f>
        <v>276082.5833</v>
      </c>
    </row>
    <row r="101" spans="1:88" x14ac:dyDescent="0.3">
      <c r="B101" t="s">
        <v>11</v>
      </c>
      <c r="C101" s="6">
        <f>[1]Results!F1541</f>
        <v>12964.19544</v>
      </c>
      <c r="D101" s="6">
        <f>[1]Results!G1541</f>
        <v>12936.822410000001</v>
      </c>
      <c r="E101" s="6">
        <f>[1]Results!H1541</f>
        <v>12910.916859999999</v>
      </c>
      <c r="F101" s="6">
        <f>[1]Results!I1541</f>
        <v>12911.209070000001</v>
      </c>
      <c r="G101" s="6">
        <f>[1]Results!J1541</f>
        <v>12900.99408</v>
      </c>
      <c r="H101" s="6">
        <f>[1]Results!K1541</f>
        <v>12905.179480000001</v>
      </c>
      <c r="I101" s="6">
        <f>[1]Results!L1541</f>
        <v>12930.807570000001</v>
      </c>
      <c r="J101" s="6">
        <f>[1]Results!M1541</f>
        <v>12968.541880000001</v>
      </c>
      <c r="K101" s="6">
        <f>[1]Results!N1541</f>
        <v>13019.191779999999</v>
      </c>
      <c r="L101" s="6">
        <f>[1]Results!O1541</f>
        <v>13077.811669999999</v>
      </c>
      <c r="M101" s="6">
        <f>[1]Results!P1541</f>
        <v>13144.3941</v>
      </c>
      <c r="N101" s="6">
        <f>[1]Results!Q1541</f>
        <v>13209.43353</v>
      </c>
      <c r="O101" s="6">
        <f>[1]Results!R1541</f>
        <v>13284.47883</v>
      </c>
      <c r="P101" s="6">
        <f>[1]Results!S1541</f>
        <v>13371.845209999999</v>
      </c>
      <c r="Q101" s="6">
        <f>[1]Results!T1541</f>
        <v>13474.02102</v>
      </c>
      <c r="R101" s="6">
        <f>[1]Results!U1541</f>
        <v>13592.84194</v>
      </c>
      <c r="S101" s="6">
        <f>[1]Results!V1541</f>
        <v>13708.516540000001</v>
      </c>
      <c r="T101" s="6">
        <f>[1]Results!W1541</f>
        <v>13839.605229999999</v>
      </c>
      <c r="U101" s="6">
        <f>[1]Results!X1541</f>
        <v>13985.258949999999</v>
      </c>
      <c r="V101" s="6">
        <f>[1]Results!Y1541</f>
        <v>14142.53067</v>
      </c>
      <c r="W101" s="6">
        <f>[1]Results!Z1541</f>
        <v>14308.132739999999</v>
      </c>
      <c r="X101" s="6">
        <f>[1]Results!AA1541</f>
        <v>14474.893110000001</v>
      </c>
      <c r="Y101" s="6">
        <f>[1]Results!AB1541</f>
        <v>14644.765960000001</v>
      </c>
      <c r="Z101" s="6">
        <f>[1]Results!AC1541</f>
        <v>14815.73688</v>
      </c>
      <c r="AA101" s="6">
        <f>[1]Results!AD1541</f>
        <v>14986.867679999999</v>
      </c>
      <c r="AB101" s="6">
        <f>[1]Results!AE1541</f>
        <v>15157.441639999999</v>
      </c>
      <c r="AC101" s="6">
        <f>[1]Results!AF1541</f>
        <v>15325.727720000001</v>
      </c>
      <c r="AD101" s="6">
        <f>[1]Results!AG1541</f>
        <v>15492.81604</v>
      </c>
      <c r="AE101" s="6">
        <f>[1]Results!AH1541</f>
        <v>15657.45407</v>
      </c>
      <c r="AF101" s="6">
        <f>[1]Results!AI1541</f>
        <v>15818.60867</v>
      </c>
      <c r="AG101" s="6">
        <f>[1]Results!AJ1541</f>
        <v>15975.57164</v>
      </c>
      <c r="AH101" s="6">
        <f>[1]Results!AK1541</f>
        <v>16124.645990000001</v>
      </c>
      <c r="AI101" s="6">
        <f>[1]Results!AL1541</f>
        <v>16268.935750000001</v>
      </c>
      <c r="AJ101" s="6">
        <f>[1]Results!AM1541</f>
        <v>16407.581760000001</v>
      </c>
      <c r="AK101" s="6">
        <f>[1]Results!AN1541</f>
        <v>16540.262480000001</v>
      </c>
      <c r="AL101" s="6">
        <f>[1]Results!AO1541</f>
        <v>16666.77029</v>
      </c>
      <c r="AM101" s="6">
        <f>[1]Results!AP1541</f>
        <v>16803.741959999999</v>
      </c>
      <c r="AN101" s="6">
        <f>[1]Results!AQ1541</f>
        <v>16937.326010000001</v>
      </c>
      <c r="AO101" s="6">
        <f>[1]Results!AR1541</f>
        <v>17065.773140000001</v>
      </c>
      <c r="AP101" s="6">
        <f>[1]Results!AS1541</f>
        <v>17188.715980000001</v>
      </c>
      <c r="AQ101" s="6">
        <f>[1]Results!AT1541</f>
        <v>17306.022959999998</v>
      </c>
      <c r="AR101" s="6">
        <f>[1]Results!AU1541</f>
        <v>17415.376810000002</v>
      </c>
      <c r="AS101" s="6">
        <f>[1]Results!AV1541</f>
        <v>17519.56206</v>
      </c>
      <c r="AT101" s="6">
        <f>[1]Results!AW1541</f>
        <v>17617.988809999999</v>
      </c>
      <c r="AU101" s="6">
        <f>[1]Results!AX1541</f>
        <v>17710.729869999999</v>
      </c>
      <c r="AV101" s="6">
        <f>[1]Results!AY1541</f>
        <v>17798.00418</v>
      </c>
      <c r="AW101" s="6">
        <f>[1]Results!AZ1541</f>
        <v>17883.257440000001</v>
      </c>
      <c r="AX101" s="6">
        <f>[1]Results!BA1541</f>
        <v>17965.15985</v>
      </c>
      <c r="AY101" s="6">
        <f>[1]Results!BB1541</f>
        <v>18042.603279999999</v>
      </c>
      <c r="AZ101" s="6">
        <f>[1]Results!BC1541</f>
        <v>18115.74178</v>
      </c>
      <c r="BA101" s="6">
        <f>[1]Results!BD1541</f>
        <v>18184.88983</v>
      </c>
      <c r="BB101" s="6">
        <f>[1]Results!BE1541</f>
        <v>18248.870370000001</v>
      </c>
      <c r="BC101" s="6">
        <f>[1]Results!BF1541</f>
        <v>18309.418890000001</v>
      </c>
      <c r="BD101" s="6">
        <f>[1]Results!BG1541</f>
        <v>18365.654750000002</v>
      </c>
      <c r="BE101" s="6">
        <f>[1]Results!BH1541</f>
        <v>18417.541249999998</v>
      </c>
      <c r="BF101" s="6">
        <f>[1]Results!BI1541</f>
        <v>18465.584739999998</v>
      </c>
      <c r="BG101" s="6">
        <f>[1]Results!BJ1541</f>
        <v>18502.455330000001</v>
      </c>
      <c r="BH101" s="6">
        <f>[1]Results!BK1541</f>
        <v>18536.693459999999</v>
      </c>
      <c r="BI101" s="6">
        <f>[1]Results!BL1541</f>
        <v>18567.944479999998</v>
      </c>
      <c r="BJ101" s="6">
        <f>[1]Results!BM1541</f>
        <v>18596.4208</v>
      </c>
      <c r="BK101" s="6">
        <f>[1]Results!BN1541</f>
        <v>18622.41086</v>
      </c>
      <c r="BL101" s="6">
        <f>[1]Results!BO1541</f>
        <v>18650.611529999998</v>
      </c>
      <c r="BM101" s="6">
        <f>[1]Results!BP1541</f>
        <v>18677.355589999999</v>
      </c>
      <c r="BN101" s="6">
        <f>[1]Results!BQ1541</f>
        <v>18702.373970000001</v>
      </c>
      <c r="BO101" s="6">
        <f>[1]Results!BR1541</f>
        <v>18725.703379999999</v>
      </c>
      <c r="BP101" s="6">
        <f>[1]Results!BS1541</f>
        <v>18747.389350000001</v>
      </c>
      <c r="BQ101" s="6">
        <f>[1]Results!BT1541</f>
        <v>18770.90021</v>
      </c>
      <c r="BR101" s="6">
        <f>[1]Results!BU1541</f>
        <v>18794.604520000001</v>
      </c>
      <c r="BS101" s="6">
        <f>[1]Results!BV1541</f>
        <v>18816.942139999999</v>
      </c>
      <c r="BT101" s="6">
        <f>[1]Results!BW1541</f>
        <v>18837.80602</v>
      </c>
      <c r="BU101" s="6">
        <f>[1]Results!BX1541</f>
        <v>18857.29867</v>
      </c>
      <c r="BV101" s="6">
        <f>[1]Results!BY1541</f>
        <v>18881.409220000001</v>
      </c>
      <c r="BW101" s="6">
        <f>[1]Results!BZ1541</f>
        <v>18905.104370000001</v>
      </c>
      <c r="BX101" s="6">
        <f>[1]Results!CA1541</f>
        <v>18927.896189999999</v>
      </c>
      <c r="BY101" s="6">
        <f>[1]Results!CB1541</f>
        <v>18949.745149999999</v>
      </c>
      <c r="BZ101" s="6">
        <f>[1]Results!CC1541</f>
        <v>18970.655839999999</v>
      </c>
      <c r="CA101" s="6">
        <f>[1]Results!CD1541</f>
        <v>18994.532169999999</v>
      </c>
      <c r="CB101" s="6">
        <f>[1]Results!CE1541</f>
        <v>19019.021769999999</v>
      </c>
      <c r="CC101" s="6">
        <f>[1]Results!CF1541</f>
        <v>19042.8177</v>
      </c>
      <c r="CD101" s="6">
        <f>[1]Results!CG1541</f>
        <v>19065.818630000002</v>
      </c>
      <c r="CE101" s="6">
        <f>[1]Results!CH1541</f>
        <v>19088.09404</v>
      </c>
      <c r="CF101" s="6">
        <f>[1]Results!CI1541</f>
        <v>19108.995340000001</v>
      </c>
      <c r="CG101" s="6">
        <f>[1]Results!CJ1541</f>
        <v>19129.193009999999</v>
      </c>
      <c r="CH101" s="6">
        <f>[1]Results!CK1541</f>
        <v>19148.78484</v>
      </c>
      <c r="CI101" s="6">
        <f>[1]Results!CL1541</f>
        <v>19167.801490000002</v>
      </c>
      <c r="CJ101" s="6">
        <f>[1]Results!CM1541</f>
        <v>19186.260389999999</v>
      </c>
    </row>
    <row r="102" spans="1:88" x14ac:dyDescent="0.3">
      <c r="B102" t="s">
        <v>8</v>
      </c>
      <c r="C102" s="6">
        <f>[1]Results!F1516-[1]Results!F1526</f>
        <v>218238.0575</v>
      </c>
      <c r="D102" s="6">
        <f>[1]Results!G1516-[1]Results!G1526</f>
        <v>219307.99060000002</v>
      </c>
      <c r="E102" s="6">
        <f>[1]Results!H1516-[1]Results!H1526</f>
        <v>220719.79550000001</v>
      </c>
      <c r="F102" s="6">
        <f>[1]Results!I1516-[1]Results!I1526</f>
        <v>222404.48450000002</v>
      </c>
      <c r="G102" s="6">
        <f>[1]Results!J1516-[1]Results!J1526</f>
        <v>224336.51529999997</v>
      </c>
      <c r="H102" s="6">
        <f>[1]Results!K1516-[1]Results!K1526</f>
        <v>226529.15169999999</v>
      </c>
      <c r="I102" s="6">
        <f>[1]Results!L1516-[1]Results!L1526</f>
        <v>228648.25649999999</v>
      </c>
      <c r="J102" s="6">
        <f>[1]Results!M1516-[1]Results!M1526</f>
        <v>230876.51250000001</v>
      </c>
      <c r="K102" s="6">
        <f>[1]Results!N1516-[1]Results!N1526</f>
        <v>233170.54519999999</v>
      </c>
      <c r="L102" s="6">
        <f>[1]Results!O1516-[1]Results!O1526</f>
        <v>235496.94850000003</v>
      </c>
      <c r="M102" s="6">
        <f>[1]Results!P1516-[1]Results!P1526</f>
        <v>237829.09539999999</v>
      </c>
      <c r="N102" s="6">
        <f>[1]Results!Q1516-[1]Results!Q1526</f>
        <v>239929.0932</v>
      </c>
      <c r="O102" s="6">
        <f>[1]Results!R1516-[1]Results!R1526</f>
        <v>242005.5668</v>
      </c>
      <c r="P102" s="6">
        <f>[1]Results!S1516-[1]Results!S1526</f>
        <v>244032.05029999997</v>
      </c>
      <c r="Q102" s="6">
        <f>[1]Results!T1516-[1]Results!T1526</f>
        <v>246019.15039999998</v>
      </c>
      <c r="R102" s="6">
        <f>[1]Results!U1516-[1]Results!U1526</f>
        <v>247986.52320000003</v>
      </c>
      <c r="S102" s="6">
        <f>[1]Results!V1516-[1]Results!V1526</f>
        <v>249870.92879999999</v>
      </c>
      <c r="T102" s="6">
        <f>[1]Results!W1516-[1]Results!W1526</f>
        <v>251851.65820000003</v>
      </c>
      <c r="U102" s="6">
        <f>[1]Results!X1516-[1]Results!X1526</f>
        <v>253887.07279999997</v>
      </c>
      <c r="V102" s="6">
        <f>[1]Results!Y1516-[1]Results!Y1526</f>
        <v>255968.73939999999</v>
      </c>
      <c r="W102" s="6">
        <f>[1]Results!Z1516-[1]Results!Z1526</f>
        <v>258097.87460000001</v>
      </c>
      <c r="X102" s="6">
        <f>[1]Results!AA1516-[1]Results!AA1526</f>
        <v>260121.33649999998</v>
      </c>
      <c r="Y102" s="6">
        <f>[1]Results!AB1516-[1]Results!AB1526</f>
        <v>262219.38029999996</v>
      </c>
      <c r="Z102" s="6">
        <f>[1]Results!AC1516-[1]Results!AC1526</f>
        <v>264380.9497</v>
      </c>
      <c r="AA102" s="6">
        <f>[1]Results!AD1516-[1]Results!AD1526</f>
        <v>266613.79829999997</v>
      </c>
      <c r="AB102" s="6">
        <f>[1]Results!AE1516-[1]Results!AE1526</f>
        <v>268924.2366</v>
      </c>
      <c r="AC102" s="6">
        <f>[1]Results!AF1516-[1]Results!AF1526</f>
        <v>271169.75140000001</v>
      </c>
      <c r="AD102" s="6">
        <f>[1]Results!AG1516-[1]Results!AG1526</f>
        <v>273515.38049999997</v>
      </c>
      <c r="AE102" s="6">
        <f>[1]Results!AH1516-[1]Results!AH1526</f>
        <v>275946.18160000001</v>
      </c>
      <c r="AF102" s="6">
        <f>[1]Results!AI1516-[1]Results!AI1526</f>
        <v>278453.86720000004</v>
      </c>
      <c r="AG102" s="6">
        <f>[1]Results!AJ1516-[1]Results!AJ1526</f>
        <v>281033.11670000001</v>
      </c>
      <c r="AH102" s="6">
        <f>[1]Results!AK1516-[1]Results!AK1526</f>
        <v>283506.42689999996</v>
      </c>
      <c r="AI102" s="6">
        <f>[1]Results!AL1516-[1]Results!AL1526</f>
        <v>286058.8077</v>
      </c>
      <c r="AJ102" s="6">
        <f>[1]Results!AM1516-[1]Results!AM1526</f>
        <v>288665.5662</v>
      </c>
      <c r="AK102" s="6">
        <f>[1]Results!AN1516-[1]Results!AN1526</f>
        <v>291318.76939999999</v>
      </c>
      <c r="AL102" s="6">
        <f>[1]Results!AO1516-[1]Results!AO1526</f>
        <v>294011.88860000001</v>
      </c>
      <c r="AM102" s="6">
        <f>[1]Results!AP1516-[1]Results!AP1526</f>
        <v>296732.13670000003</v>
      </c>
      <c r="AN102" s="6">
        <f>[1]Results!AQ1516-[1]Results!AQ1526</f>
        <v>299546.74170000001</v>
      </c>
      <c r="AO102" s="6">
        <f>[1]Results!AR1516-[1]Results!AR1526</f>
        <v>302421.09529999999</v>
      </c>
      <c r="AP102" s="6">
        <f>[1]Results!AS1516-[1]Results!AS1526</f>
        <v>305336.78649999999</v>
      </c>
      <c r="AQ102" s="6">
        <f>[1]Results!AT1516-[1]Results!AT1526</f>
        <v>308283.77029999997</v>
      </c>
      <c r="AR102" s="6">
        <f>[1]Results!AU1516-[1]Results!AU1526</f>
        <v>311077.65859999997</v>
      </c>
      <c r="AS102" s="6">
        <f>[1]Results!AV1516-[1]Results!AV1526</f>
        <v>313913.4963</v>
      </c>
      <c r="AT102" s="6">
        <f>[1]Results!AW1516-[1]Results!AW1526</f>
        <v>316771.19480000006</v>
      </c>
      <c r="AU102" s="6">
        <f>[1]Results!AX1516-[1]Results!AX1526</f>
        <v>319649.89500000002</v>
      </c>
      <c r="AV102" s="6">
        <f>[1]Results!AY1516-[1]Results!AY1526</f>
        <v>322551.20830000006</v>
      </c>
      <c r="AW102" s="6">
        <f>[1]Results!AZ1516-[1]Results!AZ1526</f>
        <v>325283.73060000001</v>
      </c>
      <c r="AX102" s="6">
        <f>[1]Results!BA1516-[1]Results!BA1526</f>
        <v>328065.6091</v>
      </c>
      <c r="AY102" s="6">
        <f>[1]Results!BB1516-[1]Results!BB1526</f>
        <v>330879.03149999998</v>
      </c>
      <c r="AZ102" s="6">
        <f>[1]Results!BC1516-[1]Results!BC1526</f>
        <v>333726.2157</v>
      </c>
      <c r="BA102" s="6">
        <f>[1]Results!BD1516-[1]Results!BD1526</f>
        <v>336610.02710000006</v>
      </c>
      <c r="BB102" s="6">
        <f>[1]Results!BE1516-[1]Results!BE1526</f>
        <v>339135.48890000005</v>
      </c>
      <c r="BC102" s="6">
        <f>[1]Results!BF1516-[1]Results!BF1526</f>
        <v>341849.33159999992</v>
      </c>
      <c r="BD102" s="6">
        <f>[1]Results!BG1516-[1]Results!BG1526</f>
        <v>344632.66489999997</v>
      </c>
      <c r="BE102" s="6">
        <f>[1]Results!BH1516-[1]Results!BH1526</f>
        <v>347444.38</v>
      </c>
      <c r="BF102" s="6">
        <f>[1]Results!BI1516-[1]Results!BI1526</f>
        <v>350280.08730000001</v>
      </c>
      <c r="BG102" s="6">
        <f>[1]Results!BJ1516-[1]Results!BJ1526</f>
        <v>352835.24289999995</v>
      </c>
      <c r="BH102" s="6">
        <f>[1]Results!BK1516-[1]Results!BK1526</f>
        <v>355453.80719999992</v>
      </c>
      <c r="BI102" s="6">
        <f>[1]Results!BL1516-[1]Results!BL1526</f>
        <v>358105.71730000002</v>
      </c>
      <c r="BJ102" s="6">
        <f>[1]Results!BM1516-[1]Results!BM1526</f>
        <v>360791.38420000003</v>
      </c>
      <c r="BK102" s="6">
        <f>[1]Results!BN1516-[1]Results!BN1526</f>
        <v>363513.66980000003</v>
      </c>
      <c r="BL102" s="6">
        <f>[1]Results!BO1516-[1]Results!BO1526</f>
        <v>366290.79290000006</v>
      </c>
      <c r="BM102" s="6">
        <f>[1]Results!BP1516-[1]Results!BP1526</f>
        <v>369105.61369999999</v>
      </c>
      <c r="BN102" s="6">
        <f>[1]Results!BQ1516-[1]Results!BQ1526</f>
        <v>371959.13730000006</v>
      </c>
      <c r="BO102" s="6">
        <f>[1]Results!BR1516-[1]Results!BR1526</f>
        <v>374849.56770000001</v>
      </c>
      <c r="BP102" s="6">
        <f>[1]Results!BS1516-[1]Results!BS1526</f>
        <v>377774.27360000007</v>
      </c>
      <c r="BQ102" s="6">
        <f>[1]Results!BT1516-[1]Results!BT1526</f>
        <v>380485.05480000004</v>
      </c>
      <c r="BR102" s="6">
        <f>[1]Results!BU1516-[1]Results!BU1526</f>
        <v>383255.26399999997</v>
      </c>
      <c r="BS102" s="6">
        <f>[1]Results!BV1516-[1]Results!BV1526</f>
        <v>386057.00049999997</v>
      </c>
      <c r="BT102" s="6">
        <f>[1]Results!BW1516-[1]Results!BW1526</f>
        <v>388887.30949999997</v>
      </c>
      <c r="BU102" s="6">
        <f>[1]Results!BX1516-[1]Results!BX1526</f>
        <v>391745.78279999993</v>
      </c>
      <c r="BV102" s="6">
        <f>[1]Results!BY1516-[1]Results!BY1526</f>
        <v>394652.75640000001</v>
      </c>
      <c r="BW102" s="6">
        <f>[1]Results!BZ1516-[1]Results!BZ1526</f>
        <v>397585.8235</v>
      </c>
      <c r="BX102" s="6">
        <f>[1]Results!CA1516-[1]Results!CA1526</f>
        <v>400546.72630000004</v>
      </c>
      <c r="BY102" s="6">
        <f>[1]Results!CB1516-[1]Results!CB1526</f>
        <v>403534.7942</v>
      </c>
      <c r="BZ102" s="6">
        <f>[1]Results!CC1516-[1]Results!CC1526</f>
        <v>406548.99390000006</v>
      </c>
      <c r="CA102" s="6">
        <f>[1]Results!CD1516-[1]Results!CD1526</f>
        <v>409406.35880000005</v>
      </c>
      <c r="CB102" s="6">
        <f>[1]Results!CE1516-[1]Results!CE1526</f>
        <v>412311.12640000007</v>
      </c>
      <c r="CC102" s="6">
        <f>[1]Results!CF1516-[1]Results!CF1526</f>
        <v>415243.30820000009</v>
      </c>
      <c r="CD102" s="6">
        <f>[1]Results!CG1516-[1]Results!CG1526</f>
        <v>418201.19129999995</v>
      </c>
      <c r="CE102" s="6">
        <f>[1]Results!CH1516-[1]Results!CH1526</f>
        <v>421184.74790000007</v>
      </c>
      <c r="CF102" s="6">
        <f>[1]Results!CI1516-[1]Results!CI1526</f>
        <v>424191.40400000004</v>
      </c>
      <c r="CG102" s="6">
        <f>[1]Results!CJ1516-[1]Results!CJ1526</f>
        <v>427223.39500000002</v>
      </c>
      <c r="CH102" s="6">
        <f>[1]Results!CK1516-[1]Results!CK1526</f>
        <v>430279.99080000003</v>
      </c>
      <c r="CI102" s="6">
        <f>[1]Results!CL1516-[1]Results!CL1526</f>
        <v>433360.61290000001</v>
      </c>
      <c r="CJ102" s="6">
        <f>[1]Results!CM1516-[1]Results!CM1526</f>
        <v>436464.61440000002</v>
      </c>
    </row>
    <row r="103" spans="1:88" x14ac:dyDescent="0.3">
      <c r="B103" t="s">
        <v>24</v>
      </c>
      <c r="C103" s="6">
        <f>[1]Results!F1536</f>
        <v>3662.7099539999999</v>
      </c>
      <c r="D103" s="6">
        <f>[1]Results!G1536</f>
        <v>3985.0011159999999</v>
      </c>
      <c r="E103" s="6">
        <f>[1]Results!H1536</f>
        <v>4048.1711700000001</v>
      </c>
      <c r="F103" s="6">
        <f>[1]Results!I1536</f>
        <v>4085.6411199999998</v>
      </c>
      <c r="G103" s="6">
        <f>[1]Results!J1536</f>
        <v>4140.8791970000002</v>
      </c>
      <c r="H103" s="6">
        <f>[1]Results!K1536</f>
        <v>4199.0882730000003</v>
      </c>
      <c r="I103" s="6">
        <f>[1]Results!L1536</f>
        <v>4237.7015469999997</v>
      </c>
      <c r="J103" s="6">
        <f>[1]Results!M1536</f>
        <v>4271.2427950000001</v>
      </c>
      <c r="K103" s="6">
        <f>[1]Results!N1536</f>
        <v>4296.0613979999998</v>
      </c>
      <c r="L103" s="6">
        <f>[1]Results!O1536</f>
        <v>4314.7922959999996</v>
      </c>
      <c r="M103" s="6">
        <f>[1]Results!P1536</f>
        <v>4328.4626170000001</v>
      </c>
      <c r="N103" s="6">
        <f>[1]Results!Q1536</f>
        <v>4332.2756429999999</v>
      </c>
      <c r="O103" s="6">
        <f>[1]Results!R1536</f>
        <v>4335.1238009999997</v>
      </c>
      <c r="P103" s="6">
        <f>[1]Results!S1536</f>
        <v>4334.5731999999998</v>
      </c>
      <c r="Q103" s="6">
        <f>[1]Results!T1536</f>
        <v>4331.1379569999999</v>
      </c>
      <c r="R103" s="6">
        <f>[1]Results!U1536</f>
        <v>4325.7154739999996</v>
      </c>
      <c r="S103" s="6">
        <f>[1]Results!V1536</f>
        <v>4300.2335199999998</v>
      </c>
      <c r="T103" s="6">
        <f>[1]Results!W1536</f>
        <v>4307.6598830000003</v>
      </c>
      <c r="U103" s="6">
        <f>[1]Results!X1536</f>
        <v>4320.7295279999998</v>
      </c>
      <c r="V103" s="6">
        <f>[1]Results!Y1536</f>
        <v>4335.2352680000004</v>
      </c>
      <c r="W103" s="6">
        <f>[1]Results!Z1536</f>
        <v>4350.5848409999999</v>
      </c>
      <c r="X103" s="6">
        <f>[1]Results!AA1536</f>
        <v>4365.1892099999995</v>
      </c>
      <c r="Y103" s="6">
        <f>[1]Results!AB1536</f>
        <v>4380.9990879999996</v>
      </c>
      <c r="Z103" s="6">
        <f>[1]Results!AC1536</f>
        <v>4397.5345399999997</v>
      </c>
      <c r="AA103" s="6">
        <f>[1]Results!AD1536</f>
        <v>4414.7610599999998</v>
      </c>
      <c r="AB103" s="6">
        <f>[1]Results!AE1536</f>
        <v>4432.5824439999997</v>
      </c>
      <c r="AC103" s="6">
        <f>[1]Results!AF1536</f>
        <v>4449.7643289999996</v>
      </c>
      <c r="AD103" s="6">
        <f>[1]Results!AG1536</f>
        <v>4467.6758669999999</v>
      </c>
      <c r="AE103" s="6">
        <f>[1]Results!AH1536</f>
        <v>4485.9113619999998</v>
      </c>
      <c r="AF103" s="6">
        <f>[1]Results!AI1536</f>
        <v>4504.1842059999999</v>
      </c>
      <c r="AG103" s="6">
        <f>[1]Results!AJ1536</f>
        <v>4522.398357</v>
      </c>
      <c r="AH103" s="6">
        <f>[1]Results!AK1536</f>
        <v>4538.9720450000004</v>
      </c>
      <c r="AI103" s="6">
        <f>[1]Results!AL1536</f>
        <v>4555.9542629999996</v>
      </c>
      <c r="AJ103" s="6">
        <f>[1]Results!AM1536</f>
        <v>4572.8879150000002</v>
      </c>
      <c r="AK103" s="6">
        <f>[1]Results!AN1536</f>
        <v>4589.7139349999998</v>
      </c>
      <c r="AL103" s="6">
        <f>[1]Results!AO1536</f>
        <v>4606.4801209999996</v>
      </c>
      <c r="AM103" s="6">
        <f>[1]Results!AP1536</f>
        <v>4678.669484</v>
      </c>
      <c r="AN103" s="6">
        <f>[1]Results!AQ1536</f>
        <v>4709.4008519999998</v>
      </c>
      <c r="AO103" s="6">
        <f>[1]Results!AR1536</f>
        <v>4739.3142459999999</v>
      </c>
      <c r="AP103" s="6">
        <f>[1]Results!AS1536</f>
        <v>4772.3192250000002</v>
      </c>
      <c r="AQ103" s="6">
        <f>[1]Results!AT1536</f>
        <v>4808.1865859999998</v>
      </c>
      <c r="AR103" s="6">
        <f>[1]Results!AU1536</f>
        <v>4844.8441359999997</v>
      </c>
      <c r="AS103" s="6">
        <f>[1]Results!AV1536</f>
        <v>4883.9771259999998</v>
      </c>
      <c r="AT103" s="6">
        <f>[1]Results!AW1536</f>
        <v>4924.8138289999997</v>
      </c>
      <c r="AU103" s="6">
        <f>[1]Results!AX1536</f>
        <v>4967.0537000000004</v>
      </c>
      <c r="AV103" s="6">
        <f>[1]Results!AY1536</f>
        <v>5010.5613499999999</v>
      </c>
      <c r="AW103" s="6">
        <f>[1]Results!AZ1536</f>
        <v>5053.8470900000002</v>
      </c>
      <c r="AX103" s="6">
        <f>[1]Results!BA1536</f>
        <v>5098.5669470000003</v>
      </c>
      <c r="AY103" s="6">
        <f>[1]Results!BB1536</f>
        <v>5144.415191</v>
      </c>
      <c r="AZ103" s="6">
        <f>[1]Results!BC1536</f>
        <v>5191.3135389999998</v>
      </c>
      <c r="BA103" s="6">
        <f>[1]Results!BD1536</f>
        <v>5239.2639669999999</v>
      </c>
      <c r="BB103" s="6">
        <f>[1]Results!BE1536</f>
        <v>5283.1781010000004</v>
      </c>
      <c r="BC103" s="6">
        <f>[1]Results!BF1536</f>
        <v>5330.3716999999997</v>
      </c>
      <c r="BD103" s="6">
        <f>[1]Results!BG1536</f>
        <v>5378.5645160000004</v>
      </c>
      <c r="BE103" s="6">
        <f>[1]Results!BH1536</f>
        <v>5427.3183959999997</v>
      </c>
      <c r="BF103" s="6">
        <f>[1]Results!BI1536</f>
        <v>5476.8356030000004</v>
      </c>
      <c r="BG103" s="6">
        <f>[1]Results!BJ1536</f>
        <v>5524.3426799999997</v>
      </c>
      <c r="BH103" s="6">
        <f>[1]Results!BK1536</f>
        <v>5573.9618099999998</v>
      </c>
      <c r="BI103" s="6">
        <f>[1]Results!BL1536</f>
        <v>5624.7069579999998</v>
      </c>
      <c r="BJ103" s="6">
        <f>[1]Results!BM1536</f>
        <v>5676.4175489999998</v>
      </c>
      <c r="BK103" s="6">
        <f>[1]Results!BN1536</f>
        <v>5729.1225670000003</v>
      </c>
      <c r="BL103" s="6">
        <f>[1]Results!BO1536</f>
        <v>5783.2373660000003</v>
      </c>
      <c r="BM103" s="6">
        <f>[1]Results!BP1536</f>
        <v>5838.1809910000002</v>
      </c>
      <c r="BN103" s="6">
        <f>[1]Results!BQ1536</f>
        <v>5894.2446289999998</v>
      </c>
      <c r="BO103" s="6">
        <f>[1]Results!BR1536</f>
        <v>5951.4840260000001</v>
      </c>
      <c r="BP103" s="6">
        <f>[1]Results!BS1536</f>
        <v>6009.9206109999996</v>
      </c>
      <c r="BQ103" s="6">
        <f>[1]Results!BT1536</f>
        <v>6067.7107070000002</v>
      </c>
      <c r="BR103" s="6">
        <f>[1]Results!BU1536</f>
        <v>6127.073875</v>
      </c>
      <c r="BS103" s="6">
        <f>[1]Results!BV1536</f>
        <v>6187.6822659999998</v>
      </c>
      <c r="BT103" s="6">
        <f>[1]Results!BW1536</f>
        <v>6249.4441109999998</v>
      </c>
      <c r="BU103" s="6">
        <f>[1]Results!BX1536</f>
        <v>6312.3808220000001</v>
      </c>
      <c r="BV103" s="6">
        <f>[1]Results!BY1536</f>
        <v>6377.0284000000001</v>
      </c>
      <c r="BW103" s="6">
        <f>[1]Results!BZ1536</f>
        <v>6442.5395930000004</v>
      </c>
      <c r="BX103" s="6">
        <f>[1]Results!CA1536</f>
        <v>6509.3097859999998</v>
      </c>
      <c r="BY103" s="6">
        <f>[1]Results!CB1536</f>
        <v>6577.4043229999997</v>
      </c>
      <c r="BZ103" s="6">
        <f>[1]Results!CC1536</f>
        <v>6646.8487169999999</v>
      </c>
      <c r="CA103" s="6">
        <f>[1]Results!CD1536</f>
        <v>6716.4081889999998</v>
      </c>
      <c r="CB103" s="6">
        <f>[1]Results!CE1536</f>
        <v>6787.5025589999996</v>
      </c>
      <c r="CC103" s="6">
        <f>[1]Results!CF1536</f>
        <v>6860.0212899999997</v>
      </c>
      <c r="CD103" s="6">
        <f>[1]Results!CG1536</f>
        <v>6933.9219370000001</v>
      </c>
      <c r="CE103" s="6">
        <f>[1]Results!CH1536</f>
        <v>7009.2356120000004</v>
      </c>
      <c r="CF103" s="6">
        <f>[1]Results!CI1536</f>
        <v>7085.9388529999997</v>
      </c>
      <c r="CG103" s="6">
        <f>[1]Results!CJ1536</f>
        <v>7164.1883029999999</v>
      </c>
      <c r="CH103" s="6">
        <f>[1]Results!CK1536</f>
        <v>7243.9709439999997</v>
      </c>
      <c r="CI103" s="6">
        <f>[1]Results!CL1536</f>
        <v>7325.3170609999997</v>
      </c>
      <c r="CJ103" s="6">
        <f>[1]Results!CM1536</f>
        <v>7408.2615750000004</v>
      </c>
    </row>
    <row r="104" spans="1:88" x14ac:dyDescent="0.3">
      <c r="B104" t="s">
        <v>10</v>
      </c>
      <c r="C104" s="6">
        <f>[1]Results!F1533</f>
        <v>1491704.399</v>
      </c>
      <c r="D104" s="6">
        <f>[1]Results!G1533</f>
        <v>1490744.4269999999</v>
      </c>
      <c r="E104" s="6">
        <f>[1]Results!H1533</f>
        <v>1500733.5120000001</v>
      </c>
      <c r="F104" s="6">
        <f>[1]Results!I1533</f>
        <v>1518337.8570000001</v>
      </c>
      <c r="G104" s="6">
        <f>[1]Results!J1533</f>
        <v>1538774.838</v>
      </c>
      <c r="H104" s="6">
        <f>[1]Results!K1533</f>
        <v>1560670.13</v>
      </c>
      <c r="I104" s="6">
        <f>[1]Results!L1533</f>
        <v>1582145.2790000001</v>
      </c>
      <c r="J104" s="6">
        <f>[1]Results!M1533</f>
        <v>1603197.334</v>
      </c>
      <c r="K104" s="6">
        <f>[1]Results!N1533</f>
        <v>1624099.159</v>
      </c>
      <c r="L104" s="6">
        <f>[1]Results!O1533</f>
        <v>1645069.5919999999</v>
      </c>
      <c r="M104" s="6">
        <f>[1]Results!P1533</f>
        <v>1666290.3529999999</v>
      </c>
      <c r="N104" s="6">
        <f>[1]Results!Q1533</f>
        <v>1687350.8829999999</v>
      </c>
      <c r="O104" s="6">
        <f>[1]Results!R1533</f>
        <v>1708753.575</v>
      </c>
      <c r="P104" s="6">
        <f>[1]Results!S1533</f>
        <v>1730585.4639999999</v>
      </c>
      <c r="Q104" s="6">
        <f>[1]Results!T1533</f>
        <v>1752893.1440000001</v>
      </c>
      <c r="R104" s="6">
        <f>[1]Results!U1533</f>
        <v>1775693.5109999999</v>
      </c>
      <c r="S104" s="6">
        <f>[1]Results!V1533</f>
        <v>1799132.1140000001</v>
      </c>
      <c r="T104" s="6">
        <f>[1]Results!W1533</f>
        <v>1823575.1529999999</v>
      </c>
      <c r="U104" s="6">
        <f>[1]Results!X1533</f>
        <v>1848741.5190000001</v>
      </c>
      <c r="V104" s="6">
        <f>[1]Results!Y1533</f>
        <v>1874349.2620000001</v>
      </c>
      <c r="W104" s="6">
        <f>[1]Results!Z1533</f>
        <v>1900208.648</v>
      </c>
      <c r="X104" s="6">
        <f>[1]Results!AA1533</f>
        <v>1925834.2069999999</v>
      </c>
      <c r="Y104" s="6">
        <f>[1]Results!AB1533</f>
        <v>1951535.8770000001</v>
      </c>
      <c r="Z104" s="6">
        <f>[1]Results!AC1533</f>
        <v>1977364.5360000001</v>
      </c>
      <c r="AA104" s="6">
        <f>[1]Results!AD1533</f>
        <v>2003363.5079999999</v>
      </c>
      <c r="AB104" s="6">
        <f>[1]Results!AE1533</f>
        <v>2029562.7779999999</v>
      </c>
      <c r="AC104" s="6">
        <f>[1]Results!AF1533</f>
        <v>2055627.0349999999</v>
      </c>
      <c r="AD104" s="6">
        <f>[1]Results!AG1533</f>
        <v>2081905.7220000001</v>
      </c>
      <c r="AE104" s="6">
        <f>[1]Results!AH1533</f>
        <v>2108455.827</v>
      </c>
      <c r="AF104" s="6">
        <f>[1]Results!AI1533</f>
        <v>2135316.8220000002</v>
      </c>
      <c r="AG104" s="6">
        <f>[1]Results!AJ1533</f>
        <v>2162510.906</v>
      </c>
      <c r="AH104" s="6">
        <f>[1]Results!AK1533</f>
        <v>2189623.068</v>
      </c>
      <c r="AI104" s="6">
        <f>[1]Results!AL1533</f>
        <v>2217024.6379999998</v>
      </c>
      <c r="AJ104" s="6">
        <f>[1]Results!AM1533</f>
        <v>2244752.9810000001</v>
      </c>
      <c r="AK104" s="6">
        <f>[1]Results!AN1533</f>
        <v>2272818.7310000001</v>
      </c>
      <c r="AL104" s="6">
        <f>[1]Results!AO1533</f>
        <v>2301217.571</v>
      </c>
      <c r="AM104" s="6">
        <f>[1]Results!AP1533</f>
        <v>2330361.9679999999</v>
      </c>
      <c r="AN104" s="6">
        <f>[1]Results!AQ1533</f>
        <v>2359573.6090000002</v>
      </c>
      <c r="AO104" s="6">
        <f>[1]Results!AR1533</f>
        <v>2389139.2590000001</v>
      </c>
      <c r="AP104" s="6">
        <f>[1]Results!AS1533</f>
        <v>2419152.6519999998</v>
      </c>
      <c r="AQ104" s="6">
        <f>[1]Results!AT1533</f>
        <v>2449613.2990000001</v>
      </c>
      <c r="AR104" s="6">
        <f>[1]Results!AU1533</f>
        <v>2480039.077</v>
      </c>
      <c r="AS104" s="6">
        <f>[1]Results!AV1533</f>
        <v>2510759.3909999998</v>
      </c>
      <c r="AT104" s="6">
        <f>[1]Results!AW1533</f>
        <v>2541773.2919999999</v>
      </c>
      <c r="AU104" s="6">
        <f>[1]Results!AX1533</f>
        <v>2573071.6469999999</v>
      </c>
      <c r="AV104" s="6">
        <f>[1]Results!AY1533</f>
        <v>2604646.27</v>
      </c>
      <c r="AW104" s="6">
        <f>[1]Results!AZ1533</f>
        <v>2635907.7659999998</v>
      </c>
      <c r="AX104" s="6">
        <f>[1]Results!BA1533</f>
        <v>2667474.858</v>
      </c>
      <c r="AY104" s="6">
        <f>[1]Results!BB1533</f>
        <v>2699328.997</v>
      </c>
      <c r="AZ104" s="6">
        <f>[1]Results!BC1533</f>
        <v>2731468.173</v>
      </c>
      <c r="BA104" s="6">
        <f>[1]Results!BD1533</f>
        <v>2763894.014</v>
      </c>
      <c r="BB104" s="6">
        <f>[1]Results!BE1533</f>
        <v>2799313.1719999998</v>
      </c>
      <c r="BC104" s="6">
        <f>[1]Results!BF1533</f>
        <v>2831418.92</v>
      </c>
      <c r="BD104" s="6">
        <f>[1]Results!BG1533</f>
        <v>2862248.986</v>
      </c>
      <c r="BE104" s="6">
        <f>[1]Results!BH1533</f>
        <v>2892631.4920000001</v>
      </c>
      <c r="BF104" s="6">
        <f>[1]Results!BI1533</f>
        <v>2922960.7459999998</v>
      </c>
      <c r="BG104" s="6">
        <f>[1]Results!BJ1533</f>
        <v>2952668.6970000002</v>
      </c>
      <c r="BH104" s="6">
        <f>[1]Results!BK1533</f>
        <v>2982412.21</v>
      </c>
      <c r="BI104" s="6">
        <f>[1]Results!BL1533</f>
        <v>3012305.3620000002</v>
      </c>
      <c r="BJ104" s="6">
        <f>[1]Results!BM1533</f>
        <v>3042404.304</v>
      </c>
      <c r="BK104" s="6">
        <f>[1]Results!BN1533</f>
        <v>3072740.1239999998</v>
      </c>
      <c r="BL104" s="6">
        <f>[1]Results!BO1533</f>
        <v>3103377.5529999998</v>
      </c>
      <c r="BM104" s="6">
        <f>[1]Results!BP1533</f>
        <v>3134295.7579999999</v>
      </c>
      <c r="BN104" s="6">
        <f>[1]Results!BQ1533</f>
        <v>3165495.2039999999</v>
      </c>
      <c r="BO104" s="6">
        <f>[1]Results!BR1533</f>
        <v>3196972.6170000001</v>
      </c>
      <c r="BP104" s="6">
        <f>[1]Results!BS1533</f>
        <v>3228723.0839999998</v>
      </c>
      <c r="BQ104" s="6">
        <f>[1]Results!BT1533</f>
        <v>3260128.8110000002</v>
      </c>
      <c r="BR104" s="6">
        <f>[1]Results!BU1533</f>
        <v>3291713.3289999999</v>
      </c>
      <c r="BS104" s="6">
        <f>[1]Results!BV1533</f>
        <v>3323524.3879999998</v>
      </c>
      <c r="BT104" s="6">
        <f>[1]Results!BW1533</f>
        <v>3355582.108</v>
      </c>
      <c r="BU104" s="6">
        <f>[1]Results!BX1533</f>
        <v>3387895.19</v>
      </c>
      <c r="BV104" s="6">
        <f>[1]Results!BY1533</f>
        <v>3420528.423</v>
      </c>
      <c r="BW104" s="6">
        <f>[1]Results!BZ1533</f>
        <v>3453447.5159999998</v>
      </c>
      <c r="BX104" s="6">
        <f>[1]Results!CA1533</f>
        <v>3486651.9980000001</v>
      </c>
      <c r="BY104" s="6">
        <f>[1]Results!CB1533</f>
        <v>3520141.6690000002</v>
      </c>
      <c r="BZ104" s="6">
        <f>[1]Results!CC1533</f>
        <v>3553916.9670000002</v>
      </c>
      <c r="CA104" s="6">
        <f>[1]Results!CD1533</f>
        <v>3587525.2779999999</v>
      </c>
      <c r="CB104" s="6">
        <f>[1]Results!CE1533</f>
        <v>3621361.9470000002</v>
      </c>
      <c r="CC104" s="6">
        <f>[1]Results!CF1533</f>
        <v>3655465.176</v>
      </c>
      <c r="CD104" s="6">
        <f>[1]Results!CG1533</f>
        <v>3689851.179</v>
      </c>
      <c r="CE104" s="6">
        <f>[1]Results!CH1533</f>
        <v>3724527.0269999998</v>
      </c>
      <c r="CF104" s="6">
        <f>[1]Results!CI1533</f>
        <v>3759489.6570000001</v>
      </c>
      <c r="CG104" s="6">
        <f>[1]Results!CJ1533</f>
        <v>3794747.4780000001</v>
      </c>
      <c r="CH104" s="6">
        <f>[1]Results!CK1533</f>
        <v>3830305.466</v>
      </c>
      <c r="CI104" s="6">
        <f>[1]Results!CL1533</f>
        <v>3866168.8020000001</v>
      </c>
      <c r="CJ104" s="6">
        <f>[1]Results!CM1533</f>
        <v>3902342.392</v>
      </c>
    </row>
    <row r="105" spans="1:88" x14ac:dyDescent="0.3">
      <c r="B105" t="s">
        <v>9</v>
      </c>
      <c r="C105" s="6">
        <f>[1]Results!F1528</f>
        <v>50650.936529999999</v>
      </c>
      <c r="D105" s="6">
        <f>[1]Results!G1528</f>
        <v>50494.799700000003</v>
      </c>
      <c r="E105" s="6">
        <f>[1]Results!H1528</f>
        <v>50504.142630000002</v>
      </c>
      <c r="F105" s="6">
        <f>[1]Results!I1528</f>
        <v>50685.336589999999</v>
      </c>
      <c r="G105" s="6">
        <f>[1]Results!J1528</f>
        <v>50984.29189</v>
      </c>
      <c r="H105" s="6">
        <f>[1]Results!K1528</f>
        <v>51375.509489999997</v>
      </c>
      <c r="I105" s="6">
        <f>[1]Results!L1528</f>
        <v>51778.871910000002</v>
      </c>
      <c r="J105" s="6">
        <f>[1]Results!M1528</f>
        <v>52206.224439999998</v>
      </c>
      <c r="K105" s="6">
        <f>[1]Results!N1528</f>
        <v>52650.36967</v>
      </c>
      <c r="L105" s="6">
        <f>[1]Results!O1528</f>
        <v>53107.838810000001</v>
      </c>
      <c r="M105" s="6">
        <f>[1]Results!P1528</f>
        <v>53576.610699999997</v>
      </c>
      <c r="N105" s="6">
        <f>[1]Results!Q1528</f>
        <v>54022.261780000001</v>
      </c>
      <c r="O105" s="6">
        <f>[1]Results!R1528</f>
        <v>54473.29335</v>
      </c>
      <c r="P105" s="6">
        <f>[1]Results!S1528</f>
        <v>54925.97651</v>
      </c>
      <c r="Q105" s="6">
        <f>[1]Results!T1528</f>
        <v>55380.764640000001</v>
      </c>
      <c r="R105" s="6">
        <f>[1]Results!U1528</f>
        <v>55839.210899999998</v>
      </c>
      <c r="S105" s="6">
        <f>[1]Results!V1528</f>
        <v>56303.961860000003</v>
      </c>
      <c r="T105" s="6">
        <f>[1]Results!W1528</f>
        <v>56805.111290000001</v>
      </c>
      <c r="U105" s="6">
        <f>[1]Results!X1528</f>
        <v>57333.052239999997</v>
      </c>
      <c r="V105" s="6">
        <f>[1]Results!Y1528</f>
        <v>57880.944170000002</v>
      </c>
      <c r="W105" s="6">
        <f>[1]Results!Z1528</f>
        <v>58444.448649999998</v>
      </c>
      <c r="X105" s="6">
        <f>[1]Results!AA1528</f>
        <v>58998.38725</v>
      </c>
      <c r="Y105" s="6">
        <f>[1]Results!AB1528</f>
        <v>59565.957399999999</v>
      </c>
      <c r="Z105" s="6">
        <f>[1]Results!AC1528</f>
        <v>60146.082280000002</v>
      </c>
      <c r="AA105" s="6">
        <f>[1]Results!AD1528</f>
        <v>60740.098720000002</v>
      </c>
      <c r="AB105" s="6">
        <f>[1]Results!AE1528</f>
        <v>61349.070970000001</v>
      </c>
      <c r="AC105" s="6">
        <f>[1]Results!AF1528</f>
        <v>61952.451630000003</v>
      </c>
      <c r="AD105" s="6">
        <f>[1]Results!AG1528</f>
        <v>62572.882850000002</v>
      </c>
      <c r="AE105" s="6">
        <f>[1]Results!AH1528</f>
        <v>63209.096920000004</v>
      </c>
      <c r="AF105" s="6">
        <f>[1]Results!AI1528</f>
        <v>63860.118909999997</v>
      </c>
      <c r="AG105" s="6">
        <f>[1]Results!AJ1528</f>
        <v>64524.975420000002</v>
      </c>
      <c r="AH105" s="6">
        <f>[1]Results!AK1528</f>
        <v>65177.618840000003</v>
      </c>
      <c r="AI105" s="6">
        <f>[1]Results!AL1528</f>
        <v>65842.852570000003</v>
      </c>
      <c r="AJ105" s="6">
        <f>[1]Results!AM1528</f>
        <v>66518.060429999998</v>
      </c>
      <c r="AK105" s="6">
        <f>[1]Results!AN1528</f>
        <v>67202.33468</v>
      </c>
      <c r="AL105" s="6">
        <f>[1]Results!AO1528</f>
        <v>67894.818920000005</v>
      </c>
      <c r="AM105" s="6">
        <f>[1]Results!AP1528</f>
        <v>68607.580140000005</v>
      </c>
      <c r="AN105" s="6">
        <f>[1]Results!AQ1528</f>
        <v>69336.72954</v>
      </c>
      <c r="AO105" s="6">
        <f>[1]Results!AR1528</f>
        <v>70081.127789999999</v>
      </c>
      <c r="AP105" s="6">
        <f>[1]Results!AS1528</f>
        <v>70839.388370000001</v>
      </c>
      <c r="AQ105" s="6">
        <f>[1]Results!AT1528</f>
        <v>71609.52953</v>
      </c>
      <c r="AR105" s="6">
        <f>[1]Results!AU1528</f>
        <v>72363.676229999997</v>
      </c>
      <c r="AS105" s="6">
        <f>[1]Results!AV1528</f>
        <v>73126.987370000003</v>
      </c>
      <c r="AT105" s="6">
        <f>[1]Results!AW1528</f>
        <v>73896.761660000004</v>
      </c>
      <c r="AU105" s="6">
        <f>[1]Results!AX1528</f>
        <v>74672.575039999996</v>
      </c>
      <c r="AV105" s="6">
        <f>[1]Results!AY1528</f>
        <v>75454.421149999995</v>
      </c>
      <c r="AW105" s="6">
        <f>[1]Results!AZ1528</f>
        <v>76212.842170000004</v>
      </c>
      <c r="AX105" s="6">
        <f>[1]Results!BA1528</f>
        <v>76980.270690000005</v>
      </c>
      <c r="AY105" s="6">
        <f>[1]Results!BB1528</f>
        <v>77754.745330000005</v>
      </c>
      <c r="AZ105" s="6">
        <f>[1]Results!BC1528</f>
        <v>78536.610060000006</v>
      </c>
      <c r="BA105" s="6">
        <f>[1]Results!BD1528</f>
        <v>79326.376520000005</v>
      </c>
      <c r="BB105" s="6">
        <f>[1]Results!BE1528</f>
        <v>80125.682849999997</v>
      </c>
      <c r="BC105" s="6">
        <f>[1]Results!BF1528</f>
        <v>80896.944529999993</v>
      </c>
      <c r="BD105" s="6">
        <f>[1]Results!BG1528</f>
        <v>81655.800329999998</v>
      </c>
      <c r="BE105" s="6">
        <f>[1]Results!BH1528</f>
        <v>82411.918520000007</v>
      </c>
      <c r="BF105" s="6">
        <f>[1]Results!BI1528</f>
        <v>83170.835850000003</v>
      </c>
      <c r="BG105" s="6">
        <f>[1]Results!BJ1528</f>
        <v>83891.097179999997</v>
      </c>
      <c r="BH105" s="6">
        <f>[1]Results!BK1528</f>
        <v>84619.36623</v>
      </c>
      <c r="BI105" s="6">
        <f>[1]Results!BL1528</f>
        <v>85353.763699999996</v>
      </c>
      <c r="BJ105" s="6">
        <f>[1]Results!BM1528</f>
        <v>86095.201209999999</v>
      </c>
      <c r="BK105" s="6">
        <f>[1]Results!BN1528</f>
        <v>86844.495710000003</v>
      </c>
      <c r="BL105" s="6">
        <f>[1]Results!BO1528</f>
        <v>87604.633019999994</v>
      </c>
      <c r="BM105" s="6">
        <f>[1]Results!BP1528</f>
        <v>88373.499809999994</v>
      </c>
      <c r="BN105" s="6">
        <f>[1]Results!BQ1528</f>
        <v>89151.309039999993</v>
      </c>
      <c r="BO105" s="6">
        <f>[1]Results!BR1528</f>
        <v>89937.901209999996</v>
      </c>
      <c r="BP105" s="6">
        <f>[1]Results!BS1528</f>
        <v>90732.999200000006</v>
      </c>
      <c r="BQ105" s="6">
        <f>[1]Results!BT1528</f>
        <v>91500.552079999994</v>
      </c>
      <c r="BR105" s="6">
        <f>[1]Results!BU1528</f>
        <v>92277.697929999995</v>
      </c>
      <c r="BS105" s="6">
        <f>[1]Results!BV1528</f>
        <v>93062.027289999998</v>
      </c>
      <c r="BT105" s="6">
        <f>[1]Results!BW1528</f>
        <v>93853.612080000006</v>
      </c>
      <c r="BU105" s="6">
        <f>[1]Results!BX1528</f>
        <v>94652.61778</v>
      </c>
      <c r="BV105" s="6">
        <f>[1]Results!BY1528</f>
        <v>95462.264150000003</v>
      </c>
      <c r="BW105" s="6">
        <f>[1]Results!BZ1528</f>
        <v>96279.626789999995</v>
      </c>
      <c r="BX105" s="6">
        <f>[1]Results!CA1528</f>
        <v>97104.926210000005</v>
      </c>
      <c r="BY105" s="6">
        <f>[1]Results!CB1528</f>
        <v>97938.087809999997</v>
      </c>
      <c r="BZ105" s="6">
        <f>[1]Results!CC1528</f>
        <v>98778.999760000006</v>
      </c>
      <c r="CA105" s="6">
        <f>[1]Results!CD1528</f>
        <v>99601.006989999994</v>
      </c>
      <c r="CB105" s="6">
        <f>[1]Results!CE1528</f>
        <v>100431.9241</v>
      </c>
      <c r="CC105" s="6">
        <f>[1]Results!CF1528</f>
        <v>101270.0572</v>
      </c>
      <c r="CD105" s="6">
        <f>[1]Results!CG1528</f>
        <v>102115.52559999999</v>
      </c>
      <c r="CE105" s="6">
        <f>[1]Results!CH1528</f>
        <v>102968.5016</v>
      </c>
      <c r="CF105" s="6">
        <f>[1]Results!CI1528</f>
        <v>103828.7239</v>
      </c>
      <c r="CG105" s="6">
        <f>[1]Results!CJ1528</f>
        <v>104696.6156</v>
      </c>
      <c r="CH105" s="6">
        <f>[1]Results!CK1528</f>
        <v>105572.2133</v>
      </c>
      <c r="CI105" s="6">
        <f>[1]Results!CL1528</f>
        <v>106455.56849999999</v>
      </c>
      <c r="CJ105" s="6">
        <f>[1]Results!CM1528</f>
        <v>107346.71520000001</v>
      </c>
    </row>
    <row r="107" spans="1:88" x14ac:dyDescent="0.3">
      <c r="A107" s="12" t="s">
        <v>53</v>
      </c>
      <c r="B107" t="s">
        <v>13</v>
      </c>
      <c r="C107" s="7" t="s">
        <v>14</v>
      </c>
      <c r="D107" s="7" t="s">
        <v>15</v>
      </c>
      <c r="E107" s="7" t="s">
        <v>16</v>
      </c>
      <c r="F107" s="7" t="s">
        <v>101</v>
      </c>
    </row>
    <row r="108" spans="1:88" x14ac:dyDescent="0.3">
      <c r="A108" t="s">
        <v>54</v>
      </c>
      <c r="B108" t="s">
        <v>22</v>
      </c>
      <c r="C108" s="4">
        <f>(R98-R89)/R89</f>
        <v>-1.4359316791949493E-2</v>
      </c>
      <c r="D108" s="10">
        <f>(AB98-AB89)/AB89</f>
        <v>-2.2696769328150523E-2</v>
      </c>
      <c r="E108" s="10">
        <f>(AL98-AL89)/AL89</f>
        <v>-3.1775562991202232E-2</v>
      </c>
      <c r="F108" s="10">
        <f t="shared" ref="F108:F115" si="120">(CJ98-CJ89)/CJ89</f>
        <v>-6.4872317038366545E-2</v>
      </c>
      <c r="H108">
        <v>2020</v>
      </c>
      <c r="I108">
        <v>2100</v>
      </c>
    </row>
    <row r="109" spans="1:88" x14ac:dyDescent="0.3">
      <c r="B109" t="s">
        <v>7</v>
      </c>
      <c r="C109" s="4">
        <f t="shared" ref="C109:C115" si="121">(R99-R90)/R90</f>
        <v>-8.4385612854278435E-3</v>
      </c>
      <c r="D109" s="4">
        <f t="shared" ref="D109:D115" si="122">(AB99-AB90)/AB90</f>
        <v>-2.9800380416904512E-2</v>
      </c>
      <c r="E109" s="4">
        <f t="shared" ref="E109:E115" si="123">(AL99-AL90)/AL90</f>
        <v>-6.412552850443376E-2</v>
      </c>
      <c r="F109" s="4">
        <f t="shared" si="120"/>
        <v>-0.25880728531702862</v>
      </c>
      <c r="H109" s="19">
        <f t="shared" ref="H109:H115" si="124">H99/$H$98</f>
        <v>1.6972503938378909E-2</v>
      </c>
      <c r="I109" s="19">
        <f t="shared" ref="I109:I115" si="125">CI99/$CI$98</f>
        <v>6.2501804464755841E-3</v>
      </c>
      <c r="Q109" s="5"/>
      <c r="U109" s="5"/>
      <c r="V109" s="5"/>
      <c r="Y109" s="5"/>
      <c r="Z109" s="5"/>
      <c r="AA109" s="5"/>
    </row>
    <row r="110" spans="1:88" x14ac:dyDescent="0.3">
      <c r="B110" t="s">
        <v>96</v>
      </c>
      <c r="C110" s="4">
        <f t="shared" si="121"/>
        <v>-2.680891425093224E-2</v>
      </c>
      <c r="D110" s="4">
        <f t="shared" si="122"/>
        <v>-3.8028301650143474E-2</v>
      </c>
      <c r="E110" s="4">
        <f t="shared" si="123"/>
        <v>-4.9761362000407115E-2</v>
      </c>
      <c r="F110" s="4">
        <f t="shared" si="120"/>
        <v>-9.3003668039796844E-2</v>
      </c>
      <c r="H110" s="19">
        <f t="shared" si="124"/>
        <v>6.2621107717070051E-2</v>
      </c>
      <c r="I110" s="19">
        <f t="shared" si="125"/>
        <v>5.7835858659862092E-2</v>
      </c>
      <c r="Q110" s="5"/>
      <c r="U110" s="5"/>
      <c r="V110" s="5"/>
      <c r="Y110" s="5"/>
      <c r="Z110" s="5"/>
      <c r="AA110" s="5"/>
    </row>
    <row r="111" spans="1:88" x14ac:dyDescent="0.3">
      <c r="B111" t="s">
        <v>11</v>
      </c>
      <c r="C111" s="4">
        <f t="shared" si="121"/>
        <v>9.177457446641378E-2</v>
      </c>
      <c r="D111" s="4">
        <f t="shared" si="122"/>
        <v>0.21012971803829886</v>
      </c>
      <c r="E111" s="4">
        <f t="shared" si="123"/>
        <v>0.3696508446606569</v>
      </c>
      <c r="F111" s="4">
        <f t="shared" si="120"/>
        <v>8.7502680126904306E-2</v>
      </c>
      <c r="H111" s="19">
        <f t="shared" si="124"/>
        <v>6.4008965221463172E-3</v>
      </c>
      <c r="I111" s="19">
        <f t="shared" si="125"/>
        <v>4.0472648935933843E-3</v>
      </c>
      <c r="Q111" s="5"/>
      <c r="U111" s="5"/>
      <c r="V111" s="5"/>
      <c r="Y111" s="5"/>
      <c r="Z111" s="5"/>
      <c r="AA111" s="5"/>
    </row>
    <row r="112" spans="1:88" x14ac:dyDescent="0.3">
      <c r="B112" t="s">
        <v>8</v>
      </c>
      <c r="C112" s="4">
        <f t="shared" si="121"/>
        <v>-1.5137722557456696E-2</v>
      </c>
      <c r="D112" s="4">
        <f t="shared" si="122"/>
        <v>-1.8391838323471441E-2</v>
      </c>
      <c r="E112" s="4">
        <f t="shared" si="123"/>
        <v>-3.0791484869744604E-2</v>
      </c>
      <c r="F112" s="4">
        <f t="shared" si="120"/>
        <v>-6.0491514177137398E-2</v>
      </c>
      <c r="H112" s="19">
        <f t="shared" si="124"/>
        <v>0.11235718662637967</v>
      </c>
      <c r="I112" s="19">
        <f t="shared" si="125"/>
        <v>9.150372283286215E-2</v>
      </c>
      <c r="Q112" s="5"/>
      <c r="U112" s="5"/>
      <c r="V112" s="5"/>
      <c r="Y112" s="5"/>
      <c r="Z112" s="5"/>
      <c r="AA112" s="5"/>
    </row>
    <row r="113" spans="1:27" x14ac:dyDescent="0.3">
      <c r="B113" t="s">
        <v>24</v>
      </c>
      <c r="C113" s="4">
        <f t="shared" si="121"/>
        <v>0.38551452338791664</v>
      </c>
      <c r="D113" s="4">
        <f t="shared" si="122"/>
        <v>0.58529344760756186</v>
      </c>
      <c r="E113" s="4">
        <f t="shared" si="123"/>
        <v>-0.23217151946994977</v>
      </c>
      <c r="F113" s="4">
        <f t="shared" si="120"/>
        <v>2.3159107546672983E-2</v>
      </c>
      <c r="H113" s="19">
        <f t="shared" si="124"/>
        <v>2.0827241933741077E-3</v>
      </c>
      <c r="I113" s="19">
        <f t="shared" si="125"/>
        <v>1.5467344333095951E-3</v>
      </c>
      <c r="Q113" s="5"/>
      <c r="U113" s="5"/>
      <c r="V113" s="5"/>
      <c r="Y113" s="5"/>
      <c r="Z113" s="5"/>
      <c r="AA113" s="5"/>
    </row>
    <row r="114" spans="1:27" x14ac:dyDescent="0.3">
      <c r="B114" t="s">
        <v>10</v>
      </c>
      <c r="C114" s="4">
        <f t="shared" si="121"/>
        <v>-1.4777371968486712E-2</v>
      </c>
      <c r="D114" s="4">
        <f t="shared" si="122"/>
        <v>-2.4124119671363332E-2</v>
      </c>
      <c r="E114" s="4">
        <f t="shared" si="123"/>
        <v>-3.1026229131032611E-2</v>
      </c>
      <c r="F114" s="4">
        <f t="shared" si="120"/>
        <v>-6.2175589364263081E-2</v>
      </c>
      <c r="H114" s="19">
        <f t="shared" si="124"/>
        <v>0.77408361680023996</v>
      </c>
      <c r="I114" s="19">
        <f t="shared" si="125"/>
        <v>0.81633823645366799</v>
      </c>
      <c r="Q114" s="5"/>
      <c r="U114" s="5"/>
      <c r="V114" s="5"/>
      <c r="Y114" s="5"/>
      <c r="Z114" s="5"/>
      <c r="AA114" s="5"/>
    </row>
    <row r="115" spans="1:27" x14ac:dyDescent="0.3">
      <c r="B115" t="s">
        <v>9</v>
      </c>
      <c r="C115" s="4">
        <f t="shared" si="121"/>
        <v>-1.5826495006545236E-2</v>
      </c>
      <c r="D115" s="4">
        <f t="shared" si="122"/>
        <v>-2.4638425087367709E-2</v>
      </c>
      <c r="E115" s="4">
        <f t="shared" si="123"/>
        <v>-5.0558519198145253E-2</v>
      </c>
      <c r="F115" s="4">
        <f t="shared" si="120"/>
        <v>-6.7477363095615514E-2</v>
      </c>
      <c r="H115" s="19">
        <f t="shared" si="124"/>
        <v>2.5481964084860295E-2</v>
      </c>
      <c r="I115" s="19">
        <f t="shared" si="125"/>
        <v>2.2478002255102426E-2</v>
      </c>
      <c r="Q115" s="5"/>
      <c r="U115" s="5"/>
      <c r="V115" s="5"/>
      <c r="Y115" s="5"/>
      <c r="Z115" s="5"/>
      <c r="AA115" s="5"/>
    </row>
    <row r="116" spans="1:27" x14ac:dyDescent="0.3">
      <c r="Q116" s="5"/>
      <c r="U116" s="5"/>
      <c r="V116" s="5"/>
      <c r="Y116" s="5"/>
      <c r="Z116" s="5"/>
      <c r="AA116" s="5"/>
    </row>
    <row r="117" spans="1:27" x14ac:dyDescent="0.3">
      <c r="A117" s="12" t="s">
        <v>53</v>
      </c>
      <c r="B117" t="s">
        <v>13</v>
      </c>
      <c r="C117" s="7" t="s">
        <v>14</v>
      </c>
      <c r="D117" s="7" t="s">
        <v>15</v>
      </c>
      <c r="E117" s="7" t="s">
        <v>16</v>
      </c>
      <c r="F117" s="7" t="s">
        <v>101</v>
      </c>
      <c r="Q117" s="5"/>
      <c r="U117" s="5"/>
      <c r="V117" s="5"/>
      <c r="Y117" s="5"/>
      <c r="Z117" s="5"/>
      <c r="AA117" s="5"/>
    </row>
    <row r="118" spans="1:27" x14ac:dyDescent="0.3">
      <c r="A118" t="s">
        <v>97</v>
      </c>
      <c r="B118" t="s">
        <v>22</v>
      </c>
      <c r="C118" s="4">
        <f>C108</f>
        <v>-1.4359316791949493E-2</v>
      </c>
      <c r="D118" s="10">
        <f t="shared" ref="D118:E118" si="126">D108</f>
        <v>-2.2696769328150523E-2</v>
      </c>
      <c r="E118" s="10">
        <f t="shared" si="126"/>
        <v>-3.1775562991202232E-2</v>
      </c>
      <c r="F118" s="10">
        <f t="shared" ref="F118" si="127">F108</f>
        <v>-6.4872317038366545E-2</v>
      </c>
      <c r="G118" s="6">
        <f>R89</f>
        <v>2303231.9350000001</v>
      </c>
      <c r="H118" s="6">
        <f>AB89</f>
        <v>2627799.54</v>
      </c>
      <c r="I118" s="6">
        <f>AL89</f>
        <v>2984212.3969999999</v>
      </c>
      <c r="J118" s="6">
        <f t="shared" ref="J118:J125" si="128">CJ89</f>
        <v>5109818.5039999997</v>
      </c>
      <c r="Q118" s="5"/>
      <c r="U118" s="5"/>
      <c r="V118" s="5"/>
      <c r="Y118" s="5"/>
      <c r="Z118" s="5"/>
      <c r="AA118" s="5"/>
    </row>
    <row r="119" spans="1:27" x14ac:dyDescent="0.3">
      <c r="B119" t="s">
        <v>7</v>
      </c>
      <c r="C119" s="4">
        <f>C109*G119/G$118</f>
        <v>-1.3241487119272665E-4</v>
      </c>
      <c r="D119" s="4">
        <f>D109*H119/H$118</f>
        <v>-4.1096749716304357E-4</v>
      </c>
      <c r="E119" s="4">
        <f>E109*I119/I$118</f>
        <v>-7.8917901164392323E-4</v>
      </c>
      <c r="F119" s="4">
        <f t="shared" ref="F119:F125" si="129">F109*J119/J$118</f>
        <v>-2.0159976977530639E-3</v>
      </c>
      <c r="G119" s="6">
        <f>R90</f>
        <v>36141.487829999998</v>
      </c>
      <c r="H119" s="6">
        <f>AB90</f>
        <v>36239.141409999997</v>
      </c>
      <c r="I119" s="6">
        <f>AL90</f>
        <v>36726.05661</v>
      </c>
      <c r="J119" s="6">
        <f t="shared" si="128"/>
        <v>39803.293510000003</v>
      </c>
      <c r="Q119" s="5"/>
      <c r="U119" s="5"/>
      <c r="V119" s="5"/>
      <c r="Y119" s="5"/>
      <c r="Z119" s="5"/>
      <c r="AA119" s="5"/>
    </row>
    <row r="120" spans="1:27" x14ac:dyDescent="0.3">
      <c r="B120" t="s">
        <v>96</v>
      </c>
      <c r="C120" s="4">
        <f t="shared" ref="C120" si="130">C110*G120/G$118</f>
        <v>-1.6371882669297946E-3</v>
      </c>
      <c r="D120" s="4">
        <f t="shared" ref="D120:E125" si="131">D110*H120/H$118</f>
        <v>-2.3102740934340775E-3</v>
      </c>
      <c r="E120" s="4">
        <f t="shared" si="131"/>
        <v>-2.9940350455557757E-3</v>
      </c>
      <c r="F120" s="4">
        <f t="shared" si="129"/>
        <v>-5.5402336654108318E-3</v>
      </c>
      <c r="G120" s="6">
        <f t="shared" ref="G120:G125" si="132">R91</f>
        <v>140655.61420000001</v>
      </c>
      <c r="H120" s="6">
        <f t="shared" ref="H120:H125" si="133">AB91</f>
        <v>159642.6066</v>
      </c>
      <c r="I120" s="6">
        <f t="shared" ref="I120:I125" si="134">AL91</f>
        <v>179553.6967</v>
      </c>
      <c r="J120" s="6">
        <f t="shared" si="128"/>
        <v>304392.17180000001</v>
      </c>
      <c r="Q120" s="5"/>
      <c r="U120" s="5"/>
      <c r="V120" s="5"/>
      <c r="Y120" s="5"/>
      <c r="Z120" s="5"/>
      <c r="AA120" s="5"/>
    </row>
    <row r="121" spans="1:27" x14ac:dyDescent="0.3">
      <c r="B121" t="s">
        <v>11</v>
      </c>
      <c r="C121" s="4">
        <f t="shared" ref="C121" si="135">C111*G121/G$118</f>
        <v>4.9609174075645145E-4</v>
      </c>
      <c r="D121" s="4">
        <f t="shared" si="131"/>
        <v>1.001588256614125E-3</v>
      </c>
      <c r="E121" s="4">
        <f t="shared" si="131"/>
        <v>1.5073133750539811E-3</v>
      </c>
      <c r="F121" s="4">
        <f t="shared" si="129"/>
        <v>3.0211749767462961E-4</v>
      </c>
      <c r="G121" s="6">
        <f t="shared" si="132"/>
        <v>12450.2276</v>
      </c>
      <c r="H121" s="6">
        <f t="shared" si="133"/>
        <v>12525.46848</v>
      </c>
      <c r="I121" s="6">
        <f t="shared" si="134"/>
        <v>12168.62703</v>
      </c>
      <c r="J121" s="6">
        <f t="shared" si="128"/>
        <v>17642.49481</v>
      </c>
      <c r="Q121" s="5"/>
      <c r="U121" s="5"/>
      <c r="V121" s="5"/>
      <c r="Y121" s="5"/>
      <c r="Z121" s="5"/>
      <c r="AA121" s="5"/>
    </row>
    <row r="122" spans="1:27" x14ac:dyDescent="0.3">
      <c r="B122" t="s">
        <v>8</v>
      </c>
      <c r="C122" s="4">
        <f t="shared" ref="C122" si="136">C112*G122/G$118</f>
        <v>-1.6549140544979369E-3</v>
      </c>
      <c r="D122" s="4">
        <f t="shared" si="131"/>
        <v>-1.9174528434539628E-3</v>
      </c>
      <c r="E122" s="4">
        <f t="shared" si="131"/>
        <v>-3.1300305264431129E-3</v>
      </c>
      <c r="F122" s="4">
        <f t="shared" si="129"/>
        <v>-5.4996786437720357E-3</v>
      </c>
      <c r="G122" s="6">
        <f t="shared" si="132"/>
        <v>251798.1741</v>
      </c>
      <c r="H122" s="6">
        <f t="shared" si="133"/>
        <v>273962.91830000002</v>
      </c>
      <c r="I122" s="6">
        <f t="shared" si="134"/>
        <v>303352.56449999998</v>
      </c>
      <c r="J122" s="6">
        <f t="shared" si="128"/>
        <v>464566.97409999999</v>
      </c>
      <c r="Q122" s="5"/>
      <c r="U122" s="5"/>
      <c r="V122" s="5"/>
      <c r="Y122" s="5"/>
      <c r="Z122" s="5"/>
      <c r="AA122" s="5"/>
    </row>
    <row r="123" spans="1:27" x14ac:dyDescent="0.3">
      <c r="B123" t="s">
        <v>24</v>
      </c>
      <c r="C123" s="4">
        <f t="shared" ref="C123" si="137">C113*G123/G$118</f>
        <v>5.2257657455587496E-4</v>
      </c>
      <c r="D123" s="4">
        <f t="shared" si="131"/>
        <v>6.2277129594139427E-4</v>
      </c>
      <c r="E123" s="4">
        <f t="shared" si="131"/>
        <v>-4.6674986150457983E-4</v>
      </c>
      <c r="F123" s="4">
        <f t="shared" si="129"/>
        <v>3.2816289828833512E-5</v>
      </c>
      <c r="G123" s="6">
        <f t="shared" si="132"/>
        <v>3122.1004189999999</v>
      </c>
      <c r="H123" s="6">
        <f t="shared" si="133"/>
        <v>2796.0643190000001</v>
      </c>
      <c r="I123" s="6">
        <f t="shared" si="134"/>
        <v>5999.3608439999998</v>
      </c>
      <c r="J123" s="6">
        <f t="shared" si="128"/>
        <v>7240.57629</v>
      </c>
      <c r="Q123" s="5"/>
      <c r="U123" s="5"/>
      <c r="V123" s="5"/>
      <c r="Y123" s="5"/>
      <c r="Z123" s="5"/>
      <c r="AA123" s="5"/>
    </row>
    <row r="124" spans="1:27" x14ac:dyDescent="0.3">
      <c r="B124" t="s">
        <v>10</v>
      </c>
      <c r="C124" s="4">
        <f t="shared" ref="C124" si="138">C114*G124/G$118</f>
        <v>-1.1563602690321322E-2</v>
      </c>
      <c r="D124" s="4">
        <f t="shared" si="131"/>
        <v>-1.9092691141882202E-2</v>
      </c>
      <c r="E124" s="4">
        <f t="shared" si="131"/>
        <v>-2.4691355103971222E-2</v>
      </c>
      <c r="F124" s="4">
        <f t="shared" si="129"/>
        <v>-5.063120633295979E-2</v>
      </c>
      <c r="G124" s="6">
        <f t="shared" si="132"/>
        <v>1802327.17</v>
      </c>
      <c r="H124" s="6">
        <f t="shared" si="133"/>
        <v>2079734.5430000001</v>
      </c>
      <c r="I124" s="6">
        <f t="shared" si="134"/>
        <v>2374901.8190000001</v>
      </c>
      <c r="J124" s="6">
        <f t="shared" si="128"/>
        <v>4161058.6669999999</v>
      </c>
      <c r="Q124" s="5"/>
      <c r="U124" s="5"/>
      <c r="V124" s="5"/>
      <c r="Y124" s="5"/>
      <c r="Z124" s="5"/>
      <c r="AA124" s="5"/>
    </row>
    <row r="125" spans="1:27" x14ac:dyDescent="0.3">
      <c r="B125" t="s">
        <v>9</v>
      </c>
      <c r="C125" s="4">
        <f t="shared" ref="C125" si="139">C115*G125/G$118</f>
        <v>-3.8986538279307142E-4</v>
      </c>
      <c r="D125" s="4">
        <f t="shared" si="131"/>
        <v>-5.8974335995203096E-4</v>
      </c>
      <c r="E125" s="4">
        <f t="shared" si="131"/>
        <v>-1.2115268617054796E-3</v>
      </c>
      <c r="F125" s="4">
        <f t="shared" si="129"/>
        <v>-1.5201344615115903E-3</v>
      </c>
      <c r="G125" s="6">
        <f t="shared" si="132"/>
        <v>56737.1613</v>
      </c>
      <c r="H125" s="6">
        <f t="shared" si="133"/>
        <v>62898.798300000002</v>
      </c>
      <c r="I125" s="6">
        <f t="shared" si="134"/>
        <v>71510.272400000002</v>
      </c>
      <c r="J125" s="6">
        <f t="shared" si="128"/>
        <v>115114.32640000001</v>
      </c>
      <c r="Q125" s="5"/>
      <c r="U125" s="5"/>
      <c r="V125" s="5"/>
      <c r="Y125" s="5"/>
      <c r="Z125" s="5"/>
      <c r="AA125" s="5"/>
    </row>
    <row r="126" spans="1:27" x14ac:dyDescent="0.3">
      <c r="Q126" s="5"/>
      <c r="U126" s="5"/>
      <c r="V126" s="5"/>
      <c r="Y126" s="5"/>
      <c r="Z126" s="5"/>
      <c r="AA126" s="5"/>
    </row>
    <row r="127" spans="1:27" x14ac:dyDescent="0.3">
      <c r="A127" s="12" t="s">
        <v>53</v>
      </c>
      <c r="B127" t="s">
        <v>13</v>
      </c>
      <c r="C127" s="7" t="s">
        <v>14</v>
      </c>
      <c r="D127" s="7" t="s">
        <v>15</v>
      </c>
      <c r="E127" s="7" t="s">
        <v>16</v>
      </c>
      <c r="F127" s="7" t="s">
        <v>101</v>
      </c>
    </row>
    <row r="128" spans="1:27" x14ac:dyDescent="0.3">
      <c r="A128" t="s">
        <v>55</v>
      </c>
      <c r="B128" t="s">
        <v>7</v>
      </c>
      <c r="C128" s="4">
        <f t="shared" ref="C128:C134" si="140">R99/R$98-R90/R$89</f>
        <v>9.4259875121474601E-5</v>
      </c>
      <c r="D128" s="4">
        <f t="shared" ref="D128:D134" si="141">AB99/AB$98-AB90/AB$89</f>
        <v>-1.0023871935079323E-4</v>
      </c>
      <c r="E128" s="4">
        <f t="shared" ref="E128:E134" si="142">AL99/AL$98-AL90/AL$89</f>
        <v>-4.1118981758159721E-4</v>
      </c>
      <c r="F128" s="4">
        <f t="shared" ref="F128:F134" si="143">CJ99/CJ$98-CJ90/CJ$89</f>
        <v>-1.615469429924854E-3</v>
      </c>
    </row>
    <row r="129" spans="1:88" x14ac:dyDescent="0.3">
      <c r="B129" t="s">
        <v>96</v>
      </c>
      <c r="C129" s="4">
        <f t="shared" si="140"/>
        <v>-7.7135817427011893E-4</v>
      </c>
      <c r="D129" s="4">
        <f t="shared" si="141"/>
        <v>-9.5304368156463176E-4</v>
      </c>
      <c r="E129" s="4">
        <f t="shared" si="142"/>
        <v>-1.1176821550380397E-3</v>
      </c>
      <c r="F129" s="4">
        <f t="shared" si="143"/>
        <v>-1.7920399219786345E-3</v>
      </c>
    </row>
    <row r="130" spans="1:88" x14ac:dyDescent="0.3">
      <c r="B130" t="s">
        <v>11</v>
      </c>
      <c r="C130" s="4">
        <f t="shared" si="140"/>
        <v>5.8206982206859912E-4</v>
      </c>
      <c r="D130" s="4">
        <f t="shared" si="141"/>
        <v>1.1355461724218974E-3</v>
      </c>
      <c r="E130" s="4">
        <f t="shared" si="142"/>
        <v>1.6906034437637269E-3</v>
      </c>
      <c r="F130" s="4">
        <f t="shared" si="143"/>
        <v>5.625968813940843E-4</v>
      </c>
    </row>
    <row r="131" spans="1:88" x14ac:dyDescent="0.3">
      <c r="B131" t="s">
        <v>8</v>
      </c>
      <c r="C131" s="4">
        <f t="shared" si="140"/>
        <v>-8.6338067951399755E-5</v>
      </c>
      <c r="D131" s="4">
        <f t="shared" si="141"/>
        <v>4.5923651486523553E-4</v>
      </c>
      <c r="E131" s="4">
        <f t="shared" si="142"/>
        <v>1.0331692632101208E-4</v>
      </c>
      <c r="F131" s="4">
        <f t="shared" si="143"/>
        <v>4.2591766646658813E-4</v>
      </c>
    </row>
    <row r="132" spans="1:88" x14ac:dyDescent="0.3">
      <c r="B132" t="s">
        <v>24</v>
      </c>
      <c r="C132" s="4">
        <f t="shared" si="140"/>
        <v>5.4993779293820177E-4</v>
      </c>
      <c r="D132" s="4">
        <f t="shared" si="141"/>
        <v>6.6194542043727196E-4</v>
      </c>
      <c r="E132" s="4">
        <f t="shared" si="142"/>
        <v>-4.1609085299860907E-4</v>
      </c>
      <c r="F132" s="4">
        <f t="shared" si="143"/>
        <v>1.3339344088711316E-4</v>
      </c>
    </row>
    <row r="133" spans="1:88" x14ac:dyDescent="0.3">
      <c r="B133" t="s">
        <v>10</v>
      </c>
      <c r="C133" s="4">
        <f t="shared" si="140"/>
        <v>-3.3190281857153892E-4</v>
      </c>
      <c r="D133" s="4">
        <f t="shared" si="141"/>
        <v>-1.1558911066809063E-3</v>
      </c>
      <c r="E133" s="4">
        <f t="shared" si="142"/>
        <v>6.1590715293635689E-4</v>
      </c>
      <c r="F133" s="4">
        <f t="shared" si="143"/>
        <v>2.3483592868343006E-3</v>
      </c>
    </row>
    <row r="134" spans="1:88" x14ac:dyDescent="0.3">
      <c r="B134" t="s">
        <v>9</v>
      </c>
      <c r="C134" s="4">
        <f t="shared" si="140"/>
        <v>-3.6668587276859205E-5</v>
      </c>
      <c r="D134" s="4">
        <f t="shared" si="141"/>
        <v>-4.7554652974148709E-5</v>
      </c>
      <c r="E134" s="4">
        <f t="shared" si="142"/>
        <v>-4.6486474250958393E-4</v>
      </c>
      <c r="F134" s="4">
        <f t="shared" si="143"/>
        <v>-6.2757898740786744E-5</v>
      </c>
    </row>
    <row r="136" spans="1:88" x14ac:dyDescent="0.3">
      <c r="A136" s="12" t="s">
        <v>56</v>
      </c>
      <c r="C136" s="2">
        <v>42005</v>
      </c>
      <c r="D136" s="2">
        <v>42370</v>
      </c>
      <c r="E136" s="2">
        <v>42736</v>
      </c>
      <c r="F136" s="2">
        <v>43101</v>
      </c>
      <c r="G136" s="2">
        <v>43466</v>
      </c>
      <c r="H136" s="2">
        <v>43831</v>
      </c>
      <c r="I136" s="2">
        <v>44197</v>
      </c>
      <c r="J136" s="2">
        <v>44562</v>
      </c>
      <c r="K136" s="2">
        <v>44927</v>
      </c>
      <c r="L136" s="2">
        <v>45292</v>
      </c>
      <c r="M136" s="2">
        <v>45658</v>
      </c>
      <c r="N136" s="2">
        <v>46023</v>
      </c>
      <c r="O136" s="2">
        <v>46388</v>
      </c>
      <c r="P136" s="2">
        <v>46753</v>
      </c>
      <c r="Q136" s="2">
        <v>47119</v>
      </c>
      <c r="R136" s="2">
        <v>47484</v>
      </c>
      <c r="S136" s="2">
        <v>47849</v>
      </c>
      <c r="T136" s="2">
        <v>48214</v>
      </c>
      <c r="U136" s="2">
        <v>48580</v>
      </c>
      <c r="V136" s="2">
        <v>48945</v>
      </c>
      <c r="W136" s="2">
        <v>49310</v>
      </c>
      <c r="X136" s="2">
        <v>49675</v>
      </c>
      <c r="Y136" s="2">
        <v>50041</v>
      </c>
      <c r="Z136" s="2">
        <v>50406</v>
      </c>
      <c r="AA136" s="2">
        <v>50771</v>
      </c>
      <c r="AB136" s="2">
        <v>51136</v>
      </c>
      <c r="AC136" s="2">
        <v>51502</v>
      </c>
      <c r="AD136" s="2">
        <v>51867</v>
      </c>
      <c r="AE136" s="2">
        <v>52232</v>
      </c>
      <c r="AF136" s="2">
        <v>52597</v>
      </c>
      <c r="AG136" s="2">
        <v>52963</v>
      </c>
      <c r="AH136" s="2">
        <v>53328</v>
      </c>
      <c r="AI136" s="2">
        <v>53693</v>
      </c>
      <c r="AJ136" s="2">
        <v>54058</v>
      </c>
      <c r="AK136" s="2">
        <v>54424</v>
      </c>
      <c r="AL136" s="2">
        <v>54789</v>
      </c>
      <c r="AM136" s="2">
        <v>55154</v>
      </c>
      <c r="AN136" s="2">
        <v>55519</v>
      </c>
      <c r="AO136" s="2">
        <v>55885</v>
      </c>
      <c r="AP136" s="2">
        <v>56250</v>
      </c>
      <c r="AQ136" s="2">
        <v>56615</v>
      </c>
      <c r="AR136" s="2">
        <v>56980</v>
      </c>
      <c r="AS136" s="2">
        <v>57346</v>
      </c>
      <c r="AT136" s="2">
        <v>57711</v>
      </c>
      <c r="AU136" s="2">
        <v>58076</v>
      </c>
      <c r="AV136" s="2">
        <v>58441</v>
      </c>
      <c r="AW136" s="2">
        <v>58807</v>
      </c>
      <c r="AX136" s="2">
        <v>59172</v>
      </c>
      <c r="AY136" s="2">
        <v>59537</v>
      </c>
      <c r="AZ136" s="2">
        <v>59902</v>
      </c>
      <c r="BA136" s="2">
        <v>60268</v>
      </c>
      <c r="BB136" s="2">
        <v>60633</v>
      </c>
      <c r="BC136" s="2">
        <v>60998</v>
      </c>
      <c r="BD136" s="2">
        <v>61363</v>
      </c>
      <c r="BE136" s="2">
        <v>61729</v>
      </c>
      <c r="BF136" s="2">
        <v>62094</v>
      </c>
      <c r="BG136" s="2">
        <v>62459</v>
      </c>
      <c r="BH136" s="2">
        <v>62824</v>
      </c>
      <c r="BI136" s="2">
        <v>63190</v>
      </c>
      <c r="BJ136" s="2">
        <v>63555</v>
      </c>
      <c r="BK136" s="2">
        <v>63920</v>
      </c>
      <c r="BL136" s="2">
        <v>64285</v>
      </c>
      <c r="BM136" s="2">
        <v>64651</v>
      </c>
      <c r="BN136" s="2">
        <v>65016</v>
      </c>
      <c r="BO136" s="2">
        <v>65381</v>
      </c>
      <c r="BP136" s="2">
        <v>65746</v>
      </c>
      <c r="BQ136" s="2">
        <v>66112</v>
      </c>
      <c r="BR136" s="2">
        <v>66477</v>
      </c>
      <c r="BS136" s="2">
        <v>66842</v>
      </c>
      <c r="BT136" s="2">
        <v>67207</v>
      </c>
      <c r="BU136" s="2">
        <v>67573</v>
      </c>
      <c r="BV136" s="2">
        <v>67938</v>
      </c>
      <c r="BW136" s="2">
        <v>68303</v>
      </c>
      <c r="BX136" s="2">
        <v>68668</v>
      </c>
      <c r="BY136" s="2">
        <v>69034</v>
      </c>
      <c r="BZ136" s="2">
        <v>69399</v>
      </c>
      <c r="CA136" s="2">
        <v>69764</v>
      </c>
      <c r="CB136" s="2">
        <v>70129</v>
      </c>
      <c r="CC136" s="2">
        <v>70495</v>
      </c>
      <c r="CD136" s="2">
        <v>70860</v>
      </c>
      <c r="CE136" s="2">
        <v>71225</v>
      </c>
      <c r="CF136" s="2">
        <v>71590</v>
      </c>
      <c r="CG136" s="2">
        <v>71956</v>
      </c>
      <c r="CH136" s="2">
        <v>72321</v>
      </c>
      <c r="CI136" s="2">
        <v>72686</v>
      </c>
      <c r="CJ136" s="2">
        <v>73051</v>
      </c>
    </row>
    <row r="137" spans="1:88" x14ac:dyDescent="0.3">
      <c r="A137" t="s">
        <v>26</v>
      </c>
      <c r="B137" t="s">
        <v>22</v>
      </c>
      <c r="C137" s="6">
        <f>[1]Production!B3</f>
        <v>3785022.014</v>
      </c>
      <c r="D137" s="6">
        <f>[1]Production!C3</f>
        <v>3798278.8829999999</v>
      </c>
      <c r="E137" s="6">
        <f>[1]Production!D3</f>
        <v>3833126.5589999999</v>
      </c>
      <c r="F137" s="6">
        <f>[1]Production!E3</f>
        <v>3876294.4950000001</v>
      </c>
      <c r="G137" s="6">
        <f>[1]Production!F3</f>
        <v>3922240.4929999998</v>
      </c>
      <c r="H137" s="6">
        <f>[1]Production!G3</f>
        <v>3970733.27</v>
      </c>
      <c r="I137" s="6">
        <f>[1]Production!H3</f>
        <v>4017898.074</v>
      </c>
      <c r="J137" s="6">
        <f>[1]Production!I3</f>
        <v>4066609.12</v>
      </c>
      <c r="K137" s="6">
        <f>[1]Production!J3</f>
        <v>4117049.5109999999</v>
      </c>
      <c r="L137" s="6">
        <f>[1]Production!K3</f>
        <v>4169657.9019999998</v>
      </c>
      <c r="M137" s="6">
        <f>[1]Production!L3</f>
        <v>4224013.7039999999</v>
      </c>
      <c r="N137" s="6">
        <f>[1]Production!M3</f>
        <v>4279423.9519999996</v>
      </c>
      <c r="O137" s="6">
        <f>[1]Production!N3</f>
        <v>4334949.068</v>
      </c>
      <c r="P137" s="6">
        <f>[1]Production!O3</f>
        <v>4390178.3039999995</v>
      </c>
      <c r="Q137" s="6">
        <f>[1]Production!P3</f>
        <v>4444849.5489999996</v>
      </c>
      <c r="R137" s="6">
        <f>[1]Production!Q3</f>
        <v>4498892.4950000001</v>
      </c>
      <c r="S137" s="6">
        <f>[1]Production!R3</f>
        <v>4555269.72</v>
      </c>
      <c r="T137" s="6">
        <f>[1]Production!S3</f>
        <v>4612481.4850000003</v>
      </c>
      <c r="U137" s="6">
        <f>[1]Production!T3</f>
        <v>4670220.4689999996</v>
      </c>
      <c r="V137" s="6">
        <f>[1]Production!U3</f>
        <v>4728331.6150000002</v>
      </c>
      <c r="W137" s="6">
        <f>[1]Production!V3</f>
        <v>4786737.4939999999</v>
      </c>
      <c r="X137" s="6">
        <f>[1]Production!W3</f>
        <v>4846615.1550000003</v>
      </c>
      <c r="Y137" s="6">
        <f>[1]Production!X3</f>
        <v>4907064.9680000003</v>
      </c>
      <c r="Z137" s="6">
        <f>[1]Production!Y3</f>
        <v>4967969.7460000003</v>
      </c>
      <c r="AA137" s="6">
        <f>[1]Production!Z3</f>
        <v>5029276.2980000004</v>
      </c>
      <c r="AB137" s="6">
        <f>[1]Production!AA3</f>
        <v>5090966.4929999998</v>
      </c>
      <c r="AC137" s="6">
        <f>[1]Production!AB3</f>
        <v>5153598.801</v>
      </c>
      <c r="AD137" s="6">
        <f>[1]Production!AC3</f>
        <v>5216902.4539999999</v>
      </c>
      <c r="AE137" s="6">
        <f>[1]Production!AD3</f>
        <v>5280944.2379999999</v>
      </c>
      <c r="AF137" s="6">
        <f>[1]Production!AE3</f>
        <v>5345822.4759999998</v>
      </c>
      <c r="AG137" s="6">
        <f>[1]Production!AF3</f>
        <v>5411630.0829999996</v>
      </c>
      <c r="AH137" s="6">
        <f>[1]Production!AG3</f>
        <v>5478773.4939999999</v>
      </c>
      <c r="AI137" s="6">
        <f>[1]Production!AH3</f>
        <v>5547038.1229999997</v>
      </c>
      <c r="AJ137" s="6">
        <f>[1]Production!AI3</f>
        <v>5616404.4919999996</v>
      </c>
      <c r="AK137" s="6">
        <f>[1]Production!AJ3</f>
        <v>5686879.7199999997</v>
      </c>
      <c r="AL137" s="6">
        <f>[1]Production!AK3</f>
        <v>5758509.6459999997</v>
      </c>
      <c r="AM137" s="6">
        <f>[1]Production!AL3</f>
        <v>5833471.0539999995</v>
      </c>
      <c r="AN137" s="6">
        <f>[1]Production!AM3</f>
        <v>5909762.2690000003</v>
      </c>
      <c r="AO137" s="6">
        <f>[1]Production!AN3</f>
        <v>5987041.398</v>
      </c>
      <c r="AP137" s="6">
        <f>[1]Production!AO3</f>
        <v>6065092.5369999995</v>
      </c>
      <c r="AQ137" s="6">
        <f>[1]Production!AP3</f>
        <v>6143760.216</v>
      </c>
      <c r="AR137" s="6">
        <f>[1]Production!AQ3</f>
        <v>6221480.3710000003</v>
      </c>
      <c r="AS137" s="6">
        <f>[1]Production!AR3</f>
        <v>6299345.0369999995</v>
      </c>
      <c r="AT137" s="6">
        <f>[1]Production!AS3</f>
        <v>6377481.4469999997</v>
      </c>
      <c r="AU137" s="6">
        <f>[1]Production!AT3</f>
        <v>6455969.7599999998</v>
      </c>
      <c r="AV137" s="6">
        <f>[1]Production!AU3</f>
        <v>6534882.6140000001</v>
      </c>
      <c r="AW137" s="6">
        <f>[1]Production!AV3</f>
        <v>6612466.483</v>
      </c>
      <c r="AX137" s="6">
        <f>[1]Production!AW3</f>
        <v>6690260.2309999997</v>
      </c>
      <c r="AY137" s="6">
        <f>[1]Production!AX3</f>
        <v>6768531.2599999998</v>
      </c>
      <c r="AZ137" s="6">
        <f>[1]Production!AY3</f>
        <v>6847421.1220000004</v>
      </c>
      <c r="BA137" s="6">
        <f>[1]Production!AZ3</f>
        <v>6927013.1040000003</v>
      </c>
      <c r="BB137" s="6">
        <f>[1]Production!BA3</f>
        <v>7000578.0860000001</v>
      </c>
      <c r="BC137" s="6">
        <f>[1]Production!BB3</f>
        <v>7075624.3030000003</v>
      </c>
      <c r="BD137" s="6">
        <f>[1]Production!BC3</f>
        <v>7150390.0089999996</v>
      </c>
      <c r="BE137" s="6">
        <f>[1]Production!BD3</f>
        <v>7225014.1859999998</v>
      </c>
      <c r="BF137" s="6">
        <f>[1]Production!BE3</f>
        <v>7299864.5060000001</v>
      </c>
      <c r="BG137" s="6">
        <f>[1]Production!BF3</f>
        <v>7372593.2889999999</v>
      </c>
      <c r="BH137" s="6">
        <f>[1]Production!BG3</f>
        <v>7445380.9060000004</v>
      </c>
      <c r="BI137" s="6">
        <f>[1]Production!BH3</f>
        <v>7518549.3210000005</v>
      </c>
      <c r="BJ137" s="6">
        <f>[1]Production!BI3</f>
        <v>7592248.0010000002</v>
      </c>
      <c r="BK137" s="6">
        <f>[1]Production!BJ3</f>
        <v>7666559.9400000004</v>
      </c>
      <c r="BL137" s="6">
        <f>[1]Production!BK3</f>
        <v>7741560.5070000002</v>
      </c>
      <c r="BM137" s="6">
        <f>[1]Production!BL3</f>
        <v>7817263.4550000001</v>
      </c>
      <c r="BN137" s="6">
        <f>[1]Production!BM3</f>
        <v>7893682.2400000002</v>
      </c>
      <c r="BO137" s="6">
        <f>[1]Production!BN3</f>
        <v>7970817.7980000004</v>
      </c>
      <c r="BP137" s="6">
        <f>[1]Production!BO3</f>
        <v>8048660.7699999996</v>
      </c>
      <c r="BQ137" s="6">
        <f>[1]Production!BP3</f>
        <v>8124751.8449999997</v>
      </c>
      <c r="BR137" s="6">
        <f>[1]Production!BQ3</f>
        <v>8201030.2709999997</v>
      </c>
      <c r="BS137" s="6">
        <f>[1]Production!BR3</f>
        <v>8277742.1150000002</v>
      </c>
      <c r="BT137" s="6">
        <f>[1]Production!BS3</f>
        <v>8354990.4680000003</v>
      </c>
      <c r="BU137" s="6">
        <f>[1]Production!BT3</f>
        <v>8432821.0289999992</v>
      </c>
      <c r="BV137" s="6">
        <f>[1]Production!BU3</f>
        <v>8511221.3770000003</v>
      </c>
      <c r="BW137" s="6">
        <f>[1]Production!BV3</f>
        <v>8590228.3259999994</v>
      </c>
      <c r="BX137" s="6">
        <f>[1]Production!BW3</f>
        <v>8669854.4010000005</v>
      </c>
      <c r="BY137" s="6">
        <f>[1]Production!BX3</f>
        <v>8750109.2569999993</v>
      </c>
      <c r="BZ137" s="6">
        <f>[1]Production!BY3</f>
        <v>8831000.0810000002</v>
      </c>
      <c r="CA137" s="6">
        <f>[1]Production!BZ3</f>
        <v>8910641.5179999992</v>
      </c>
      <c r="CB137" s="6">
        <f>[1]Production!CA3</f>
        <v>8990549.102</v>
      </c>
      <c r="CC137" s="6">
        <f>[1]Production!CB3</f>
        <v>9070927.9609999992</v>
      </c>
      <c r="CD137" s="6">
        <f>[1]Production!CC3</f>
        <v>9151869.7170000002</v>
      </c>
      <c r="CE137" s="6">
        <f>[1]Production!CD3</f>
        <v>9233418.5879999995</v>
      </c>
      <c r="CF137" s="6">
        <f>[1]Production!CE3</f>
        <v>9315502.2430000007</v>
      </c>
      <c r="CG137" s="6">
        <f>[1]Production!CF3</f>
        <v>9398205.6750000007</v>
      </c>
      <c r="CH137" s="6">
        <f>[1]Production!CG3</f>
        <v>9481549.6999999993</v>
      </c>
      <c r="CI137" s="6">
        <f>[1]Production!CH3</f>
        <v>9565549.3540000003</v>
      </c>
      <c r="CJ137" s="6">
        <f>[1]Production!CI3</f>
        <v>9650216.2760000005</v>
      </c>
    </row>
    <row r="138" spans="1:88" x14ac:dyDescent="0.3">
      <c r="B138" t="s">
        <v>7</v>
      </c>
      <c r="C138" s="6">
        <f>[1]Production!B5+[1]Production!B7</f>
        <v>86786.120958</v>
      </c>
      <c r="D138" s="6">
        <f>[1]Production!C5+[1]Production!C7</f>
        <v>85928.161233999999</v>
      </c>
      <c r="E138" s="6">
        <f>[1]Production!D5+[1]Production!D7</f>
        <v>85546.368629999997</v>
      </c>
      <c r="F138" s="6">
        <f>[1]Production!E5+[1]Production!E7</f>
        <v>85733.426793999999</v>
      </c>
      <c r="G138" s="6">
        <f>[1]Production!F5+[1]Production!F7</f>
        <v>86406.532695000002</v>
      </c>
      <c r="H138" s="6">
        <f>[1]Production!G5+[1]Production!G7</f>
        <v>87434.678925999993</v>
      </c>
      <c r="I138" s="6">
        <f>[1]Production!H5+[1]Production!H7</f>
        <v>88626.052471000003</v>
      </c>
      <c r="J138" s="6">
        <f>[1]Production!I5+[1]Production!I7</f>
        <v>89861.910229999994</v>
      </c>
      <c r="K138" s="6">
        <f>[1]Production!J5+[1]Production!J7</f>
        <v>90991.846374000001</v>
      </c>
      <c r="L138" s="6">
        <f>[1]Production!K5+[1]Production!K7</f>
        <v>91941.491762999998</v>
      </c>
      <c r="M138" s="6">
        <f>[1]Production!L5+[1]Production!L7</f>
        <v>92659.358774000008</v>
      </c>
      <c r="N138" s="6">
        <f>[1]Production!M5+[1]Production!M7</f>
        <v>93122.72726</v>
      </c>
      <c r="O138" s="6">
        <f>[1]Production!N5+[1]Production!N7</f>
        <v>93352.648624000009</v>
      </c>
      <c r="P138" s="6">
        <f>[1]Production!O5+[1]Production!O7</f>
        <v>93397.675170000002</v>
      </c>
      <c r="Q138" s="6">
        <f>[1]Production!P5+[1]Production!P7</f>
        <v>93315.956219999993</v>
      </c>
      <c r="R138" s="6">
        <f>[1]Production!Q5+[1]Production!Q7</f>
        <v>93164.51266600001</v>
      </c>
      <c r="S138" s="6">
        <f>[1]Production!R5+[1]Production!R7</f>
        <v>93026.77445099999</v>
      </c>
      <c r="T138" s="6">
        <f>[1]Production!S5+[1]Production!S7</f>
        <v>92918.170733999999</v>
      </c>
      <c r="U138" s="6">
        <f>[1]Production!T5+[1]Production!T7</f>
        <v>92858.172682000004</v>
      </c>
      <c r="V138" s="6">
        <f>[1]Production!U5+[1]Production!U7</f>
        <v>92854.017928000001</v>
      </c>
      <c r="W138" s="6">
        <f>[1]Production!V5+[1]Production!V7</f>
        <v>92903.856834000006</v>
      </c>
      <c r="X138" s="6">
        <f>[1]Production!W5+[1]Production!W7</f>
        <v>93022.036902000007</v>
      </c>
      <c r="Y138" s="6">
        <f>[1]Production!X5+[1]Production!X7</f>
        <v>93177.905060000005</v>
      </c>
      <c r="Z138" s="6">
        <f>[1]Production!Y5+[1]Production!Y7</f>
        <v>93357.680646000008</v>
      </c>
      <c r="AA138" s="6">
        <f>[1]Production!Z5+[1]Production!Z7</f>
        <v>93549.087627999994</v>
      </c>
      <c r="AB138" s="6">
        <f>[1]Production!AA5+[1]Production!AA7</f>
        <v>93742.593531000006</v>
      </c>
      <c r="AC138" s="6">
        <f>[1]Production!AB5+[1]Production!AB7</f>
        <v>93942.566307000001</v>
      </c>
      <c r="AD138" s="6">
        <f>[1]Production!AC5+[1]Production!AC7</f>
        <v>94137.921982999993</v>
      </c>
      <c r="AE138" s="6">
        <f>[1]Production!AD5+[1]Production!AD7</f>
        <v>94326.689669999992</v>
      </c>
      <c r="AF138" s="6">
        <f>[1]Production!AE5+[1]Production!AE7</f>
        <v>94509.567133000004</v>
      </c>
      <c r="AG138" s="6">
        <f>[1]Production!AF5+[1]Production!AF7</f>
        <v>94689.177056</v>
      </c>
      <c r="AH138" s="6">
        <f>[1]Production!AG5+[1]Production!AG7</f>
        <v>94875.705793999994</v>
      </c>
      <c r="AI138" s="6">
        <f>[1]Production!AH5+[1]Production!AH7</f>
        <v>95066.416924000005</v>
      </c>
      <c r="AJ138" s="6">
        <f>[1]Production!AI5+[1]Production!AI7</f>
        <v>95262.669020999994</v>
      </c>
      <c r="AK138" s="6">
        <f>[1]Production!AJ5+[1]Production!AJ7</f>
        <v>95465.234490000003</v>
      </c>
      <c r="AL138" s="6">
        <f>[1]Production!AK5+[1]Production!AK7</f>
        <v>95674.567083000002</v>
      </c>
      <c r="AM138" s="6">
        <f>[1]Production!AL5+[1]Production!AL7</f>
        <v>95935.236082000003</v>
      </c>
      <c r="AN138" s="6">
        <f>[1]Production!AM5+[1]Production!AM7</f>
        <v>96214.492330000008</v>
      </c>
      <c r="AO138" s="6">
        <f>[1]Production!AN5+[1]Production!AN7</f>
        <v>96506.797726000004</v>
      </c>
      <c r="AP138" s="6">
        <f>[1]Production!AO5+[1]Production!AO7</f>
        <v>96804.128586999999</v>
      </c>
      <c r="AQ138" s="6">
        <f>[1]Production!AP5+[1]Production!AP7</f>
        <v>97099.435967999991</v>
      </c>
      <c r="AR138" s="6">
        <f>[1]Production!AQ5+[1]Production!AQ7</f>
        <v>97351.921308999998</v>
      </c>
      <c r="AS138" s="6">
        <f>[1]Production!AR5+[1]Production!AR7</f>
        <v>97590.381691000002</v>
      </c>
      <c r="AT138" s="6">
        <f>[1]Production!AS5+[1]Production!AS7</f>
        <v>97817.296917</v>
      </c>
      <c r="AU138" s="6">
        <f>[1]Production!AT5+[1]Production!AT7</f>
        <v>98035.392802999995</v>
      </c>
      <c r="AV138" s="6">
        <f>[1]Production!AU5+[1]Production!AU7</f>
        <v>98247.566598999998</v>
      </c>
      <c r="AW138" s="6">
        <f>[1]Production!AV5+[1]Production!AV7</f>
        <v>98411.553062000006</v>
      </c>
      <c r="AX138" s="6">
        <f>[1]Production!AW5+[1]Production!AW7</f>
        <v>98571.937580999991</v>
      </c>
      <c r="AY138" s="6">
        <f>[1]Production!AX5+[1]Production!AX7</f>
        <v>98735.435895999995</v>
      </c>
      <c r="AZ138" s="6">
        <f>[1]Production!AY5+[1]Production!AY7</f>
        <v>98906.467486000009</v>
      </c>
      <c r="BA138" s="6">
        <f>[1]Production!AZ5+[1]Production!AZ7</f>
        <v>99087.509821</v>
      </c>
      <c r="BB138" s="6">
        <f>[1]Production!BA5+[1]Production!BA7</f>
        <v>99212.264118000006</v>
      </c>
      <c r="BC138" s="6">
        <f>[1]Production!BB5+[1]Production!BB7</f>
        <v>99310.693148999999</v>
      </c>
      <c r="BD138" s="6">
        <f>[1]Production!BC5+[1]Production!BC7</f>
        <v>99391.107659000001</v>
      </c>
      <c r="BE138" s="6">
        <f>[1]Production!BD5+[1]Production!BD7</f>
        <v>99459.776774999991</v>
      </c>
      <c r="BF138" s="6">
        <f>[1]Production!BE5+[1]Production!BE7</f>
        <v>99522.088365999996</v>
      </c>
      <c r="BG138" s="6">
        <f>[1]Production!BF5+[1]Production!BF7</f>
        <v>99523.589589999989</v>
      </c>
      <c r="BH138" s="6">
        <f>[1]Production!BG5+[1]Production!BG7</f>
        <v>99520.958208000011</v>
      </c>
      <c r="BI138" s="6">
        <f>[1]Production!BH5+[1]Production!BH7</f>
        <v>99522.088667000004</v>
      </c>
      <c r="BJ138" s="6">
        <f>[1]Production!BI5+[1]Production!BI7</f>
        <v>99531.969316000002</v>
      </c>
      <c r="BK138" s="6">
        <f>[1]Production!BJ5+[1]Production!BJ7</f>
        <v>99553.399701999995</v>
      </c>
      <c r="BL138" s="6">
        <f>[1]Production!BK5+[1]Production!BK7</f>
        <v>99587.872032000014</v>
      </c>
      <c r="BM138" s="6">
        <f>[1]Production!BL5+[1]Production!BL7</f>
        <v>99634.733957999997</v>
      </c>
      <c r="BN138" s="6">
        <f>[1]Production!BM5+[1]Production!BM7</f>
        <v>99692.730942000009</v>
      </c>
      <c r="BO138" s="6">
        <f>[1]Production!BN5+[1]Production!BN7</f>
        <v>99759.986808999995</v>
      </c>
      <c r="BP138" s="6">
        <f>[1]Production!BO5+[1]Production!BO7</f>
        <v>99834.319057000001</v>
      </c>
      <c r="BQ138" s="6">
        <f>[1]Production!BP5+[1]Production!BP7</f>
        <v>99860.053172</v>
      </c>
      <c r="BR138" s="6">
        <f>[1]Production!BQ5+[1]Production!BQ7</f>
        <v>99884.804076</v>
      </c>
      <c r="BS138" s="6">
        <f>[1]Production!BR5+[1]Production!BR7</f>
        <v>99911.963495000004</v>
      </c>
      <c r="BT138" s="6">
        <f>[1]Production!BS5+[1]Production!BS7</f>
        <v>99943.363943999997</v>
      </c>
      <c r="BU138" s="6">
        <f>[1]Production!BT5+[1]Production!BT7</f>
        <v>99979.823741</v>
      </c>
      <c r="BV138" s="6">
        <f>[1]Production!BU5+[1]Production!BU7</f>
        <v>100020.92123399999</v>
      </c>
      <c r="BW138" s="6">
        <f>[1]Production!BV5+[1]Production!BV7</f>
        <v>100066.912671</v>
      </c>
      <c r="BX138" s="6">
        <f>[1]Production!BW5+[1]Production!BW7</f>
        <v>100117.308559</v>
      </c>
      <c r="BY138" s="6">
        <f>[1]Production!BX5+[1]Production!BX7</f>
        <v>100171.490882</v>
      </c>
      <c r="BZ138" s="6">
        <f>[1]Production!BY5+[1]Production!BY7</f>
        <v>100228.796652</v>
      </c>
      <c r="CA138" s="6">
        <f>[1]Production!BZ5+[1]Production!BZ7</f>
        <v>100249.05264699999</v>
      </c>
      <c r="CB138" s="6">
        <f>[1]Production!CA5+[1]Production!CA7</f>
        <v>100268.632763</v>
      </c>
      <c r="CC138" s="6">
        <f>[1]Production!CB5+[1]Production!CB7</f>
        <v>100290.60541300001</v>
      </c>
      <c r="CD138" s="6">
        <f>[1]Production!CC5+[1]Production!CC7</f>
        <v>100316.678889</v>
      </c>
      <c r="CE138" s="6">
        <f>[1]Production!CD5+[1]Production!CD7</f>
        <v>100347.60525899999</v>
      </c>
      <c r="CF138" s="6">
        <f>[1]Production!CE5+[1]Production!CE7</f>
        <v>100381.917787</v>
      </c>
      <c r="CG138" s="6">
        <f>[1]Production!CF5+[1]Production!CF7</f>
        <v>100420.73908499999</v>
      </c>
      <c r="CH138" s="6">
        <f>[1]Production!CG5+[1]Production!CG7</f>
        <v>100463.531286</v>
      </c>
      <c r="CI138" s="6">
        <f>[1]Production!CH5+[1]Production!CH7</f>
        <v>100509.59284100001</v>
      </c>
      <c r="CJ138" s="6">
        <f>[1]Production!CI5+[1]Production!CI7</f>
        <v>100558.16256</v>
      </c>
    </row>
    <row r="139" spans="1:88" x14ac:dyDescent="0.3">
      <c r="B139" t="s">
        <v>96</v>
      </c>
      <c r="C139" s="6">
        <f>[1]Production!B27</f>
        <v>267734.62459999998</v>
      </c>
      <c r="D139" s="6">
        <f>[1]Production!C27</f>
        <v>285429.45150000002</v>
      </c>
      <c r="E139" s="6">
        <f>[1]Production!D27</f>
        <v>302389.75140000001</v>
      </c>
      <c r="F139" s="6">
        <f>[1]Production!E27</f>
        <v>311521.8996</v>
      </c>
      <c r="G139" s="6">
        <f>[1]Production!F27</f>
        <v>315800.9314</v>
      </c>
      <c r="H139" s="6">
        <f>[1]Production!G27</f>
        <v>318104.74300000002</v>
      </c>
      <c r="I139" s="6">
        <f>[1]Production!H27</f>
        <v>319748.01819999999</v>
      </c>
      <c r="J139" s="6">
        <f>[1]Production!I27</f>
        <v>321525.56599999999</v>
      </c>
      <c r="K139" s="6">
        <f>[1]Production!J27</f>
        <v>324369.1324</v>
      </c>
      <c r="L139" s="6">
        <f>[1]Production!K27</f>
        <v>328216.054</v>
      </c>
      <c r="M139" s="6">
        <f>[1]Production!L27</f>
        <v>332773.5649</v>
      </c>
      <c r="N139" s="6">
        <f>[1]Production!M27</f>
        <v>337510.45400000003</v>
      </c>
      <c r="O139" s="6">
        <f>[1]Production!N27</f>
        <v>341723.59649999999</v>
      </c>
      <c r="P139" s="6">
        <f>[1]Production!O27</f>
        <v>345593.71139999997</v>
      </c>
      <c r="Q139" s="6">
        <f>[1]Production!P27</f>
        <v>349305.88160000002</v>
      </c>
      <c r="R139" s="6">
        <f>[1]Production!Q27</f>
        <v>353045.962</v>
      </c>
      <c r="S139" s="6">
        <f>[1]Production!R27</f>
        <v>357118.91389999999</v>
      </c>
      <c r="T139" s="6">
        <f>[1]Production!S27</f>
        <v>361622.0417</v>
      </c>
      <c r="U139" s="6">
        <f>[1]Production!T27</f>
        <v>366389.7672</v>
      </c>
      <c r="V139" s="6">
        <f>[1]Production!U27</f>
        <v>371266.15820000001</v>
      </c>
      <c r="W139" s="6">
        <f>[1]Production!V27</f>
        <v>376164.951</v>
      </c>
      <c r="X139" s="6">
        <f>[1]Production!W27</f>
        <v>381096.28769999999</v>
      </c>
      <c r="Y139" s="6">
        <f>[1]Production!X27</f>
        <v>386022.95539999998</v>
      </c>
      <c r="Z139" s="6">
        <f>[1]Production!Y27</f>
        <v>390909.97070000001</v>
      </c>
      <c r="AA139" s="6">
        <f>[1]Production!Z27</f>
        <v>395737.64399999997</v>
      </c>
      <c r="AB139" s="6">
        <f>[1]Production!AA27</f>
        <v>400519.56809999997</v>
      </c>
      <c r="AC139" s="6">
        <f>[1]Production!AB27</f>
        <v>405280.35090000002</v>
      </c>
      <c r="AD139" s="6">
        <f>[1]Production!AC27</f>
        <v>409993.4988</v>
      </c>
      <c r="AE139" s="6">
        <f>[1]Production!AD27</f>
        <v>414689.7072</v>
      </c>
      <c r="AF139" s="6">
        <f>[1]Production!AE27</f>
        <v>419423.46100000001</v>
      </c>
      <c r="AG139" s="6">
        <f>[1]Production!AF27</f>
        <v>424258.30410000001</v>
      </c>
      <c r="AH139" s="6">
        <f>[1]Production!AG27</f>
        <v>429242.58</v>
      </c>
      <c r="AI139" s="6">
        <f>[1]Production!AH27</f>
        <v>434365.3676</v>
      </c>
      <c r="AJ139" s="6">
        <f>[1]Production!AI27</f>
        <v>439617.21350000001</v>
      </c>
      <c r="AK139" s="6">
        <f>[1]Production!AJ27</f>
        <v>444996.73710000003</v>
      </c>
      <c r="AL139" s="6">
        <f>[1]Production!AK27</f>
        <v>450513.87150000001</v>
      </c>
      <c r="AM139" s="6">
        <f>[1]Production!AL27</f>
        <v>455329.18930000003</v>
      </c>
      <c r="AN139" s="6">
        <f>[1]Production!AM27</f>
        <v>461150.64049999998</v>
      </c>
      <c r="AO139" s="6">
        <f>[1]Production!AN27</f>
        <v>467537.9768</v>
      </c>
      <c r="AP139" s="6">
        <f>[1]Production!AO27</f>
        <v>474186.66210000002</v>
      </c>
      <c r="AQ139" s="6">
        <f>[1]Production!AP27</f>
        <v>480972.51370000001</v>
      </c>
      <c r="AR139" s="6">
        <f>[1]Production!AQ27</f>
        <v>487792.3713</v>
      </c>
      <c r="AS139" s="6">
        <f>[1]Production!AR27</f>
        <v>494663.43239999999</v>
      </c>
      <c r="AT139" s="6">
        <f>[1]Production!AS27</f>
        <v>501603.18979999999</v>
      </c>
      <c r="AU139" s="6">
        <f>[1]Production!AT27</f>
        <v>508622.95199999999</v>
      </c>
      <c r="AV139" s="6">
        <f>[1]Production!AU27</f>
        <v>515728.76040000003</v>
      </c>
      <c r="AW139" s="6">
        <f>[1]Production!AV27</f>
        <v>523103.65759999998</v>
      </c>
      <c r="AX139" s="6">
        <f>[1]Production!AW27</f>
        <v>530372.75899999996</v>
      </c>
      <c r="AY139" s="6">
        <f>[1]Production!AX27</f>
        <v>537635.78220000002</v>
      </c>
      <c r="AZ139" s="6">
        <f>[1]Production!AY27</f>
        <v>544937.45440000005</v>
      </c>
      <c r="BA139" s="6">
        <f>[1]Production!AZ27</f>
        <v>552293.57860000001</v>
      </c>
      <c r="BB139" s="6">
        <f>[1]Production!BA27</f>
        <v>549277.68330000003</v>
      </c>
      <c r="BC139" s="6">
        <f>[1]Production!BB27</f>
        <v>552965.59409999999</v>
      </c>
      <c r="BD139" s="6">
        <f>[1]Production!BC27</f>
        <v>558865.81229999999</v>
      </c>
      <c r="BE139" s="6">
        <f>[1]Production!BD27</f>
        <v>565536.28610000003</v>
      </c>
      <c r="BF139" s="6">
        <f>[1]Production!BE27</f>
        <v>572461.9057</v>
      </c>
      <c r="BG139" s="6">
        <f>[1]Production!BF27</f>
        <v>579262.15989999997</v>
      </c>
      <c r="BH139" s="6">
        <f>[1]Production!BG27</f>
        <v>586032.75630000001</v>
      </c>
      <c r="BI139" s="6">
        <f>[1]Production!BH27</f>
        <v>592756.30149999994</v>
      </c>
      <c r="BJ139" s="6">
        <f>[1]Production!BI27</f>
        <v>599432.16509999998</v>
      </c>
      <c r="BK139" s="6">
        <f>[1]Production!BJ27</f>
        <v>606066.01820000005</v>
      </c>
      <c r="BL139" s="6">
        <f>[1]Production!BK27</f>
        <v>612666.52659999998</v>
      </c>
      <c r="BM139" s="6">
        <f>[1]Production!BL27</f>
        <v>619240.93779999996</v>
      </c>
      <c r="BN139" s="6">
        <f>[1]Production!BM27</f>
        <v>625795.38399999996</v>
      </c>
      <c r="BO139" s="6">
        <f>[1]Production!BN27</f>
        <v>632334.75650000002</v>
      </c>
      <c r="BP139" s="6">
        <f>[1]Production!BO27</f>
        <v>638862.76549999998</v>
      </c>
      <c r="BQ139" s="6">
        <f>[1]Production!BP27</f>
        <v>645275.81110000005</v>
      </c>
      <c r="BR139" s="6">
        <f>[1]Production!BQ27</f>
        <v>651622.30189999996</v>
      </c>
      <c r="BS139" s="6">
        <f>[1]Production!BR27</f>
        <v>657932.03139999998</v>
      </c>
      <c r="BT139" s="6">
        <f>[1]Production!BS27</f>
        <v>664219.44449999998</v>
      </c>
      <c r="BU139" s="6">
        <f>[1]Production!BT27</f>
        <v>670491.26980000001</v>
      </c>
      <c r="BV139" s="6">
        <f>[1]Production!BU27</f>
        <v>676749.62300000002</v>
      </c>
      <c r="BW139" s="6">
        <f>[1]Production!BV27</f>
        <v>682997.75340000005</v>
      </c>
      <c r="BX139" s="6">
        <f>[1]Production!BW27</f>
        <v>689239.09990000003</v>
      </c>
      <c r="BY139" s="6">
        <f>[1]Production!BX27</f>
        <v>695477.16500000004</v>
      </c>
      <c r="BZ139" s="6">
        <f>[1]Production!BY27</f>
        <v>701715.36690000002</v>
      </c>
      <c r="CA139" s="6">
        <f>[1]Production!BZ27</f>
        <v>707874.5919</v>
      </c>
      <c r="CB139" s="6">
        <f>[1]Production!CA27</f>
        <v>713993.46719999996</v>
      </c>
      <c r="CC139" s="6">
        <f>[1]Production!CB27</f>
        <v>720096.43700000003</v>
      </c>
      <c r="CD139" s="6">
        <f>[1]Production!CC27</f>
        <v>726196.02679999999</v>
      </c>
      <c r="CE139" s="6">
        <f>[1]Production!CD27</f>
        <v>732298.62150000001</v>
      </c>
      <c r="CF139" s="6">
        <f>[1]Production!CE27</f>
        <v>738403.70640000002</v>
      </c>
      <c r="CG139" s="6">
        <f>[1]Production!CF27</f>
        <v>744515.5355</v>
      </c>
      <c r="CH139" s="6">
        <f>[1]Production!CG27</f>
        <v>750638.53419999999</v>
      </c>
      <c r="CI139" s="6">
        <f>[1]Production!CH27</f>
        <v>756776.90319999994</v>
      </c>
      <c r="CJ139" s="6">
        <f>[1]Production!CI27</f>
        <v>762934.58089999994</v>
      </c>
    </row>
    <row r="140" spans="1:88" x14ac:dyDescent="0.3">
      <c r="B140" t="s">
        <v>11</v>
      </c>
      <c r="C140" s="6">
        <f>[1]Production!B51+[1]Production!B53+[1]Production!B55+[1]Production!B57+[1]Production!B59+[1]Production!B61+[1]Production!B63+[1]Production!B65+[1]Production!B67</f>
        <v>43800.980743229986</v>
      </c>
      <c r="D140" s="6">
        <f>[1]Production!C51+[1]Production!C53+[1]Production!C55+[1]Production!C57+[1]Production!C59+[1]Production!C61+[1]Production!C63+[1]Production!C65+[1]Production!C67</f>
        <v>43948.237404820007</v>
      </c>
      <c r="E140" s="6">
        <f>[1]Production!D51+[1]Production!D53+[1]Production!D55+[1]Production!D57+[1]Production!D59+[1]Production!D61+[1]Production!D63+[1]Production!D65+[1]Production!D67</f>
        <v>44061.727330810005</v>
      </c>
      <c r="F140" s="6">
        <f>[1]Production!E51+[1]Production!E53+[1]Production!E55+[1]Production!E57+[1]Production!E59+[1]Production!E61+[1]Production!E63+[1]Production!E65+[1]Production!E67</f>
        <v>44239.225982750002</v>
      </c>
      <c r="G140" s="6">
        <f>[1]Production!F51+[1]Production!F53+[1]Production!F55+[1]Production!F57+[1]Production!F59+[1]Production!F61+[1]Production!F63+[1]Production!F65+[1]Production!F67</f>
        <v>44404.39048598001</v>
      </c>
      <c r="H140" s="6">
        <f>[1]Production!G51+[1]Production!G53+[1]Production!G55+[1]Production!G57+[1]Production!G59+[1]Production!G61+[1]Production!G63+[1]Production!G65+[1]Production!G67</f>
        <v>44612.500002749999</v>
      </c>
      <c r="I140" s="6">
        <f>[1]Production!H51+[1]Production!H53+[1]Production!H55+[1]Production!H57+[1]Production!H59+[1]Production!H61+[1]Production!H63+[1]Production!H65+[1]Production!H67</f>
        <v>44885.637271749998</v>
      </c>
      <c r="J140" s="6">
        <f>[1]Production!I51+[1]Production!I53+[1]Production!I55+[1]Production!I57+[1]Production!I59+[1]Production!I61+[1]Production!I63+[1]Production!I65+[1]Production!I67</f>
        <v>45569.283167379996</v>
      </c>
      <c r="K140" s="6">
        <f>[1]Production!J51+[1]Production!J53+[1]Production!J55+[1]Production!J57+[1]Production!J59+[1]Production!J61+[1]Production!J63+[1]Production!J65+[1]Production!J67</f>
        <v>46306.692200580001</v>
      </c>
      <c r="L140" s="6">
        <f>[1]Production!K51+[1]Production!K53+[1]Production!K55+[1]Production!K57+[1]Production!K59+[1]Production!K61+[1]Production!K63+[1]Production!K65+[1]Production!K67</f>
        <v>47120.662379969996</v>
      </c>
      <c r="M140" s="6">
        <f>[1]Production!L51+[1]Production!L53+[1]Production!L55+[1]Production!L57+[1]Production!L59+[1]Production!L61+[1]Production!L63+[1]Production!L65+[1]Production!L67</f>
        <v>47930.762824179998</v>
      </c>
      <c r="N140" s="6">
        <f>[1]Production!M51+[1]Production!M53+[1]Production!M55+[1]Production!M57+[1]Production!M59+[1]Production!M61+[1]Production!M63+[1]Production!M65+[1]Production!M67</f>
        <v>48662.850774060011</v>
      </c>
      <c r="O140" s="6">
        <f>[1]Production!N51+[1]Production!N53+[1]Production!N55+[1]Production!N57+[1]Production!N59+[1]Production!N61+[1]Production!N63+[1]Production!N65+[1]Production!N67</f>
        <v>49382.759569679998</v>
      </c>
      <c r="P140" s="6">
        <f>[1]Production!O51+[1]Production!O53+[1]Production!O55+[1]Production!O57+[1]Production!O59+[1]Production!O61+[1]Production!O63+[1]Production!O65+[1]Production!O67</f>
        <v>50132.985165919999</v>
      </c>
      <c r="Q140" s="6">
        <f>[1]Production!P51+[1]Production!P53+[1]Production!P55+[1]Production!P57+[1]Production!P59+[1]Production!P61+[1]Production!P63+[1]Production!P65+[1]Production!P67</f>
        <v>50936.77832813</v>
      </c>
      <c r="R140" s="6">
        <f>[1]Production!Q51+[1]Production!Q53+[1]Production!Q55+[1]Production!Q57+[1]Production!Q59+[1]Production!Q61+[1]Production!Q63+[1]Production!Q65+[1]Production!Q67</f>
        <v>51798.114507890001</v>
      </c>
      <c r="S140" s="6">
        <f>[1]Production!R51+[1]Production!R53+[1]Production!R55+[1]Production!R57+[1]Production!R59+[1]Production!R61+[1]Production!R63+[1]Production!R65+[1]Production!R67</f>
        <v>52764.645993099999</v>
      </c>
      <c r="T140" s="6">
        <f>[1]Production!S51+[1]Production!S53+[1]Production!S55+[1]Production!S57+[1]Production!S59+[1]Production!S61+[1]Production!S63+[1]Production!S65+[1]Production!S67</f>
        <v>53800.36349399</v>
      </c>
      <c r="U140" s="6">
        <f>[1]Production!T51+[1]Production!T53+[1]Production!T55+[1]Production!T57+[1]Production!T59+[1]Production!T61+[1]Production!T63+[1]Production!T65+[1]Production!T67</f>
        <v>54885.247020999996</v>
      </c>
      <c r="V140" s="6">
        <f>[1]Production!U51+[1]Production!U53+[1]Production!U55+[1]Production!U57+[1]Production!U59+[1]Production!U61+[1]Production!U63+[1]Production!U65+[1]Production!U67</f>
        <v>56007.452031770001</v>
      </c>
      <c r="W140" s="6">
        <f>[1]Production!V51+[1]Production!V53+[1]Production!V55+[1]Production!V57+[1]Production!V59+[1]Production!V61+[1]Production!V63+[1]Production!V65+[1]Production!V67</f>
        <v>57160.166736810002</v>
      </c>
      <c r="X140" s="6">
        <f>[1]Production!W51+[1]Production!W53+[1]Production!W55+[1]Production!W57+[1]Production!W59+[1]Production!W61+[1]Production!W63+[1]Production!W65+[1]Production!W67</f>
        <v>58351.877350739996</v>
      </c>
      <c r="Y140" s="6">
        <f>[1]Production!X51+[1]Production!X53+[1]Production!X55+[1]Production!X57+[1]Production!X59+[1]Production!X61+[1]Production!X63+[1]Production!X65+[1]Production!X67</f>
        <v>59576.367869510002</v>
      </c>
      <c r="Z140" s="6">
        <f>[1]Production!Y51+[1]Production!Y53+[1]Production!Y55+[1]Production!Y57+[1]Production!Y59+[1]Production!Y61+[1]Production!Y63+[1]Production!Y65+[1]Production!Y67</f>
        <v>60826.005731479992</v>
      </c>
      <c r="AA140" s="6">
        <f>[1]Production!Z51+[1]Production!Z53+[1]Production!Z55+[1]Production!Z57+[1]Production!Z59+[1]Production!Z61+[1]Production!Z63+[1]Production!Z65+[1]Production!Z67</f>
        <v>62094.837541870002</v>
      </c>
      <c r="AB140" s="6">
        <f>[1]Production!AA51+[1]Production!AA53+[1]Production!AA55+[1]Production!AA57+[1]Production!AA59+[1]Production!AA61+[1]Production!AA63+[1]Production!AA65+[1]Production!AA67</f>
        <v>63378.083149499995</v>
      </c>
      <c r="AC140" s="6">
        <f>[1]Production!AB51+[1]Production!AB53+[1]Production!AB55+[1]Production!AB57+[1]Production!AB59+[1]Production!AB61+[1]Production!AB63+[1]Production!AB65+[1]Production!AB67</f>
        <v>64681.351214399991</v>
      </c>
      <c r="AD140" s="6">
        <f>[1]Production!AC51+[1]Production!AC53+[1]Production!AC55+[1]Production!AC57+[1]Production!AC59+[1]Production!AC61+[1]Production!AC63+[1]Production!AC65+[1]Production!AC67</f>
        <v>66015.841411419999</v>
      </c>
      <c r="AE140" s="6">
        <f>[1]Production!AD51+[1]Production!AD53+[1]Production!AD55+[1]Production!AD57+[1]Production!AD59+[1]Production!AD61+[1]Production!AD63+[1]Production!AD65+[1]Production!AD67</f>
        <v>67376.07296474</v>
      </c>
      <c r="AF140" s="6">
        <f>[1]Production!AE51+[1]Production!AE53+[1]Production!AE55+[1]Production!AE57+[1]Production!AE59+[1]Production!AE61+[1]Production!AE63+[1]Production!AE65+[1]Production!AE67</f>
        <v>68753.378877189985</v>
      </c>
      <c r="AG140" s="6">
        <f>[1]Production!AF51+[1]Production!AF53+[1]Production!AF55+[1]Production!AF57+[1]Production!AF59+[1]Production!AF61+[1]Production!AF63+[1]Production!AF65+[1]Production!AF67</f>
        <v>70140.490451260004</v>
      </c>
      <c r="AH140" s="6">
        <f>[1]Production!AG51+[1]Production!AG53+[1]Production!AG55+[1]Production!AG57+[1]Production!AG59+[1]Production!AG61+[1]Production!AG63+[1]Production!AG65+[1]Production!AG67</f>
        <v>71532.420240840001</v>
      </c>
      <c r="AI140" s="6">
        <f>[1]Production!AH51+[1]Production!AH53+[1]Production!AH55+[1]Production!AH57+[1]Production!AH59+[1]Production!AH61+[1]Production!AH63+[1]Production!AH65+[1]Production!AH67</f>
        <v>72936.895752790006</v>
      </c>
      <c r="AJ140" s="6">
        <f>[1]Production!AI51+[1]Production!AI53+[1]Production!AI55+[1]Production!AI57+[1]Production!AI59+[1]Production!AI61+[1]Production!AI63+[1]Production!AI65+[1]Production!AI67</f>
        <v>74350.392099759993</v>
      </c>
      <c r="AK140" s="6">
        <f>[1]Production!AJ51+[1]Production!AJ53+[1]Production!AJ55+[1]Production!AJ57+[1]Production!AJ59+[1]Production!AJ61+[1]Production!AJ63+[1]Production!AJ65+[1]Production!AJ67</f>
        <v>75767.892515850006</v>
      </c>
      <c r="AL140" s="6">
        <f>[1]Production!AK51+[1]Production!AK53+[1]Production!AK55+[1]Production!AK57+[1]Production!AK59+[1]Production!AK61+[1]Production!AK63+[1]Production!AK65+[1]Production!AK67</f>
        <v>77184.333671129993</v>
      </c>
      <c r="AM140" s="6">
        <f>[1]Production!AL51+[1]Production!AL53+[1]Production!AL55+[1]Production!AL57+[1]Production!AL59+[1]Production!AL61+[1]Production!AL63+[1]Production!AL65+[1]Production!AL67</f>
        <v>78308.732682570015</v>
      </c>
      <c r="AN140" s="6">
        <f>[1]Production!AM51+[1]Production!AM53+[1]Production!AM55+[1]Production!AM57+[1]Production!AM59+[1]Production!AM61+[1]Production!AM63+[1]Production!AM65+[1]Production!AM67</f>
        <v>79388.160972769998</v>
      </c>
      <c r="AO140" s="6">
        <f>[1]Production!AN51+[1]Production!AN53+[1]Production!AN55+[1]Production!AN57+[1]Production!AN59+[1]Production!AN61+[1]Production!AN63+[1]Production!AN65+[1]Production!AN67</f>
        <v>80442.985608219999</v>
      </c>
      <c r="AP140" s="6">
        <f>[1]Production!AO51+[1]Production!AO53+[1]Production!AO55+[1]Production!AO57+[1]Production!AO59+[1]Production!AO61+[1]Production!AO63+[1]Production!AO65+[1]Production!AO67</f>
        <v>81469.451068679991</v>
      </c>
      <c r="AQ140" s="6">
        <f>[1]Production!AP51+[1]Production!AP53+[1]Production!AP55+[1]Production!AP57+[1]Production!AP59+[1]Production!AP61+[1]Production!AP63+[1]Production!AP65+[1]Production!AP67</f>
        <v>82464.484706169998</v>
      </c>
      <c r="AR140" s="6">
        <f>[1]Production!AQ51+[1]Production!AQ53+[1]Production!AQ55+[1]Production!AQ57+[1]Production!AQ59+[1]Production!AQ61+[1]Production!AQ63+[1]Production!AQ65+[1]Production!AQ67</f>
        <v>83408.506777849994</v>
      </c>
      <c r="AS140" s="6">
        <f>[1]Production!AR51+[1]Production!AR53+[1]Production!AR55+[1]Production!AR57+[1]Production!AR59+[1]Production!AR61+[1]Production!AR63+[1]Production!AR65+[1]Production!AR67</f>
        <v>84316.465643100004</v>
      </c>
      <c r="AT140" s="6">
        <f>[1]Production!AS51+[1]Production!AS53+[1]Production!AS55+[1]Production!AS57+[1]Production!AS59+[1]Production!AS61+[1]Production!AS63+[1]Production!AS65+[1]Production!AS67</f>
        <v>85189.932892290002</v>
      </c>
      <c r="AU140" s="6">
        <f>[1]Production!AT51+[1]Production!AT53+[1]Production!AT55+[1]Production!AT57+[1]Production!AT59+[1]Production!AT61+[1]Production!AT63+[1]Production!AT65+[1]Production!AT67</f>
        <v>86030.278565749992</v>
      </c>
      <c r="AV140" s="6">
        <f>[1]Production!AU51+[1]Production!AU53+[1]Production!AU55+[1]Production!AU57+[1]Production!AU59+[1]Production!AU61+[1]Production!AU63+[1]Production!AU65+[1]Production!AU67</f>
        <v>86839.25418851999</v>
      </c>
      <c r="AW140" s="6">
        <f>[1]Production!AV51+[1]Production!AV53+[1]Production!AV55+[1]Production!AV57+[1]Production!AV59+[1]Production!AV61+[1]Production!AV63+[1]Production!AV65+[1]Production!AV67</f>
        <v>87594.84250636003</v>
      </c>
      <c r="AX140" s="6">
        <f>[1]Production!AW51+[1]Production!AW53+[1]Production!AW55+[1]Production!AW57+[1]Production!AW59+[1]Production!AW61+[1]Production!AW63+[1]Production!AW65+[1]Production!AW67</f>
        <v>88319.205997509998</v>
      </c>
      <c r="AY140" s="6">
        <f>[1]Production!AX51+[1]Production!AX53+[1]Production!AX55+[1]Production!AX57+[1]Production!AX59+[1]Production!AX61+[1]Production!AX63+[1]Production!AX65+[1]Production!AX67</f>
        <v>89016.53704154001</v>
      </c>
      <c r="AZ140" s="6">
        <f>[1]Production!AY51+[1]Production!AY53+[1]Production!AY55+[1]Production!AY57+[1]Production!AY59+[1]Production!AY61+[1]Production!AY63+[1]Production!AY65+[1]Production!AY67</f>
        <v>89690.077752270008</v>
      </c>
      <c r="BA140" s="6">
        <f>[1]Production!AZ51+[1]Production!AZ53+[1]Production!AZ55+[1]Production!AZ57+[1]Production!AZ59+[1]Production!AZ61+[1]Production!AZ63+[1]Production!AZ65+[1]Production!AZ67</f>
        <v>90342.770173860001</v>
      </c>
      <c r="BB140" s="6">
        <f>[1]Production!BA51+[1]Production!BA53+[1]Production!BA55+[1]Production!BA57+[1]Production!BA59+[1]Production!BA61+[1]Production!BA63+[1]Production!BA65+[1]Production!BA67</f>
        <v>90933.30966863998</v>
      </c>
      <c r="BC140" s="6">
        <f>[1]Production!BB51+[1]Production!BB53+[1]Production!BB55+[1]Production!BB57+[1]Production!BB59+[1]Production!BB61+[1]Production!BB63+[1]Production!BB65+[1]Production!BB67</f>
        <v>91494.790825790013</v>
      </c>
      <c r="BD140" s="6">
        <f>[1]Production!BC51+[1]Production!BC53+[1]Production!BC55+[1]Production!BC57+[1]Production!BC59+[1]Production!BC61+[1]Production!BC63+[1]Production!BC65+[1]Production!BC67</f>
        <v>92034.459126230009</v>
      </c>
      <c r="BE140" s="6">
        <f>[1]Production!BD51+[1]Production!BD53+[1]Production!BD55+[1]Production!BD57+[1]Production!BD59+[1]Production!BD61+[1]Production!BD63+[1]Production!BD65+[1]Production!BD67</f>
        <v>92554.871614159987</v>
      </c>
      <c r="BF140" s="6">
        <f>[1]Production!BE51+[1]Production!BE53+[1]Production!BE55+[1]Production!BE57+[1]Production!BE59+[1]Production!BE61+[1]Production!BE63+[1]Production!BE65+[1]Production!BE67</f>
        <v>93059.020667740013</v>
      </c>
      <c r="BG140" s="6">
        <f>[1]Production!BF51+[1]Production!BF53+[1]Production!BF55+[1]Production!BF57+[1]Production!BF59+[1]Production!BF61+[1]Production!BF63+[1]Production!BF65+[1]Production!BF67</f>
        <v>93518.136074469992</v>
      </c>
      <c r="BH140" s="6">
        <f>[1]Production!BG51+[1]Production!BG53+[1]Production!BG55+[1]Production!BG57+[1]Production!BG59+[1]Production!BG61+[1]Production!BG63+[1]Production!BG65+[1]Production!BG67</f>
        <v>93961.197324069988</v>
      </c>
      <c r="BI140" s="6">
        <f>[1]Production!BH51+[1]Production!BH53+[1]Production!BH55+[1]Production!BH57+[1]Production!BH59+[1]Production!BH61+[1]Production!BH63+[1]Production!BH65+[1]Production!BH67</f>
        <v>94393.203125979999</v>
      </c>
      <c r="BJ140" s="6">
        <f>[1]Production!BI51+[1]Production!BI53+[1]Production!BI55+[1]Production!BI57+[1]Production!BI59+[1]Production!BI61+[1]Production!BI63+[1]Production!BI65+[1]Production!BI67</f>
        <v>94817.019307469993</v>
      </c>
      <c r="BK140" s="6">
        <f>[1]Production!BJ51+[1]Production!BJ53+[1]Production!BJ55+[1]Production!BJ57+[1]Production!BJ59+[1]Production!BJ61+[1]Production!BJ63+[1]Production!BJ65+[1]Production!BJ67</f>
        <v>95234.712530530014</v>
      </c>
      <c r="BL140" s="6">
        <f>[1]Production!BK51+[1]Production!BK53+[1]Production!BK55+[1]Production!BK57+[1]Production!BK59+[1]Production!BK61+[1]Production!BK63+[1]Production!BK65+[1]Production!BK67</f>
        <v>95648.126183729997</v>
      </c>
      <c r="BM140" s="6">
        <f>[1]Production!BL51+[1]Production!BL53+[1]Production!BL55+[1]Production!BL57+[1]Production!BL59+[1]Production!BL61+[1]Production!BL63+[1]Production!BL65+[1]Production!BL67</f>
        <v>96058.202509399998</v>
      </c>
      <c r="BN140" s="6">
        <f>[1]Production!BM51+[1]Production!BM53+[1]Production!BM55+[1]Production!BM57+[1]Production!BM59+[1]Production!BM61+[1]Production!BM63+[1]Production!BM65+[1]Production!BM67</f>
        <v>96465.738039200005</v>
      </c>
      <c r="BO140" s="6">
        <f>[1]Production!BN51+[1]Production!BN53+[1]Production!BN55+[1]Production!BN57+[1]Production!BN59+[1]Production!BN61+[1]Production!BN63+[1]Production!BN65+[1]Production!BN67</f>
        <v>96871.304911829997</v>
      </c>
      <c r="BP140" s="6">
        <f>[1]Production!BO51+[1]Production!BO53+[1]Production!BO55+[1]Production!BO57+[1]Production!BO59+[1]Production!BO61+[1]Production!BO63+[1]Production!BO65+[1]Production!BO67</f>
        <v>97275.294744879997</v>
      </c>
      <c r="BQ140" s="6">
        <f>[1]Production!BP51+[1]Production!BP53+[1]Production!BP55+[1]Production!BP57+[1]Production!BP59+[1]Production!BP61+[1]Production!BP63+[1]Production!BP65+[1]Production!BP67</f>
        <v>97648.132746319985</v>
      </c>
      <c r="BR140" s="6">
        <f>[1]Production!BQ51+[1]Production!BQ53+[1]Production!BQ55+[1]Production!BQ57+[1]Production!BQ59+[1]Production!BQ61+[1]Production!BQ63+[1]Production!BQ65+[1]Production!BQ67</f>
        <v>98014.53554247001</v>
      </c>
      <c r="BS140" s="6">
        <f>[1]Production!BR51+[1]Production!BR53+[1]Production!BR55+[1]Production!BR57+[1]Production!BR59+[1]Production!BR61+[1]Production!BR63+[1]Production!BR65+[1]Production!BR67</f>
        <v>98377.26643713002</v>
      </c>
      <c r="BT140" s="6">
        <f>[1]Production!BS51+[1]Production!BS53+[1]Production!BS55+[1]Production!BS57+[1]Production!BS59+[1]Production!BS61+[1]Production!BS63+[1]Production!BS65+[1]Production!BS67</f>
        <v>98737.708734079992</v>
      </c>
      <c r="BU140" s="6">
        <f>[1]Production!BT51+[1]Production!BT53+[1]Production!BT55+[1]Production!BT57+[1]Production!BT59+[1]Production!BT61+[1]Production!BT63+[1]Production!BT65+[1]Production!BT67</f>
        <v>99096.89752662</v>
      </c>
      <c r="BV140" s="6">
        <f>[1]Production!BU51+[1]Production!BU53+[1]Production!BU55+[1]Production!BU57+[1]Production!BU59+[1]Production!BU61+[1]Production!BU63+[1]Production!BU65+[1]Production!BU67</f>
        <v>99455.219247890011</v>
      </c>
      <c r="BW140" s="6">
        <f>[1]Production!BV51+[1]Production!BV53+[1]Production!BV55+[1]Production!BV57+[1]Production!BV59+[1]Production!BV61+[1]Production!BV63+[1]Production!BV65+[1]Production!BV67</f>
        <v>99813.49057021999</v>
      </c>
      <c r="BX140" s="6">
        <f>[1]Production!BW51+[1]Production!BW53+[1]Production!BW55+[1]Production!BW57+[1]Production!BW59+[1]Production!BW61+[1]Production!BW63+[1]Production!BW65+[1]Production!BW67</f>
        <v>100172.11457886</v>
      </c>
      <c r="BY140" s="6">
        <f>[1]Production!BX51+[1]Production!BX53+[1]Production!BX55+[1]Production!BX57+[1]Production!BX59+[1]Production!BX61+[1]Production!BX63+[1]Production!BX65+[1]Production!BX67</f>
        <v>100531.34494220001</v>
      </c>
      <c r="BZ140" s="6">
        <f>[1]Production!BY51+[1]Production!BY53+[1]Production!BY55+[1]Production!BY57+[1]Production!BY59+[1]Production!BY61+[1]Production!BY63+[1]Production!BY65+[1]Production!BY67</f>
        <v>100891.34645756001</v>
      </c>
      <c r="CA140" s="6">
        <f>[1]Production!BZ51+[1]Production!BZ53+[1]Production!BZ55+[1]Production!BZ57+[1]Production!BZ59+[1]Production!BZ61+[1]Production!BZ63+[1]Production!BZ65+[1]Production!BZ67</f>
        <v>101229.58933923001</v>
      </c>
      <c r="CB140" s="6">
        <f>[1]Production!CA51+[1]Production!CA53+[1]Production!CA55+[1]Production!CA57+[1]Production!CA59+[1]Production!CA61+[1]Production!CA63+[1]Production!CA65+[1]Production!CA67</f>
        <v>101564.85453038001</v>
      </c>
      <c r="CC140" s="6">
        <f>[1]Production!CB51+[1]Production!CB53+[1]Production!CB55+[1]Production!CB57+[1]Production!CB59+[1]Production!CB61+[1]Production!CB63+[1]Production!CB65+[1]Production!CB67</f>
        <v>101899.2797063</v>
      </c>
      <c r="CD140" s="6">
        <f>[1]Production!CC51+[1]Production!CC53+[1]Production!CC55+[1]Production!CC57+[1]Production!CC59+[1]Production!CC61+[1]Production!CC63+[1]Production!CC65+[1]Production!CC67</f>
        <v>102233.9918229</v>
      </c>
      <c r="CE140" s="6">
        <f>[1]Production!CD51+[1]Production!CD53+[1]Production!CD55+[1]Production!CD57+[1]Production!CD59+[1]Production!CD61+[1]Production!CD63+[1]Production!CD65+[1]Production!CD67</f>
        <v>102569.8685429</v>
      </c>
      <c r="CF140" s="6">
        <f>[1]Production!CE51+[1]Production!CE53+[1]Production!CE55+[1]Production!CE57+[1]Production!CE59+[1]Production!CE61+[1]Production!CE63+[1]Production!CE65+[1]Production!CE67</f>
        <v>102906.53255800001</v>
      </c>
      <c r="CG140" s="6">
        <f>[1]Production!CF51+[1]Production!CF53+[1]Production!CF55+[1]Production!CF57+[1]Production!CF59+[1]Production!CF61+[1]Production!CF63+[1]Production!CF65+[1]Production!CF67</f>
        <v>103245.2443189</v>
      </c>
      <c r="CH140" s="6">
        <f>[1]Production!CG51+[1]Production!CG53+[1]Production!CG55+[1]Production!CG57+[1]Production!CG59+[1]Production!CG61+[1]Production!CG63+[1]Production!CG65+[1]Production!CG67</f>
        <v>103586.49547400001</v>
      </c>
      <c r="CI140" s="6">
        <f>[1]Production!CH51+[1]Production!CH53+[1]Production!CH55+[1]Production!CH57+[1]Production!CH59+[1]Production!CH61+[1]Production!CH63+[1]Production!CH65+[1]Production!CH67</f>
        <v>103930.63284959999</v>
      </c>
      <c r="CJ140" s="6">
        <f>[1]Production!CI51+[1]Production!CI53+[1]Production!CI55+[1]Production!CI57+[1]Production!CI59+[1]Production!CI61+[1]Production!CI63+[1]Production!CI65+[1]Production!CI67</f>
        <v>104277.91718609999</v>
      </c>
    </row>
    <row r="141" spans="1:88" x14ac:dyDescent="0.3">
      <c r="B141" t="s">
        <v>8</v>
      </c>
      <c r="C141" s="6">
        <f>-[1]Production!B27+[1]Production!B9+[1]Production!B11+[1]Production!B13+[1]Production!B15+[1]Production!B17+[1]Production!B19+[1]Production!B21+[1]Production!B23+[1]Production!B25+[1]Production!B27+[1]Production!B41</f>
        <v>684044.88315000001</v>
      </c>
      <c r="D141" s="6">
        <f>-[1]Production!C27+[1]Production!C9+[1]Production!C11+[1]Production!C13+[1]Production!C15+[1]Production!C17+[1]Production!C19+[1]Production!C21+[1]Production!C23+[1]Production!C25+[1]Production!C27+[1]Production!C41</f>
        <v>684154.71119599987</v>
      </c>
      <c r="E141" s="6">
        <f>-[1]Production!D27+[1]Production!D9+[1]Production!D11+[1]Production!D13+[1]Production!D15+[1]Production!D17+[1]Production!D19+[1]Production!D21+[1]Production!D23+[1]Production!D25+[1]Production!D27+[1]Production!D41</f>
        <v>687527.645685</v>
      </c>
      <c r="F141" s="6">
        <f>-[1]Production!E27+[1]Production!E9+[1]Production!E11+[1]Production!E13+[1]Production!E15+[1]Production!E17+[1]Production!E19+[1]Production!E21+[1]Production!E23+[1]Production!E25+[1]Production!E27+[1]Production!E41</f>
        <v>692338.35675100004</v>
      </c>
      <c r="G141" s="6">
        <f>-[1]Production!F27+[1]Production!F9+[1]Production!F11+[1]Production!F13+[1]Production!F15+[1]Production!F17+[1]Production!F19+[1]Production!F21+[1]Production!F23+[1]Production!F25+[1]Production!F27+[1]Production!F41</f>
        <v>698144.02564999997</v>
      </c>
      <c r="H141" s="6">
        <f>-[1]Production!G27+[1]Production!G9+[1]Production!G11+[1]Production!G13+[1]Production!G15+[1]Production!G17+[1]Production!G19+[1]Production!G21+[1]Production!G23+[1]Production!G25+[1]Production!G27+[1]Production!G41</f>
        <v>704836.41483899998</v>
      </c>
      <c r="I141" s="6">
        <f>-[1]Production!H27+[1]Production!H9+[1]Production!H11+[1]Production!H13+[1]Production!H15+[1]Production!H17+[1]Production!H19+[1]Production!H21+[1]Production!H23+[1]Production!H25+[1]Production!H27+[1]Production!H41</f>
        <v>711313.40897799993</v>
      </c>
      <c r="J141" s="6">
        <f>-[1]Production!I27+[1]Production!I9+[1]Production!I11+[1]Production!I13+[1]Production!I15+[1]Production!I17+[1]Production!I19+[1]Production!I21+[1]Production!I23+[1]Production!I25+[1]Production!I27+[1]Production!I41</f>
        <v>718198.97483700002</v>
      </c>
      <c r="K141" s="6">
        <f>-[1]Production!J27+[1]Production!J9+[1]Production!J11+[1]Production!J13+[1]Production!J15+[1]Production!J17+[1]Production!J19+[1]Production!J21+[1]Production!J23+[1]Production!J25+[1]Production!J27+[1]Production!J41</f>
        <v>725626.64454500005</v>
      </c>
      <c r="L141" s="6">
        <f>-[1]Production!K27+[1]Production!K9+[1]Production!K11+[1]Production!K13+[1]Production!K15+[1]Production!K17+[1]Production!K19+[1]Production!K21+[1]Production!K23+[1]Production!K25+[1]Production!K27+[1]Production!K41</f>
        <v>733426.80566699989</v>
      </c>
      <c r="M141" s="6">
        <f>-[1]Production!L27+[1]Production!L9+[1]Production!L11+[1]Production!L13+[1]Production!L15+[1]Production!L17+[1]Production!L19+[1]Production!L21+[1]Production!L23+[1]Production!L25+[1]Production!L27+[1]Production!L41</f>
        <v>741366.36368700012</v>
      </c>
      <c r="N141" s="6">
        <f>-[1]Production!M27+[1]Production!M9+[1]Production!M11+[1]Production!M13+[1]Production!M15+[1]Production!M17+[1]Production!M19+[1]Production!M21+[1]Production!M23+[1]Production!M25+[1]Production!M27+[1]Production!M41</f>
        <v>749381.09579900012</v>
      </c>
      <c r="O141" s="6">
        <f>-[1]Production!N27+[1]Production!N9+[1]Production!N11+[1]Production!N13+[1]Production!N15+[1]Production!N17+[1]Production!N19+[1]Production!N21+[1]Production!N23+[1]Production!N25+[1]Production!N27+[1]Production!N41</f>
        <v>756828.354834</v>
      </c>
      <c r="P141" s="6">
        <f>-[1]Production!O27+[1]Production!O9+[1]Production!O11+[1]Production!O13+[1]Production!O15+[1]Production!O17+[1]Production!O19+[1]Production!O21+[1]Production!O23+[1]Production!O25+[1]Production!O27+[1]Production!O41</f>
        <v>763589.98806700006</v>
      </c>
      <c r="Q141" s="6">
        <f>-[1]Production!P27+[1]Production!P9+[1]Production!P11+[1]Production!P13+[1]Production!P15+[1]Production!P17+[1]Production!P19+[1]Production!P21+[1]Production!P23+[1]Production!P25+[1]Production!P27+[1]Production!P41</f>
        <v>769706.68954699999</v>
      </c>
      <c r="R141" s="6">
        <f>-[1]Production!Q27+[1]Production!Q9+[1]Production!Q11+[1]Production!Q13+[1]Production!Q15+[1]Production!Q17+[1]Production!Q19+[1]Production!Q21+[1]Production!Q23+[1]Production!Q25+[1]Production!Q27+[1]Production!Q41</f>
        <v>775288.85409700009</v>
      </c>
      <c r="S141" s="6">
        <f>-[1]Production!R27+[1]Production!R9+[1]Production!R11+[1]Production!R13+[1]Production!R15+[1]Production!R17+[1]Production!R19+[1]Production!R21+[1]Production!R23+[1]Production!R25+[1]Production!R27+[1]Production!R41</f>
        <v>781106.18537900003</v>
      </c>
      <c r="T141" s="6">
        <f>-[1]Production!S27+[1]Production!S9+[1]Production!S11+[1]Production!S13+[1]Production!S15+[1]Production!S17+[1]Production!S19+[1]Production!S21+[1]Production!S23+[1]Production!S25+[1]Production!S27+[1]Production!S41</f>
        <v>786872.14847700007</v>
      </c>
      <c r="U141" s="6">
        <f>-[1]Production!T27+[1]Production!T9+[1]Production!T11+[1]Production!T13+[1]Production!T15+[1]Production!T17+[1]Production!T19+[1]Production!T21+[1]Production!T23+[1]Production!T25+[1]Production!T27+[1]Production!T41</f>
        <v>792606.46760700003</v>
      </c>
      <c r="V141" s="6">
        <f>-[1]Production!U27+[1]Production!U9+[1]Production!U11+[1]Production!U13+[1]Production!U15+[1]Production!U17+[1]Production!U19+[1]Production!U21+[1]Production!U23+[1]Production!U25+[1]Production!U27+[1]Production!U41</f>
        <v>798332.45766000007</v>
      </c>
      <c r="W141" s="6">
        <f>-[1]Production!V27+[1]Production!V9+[1]Production!V11+[1]Production!V13+[1]Production!V15+[1]Production!V17+[1]Production!V19+[1]Production!V21+[1]Production!V23+[1]Production!V25+[1]Production!V27+[1]Production!V41</f>
        <v>804080.54150899989</v>
      </c>
      <c r="X141" s="6">
        <f>-[1]Production!W27+[1]Production!W9+[1]Production!W11+[1]Production!W13+[1]Production!W15+[1]Production!W17+[1]Production!W19+[1]Production!W21+[1]Production!W23+[1]Production!W25+[1]Production!W27+[1]Production!W41</f>
        <v>810300.68264000001</v>
      </c>
      <c r="Y141" s="6">
        <f>-[1]Production!X27+[1]Production!X9+[1]Production!X11+[1]Production!X13+[1]Production!X15+[1]Production!X17+[1]Production!X19+[1]Production!X21+[1]Production!X23+[1]Production!X25+[1]Production!X27+[1]Production!X41</f>
        <v>816666.97165000008</v>
      </c>
      <c r="Z141" s="6">
        <f>-[1]Production!Y27+[1]Production!Y9+[1]Production!Y11+[1]Production!Y13+[1]Production!Y15+[1]Production!Y17+[1]Production!Y19+[1]Production!Y21+[1]Production!Y23+[1]Production!Y25+[1]Production!Y27+[1]Production!Y41</f>
        <v>823166.9646200001</v>
      </c>
      <c r="AA141" s="6">
        <f>-[1]Production!Z27+[1]Production!Z9+[1]Production!Z11+[1]Production!Z13+[1]Production!Z15+[1]Production!Z17+[1]Production!Z19+[1]Production!Z21+[1]Production!Z23+[1]Production!Z25+[1]Production!Z27+[1]Production!Z41</f>
        <v>829803.03288000007</v>
      </c>
      <c r="AB141" s="6">
        <f>-[1]Production!AA27+[1]Production!AA9+[1]Production!AA11+[1]Production!AA13+[1]Production!AA15+[1]Production!AA17+[1]Production!AA19+[1]Production!AA21+[1]Production!AA23+[1]Production!AA25+[1]Production!AA27+[1]Production!AA41</f>
        <v>836581.46967000002</v>
      </c>
      <c r="AC141" s="6">
        <f>-[1]Production!AB27+[1]Production!AB9+[1]Production!AB11+[1]Production!AB13+[1]Production!AB15+[1]Production!AB17+[1]Production!AB19+[1]Production!AB21+[1]Production!AB23+[1]Production!AB25+[1]Production!AB27+[1]Production!AB41</f>
        <v>843764.51926000009</v>
      </c>
      <c r="AD141" s="6">
        <f>-[1]Production!AC27+[1]Production!AC9+[1]Production!AC11+[1]Production!AC13+[1]Production!AC15+[1]Production!AC17+[1]Production!AC19+[1]Production!AC21+[1]Production!AC23+[1]Production!AC25+[1]Production!AC27+[1]Production!AC41</f>
        <v>851290.46753999998</v>
      </c>
      <c r="AE141" s="6">
        <f>-[1]Production!AD27+[1]Production!AD9+[1]Production!AD11+[1]Production!AD13+[1]Production!AD15+[1]Production!AD17+[1]Production!AD19+[1]Production!AD21+[1]Production!AD23+[1]Production!AD25+[1]Production!AD27+[1]Production!AD41</f>
        <v>859141.42934999999</v>
      </c>
      <c r="AF141" s="6">
        <f>-[1]Production!AE27+[1]Production!AE9+[1]Production!AE11+[1]Production!AE13+[1]Production!AE15+[1]Production!AE17+[1]Production!AE19+[1]Production!AE21+[1]Production!AE23+[1]Production!AE25+[1]Production!AE27+[1]Production!AE41</f>
        <v>867273.65561000002</v>
      </c>
      <c r="AG141" s="6">
        <f>-[1]Production!AF27+[1]Production!AF9+[1]Production!AF11+[1]Production!AF13+[1]Production!AF15+[1]Production!AF17+[1]Production!AF19+[1]Production!AF21+[1]Production!AF23+[1]Production!AF25+[1]Production!AF27+[1]Production!AF41</f>
        <v>875652.05967999995</v>
      </c>
      <c r="AH141" s="6">
        <f>-[1]Production!AG27+[1]Production!AG9+[1]Production!AG11+[1]Production!AG13+[1]Production!AG15+[1]Production!AG17+[1]Production!AG19+[1]Production!AG21+[1]Production!AG23+[1]Production!AG25+[1]Production!AG27+[1]Production!AG41</f>
        <v>884402.99318999995</v>
      </c>
      <c r="AI141" s="6">
        <f>-[1]Production!AH27+[1]Production!AH9+[1]Production!AH11+[1]Production!AH13+[1]Production!AH15+[1]Production!AH17+[1]Production!AH19+[1]Production!AH21+[1]Production!AH23+[1]Production!AH25+[1]Production!AH27+[1]Production!AH41</f>
        <v>893440.60091000004</v>
      </c>
      <c r="AJ141" s="6">
        <f>-[1]Production!AI27+[1]Production!AI9+[1]Production!AI11+[1]Production!AI13+[1]Production!AI15+[1]Production!AI17+[1]Production!AI19+[1]Production!AI21+[1]Production!AI23+[1]Production!AI25+[1]Production!AI27+[1]Production!AI41</f>
        <v>902741.70519000001</v>
      </c>
      <c r="AK141" s="6">
        <f>-[1]Production!AJ27+[1]Production!AJ9+[1]Production!AJ11+[1]Production!AJ13+[1]Production!AJ15+[1]Production!AJ17+[1]Production!AJ19+[1]Production!AJ21+[1]Production!AJ23+[1]Production!AJ25+[1]Production!AJ27+[1]Production!AJ41</f>
        <v>912283.85788999998</v>
      </c>
      <c r="AL141" s="6">
        <f>-[1]Production!AK27+[1]Production!AK9+[1]Production!AK11+[1]Production!AK13+[1]Production!AK15+[1]Production!AK17+[1]Production!AK19+[1]Production!AK21+[1]Production!AK23+[1]Production!AK25+[1]Production!AK27+[1]Production!AK41</f>
        <v>922061.11859999981</v>
      </c>
      <c r="AM141" s="6">
        <f>-[1]Production!AL27+[1]Production!AL9+[1]Production!AL11+[1]Production!AL13+[1]Production!AL15+[1]Production!AL17+[1]Production!AL19+[1]Production!AL21+[1]Production!AL23+[1]Production!AL25+[1]Production!AL27+[1]Production!AL41</f>
        <v>932491.66335000005</v>
      </c>
      <c r="AN141" s="6">
        <f>-[1]Production!AM27+[1]Production!AM9+[1]Production!AM11+[1]Production!AM13+[1]Production!AM15+[1]Production!AM17+[1]Production!AM19+[1]Production!AM21+[1]Production!AM23+[1]Production!AM25+[1]Production!AM27+[1]Production!AM41</f>
        <v>942958.26538</v>
      </c>
      <c r="AO141" s="6">
        <f>-[1]Production!AN27+[1]Production!AN9+[1]Production!AN11+[1]Production!AN13+[1]Production!AN15+[1]Production!AN17+[1]Production!AN19+[1]Production!AN21+[1]Production!AN23+[1]Production!AN25+[1]Production!AN27+[1]Production!AN41</f>
        <v>953436.31903999997</v>
      </c>
      <c r="AP141" s="6">
        <f>-[1]Production!AO27+[1]Production!AO9+[1]Production!AO11+[1]Production!AO13+[1]Production!AO15+[1]Production!AO17+[1]Production!AO19+[1]Production!AO21+[1]Production!AO23+[1]Production!AO25+[1]Production!AO27+[1]Production!AO41</f>
        <v>963884.55171999987</v>
      </c>
      <c r="AQ141" s="6">
        <f>-[1]Production!AP27+[1]Production!AP9+[1]Production!AP11+[1]Production!AP13+[1]Production!AP15+[1]Production!AP17+[1]Production!AP19+[1]Production!AP21+[1]Production!AP23+[1]Production!AP25+[1]Production!AP27+[1]Production!AP41</f>
        <v>974273.02015999996</v>
      </c>
      <c r="AR141" s="6">
        <f>-[1]Production!AQ27+[1]Production!AQ9+[1]Production!AQ11+[1]Production!AQ13+[1]Production!AQ15+[1]Production!AQ17+[1]Production!AQ19+[1]Production!AQ21+[1]Production!AQ23+[1]Production!AQ25+[1]Production!AQ27+[1]Production!AQ41</f>
        <v>984113.91074999992</v>
      </c>
      <c r="AS141" s="6">
        <f>-[1]Production!AR27+[1]Production!AR9+[1]Production!AR11+[1]Production!AR13+[1]Production!AR15+[1]Production!AR17+[1]Production!AR19+[1]Production!AR21+[1]Production!AR23+[1]Production!AR25+[1]Production!AR27+[1]Production!AR41</f>
        <v>993843.14084000001</v>
      </c>
      <c r="AT141" s="6">
        <f>-[1]Production!AS27+[1]Production!AS9+[1]Production!AS11+[1]Production!AS13+[1]Production!AS15+[1]Production!AS17+[1]Production!AS19+[1]Production!AS21+[1]Production!AS23+[1]Production!AS25+[1]Production!AS27+[1]Production!AS41</f>
        <v>1003491.8483300001</v>
      </c>
      <c r="AU141" s="6">
        <f>-[1]Production!AT27+[1]Production!AT9+[1]Production!AT11+[1]Production!AT13+[1]Production!AT15+[1]Production!AT17+[1]Production!AT19+[1]Production!AT21+[1]Production!AT23+[1]Production!AT25+[1]Production!AT27+[1]Production!AT41</f>
        <v>1013084.42237</v>
      </c>
      <c r="AV141" s="6">
        <f>-[1]Production!AU27+[1]Production!AU9+[1]Production!AU11+[1]Production!AU13+[1]Production!AU15+[1]Production!AU17+[1]Production!AU19+[1]Production!AU21+[1]Production!AU23+[1]Production!AU25+[1]Production!AU27+[1]Production!AU41</f>
        <v>1022645.1619300001</v>
      </c>
      <c r="AW141" s="6">
        <f>-[1]Production!AV27+[1]Production!AV9+[1]Production!AV11+[1]Production!AV13+[1]Production!AV15+[1]Production!AV17+[1]Production!AV19+[1]Production!AV21+[1]Production!AV23+[1]Production!AV25+[1]Production!AV27+[1]Production!AV41</f>
        <v>1031584.5328800001</v>
      </c>
      <c r="AX141" s="6">
        <f>-[1]Production!AW27+[1]Production!AW9+[1]Production!AW11+[1]Production!AW13+[1]Production!AW15+[1]Production!AW17+[1]Production!AW19+[1]Production!AW21+[1]Production!AW23+[1]Production!AW25+[1]Production!AW27+[1]Production!AW41</f>
        <v>1040501.1734500001</v>
      </c>
      <c r="AY141" s="6">
        <f>-[1]Production!AX27+[1]Production!AX9+[1]Production!AX11+[1]Production!AX13+[1]Production!AX15+[1]Production!AX17+[1]Production!AX19+[1]Production!AX21+[1]Production!AX23+[1]Production!AX25+[1]Production!AX27+[1]Production!AX41</f>
        <v>1049450.4380300001</v>
      </c>
      <c r="AZ141" s="6">
        <f>-[1]Production!AY27+[1]Production!AY9+[1]Production!AY11+[1]Production!AY13+[1]Production!AY15+[1]Production!AY17+[1]Production!AY19+[1]Production!AY21+[1]Production!AY23+[1]Production!AY25+[1]Production!AY27+[1]Production!AY41</f>
        <v>1058468.6706900001</v>
      </c>
      <c r="BA141" s="6">
        <f>-[1]Production!AZ27+[1]Production!AZ9+[1]Production!AZ11+[1]Production!AZ13+[1]Production!AZ15+[1]Production!AZ17+[1]Production!AZ19+[1]Production!AZ21+[1]Production!AZ23+[1]Production!AZ25+[1]Production!AZ27+[1]Production!AZ41</f>
        <v>1067580.75236</v>
      </c>
      <c r="BB141" s="6">
        <f>-[1]Production!BA27+[1]Production!BA9+[1]Production!BA11+[1]Production!BA13+[1]Production!BA15+[1]Production!BA17+[1]Production!BA19+[1]Production!BA21+[1]Production!BA23+[1]Production!BA25+[1]Production!BA27+[1]Production!BA41</f>
        <v>1075746.14044</v>
      </c>
      <c r="BC141" s="6">
        <f>-[1]Production!BB27+[1]Production!BB9+[1]Production!BB11+[1]Production!BB13+[1]Production!BB15+[1]Production!BB17+[1]Production!BB19+[1]Production!BB21+[1]Production!BB23+[1]Production!BB25+[1]Production!BB27+[1]Production!BB41</f>
        <v>1084187.0074500002</v>
      </c>
      <c r="BD141" s="6">
        <f>-[1]Production!BC27+[1]Production!BC9+[1]Production!BC11+[1]Production!BC13+[1]Production!BC15+[1]Production!BC17+[1]Production!BC19+[1]Production!BC21+[1]Production!BC23+[1]Production!BC25+[1]Production!BC27+[1]Production!BC41</f>
        <v>1092804.51079</v>
      </c>
      <c r="BE141" s="6">
        <f>-[1]Production!BD27+[1]Production!BD9+[1]Production!BD11+[1]Production!BD13+[1]Production!BD15+[1]Production!BD17+[1]Production!BD19+[1]Production!BD21+[1]Production!BD23+[1]Production!BD25+[1]Production!BD27+[1]Production!BD41</f>
        <v>1101521.4602599998</v>
      </c>
      <c r="BF141" s="6">
        <f>-[1]Production!BE27+[1]Production!BE9+[1]Production!BE11+[1]Production!BE13+[1]Production!BE15+[1]Production!BE17+[1]Production!BE19+[1]Production!BE21+[1]Production!BE23+[1]Production!BE25+[1]Production!BE27+[1]Production!BE41</f>
        <v>1110328.3592300001</v>
      </c>
      <c r="BG141" s="6">
        <f>-[1]Production!BF27+[1]Production!BF9+[1]Production!BF11+[1]Production!BF13+[1]Production!BF15+[1]Production!BF17+[1]Production!BF19+[1]Production!BF21+[1]Production!BF23+[1]Production!BF25+[1]Production!BF27+[1]Production!BF41</f>
        <v>1118407.9560700001</v>
      </c>
      <c r="BH141" s="6">
        <f>-[1]Production!BG27+[1]Production!BG9+[1]Production!BG11+[1]Production!BG13+[1]Production!BG15+[1]Production!BG17+[1]Production!BG19+[1]Production!BG21+[1]Production!BG23+[1]Production!BG25+[1]Production!BG27+[1]Production!BG41</f>
        <v>1126544.4729899999</v>
      </c>
      <c r="BI141" s="6">
        <f>-[1]Production!BH27+[1]Production!BH9+[1]Production!BH11+[1]Production!BH13+[1]Production!BH15+[1]Production!BH17+[1]Production!BH19+[1]Production!BH21+[1]Production!BH23+[1]Production!BH25+[1]Production!BH27+[1]Production!BH41</f>
        <v>1134787.7057500002</v>
      </c>
      <c r="BJ141" s="6">
        <f>-[1]Production!BI27+[1]Production!BI9+[1]Production!BI11+[1]Production!BI13+[1]Production!BI15+[1]Production!BI17+[1]Production!BI19+[1]Production!BI21+[1]Production!BI23+[1]Production!BI25+[1]Production!BI27+[1]Production!BI41</f>
        <v>1143160.1382299999</v>
      </c>
      <c r="BK141" s="6">
        <f>-[1]Production!BJ27+[1]Production!BJ9+[1]Production!BJ11+[1]Production!BJ13+[1]Production!BJ15+[1]Production!BJ17+[1]Production!BJ19+[1]Production!BJ21+[1]Production!BJ23+[1]Production!BJ25+[1]Production!BJ27+[1]Production!BJ41</f>
        <v>1151673.9803200001</v>
      </c>
      <c r="BL141" s="6">
        <f>-[1]Production!BK27+[1]Production!BK9+[1]Production!BK11+[1]Production!BK13+[1]Production!BK15+[1]Production!BK17+[1]Production!BK19+[1]Production!BK21+[1]Production!BK23+[1]Production!BK25+[1]Production!BK27+[1]Production!BK41</f>
        <v>1160343.2865200001</v>
      </c>
      <c r="BM141" s="6">
        <f>-[1]Production!BL27+[1]Production!BL9+[1]Production!BL11+[1]Production!BL13+[1]Production!BL15+[1]Production!BL17+[1]Production!BL19+[1]Production!BL21+[1]Production!BL23+[1]Production!BL25+[1]Production!BL27+[1]Production!BL41</f>
        <v>1169163.02149</v>
      </c>
      <c r="BN141" s="6">
        <f>-[1]Production!BM27+[1]Production!BM9+[1]Production!BM11+[1]Production!BM13+[1]Production!BM15+[1]Production!BM17+[1]Production!BM19+[1]Production!BM21+[1]Production!BM23+[1]Production!BM25+[1]Production!BM27+[1]Production!BM41</f>
        <v>1178130.9440200001</v>
      </c>
      <c r="BO141" s="6">
        <f>-[1]Production!BN27+[1]Production!BN9+[1]Production!BN11+[1]Production!BN13+[1]Production!BN15+[1]Production!BN17+[1]Production!BN19+[1]Production!BN21+[1]Production!BN23+[1]Production!BN25+[1]Production!BN27+[1]Production!BN41</f>
        <v>1187241.6354700001</v>
      </c>
      <c r="BP141" s="6">
        <f>-[1]Production!BO27+[1]Production!BO9+[1]Production!BO11+[1]Production!BO13+[1]Production!BO15+[1]Production!BO17+[1]Production!BO19+[1]Production!BO21+[1]Production!BO23+[1]Production!BO25+[1]Production!BO27+[1]Production!BO41</f>
        <v>1196487.09772</v>
      </c>
      <c r="BQ141" s="6">
        <f>-[1]Production!BP27+[1]Production!BP9+[1]Production!BP11+[1]Production!BP13+[1]Production!BP15+[1]Production!BP17+[1]Production!BP19+[1]Production!BP21+[1]Production!BP23+[1]Production!BP25+[1]Production!BP27+[1]Production!BP41</f>
        <v>1205075.66594</v>
      </c>
      <c r="BR141" s="6">
        <f>-[1]Production!BQ27+[1]Production!BQ9+[1]Production!BQ11+[1]Production!BQ13+[1]Production!BQ15+[1]Production!BQ17+[1]Production!BQ19+[1]Production!BQ21+[1]Production!BQ23+[1]Production!BQ25+[1]Production!BQ27+[1]Production!BQ41</f>
        <v>1213732.1123800001</v>
      </c>
      <c r="BS141" s="6">
        <f>-[1]Production!BR27+[1]Production!BR9+[1]Production!BR11+[1]Production!BR13+[1]Production!BR15+[1]Production!BR17+[1]Production!BR19+[1]Production!BR21+[1]Production!BR23+[1]Production!BR25+[1]Production!BR27+[1]Production!BR41</f>
        <v>1222486.7649099999</v>
      </c>
      <c r="BT141" s="6">
        <f>-[1]Production!BS27+[1]Production!BS9+[1]Production!BS11+[1]Production!BS13+[1]Production!BS15+[1]Production!BS17+[1]Production!BS19+[1]Production!BS21+[1]Production!BS23+[1]Production!BS25+[1]Production!BS27+[1]Production!BS41</f>
        <v>1231347.3123600001</v>
      </c>
      <c r="BU141" s="6">
        <f>-[1]Production!BT27+[1]Production!BT9+[1]Production!BT11+[1]Production!BT13+[1]Production!BT15+[1]Production!BT17+[1]Production!BT19+[1]Production!BT21+[1]Production!BT23+[1]Production!BT25+[1]Production!BT27+[1]Production!BT41</f>
        <v>1240313.8289099999</v>
      </c>
      <c r="BV141" s="6">
        <f>-[1]Production!BU27+[1]Production!BU9+[1]Production!BU11+[1]Production!BU13+[1]Production!BU15+[1]Production!BU17+[1]Production!BU19+[1]Production!BU21+[1]Production!BU23+[1]Production!BU25+[1]Production!BU27+[1]Production!BU41</f>
        <v>1249372.92187</v>
      </c>
      <c r="BW141" s="6">
        <f>-[1]Production!BV27+[1]Production!BV9+[1]Production!BV11+[1]Production!BV13+[1]Production!BV15+[1]Production!BV17+[1]Production!BV19+[1]Production!BV21+[1]Production!BV23+[1]Production!BV25+[1]Production!BV27+[1]Production!BV41</f>
        <v>1258530.5973999999</v>
      </c>
      <c r="BX141" s="6">
        <f>-[1]Production!BW27+[1]Production!BW9+[1]Production!BW11+[1]Production!BW13+[1]Production!BW15+[1]Production!BW17+[1]Production!BW19+[1]Production!BW21+[1]Production!BW23+[1]Production!BW25+[1]Production!BW27+[1]Production!BW41</f>
        <v>1267783.4759899999</v>
      </c>
      <c r="BY141" s="6">
        <f>-[1]Production!BX27+[1]Production!BX9+[1]Production!BX11+[1]Production!BX13+[1]Production!BX15+[1]Production!BX17+[1]Production!BX19+[1]Production!BX21+[1]Production!BX23+[1]Production!BX25+[1]Production!BX27+[1]Production!BX41</f>
        <v>1277127.9028100001</v>
      </c>
      <c r="BZ141" s="6">
        <f>-[1]Production!BY27+[1]Production!BY9+[1]Production!BY11+[1]Production!BY13+[1]Production!BY15+[1]Production!BY17+[1]Production!BY19+[1]Production!BY21+[1]Production!BY23+[1]Production!BY25+[1]Production!BY27+[1]Production!BY41</f>
        <v>1286560.05201</v>
      </c>
      <c r="CA141" s="6">
        <f>-[1]Production!BZ27+[1]Production!BZ9+[1]Production!BZ11+[1]Production!BZ13+[1]Production!BZ15+[1]Production!BZ17+[1]Production!BZ19+[1]Production!BZ21+[1]Production!BZ23+[1]Production!BZ25+[1]Production!BZ27+[1]Production!BZ41</f>
        <v>1295473.73324</v>
      </c>
      <c r="CB141" s="6">
        <f>-[1]Production!CA27+[1]Production!CA9+[1]Production!CA11+[1]Production!CA13+[1]Production!CA15+[1]Production!CA17+[1]Production!CA19+[1]Production!CA21+[1]Production!CA23+[1]Production!CA25+[1]Production!CA27+[1]Production!CA41</f>
        <v>1304431.7723399999</v>
      </c>
      <c r="CC141" s="6">
        <f>-[1]Production!CB27+[1]Production!CB9+[1]Production!CB11+[1]Production!CB13+[1]Production!CB15+[1]Production!CB17+[1]Production!CB19+[1]Production!CB21+[1]Production!CB23+[1]Production!CB25+[1]Production!CB27+[1]Production!CB41</f>
        <v>1313460.8717900002</v>
      </c>
      <c r="CD141" s="6">
        <f>-[1]Production!CC27+[1]Production!CC9+[1]Production!CC11+[1]Production!CC13+[1]Production!CC15+[1]Production!CC17+[1]Production!CC19+[1]Production!CC21+[1]Production!CC23+[1]Production!CC25+[1]Production!CC27+[1]Production!CC41</f>
        <v>1322569.9045300002</v>
      </c>
      <c r="CE141" s="6">
        <f>-[1]Production!CD27+[1]Production!CD9+[1]Production!CD11+[1]Production!CD13+[1]Production!CD15+[1]Production!CD17+[1]Production!CD19+[1]Production!CD21+[1]Production!CD23+[1]Production!CD25+[1]Production!CD27+[1]Production!CD41</f>
        <v>1331761.2558499998</v>
      </c>
      <c r="CF141" s="6">
        <f>-[1]Production!CE27+[1]Production!CE9+[1]Production!CE11+[1]Production!CE13+[1]Production!CE15+[1]Production!CE17+[1]Production!CE19+[1]Production!CE21+[1]Production!CE23+[1]Production!CE25+[1]Production!CE27+[1]Production!CE41</f>
        <v>1341004.5099100003</v>
      </c>
      <c r="CG141" s="6">
        <f>-[1]Production!CF27+[1]Production!CF9+[1]Production!CF11+[1]Production!CF13+[1]Production!CF15+[1]Production!CF17+[1]Production!CF19+[1]Production!CF21+[1]Production!CF23+[1]Production!CF25+[1]Production!CF27+[1]Production!CF41</f>
        <v>1350325.4072199999</v>
      </c>
      <c r="CH141" s="6">
        <f>-[1]Production!CG27+[1]Production!CG9+[1]Production!CG11+[1]Production!CG13+[1]Production!CG15+[1]Production!CG17+[1]Production!CG19+[1]Production!CG21+[1]Production!CG23+[1]Production!CG25+[1]Production!CG27+[1]Production!CG41</f>
        <v>1359722.99642</v>
      </c>
      <c r="CI141" s="6">
        <f>-[1]Production!CH27+[1]Production!CH9+[1]Production!CH11+[1]Production!CH13+[1]Production!CH15+[1]Production!CH17+[1]Production!CH19+[1]Production!CH21+[1]Production!CH23+[1]Production!CH25+[1]Production!CH27+[1]Production!CH41</f>
        <v>1369195.3182899999</v>
      </c>
      <c r="CJ141" s="6">
        <f>-[1]Production!CI27+[1]Production!CI9+[1]Production!CI11+[1]Production!CI13+[1]Production!CI15+[1]Production!CI17+[1]Production!CI19+[1]Production!CI21+[1]Production!CI23+[1]Production!CI25+[1]Production!CI27+[1]Production!CI41</f>
        <v>1378739.9825599999</v>
      </c>
    </row>
    <row r="142" spans="1:88" x14ac:dyDescent="0.3">
      <c r="B142" t="s">
        <v>24</v>
      </c>
      <c r="C142" s="6">
        <f>[1]Production!B43+[1]Production!B47+[1]Production!B45+[1]Production!B49</f>
        <v>66422.195395200004</v>
      </c>
      <c r="D142" s="6">
        <f>[1]Production!C43+[1]Production!C47+[1]Production!C45+[1]Production!C49</f>
        <v>67725.840540899997</v>
      </c>
      <c r="E142" s="6">
        <f>[1]Production!D43+[1]Production!D47+[1]Production!D45+[1]Production!D49</f>
        <v>68720.268844599996</v>
      </c>
      <c r="F142" s="6">
        <f>[1]Production!E43+[1]Production!E47+[1]Production!E45+[1]Production!E49</f>
        <v>69508.050965700008</v>
      </c>
      <c r="G142" s="6">
        <f>[1]Production!F43+[1]Production!F47+[1]Production!F45+[1]Production!F49</f>
        <v>70289.966330800002</v>
      </c>
      <c r="H142" s="6">
        <f>[1]Production!G43+[1]Production!G47+[1]Production!G45+[1]Production!G49</f>
        <v>71089.708855300007</v>
      </c>
      <c r="I142" s="6">
        <f>[1]Production!H43+[1]Production!H47+[1]Production!H45+[1]Production!H49</f>
        <v>71764.657638499993</v>
      </c>
      <c r="J142" s="6">
        <f>[1]Production!I43+[1]Production!I47+[1]Production!I45+[1]Production!I49</f>
        <v>71275.752086699998</v>
      </c>
      <c r="K142" s="6">
        <f>[1]Production!J43+[1]Production!J47+[1]Production!J45+[1]Production!J49</f>
        <v>70688.075996100015</v>
      </c>
      <c r="L142" s="6">
        <f>[1]Production!K43+[1]Production!K47+[1]Production!K45+[1]Production!K49</f>
        <v>70058.462161099989</v>
      </c>
      <c r="M142" s="6">
        <f>[1]Production!L43+[1]Production!L47+[1]Production!L45+[1]Production!L49</f>
        <v>69345.859200799998</v>
      </c>
      <c r="N142" s="6">
        <f>[1]Production!M43+[1]Production!M47+[1]Production!M45+[1]Production!M49</f>
        <v>68651.058733099999</v>
      </c>
      <c r="O142" s="6">
        <f>[1]Production!N43+[1]Production!N47+[1]Production!N45+[1]Production!N49</f>
        <v>67943.599506699989</v>
      </c>
      <c r="P142" s="6">
        <f>[1]Production!O43+[1]Production!O47+[1]Production!O45+[1]Production!O49</f>
        <v>67216.902585599993</v>
      </c>
      <c r="Q142" s="6">
        <f>[1]Production!P43+[1]Production!P47+[1]Production!P45+[1]Production!P49</f>
        <v>66472.563746200001</v>
      </c>
      <c r="R142" s="6">
        <f>[1]Production!Q43+[1]Production!Q47+[1]Production!Q45+[1]Production!Q49</f>
        <v>65711.936608599994</v>
      </c>
      <c r="S142" s="6">
        <f>[1]Production!R43+[1]Production!R47+[1]Production!R45+[1]Production!R49</f>
        <v>65129.696284899997</v>
      </c>
      <c r="T142" s="6">
        <f>[1]Production!S43+[1]Production!S47+[1]Production!S45+[1]Production!S49</f>
        <v>64522.872145599998</v>
      </c>
      <c r="U142" s="6">
        <f>[1]Production!T43+[1]Production!T47+[1]Production!T45+[1]Production!T49</f>
        <v>63901.968889000003</v>
      </c>
      <c r="V142" s="6">
        <f>[1]Production!U43+[1]Production!U47+[1]Production!U45+[1]Production!U49</f>
        <v>63278.38298300001</v>
      </c>
      <c r="W142" s="6">
        <f>[1]Production!V43+[1]Production!V47+[1]Production!V45+[1]Production!V49</f>
        <v>62662.268085000003</v>
      </c>
      <c r="X142" s="6">
        <f>[1]Production!W43+[1]Production!W47+[1]Production!W45+[1]Production!W49</f>
        <v>62077.981740000003</v>
      </c>
      <c r="Y142" s="6">
        <f>[1]Production!X43+[1]Production!X47+[1]Production!X45+[1]Production!X49</f>
        <v>61519.343055999998</v>
      </c>
      <c r="Z142" s="6">
        <f>[1]Production!Y43+[1]Production!Y47+[1]Production!Y45+[1]Production!Y49</f>
        <v>60987.622126000002</v>
      </c>
      <c r="AA142" s="6">
        <f>[1]Production!Z43+[1]Production!Z47+[1]Production!Z45+[1]Production!Z49</f>
        <v>60485.517113999995</v>
      </c>
      <c r="AB142" s="6">
        <f>[1]Production!AA43+[1]Production!AA47+[1]Production!AA45+[1]Production!AA49</f>
        <v>60016.067348000004</v>
      </c>
      <c r="AC142" s="6">
        <f>[1]Production!AB43+[1]Production!AB47+[1]Production!AB45+[1]Production!AB49</f>
        <v>59588.447100999998</v>
      </c>
      <c r="AD142" s="6">
        <f>[1]Production!AC43+[1]Production!AC47+[1]Production!AC45+[1]Production!AC49</f>
        <v>59206.843775000001</v>
      </c>
      <c r="AE142" s="6">
        <f>[1]Production!AD43+[1]Production!AD47+[1]Production!AD45+[1]Production!AD49</f>
        <v>58872.541566</v>
      </c>
      <c r="AF142" s="6">
        <f>[1]Production!AE43+[1]Production!AE47+[1]Production!AE45+[1]Production!AE49</f>
        <v>58585.691788999997</v>
      </c>
      <c r="AG142" s="6">
        <f>[1]Production!AF43+[1]Production!AF47+[1]Production!AF45+[1]Production!AF49</f>
        <v>58347.407339999991</v>
      </c>
      <c r="AH142" s="6">
        <f>[1]Production!AG43+[1]Production!AG47+[1]Production!AG45+[1]Production!AG49</f>
        <v>58161.038038000006</v>
      </c>
      <c r="AI142" s="6">
        <f>[1]Production!AH43+[1]Production!AH47+[1]Production!AH45+[1]Production!AH49</f>
        <v>58033.057019</v>
      </c>
      <c r="AJ142" s="6">
        <f>[1]Production!AI43+[1]Production!AI47+[1]Production!AI45+[1]Production!AI49</f>
        <v>57967.653903999992</v>
      </c>
      <c r="AK142" s="6">
        <f>[1]Production!AJ43+[1]Production!AJ47+[1]Production!AJ45+[1]Production!AJ49</f>
        <v>57969.158926999997</v>
      </c>
      <c r="AL142" s="6">
        <f>[1]Production!AK43+[1]Production!AK47+[1]Production!AK45+[1]Production!AK49</f>
        <v>58041.075072</v>
      </c>
      <c r="AM142" s="6">
        <f>[1]Production!AL43+[1]Production!AL47+[1]Production!AL45+[1]Production!AL49</f>
        <v>58393.024242</v>
      </c>
      <c r="AN142" s="6">
        <f>[1]Production!AM43+[1]Production!AM47+[1]Production!AM45+[1]Production!AM49</f>
        <v>58660.623608000002</v>
      </c>
      <c r="AO142" s="6">
        <f>[1]Production!AN43+[1]Production!AN47+[1]Production!AN45+[1]Production!AN49</f>
        <v>58877.073740000007</v>
      </c>
      <c r="AP142" s="6">
        <f>[1]Production!AO43+[1]Production!AO47+[1]Production!AO45+[1]Production!AO49</f>
        <v>59057.455117000005</v>
      </c>
      <c r="AQ142" s="6">
        <f>[1]Production!AP43+[1]Production!AP47+[1]Production!AP45+[1]Production!AP49</f>
        <v>59211.838955000007</v>
      </c>
      <c r="AR142" s="6">
        <f>[1]Production!AQ43+[1]Production!AQ47+[1]Production!AQ45+[1]Production!AQ49</f>
        <v>59328.814029999994</v>
      </c>
      <c r="AS142" s="6">
        <f>[1]Production!AR43+[1]Production!AR47+[1]Production!AR45+[1]Production!AR49</f>
        <v>59429.166100000002</v>
      </c>
      <c r="AT142" s="6">
        <f>[1]Production!AS43+[1]Production!AS47+[1]Production!AS45+[1]Production!AS49</f>
        <v>59519.246059999998</v>
      </c>
      <c r="AU142" s="6">
        <f>[1]Production!AT43+[1]Production!AT47+[1]Production!AT45+[1]Production!AT49</f>
        <v>59603.706460000001</v>
      </c>
      <c r="AV142" s="6">
        <f>[1]Production!AU43+[1]Production!AU47+[1]Production!AU45+[1]Production!AU49</f>
        <v>59686.275150000001</v>
      </c>
      <c r="AW142" s="6">
        <f>[1]Production!AV43+[1]Production!AV47+[1]Production!AV45+[1]Production!AV49</f>
        <v>59746.678050000002</v>
      </c>
      <c r="AX142" s="6">
        <f>[1]Production!AW43+[1]Production!AW47+[1]Production!AW45+[1]Production!AW49</f>
        <v>59806.601820000003</v>
      </c>
      <c r="AY142" s="6">
        <f>[1]Production!AX43+[1]Production!AX47+[1]Production!AX45+[1]Production!AX49</f>
        <v>59869.763440000002</v>
      </c>
      <c r="AZ142" s="6">
        <f>[1]Production!AY43+[1]Production!AY47+[1]Production!AY45+[1]Production!AY49</f>
        <v>59938.456160000002</v>
      </c>
      <c r="BA142" s="6">
        <f>[1]Production!AZ43+[1]Production!AZ47+[1]Production!AZ45+[1]Production!AZ49</f>
        <v>60014.35729</v>
      </c>
      <c r="BB142" s="6">
        <f>[1]Production!BA43+[1]Production!BA47+[1]Production!BA45+[1]Production!BA49</f>
        <v>60052.251130000004</v>
      </c>
      <c r="BC142" s="6">
        <f>[1]Production!BB43+[1]Production!BB47+[1]Production!BB45+[1]Production!BB49</f>
        <v>60097.966659999998</v>
      </c>
      <c r="BD142" s="6">
        <f>[1]Production!BC43+[1]Production!BC47+[1]Production!BC45+[1]Production!BC49</f>
        <v>60153.661900000006</v>
      </c>
      <c r="BE142" s="6">
        <f>[1]Production!BD43+[1]Production!BD47+[1]Production!BD45+[1]Production!BD49</f>
        <v>60217.422229999996</v>
      </c>
      <c r="BF142" s="6">
        <f>[1]Production!BE43+[1]Production!BE47+[1]Production!BE45+[1]Production!BE49</f>
        <v>60288.856480000002</v>
      </c>
      <c r="BG142" s="6">
        <f>[1]Production!BF43+[1]Production!BF47+[1]Production!BF45+[1]Production!BF49</f>
        <v>60337.531620000002</v>
      </c>
      <c r="BH142" s="6">
        <f>[1]Production!BG43+[1]Production!BG47+[1]Production!BG45+[1]Production!BG49</f>
        <v>60389.990720000002</v>
      </c>
      <c r="BI142" s="6">
        <f>[1]Production!BH43+[1]Production!BH47+[1]Production!BH45+[1]Production!BH49</f>
        <v>60449.233430000008</v>
      </c>
      <c r="BJ142" s="6">
        <f>[1]Production!BI43+[1]Production!BI47+[1]Production!BI45+[1]Production!BI49</f>
        <v>60516.427280000004</v>
      </c>
      <c r="BK142" s="6">
        <f>[1]Production!BJ43+[1]Production!BJ47+[1]Production!BJ45+[1]Production!BJ49</f>
        <v>60592.186139999998</v>
      </c>
      <c r="BL142" s="6">
        <f>[1]Production!BK43+[1]Production!BK47+[1]Production!BK45+[1]Production!BK49</f>
        <v>60677.046019999994</v>
      </c>
      <c r="BM142" s="6">
        <f>[1]Production!BL43+[1]Production!BL47+[1]Production!BL45+[1]Production!BL49</f>
        <v>60770.887369999997</v>
      </c>
      <c r="BN142" s="6">
        <f>[1]Production!BM43+[1]Production!BM47+[1]Production!BM45+[1]Production!BM49</f>
        <v>60873.569390000004</v>
      </c>
      <c r="BO142" s="6">
        <f>[1]Production!BN43+[1]Production!BN47+[1]Production!BN45+[1]Production!BN49</f>
        <v>60984.829949999999</v>
      </c>
      <c r="BP142" s="6">
        <f>[1]Production!BO43+[1]Production!BO47+[1]Production!BO45+[1]Production!BO49</f>
        <v>61104.313019999994</v>
      </c>
      <c r="BQ142" s="6">
        <f>[1]Production!BP43+[1]Production!BP47+[1]Production!BP45+[1]Production!BP49</f>
        <v>61202.902419999999</v>
      </c>
      <c r="BR142" s="6">
        <f>[1]Production!BQ43+[1]Production!BQ47+[1]Production!BQ45+[1]Production!BQ49</f>
        <v>61304.358210000006</v>
      </c>
      <c r="BS142" s="6">
        <f>[1]Production!BR43+[1]Production!BR47+[1]Production!BR45+[1]Production!BR49</f>
        <v>61410.582970000003</v>
      </c>
      <c r="BT142" s="6">
        <f>[1]Production!BS43+[1]Production!BS47+[1]Production!BS45+[1]Production!BS49</f>
        <v>61522.11234</v>
      </c>
      <c r="BU142" s="6">
        <f>[1]Production!BT43+[1]Production!BT47+[1]Production!BT45+[1]Production!BT49</f>
        <v>61639.188869999998</v>
      </c>
      <c r="BV142" s="6">
        <f>[1]Production!BU43+[1]Production!BU47+[1]Production!BU45+[1]Production!BU49</f>
        <v>61761.590809999994</v>
      </c>
      <c r="BW142" s="6">
        <f>[1]Production!BV43+[1]Production!BV47+[1]Production!BV45+[1]Production!BV49</f>
        <v>61889.553370000001</v>
      </c>
      <c r="BX142" s="6">
        <f>[1]Production!BW43+[1]Production!BW47+[1]Production!BW45+[1]Production!BW49</f>
        <v>62022.99966999999</v>
      </c>
      <c r="BY142" s="6">
        <f>[1]Production!BX43+[1]Production!BX47+[1]Production!BX45+[1]Production!BX49</f>
        <v>62161.77536</v>
      </c>
      <c r="BZ142" s="6">
        <f>[1]Production!BY43+[1]Production!BY47+[1]Production!BY45+[1]Production!BY49</f>
        <v>62305.687340000004</v>
      </c>
      <c r="CA142" s="6">
        <f>[1]Production!BZ43+[1]Production!BZ47+[1]Production!BZ45+[1]Production!BZ49</f>
        <v>62432.848529999996</v>
      </c>
      <c r="CB142" s="6">
        <f>[1]Production!CA43+[1]Production!CA47+[1]Production!CA45+[1]Production!CA49</f>
        <v>62561.46084</v>
      </c>
      <c r="CC142" s="6">
        <f>[1]Production!CB43+[1]Production!CB47+[1]Production!CB45+[1]Production!CB49</f>
        <v>62693.116710000002</v>
      </c>
      <c r="CD142" s="6">
        <f>[1]Production!CC43+[1]Production!CC47+[1]Production!CC45+[1]Production!CC49</f>
        <v>62828.397120000001</v>
      </c>
      <c r="CE142" s="6">
        <f>[1]Production!CD43+[1]Production!CD47+[1]Production!CD45+[1]Production!CD49</f>
        <v>62967.66240999999</v>
      </c>
      <c r="CF142" s="6">
        <f>[1]Production!CE43+[1]Production!CE47+[1]Production!CE45+[1]Production!CE49</f>
        <v>63110.278680000003</v>
      </c>
      <c r="CG142" s="6">
        <f>[1]Production!CF43+[1]Production!CF47+[1]Production!CF45+[1]Production!CF49</f>
        <v>63257.114600000001</v>
      </c>
      <c r="CH142" s="6">
        <f>[1]Production!CG43+[1]Production!CG47+[1]Production!CG45+[1]Production!CG49</f>
        <v>63408.335699999996</v>
      </c>
      <c r="CI142" s="6">
        <f>[1]Production!CH43+[1]Production!CH47+[1]Production!CH45+[1]Production!CH49</f>
        <v>63564.007419999994</v>
      </c>
      <c r="CJ142" s="6">
        <f>[1]Production!CI43+[1]Production!CI47+[1]Production!CI45+[1]Production!CI49</f>
        <v>63724.14342</v>
      </c>
    </row>
    <row r="143" spans="1:88" x14ac:dyDescent="0.3">
      <c r="B143" t="s">
        <v>10</v>
      </c>
      <c r="C143" s="6">
        <f>[1]Production!B37+[1]Production!B39</f>
        <v>2518537.5244</v>
      </c>
      <c r="D143" s="6">
        <f>[1]Production!C37+[1]Production!C39</f>
        <v>2513817.8514</v>
      </c>
      <c r="E143" s="6">
        <f>[1]Production!D37+[1]Production!D39</f>
        <v>2527529.0891</v>
      </c>
      <c r="F143" s="6">
        <f>[1]Production!E37+[1]Production!E39</f>
        <v>2555138.9013999999</v>
      </c>
      <c r="G143" s="6">
        <f>[1]Production!F37+[1]Production!F39</f>
        <v>2588629.8786999998</v>
      </c>
      <c r="H143" s="6">
        <f>[1]Production!G37+[1]Production!G39</f>
        <v>2625113.4395000003</v>
      </c>
      <c r="I143" s="6">
        <f>[1]Production!H37+[1]Production!H39</f>
        <v>2661016.3835</v>
      </c>
      <c r="J143" s="6">
        <f>[1]Production!I37+[1]Production!I39</f>
        <v>2698491.9227</v>
      </c>
      <c r="K143" s="6">
        <f>[1]Production!J37+[1]Production!J39</f>
        <v>2736131.4282999998</v>
      </c>
      <c r="L143" s="6">
        <f>[1]Production!K37+[1]Production!K39</f>
        <v>2774579.5000999998</v>
      </c>
      <c r="M143" s="6">
        <f>[1]Production!L37+[1]Production!L39</f>
        <v>2814114.1428</v>
      </c>
      <c r="N143" s="6">
        <f>[1]Production!M37+[1]Production!M39</f>
        <v>2854640.2785</v>
      </c>
      <c r="O143" s="6">
        <f>[1]Production!N37+[1]Production!N39</f>
        <v>2896625.102</v>
      </c>
      <c r="P143" s="6">
        <f>[1]Production!O37+[1]Production!O39</f>
        <v>2939566.0166000002</v>
      </c>
      <c r="Q143" s="6">
        <f>[1]Production!P37+[1]Production!P39</f>
        <v>2982920.8766999999</v>
      </c>
      <c r="R143" s="6">
        <f>[1]Production!Q37+[1]Production!Q39</f>
        <v>3026271.5074999998</v>
      </c>
      <c r="S143" s="6">
        <f>[1]Production!R37+[1]Production!R39</f>
        <v>3071075.7107000002</v>
      </c>
      <c r="T143" s="6">
        <f>[1]Production!S37+[1]Production!S39</f>
        <v>3116273.8607999999</v>
      </c>
      <c r="U143" s="6">
        <f>[1]Production!T37+[1]Production!T39</f>
        <v>3161685.6357999998</v>
      </c>
      <c r="V143" s="6">
        <f>[1]Production!U37+[1]Production!U39</f>
        <v>3207274.3776000002</v>
      </c>
      <c r="W143" s="6">
        <f>[1]Production!V37+[1]Production!V39</f>
        <v>3253010.3665999998</v>
      </c>
      <c r="X143" s="6">
        <f>[1]Production!W37+[1]Production!W39</f>
        <v>3299492.7545999996</v>
      </c>
      <c r="Y143" s="6">
        <f>[1]Production!X37+[1]Production!X39</f>
        <v>3346268.2143999999</v>
      </c>
      <c r="Z143" s="6">
        <f>[1]Production!Y37+[1]Production!Y39</f>
        <v>3393291.0610999996</v>
      </c>
      <c r="AA143" s="6">
        <f>[1]Production!Z37+[1]Production!Z39</f>
        <v>3440544.6732000001</v>
      </c>
      <c r="AB143" s="6">
        <f>[1]Production!AA37+[1]Production!AA39</f>
        <v>3488005.2563</v>
      </c>
      <c r="AC143" s="6">
        <f>[1]Production!AB37+[1]Production!AB39</f>
        <v>3535871.4311000002</v>
      </c>
      <c r="AD143" s="6">
        <f>[1]Production!AC37+[1]Production!AC39</f>
        <v>3583941.6751000001</v>
      </c>
      <c r="AE143" s="6">
        <f>[1]Production!AD37+[1]Production!AD39</f>
        <v>3632275.6352999997</v>
      </c>
      <c r="AF143" s="6">
        <f>[1]Production!AE37+[1]Production!AE39</f>
        <v>3680976.2204999998</v>
      </c>
      <c r="AG143" s="6">
        <f>[1]Production!AF37+[1]Production!AF39</f>
        <v>3730118.1552999998</v>
      </c>
      <c r="AH143" s="6">
        <f>[1]Production!AG37+[1]Production!AG39</f>
        <v>3779898.8001999999</v>
      </c>
      <c r="AI143" s="6">
        <f>[1]Production!AH37+[1]Production!AH39</f>
        <v>3830188.2790000001</v>
      </c>
      <c r="AJ143" s="6">
        <f>[1]Production!AI37+[1]Production!AI39</f>
        <v>3880995.8569999998</v>
      </c>
      <c r="AK143" s="6">
        <f>[1]Production!AJ37+[1]Production!AJ39</f>
        <v>3932353.1270000003</v>
      </c>
      <c r="AL143" s="6">
        <f>[1]Production!AK37+[1]Production!AK39</f>
        <v>3984302.85</v>
      </c>
      <c r="AM143" s="6">
        <f>[1]Production!AL37+[1]Production!AL39</f>
        <v>4039544.2779999999</v>
      </c>
      <c r="AN143" s="6">
        <f>[1]Production!AM37+[1]Production!AM39</f>
        <v>4095305.9950000001</v>
      </c>
      <c r="AO143" s="6">
        <f>[1]Production!AN37+[1]Production!AN39</f>
        <v>4151660.0209999997</v>
      </c>
      <c r="AP143" s="6">
        <f>[1]Production!AO37+[1]Production!AO39</f>
        <v>4208708.7230000002</v>
      </c>
      <c r="AQ143" s="6">
        <f>[1]Production!AP37+[1]Production!AP39</f>
        <v>4266425.9450000003</v>
      </c>
      <c r="AR143" s="6">
        <f>[1]Production!AQ37+[1]Production!AQ39</f>
        <v>4323962.0889999997</v>
      </c>
      <c r="AS143" s="6">
        <f>[1]Production!AR37+[1]Production!AR39</f>
        <v>4381810.4050000003</v>
      </c>
      <c r="AT143" s="6">
        <f>[1]Production!AS37+[1]Production!AS39</f>
        <v>4440023.2549999999</v>
      </c>
      <c r="AU143" s="6">
        <f>[1]Production!AT37+[1]Production!AT39</f>
        <v>4498625.3550000004</v>
      </c>
      <c r="AV143" s="6">
        <f>[1]Production!AU37+[1]Production!AU39</f>
        <v>4557642.3720000004</v>
      </c>
      <c r="AW143" s="6">
        <f>[1]Production!AV37+[1]Production!AV39</f>
        <v>4615903.6510000005</v>
      </c>
      <c r="AX143" s="6">
        <f>[1]Production!AW37+[1]Production!AW39</f>
        <v>4674538.574</v>
      </c>
      <c r="AY143" s="6">
        <f>[1]Production!AX37+[1]Production!AX39</f>
        <v>4733636.2630000003</v>
      </c>
      <c r="AZ143" s="6">
        <f>[1]Production!AY37+[1]Production!AY39</f>
        <v>4793242.176</v>
      </c>
      <c r="BA143" s="6">
        <f>[1]Production!AZ37+[1]Production!AZ39</f>
        <v>4853388.2819999997</v>
      </c>
      <c r="BB143" s="6">
        <f>[1]Production!BA37+[1]Production!BA39</f>
        <v>4918972.8029999994</v>
      </c>
      <c r="BC143" s="6">
        <f>[1]Production!BB37+[1]Production!BB39</f>
        <v>4979165.2220000001</v>
      </c>
      <c r="BD143" s="6">
        <f>[1]Production!BC37+[1]Production!BC39</f>
        <v>5036750.8739999998</v>
      </c>
      <c r="BE143" s="6">
        <f>[1]Production!BD37+[1]Production!BD39</f>
        <v>5093356.5520000001</v>
      </c>
      <c r="BF143" s="6">
        <f>[1]Production!BE37+[1]Production!BE39</f>
        <v>5149850.1679999996</v>
      </c>
      <c r="BG143" s="6">
        <f>[1]Production!BF37+[1]Production!BF39</f>
        <v>5205312.2539999997</v>
      </c>
      <c r="BH143" s="6">
        <f>[1]Production!BG37+[1]Production!BG39</f>
        <v>5260813.0480000004</v>
      </c>
      <c r="BI143" s="6">
        <f>[1]Production!BH37+[1]Production!BH39</f>
        <v>5316617.4910000004</v>
      </c>
      <c r="BJ143" s="6">
        <f>[1]Production!BI37+[1]Production!BI39</f>
        <v>5372840.2359999996</v>
      </c>
      <c r="BK143" s="6">
        <f>[1]Production!BJ37+[1]Production!BJ39</f>
        <v>5429538.9010000005</v>
      </c>
      <c r="BL143" s="6">
        <f>[1]Production!BK37+[1]Production!BK39</f>
        <v>5486760.0290000001</v>
      </c>
      <c r="BM143" s="6">
        <f>[1]Production!BL37+[1]Production!BL39</f>
        <v>5544515.602</v>
      </c>
      <c r="BN143" s="6">
        <f>[1]Production!BM37+[1]Production!BM39</f>
        <v>5602815.8660000004</v>
      </c>
      <c r="BO143" s="6">
        <f>[1]Production!BN37+[1]Production!BN39</f>
        <v>5661664.29</v>
      </c>
      <c r="BP143" s="6">
        <f>[1]Production!BO37+[1]Production!BO39</f>
        <v>5721058.6770000001</v>
      </c>
      <c r="BQ143" s="6">
        <f>[1]Production!BP37+[1]Production!BP39</f>
        <v>5779670.5470000003</v>
      </c>
      <c r="BR143" s="6">
        <f>[1]Production!BQ37+[1]Production!BQ39</f>
        <v>5838461.2599999998</v>
      </c>
      <c r="BS143" s="6">
        <f>[1]Production!BR37+[1]Production!BR39</f>
        <v>5897603.0999999996</v>
      </c>
      <c r="BT143" s="6">
        <f>[1]Production!BS37+[1]Production!BS39</f>
        <v>5957171.1399999997</v>
      </c>
      <c r="BU143" s="6">
        <f>[1]Production!BT37+[1]Production!BT39</f>
        <v>6017201.3739999998</v>
      </c>
      <c r="BV143" s="6">
        <f>[1]Production!BU37+[1]Production!BU39</f>
        <v>6077694.3829999994</v>
      </c>
      <c r="BW143" s="6">
        <f>[1]Production!BV37+[1]Production!BV39</f>
        <v>6138675.0830000006</v>
      </c>
      <c r="BX143" s="6">
        <f>[1]Production!BW37+[1]Production!BW39</f>
        <v>6200156.2909999993</v>
      </c>
      <c r="BY143" s="6">
        <f>[1]Production!BX37+[1]Production!BX39</f>
        <v>6262148.6299999999</v>
      </c>
      <c r="BZ143" s="6">
        <f>[1]Production!BY37+[1]Production!BY39</f>
        <v>6324660.7570000002</v>
      </c>
      <c r="CA143" s="6">
        <f>[1]Production!BZ37+[1]Production!BZ39</f>
        <v>6386670.3149999995</v>
      </c>
      <c r="CB143" s="6">
        <f>[1]Production!CA37+[1]Production!CA39</f>
        <v>6448934.0499999998</v>
      </c>
      <c r="CC143" s="6">
        <f>[1]Production!CB37+[1]Production!CB39</f>
        <v>6511594.4890000001</v>
      </c>
      <c r="CD143" s="6">
        <f>[1]Production!CC37+[1]Production!CC39</f>
        <v>6574716.4849999994</v>
      </c>
      <c r="CE143" s="6">
        <f>[1]Production!CD37+[1]Production!CD39</f>
        <v>6638332.6199999992</v>
      </c>
      <c r="CF143" s="6">
        <f>[1]Production!CE37+[1]Production!CE39</f>
        <v>6702408.2489999998</v>
      </c>
      <c r="CG143" s="6">
        <f>[1]Production!CF37+[1]Production!CF39</f>
        <v>6766990.9179999996</v>
      </c>
      <c r="CH143" s="6">
        <f>[1]Production!CG37+[1]Production!CG39</f>
        <v>6832097.6610000003</v>
      </c>
      <c r="CI143" s="6">
        <f>[1]Production!CH37+[1]Production!CH39</f>
        <v>6897741.5469999993</v>
      </c>
      <c r="CJ143" s="6">
        <f>[1]Production!CI37+[1]Production!CI39</f>
        <v>6963933.2379999999</v>
      </c>
    </row>
    <row r="144" spans="1:88" x14ac:dyDescent="0.3">
      <c r="B144" t="s">
        <v>9</v>
      </c>
      <c r="C144" s="6">
        <f>[1]Production!B29+[1]Production!B31+[1]Production!B33+[1]Production!B35</f>
        <v>117695.68487</v>
      </c>
      <c r="D144" s="6">
        <f>[1]Production!C29+[1]Production!C31+[1]Production!C33+[1]Production!C35</f>
        <v>117274.63011000001</v>
      </c>
      <c r="E144" s="6">
        <f>[1]Production!D29+[1]Production!D31+[1]Production!D33+[1]Production!D35</f>
        <v>117351.70741999999</v>
      </c>
      <c r="F144" s="6">
        <f>[1]Production!E29+[1]Production!E31+[1]Production!E33+[1]Production!E35</f>
        <v>117814.63380000001</v>
      </c>
      <c r="G144" s="6">
        <f>[1]Production!F29+[1]Production!F31+[1]Production!F33+[1]Production!F35</f>
        <v>118564.76795000001</v>
      </c>
      <c r="H144" s="6">
        <f>[1]Production!G29+[1]Production!G31+[1]Production!G33+[1]Production!G35</f>
        <v>119541.78480999998</v>
      </c>
      <c r="I144" s="6">
        <f>[1]Production!H29+[1]Production!H31+[1]Production!H33+[1]Production!H35</f>
        <v>120543.91592</v>
      </c>
      <c r="J144" s="6">
        <f>[1]Production!I29+[1]Production!I31+[1]Production!I33+[1]Production!I35</f>
        <v>121685.71075</v>
      </c>
      <c r="K144" s="6">
        <f>[1]Production!J29+[1]Production!J31+[1]Production!J33+[1]Production!J35</f>
        <v>122935.69091</v>
      </c>
      <c r="L144" s="6">
        <f>[1]Production!K29+[1]Production!K31+[1]Production!K33+[1]Production!K35</f>
        <v>124314.92652000001</v>
      </c>
      <c r="M144" s="6">
        <f>[1]Production!L29+[1]Production!L31+[1]Production!L33+[1]Production!L35</f>
        <v>125823.65209</v>
      </c>
      <c r="N144" s="6">
        <f>[1]Production!M29+[1]Production!M31+[1]Production!M33+[1]Production!M35</f>
        <v>127455.48735</v>
      </c>
      <c r="O144" s="6">
        <f>[1]Production!N29+[1]Production!N31+[1]Production!N33+[1]Production!N35</f>
        <v>129093.00643999998</v>
      </c>
      <c r="P144" s="6">
        <f>[1]Production!O29+[1]Production!O31+[1]Production!O33+[1]Production!O35</f>
        <v>130681.02502999999</v>
      </c>
      <c r="Q144" s="6">
        <f>[1]Production!P29+[1]Production!P31+[1]Production!P33+[1]Production!P35</f>
        <v>132190.8026</v>
      </c>
      <c r="R144" s="6">
        <f>[1]Production!Q29+[1]Production!Q31+[1]Production!Q33+[1]Production!Q35</f>
        <v>133611.60819</v>
      </c>
      <c r="S144" s="6">
        <f>[1]Production!R29+[1]Production!R31+[1]Production!R33+[1]Production!R35</f>
        <v>135047.79321</v>
      </c>
      <c r="T144" s="6">
        <f>[1]Production!S29+[1]Production!S31+[1]Production!S33+[1]Production!S35</f>
        <v>136472.02789</v>
      </c>
      <c r="U144" s="6">
        <f>[1]Production!T29+[1]Production!T31+[1]Production!T33+[1]Production!T35</f>
        <v>137893.21062</v>
      </c>
      <c r="V144" s="6">
        <f>[1]Production!U29+[1]Production!U31+[1]Production!U33+[1]Production!U35</f>
        <v>139318.76863999999</v>
      </c>
      <c r="W144" s="6">
        <f>[1]Production!V29+[1]Production!V31+[1]Production!V33+[1]Production!V35</f>
        <v>140755.3431</v>
      </c>
      <c r="X144" s="6">
        <f>[1]Production!W29+[1]Production!W31+[1]Production!W33+[1]Production!W35</f>
        <v>142273.5344</v>
      </c>
      <c r="Y144" s="6">
        <f>[1]Production!X29+[1]Production!X31+[1]Production!X33+[1]Production!X35</f>
        <v>143833.21082000001</v>
      </c>
      <c r="Z144" s="6">
        <f>[1]Production!Y29+[1]Production!Y31+[1]Production!Y33+[1]Production!Y35</f>
        <v>145430.44169000001</v>
      </c>
      <c r="AA144" s="6">
        <f>[1]Production!Z29+[1]Production!Z31+[1]Production!Z33+[1]Production!Z35</f>
        <v>147061.50591000001</v>
      </c>
      <c r="AB144" s="6">
        <f>[1]Production!AA29+[1]Production!AA31+[1]Production!AA33+[1]Production!AA35</f>
        <v>148723.45541</v>
      </c>
      <c r="AC144" s="6">
        <f>[1]Production!AB29+[1]Production!AB31+[1]Production!AB33+[1]Production!AB35</f>
        <v>150470.13576</v>
      </c>
      <c r="AD144" s="6">
        <f>[1]Production!AC29+[1]Production!AC31+[1]Production!AC33+[1]Production!AC35</f>
        <v>152316.20600000001</v>
      </c>
      <c r="AE144" s="6">
        <f>[1]Production!AD29+[1]Production!AD31+[1]Production!AD33+[1]Production!AD35</f>
        <v>154262.16171000001</v>
      </c>
      <c r="AF144" s="6">
        <f>[1]Production!AE29+[1]Production!AE31+[1]Production!AE33+[1]Production!AE35</f>
        <v>156300.50085000001</v>
      </c>
      <c r="AG144" s="6">
        <f>[1]Production!AF29+[1]Production!AF31+[1]Production!AF33+[1]Production!AF35</f>
        <v>158424.48905</v>
      </c>
      <c r="AH144" s="6">
        <f>[1]Production!AG29+[1]Production!AG31+[1]Production!AG33+[1]Production!AG35</f>
        <v>160659.95678000001</v>
      </c>
      <c r="AI144" s="6">
        <f>[1]Production!AH29+[1]Production!AH31+[1]Production!AH33+[1]Production!AH35</f>
        <v>163007.50597999999</v>
      </c>
      <c r="AJ144" s="6">
        <f>[1]Production!AI29+[1]Production!AI31+[1]Production!AI33+[1]Production!AI35</f>
        <v>165469.00057999999</v>
      </c>
      <c r="AK144" s="6">
        <f>[1]Production!AJ29+[1]Production!AJ31+[1]Production!AJ33+[1]Production!AJ35</f>
        <v>168043.71153000003</v>
      </c>
      <c r="AL144" s="6">
        <f>[1]Production!AK29+[1]Production!AK31+[1]Production!AK33+[1]Production!AK35</f>
        <v>170731.83006000001</v>
      </c>
      <c r="AM144" s="6">
        <f>[1]Production!AL29+[1]Production!AL31+[1]Production!AL33+[1]Production!AL35</f>
        <v>173468.93080000003</v>
      </c>
      <c r="AN144" s="6">
        <f>[1]Production!AM29+[1]Production!AM31+[1]Production!AM33+[1]Production!AM35</f>
        <v>176084.0906</v>
      </c>
      <c r="AO144" s="6">
        <f>[1]Production!AN29+[1]Production!AN31+[1]Production!AN33+[1]Production!AN35</f>
        <v>178580.22454999998</v>
      </c>
      <c r="AP144" s="6">
        <f>[1]Production!AO29+[1]Production!AO31+[1]Production!AO33+[1]Production!AO35</f>
        <v>180981.56504000002</v>
      </c>
      <c r="AQ144" s="6">
        <f>[1]Production!AP29+[1]Production!AP31+[1]Production!AP33+[1]Production!AP35</f>
        <v>183312.97863</v>
      </c>
      <c r="AR144" s="6">
        <f>[1]Production!AQ29+[1]Production!AQ31+[1]Production!AQ33+[1]Production!AQ35</f>
        <v>185522.75801000002</v>
      </c>
      <c r="AS144" s="6">
        <f>[1]Production!AR29+[1]Production!AR31+[1]Production!AR33+[1]Production!AR35</f>
        <v>187692.04556</v>
      </c>
      <c r="AT144" s="6">
        <f>[1]Production!AS29+[1]Production!AS31+[1]Production!AS33+[1]Production!AS35</f>
        <v>189836.67722000001</v>
      </c>
      <c r="AU144" s="6">
        <f>[1]Production!AT29+[1]Production!AT31+[1]Production!AT33+[1]Production!AT35</f>
        <v>191967.65253999998</v>
      </c>
      <c r="AV144" s="6">
        <f>[1]Production!AU29+[1]Production!AU31+[1]Production!AU33+[1]Production!AU35</f>
        <v>194093.22313</v>
      </c>
      <c r="AW144" s="6">
        <f>[1]Production!AV29+[1]Production!AV31+[1]Production!AV33+[1]Production!AV35</f>
        <v>196121.56832000002</v>
      </c>
      <c r="AX144" s="6">
        <f>[1]Production!AW29+[1]Production!AW31+[1]Production!AW33+[1]Production!AW35</f>
        <v>198149.97865</v>
      </c>
      <c r="AY144" s="6">
        <f>[1]Production!AX29+[1]Production!AX31+[1]Production!AX33+[1]Production!AX35</f>
        <v>200187.04073000001</v>
      </c>
      <c r="AZ144" s="6">
        <f>[1]Production!AY29+[1]Production!AY31+[1]Production!AY33+[1]Production!AY35</f>
        <v>202237.81981000002</v>
      </c>
      <c r="BA144" s="6">
        <f>[1]Production!AZ29+[1]Production!AZ31+[1]Production!AZ33+[1]Production!AZ35</f>
        <v>204305.85349000001</v>
      </c>
      <c r="BB144" s="6">
        <f>[1]Production!BA29+[1]Production!BA31+[1]Production!BA33+[1]Production!BA35</f>
        <v>206383.63374000002</v>
      </c>
      <c r="BC144" s="6">
        <f>[1]Production!BB29+[1]Production!BB31+[1]Production!BB33+[1]Production!BB35</f>
        <v>208403.02895000001</v>
      </c>
      <c r="BD144" s="6">
        <f>[1]Production!BC29+[1]Production!BC31+[1]Production!BC33+[1]Production!BC35</f>
        <v>210389.58395</v>
      </c>
      <c r="BE144" s="6">
        <f>[1]Production!BD29+[1]Production!BD31+[1]Production!BD33+[1]Production!BD35</f>
        <v>212367.81693999999</v>
      </c>
      <c r="BF144" s="6">
        <f>[1]Production!BE29+[1]Production!BE31+[1]Production!BE33+[1]Production!BE35</f>
        <v>214354.10664000001</v>
      </c>
      <c r="BG144" s="6">
        <f>[1]Production!BF29+[1]Production!BF31+[1]Production!BF33+[1]Production!BF35</f>
        <v>216231.66119000001</v>
      </c>
      <c r="BH144" s="6">
        <f>[1]Production!BG29+[1]Production!BG31+[1]Production!BG33+[1]Production!BG35</f>
        <v>218118.48275000002</v>
      </c>
      <c r="BI144" s="6">
        <f>[1]Production!BH29+[1]Production!BH31+[1]Production!BH33+[1]Production!BH35</f>
        <v>220023.29824</v>
      </c>
      <c r="BJ144" s="6">
        <f>[1]Production!BI29+[1]Production!BI31+[1]Production!BI33+[1]Production!BI35</f>
        <v>221950.04596999998</v>
      </c>
      <c r="BK144" s="6">
        <f>[1]Production!BJ29+[1]Production!BJ31+[1]Production!BJ33+[1]Production!BJ35</f>
        <v>223900.74200999999</v>
      </c>
      <c r="BL144" s="6">
        <f>[1]Production!BK29+[1]Production!BK31+[1]Production!BK33+[1]Production!BK35</f>
        <v>225877.62101999999</v>
      </c>
      <c r="BM144" s="6">
        <f>[1]Production!BL29+[1]Production!BL31+[1]Production!BL33+[1]Production!BL35</f>
        <v>227880.07003999999</v>
      </c>
      <c r="BN144" s="6">
        <f>[1]Production!BM29+[1]Production!BM31+[1]Production!BM33+[1]Production!BM35</f>
        <v>229908.00742000001</v>
      </c>
      <c r="BO144" s="6">
        <f>[1]Production!BN29+[1]Production!BN31+[1]Production!BN33+[1]Production!BN35</f>
        <v>231960.99479999999</v>
      </c>
      <c r="BP144" s="6">
        <f>[1]Production!BO29+[1]Production!BO31+[1]Production!BO33+[1]Production!BO35</f>
        <v>234038.30357999998</v>
      </c>
      <c r="BQ144" s="6">
        <f>[1]Production!BP29+[1]Production!BP31+[1]Production!BP33+[1]Production!BP35</f>
        <v>236018.73264</v>
      </c>
      <c r="BR144" s="6">
        <f>[1]Production!BQ29+[1]Production!BQ31+[1]Production!BQ33+[1]Production!BQ35</f>
        <v>238010.89937</v>
      </c>
      <c r="BS144" s="6">
        <f>[1]Production!BR29+[1]Production!BR31+[1]Production!BR33+[1]Production!BR35</f>
        <v>240020.40577999997</v>
      </c>
      <c r="BT144" s="6">
        <f>[1]Production!BS29+[1]Production!BS31+[1]Production!BS33+[1]Production!BS35</f>
        <v>242049.38675000001</v>
      </c>
      <c r="BU144" s="6">
        <f>[1]Production!BT29+[1]Production!BT31+[1]Production!BT33+[1]Production!BT35</f>
        <v>244098.64633000002</v>
      </c>
      <c r="BV144" s="6">
        <f>[1]Production!BU29+[1]Production!BU31+[1]Production!BU33+[1]Production!BU35</f>
        <v>246166.71917999999</v>
      </c>
      <c r="BW144" s="6">
        <f>[1]Production!BV29+[1]Production!BV31+[1]Production!BV33+[1]Production!BV35</f>
        <v>248254.93539000003</v>
      </c>
      <c r="BX144" s="6">
        <f>[1]Production!BW29+[1]Production!BW31+[1]Production!BW33+[1]Production!BW35</f>
        <v>250363.11127999998</v>
      </c>
      <c r="BY144" s="6">
        <f>[1]Production!BX29+[1]Production!BX31+[1]Production!BX33+[1]Production!BX35</f>
        <v>252490.94799000002</v>
      </c>
      <c r="BZ144" s="6">
        <f>[1]Production!BY29+[1]Production!BY31+[1]Production!BY33+[1]Production!BY35</f>
        <v>254638.07495000001</v>
      </c>
      <c r="CA144" s="6">
        <f>[1]Production!BZ29+[1]Production!BZ31+[1]Production!BZ33+[1]Production!BZ35</f>
        <v>256711.38775999998</v>
      </c>
      <c r="CB144" s="6">
        <f>[1]Production!CA29+[1]Production!CA31+[1]Production!CA33+[1]Production!CA35</f>
        <v>258794.86403</v>
      </c>
      <c r="CC144" s="6">
        <f>[1]Production!CB29+[1]Production!CB31+[1]Production!CB33+[1]Production!CB35</f>
        <v>260893.16180999999</v>
      </c>
      <c r="CD144" s="6">
        <f>[1]Production!CC29+[1]Production!CC31+[1]Production!CC33+[1]Production!CC35</f>
        <v>263008.23187999998</v>
      </c>
      <c r="CE144" s="6">
        <f>[1]Production!CD29+[1]Production!CD31+[1]Production!CD33+[1]Production!CD35</f>
        <v>265140.95438000001</v>
      </c>
      <c r="CF144" s="6">
        <f>[1]Production!CE29+[1]Production!CE31+[1]Production!CE33+[1]Production!CE35</f>
        <v>267287.04881999997</v>
      </c>
      <c r="CG144" s="6">
        <f>[1]Production!CF29+[1]Production!CF31+[1]Production!CF33+[1]Production!CF35</f>
        <v>269450.71557999996</v>
      </c>
      <c r="CH144" s="6">
        <f>[1]Production!CG29+[1]Production!CG31+[1]Production!CG33+[1]Production!CG35</f>
        <v>271632.14607000002</v>
      </c>
      <c r="CI144" s="6">
        <f>[1]Production!CH29+[1]Production!CH31+[1]Production!CH33+[1]Production!CH35</f>
        <v>273831.35235</v>
      </c>
      <c r="CJ144" s="6">
        <f>[1]Production!CI29+[1]Production!CI31+[1]Production!CI33+[1]Production!CI35</f>
        <v>276048.25065999996</v>
      </c>
    </row>
    <row r="146" spans="1:88" x14ac:dyDescent="0.3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</row>
    <row r="147" spans="1:88" x14ac:dyDescent="0.3">
      <c r="C147" s="2"/>
    </row>
    <row r="148" spans="1:88" x14ac:dyDescent="0.3">
      <c r="A148" s="12" t="s">
        <v>56</v>
      </c>
      <c r="B148" t="s">
        <v>20</v>
      </c>
      <c r="C148" s="2">
        <v>42005</v>
      </c>
      <c r="D148" s="2">
        <v>42370</v>
      </c>
      <c r="E148" s="2">
        <v>42736</v>
      </c>
      <c r="F148" s="2">
        <v>43101</v>
      </c>
      <c r="G148" s="2">
        <v>43466</v>
      </c>
      <c r="H148" s="2">
        <v>43831</v>
      </c>
      <c r="I148" s="2">
        <v>44197</v>
      </c>
      <c r="J148" s="2">
        <v>44562</v>
      </c>
      <c r="K148" s="2">
        <v>44927</v>
      </c>
      <c r="L148" s="2">
        <v>45292</v>
      </c>
      <c r="M148" s="2">
        <v>45658</v>
      </c>
      <c r="N148" s="2">
        <v>46023</v>
      </c>
      <c r="O148" s="2">
        <v>46388</v>
      </c>
      <c r="P148" s="2">
        <v>46753</v>
      </c>
      <c r="Q148" s="2">
        <v>47119</v>
      </c>
      <c r="R148" s="2">
        <v>47484</v>
      </c>
      <c r="S148" s="2">
        <v>47849</v>
      </c>
      <c r="T148" s="2">
        <v>48214</v>
      </c>
      <c r="U148" s="2">
        <v>48580</v>
      </c>
      <c r="V148" s="2">
        <v>48945</v>
      </c>
      <c r="W148" s="2">
        <v>49310</v>
      </c>
      <c r="X148" s="2">
        <v>49675</v>
      </c>
      <c r="Y148" s="2">
        <v>50041</v>
      </c>
      <c r="Z148" s="2">
        <v>50406</v>
      </c>
      <c r="AA148" s="2">
        <v>50771</v>
      </c>
      <c r="AB148" s="2">
        <v>51136</v>
      </c>
      <c r="AC148" s="2">
        <v>51502</v>
      </c>
      <c r="AD148" s="2">
        <v>51867</v>
      </c>
      <c r="AE148" s="2">
        <v>52232</v>
      </c>
      <c r="AF148" s="2">
        <v>52597</v>
      </c>
      <c r="AG148" s="2">
        <v>52963</v>
      </c>
      <c r="AH148" s="2">
        <v>53328</v>
      </c>
      <c r="AI148" s="2">
        <v>53693</v>
      </c>
      <c r="AJ148" s="2">
        <v>54058</v>
      </c>
      <c r="AK148" s="2">
        <v>54424</v>
      </c>
      <c r="AL148" s="2">
        <v>54789</v>
      </c>
      <c r="AM148" s="2">
        <v>55154</v>
      </c>
      <c r="AN148" s="2">
        <v>55519</v>
      </c>
      <c r="AO148" s="2">
        <v>55885</v>
      </c>
      <c r="AP148" s="2">
        <v>56250</v>
      </c>
      <c r="AQ148" s="2">
        <v>56615</v>
      </c>
      <c r="AR148" s="2">
        <v>56980</v>
      </c>
      <c r="AS148" s="2">
        <v>57346</v>
      </c>
      <c r="AT148" s="2">
        <v>57711</v>
      </c>
      <c r="AU148" s="2">
        <v>58076</v>
      </c>
      <c r="AV148" s="2">
        <v>58441</v>
      </c>
      <c r="AW148" s="2">
        <v>58807</v>
      </c>
      <c r="AX148" s="2">
        <v>59172</v>
      </c>
      <c r="AY148" s="2">
        <v>59537</v>
      </c>
      <c r="AZ148" s="2">
        <v>59902</v>
      </c>
      <c r="BA148" s="2">
        <v>60268</v>
      </c>
      <c r="BB148" s="2">
        <v>60633</v>
      </c>
      <c r="BC148" s="2">
        <v>60998</v>
      </c>
      <c r="BD148" s="2">
        <v>61363</v>
      </c>
      <c r="BE148" s="2">
        <v>61729</v>
      </c>
      <c r="BF148" s="2">
        <v>62094</v>
      </c>
      <c r="BG148" s="2">
        <v>62459</v>
      </c>
      <c r="BH148" s="2">
        <v>62824</v>
      </c>
      <c r="BI148" s="2">
        <v>63190</v>
      </c>
      <c r="BJ148" s="2">
        <v>63555</v>
      </c>
      <c r="BK148" s="2">
        <v>63920</v>
      </c>
      <c r="BL148" s="2">
        <v>64285</v>
      </c>
      <c r="BM148" s="2">
        <v>64651</v>
      </c>
      <c r="BN148" s="2">
        <v>65016</v>
      </c>
      <c r="BO148" s="2">
        <v>65381</v>
      </c>
      <c r="BP148" s="2">
        <v>65746</v>
      </c>
      <c r="BQ148" s="2">
        <v>66112</v>
      </c>
      <c r="BR148" s="2">
        <v>66477</v>
      </c>
      <c r="BS148" s="2">
        <v>66842</v>
      </c>
      <c r="BT148" s="2">
        <v>67207</v>
      </c>
      <c r="BU148" s="2">
        <v>67573</v>
      </c>
      <c r="BV148" s="2">
        <v>67938</v>
      </c>
      <c r="BW148" s="2">
        <v>68303</v>
      </c>
      <c r="BX148" s="2">
        <v>68668</v>
      </c>
      <c r="BY148" s="2">
        <v>69034</v>
      </c>
      <c r="BZ148" s="2">
        <v>69399</v>
      </c>
      <c r="CA148" s="2">
        <v>69764</v>
      </c>
      <c r="CB148" s="2">
        <v>70129</v>
      </c>
      <c r="CC148" s="2">
        <v>70495</v>
      </c>
      <c r="CD148" s="2">
        <v>70860</v>
      </c>
      <c r="CE148" s="2">
        <v>71225</v>
      </c>
      <c r="CF148" s="2">
        <v>71590</v>
      </c>
      <c r="CG148" s="2">
        <v>71956</v>
      </c>
      <c r="CH148" s="2">
        <v>72321</v>
      </c>
      <c r="CI148" s="2">
        <v>72686</v>
      </c>
      <c r="CJ148" s="2">
        <v>73051</v>
      </c>
    </row>
    <row r="149" spans="1:88" x14ac:dyDescent="0.3">
      <c r="A149" t="s">
        <v>27</v>
      </c>
      <c r="B149" t="s">
        <v>22</v>
      </c>
      <c r="C149" s="6">
        <f>[1]Production!B2</f>
        <v>3785022.014</v>
      </c>
      <c r="D149" s="6">
        <f>[1]Production!C2</f>
        <v>3798314.2829999998</v>
      </c>
      <c r="E149" s="6">
        <f>[1]Production!D2</f>
        <v>3833204.6669999999</v>
      </c>
      <c r="F149" s="6">
        <f>[1]Production!E2</f>
        <v>3876419.3969999999</v>
      </c>
      <c r="G149" s="6">
        <f>[1]Production!F2</f>
        <v>3922414.699</v>
      </c>
      <c r="H149" s="6">
        <f>[1]Production!G2</f>
        <v>3970958.1839999999</v>
      </c>
      <c r="I149" s="6">
        <f>[1]Production!H2</f>
        <v>4018447.2089999998</v>
      </c>
      <c r="J149" s="6">
        <f>[1]Production!I2</f>
        <v>4065386.1779999998</v>
      </c>
      <c r="K149" s="6">
        <f>[1]Production!J2</f>
        <v>4112123.88</v>
      </c>
      <c r="L149" s="6">
        <f>[1]Production!K2</f>
        <v>4158930.2910000002</v>
      </c>
      <c r="M149" s="6">
        <f>[1]Production!L2</f>
        <v>4206054.1969999997</v>
      </c>
      <c r="N149" s="6">
        <f>[1]Production!M2</f>
        <v>4251976.835</v>
      </c>
      <c r="O149" s="6">
        <f>[1]Production!N2</f>
        <v>4298153.9910000004</v>
      </c>
      <c r="P149" s="6">
        <f>[1]Production!O2</f>
        <v>4344859.4160000002</v>
      </c>
      <c r="Q149" s="6">
        <f>[1]Production!P2</f>
        <v>4392293.7359999996</v>
      </c>
      <c r="R149" s="6">
        <f>[1]Production!Q2</f>
        <v>4440623.7589999996</v>
      </c>
      <c r="S149" s="6">
        <f>[1]Production!R2</f>
        <v>4489803.5209999997</v>
      </c>
      <c r="T149" s="6">
        <f>[1]Production!S2</f>
        <v>4541404.1720000003</v>
      </c>
      <c r="U149" s="6">
        <f>[1]Production!T2</f>
        <v>4594939.72</v>
      </c>
      <c r="V149" s="6">
        <f>[1]Production!U2</f>
        <v>4649799.2089999998</v>
      </c>
      <c r="W149" s="6">
        <f>[1]Production!V2</f>
        <v>4705541.8439999996</v>
      </c>
      <c r="X149" s="6">
        <f>[1]Production!W2</f>
        <v>4760699.5580000002</v>
      </c>
      <c r="Y149" s="6">
        <f>[1]Production!X2</f>
        <v>4816193.1830000002</v>
      </c>
      <c r="Z149" s="6">
        <f>[1]Production!Y2</f>
        <v>4872139.9119999995</v>
      </c>
      <c r="AA149" s="6">
        <f>[1]Production!Z2</f>
        <v>4928627.6040000003</v>
      </c>
      <c r="AB149" s="6">
        <f>[1]Production!AA2</f>
        <v>4985733.2460000003</v>
      </c>
      <c r="AC149" s="6">
        <f>[1]Production!AB2</f>
        <v>5042381.3499999996</v>
      </c>
      <c r="AD149" s="6">
        <f>[1]Production!AC2</f>
        <v>5099588.4160000002</v>
      </c>
      <c r="AE149" s="6">
        <f>[1]Production!AD2</f>
        <v>5157551.7699999996</v>
      </c>
      <c r="AF149" s="6">
        <f>[1]Production!AE2</f>
        <v>5216380.6459999997</v>
      </c>
      <c r="AG149" s="6">
        <f>[1]Production!AF2</f>
        <v>5276153.824</v>
      </c>
      <c r="AH149" s="6">
        <f>[1]Production!AG2</f>
        <v>5335564.7690000003</v>
      </c>
      <c r="AI149" s="6">
        <f>[1]Production!AH2</f>
        <v>5395725.415</v>
      </c>
      <c r="AJ149" s="6">
        <f>[1]Production!AI2</f>
        <v>5456752.7589999996</v>
      </c>
      <c r="AK149" s="6">
        <f>[1]Production!AJ2</f>
        <v>5518662.2960000001</v>
      </c>
      <c r="AL149" s="6">
        <f>[1]Production!AK2</f>
        <v>5581426.4220000003</v>
      </c>
      <c r="AM149" s="6">
        <f>[1]Production!AL2</f>
        <v>5645308.216</v>
      </c>
      <c r="AN149" s="6">
        <f>[1]Production!AM2</f>
        <v>5710635.8459999999</v>
      </c>
      <c r="AO149" s="6">
        <f>[1]Production!AN2</f>
        <v>5777309.1789999995</v>
      </c>
      <c r="AP149" s="6">
        <f>[1]Production!AO2</f>
        <v>5845201.4189999998</v>
      </c>
      <c r="AQ149" s="6">
        <f>[1]Production!AP2</f>
        <v>5914172.625</v>
      </c>
      <c r="AR149" s="6">
        <f>[1]Production!AQ2</f>
        <v>5982681.642</v>
      </c>
      <c r="AS149" s="6">
        <f>[1]Production!AR2</f>
        <v>6051760.8770000003</v>
      </c>
      <c r="AT149" s="6">
        <f>[1]Production!AS2</f>
        <v>6121468.068</v>
      </c>
      <c r="AU149" s="6">
        <f>[1]Production!AT2</f>
        <v>6191805.4019999998</v>
      </c>
      <c r="AV149" s="6">
        <f>[1]Production!AU2</f>
        <v>6262766.3990000002</v>
      </c>
      <c r="AW149" s="6">
        <f>[1]Production!AV2</f>
        <v>6332909.1840000004</v>
      </c>
      <c r="AX149" s="6">
        <f>[1]Production!AW2</f>
        <v>6403439.7220000001</v>
      </c>
      <c r="AY149" s="6">
        <f>[1]Production!AX2</f>
        <v>6474538.9550000001</v>
      </c>
      <c r="AZ149" s="6">
        <f>[1]Production!AY2</f>
        <v>6546285.477</v>
      </c>
      <c r="BA149" s="6">
        <f>[1]Production!AZ2</f>
        <v>6618716.7879999997</v>
      </c>
      <c r="BB149" s="6">
        <f>[1]Production!BA2</f>
        <v>6685000.9519999996</v>
      </c>
      <c r="BC149" s="6">
        <f>[1]Production!BB2</f>
        <v>6753192.6780000003</v>
      </c>
      <c r="BD149" s="6">
        <f>[1]Production!BC2</f>
        <v>6821411.1679999996</v>
      </c>
      <c r="BE149" s="6">
        <f>[1]Production!BD2</f>
        <v>6889597.165</v>
      </c>
      <c r="BF149" s="6">
        <f>[1]Production!BE2</f>
        <v>6957978.9630000005</v>
      </c>
      <c r="BG149" s="6">
        <f>[1]Production!BF2</f>
        <v>7024278.4409999996</v>
      </c>
      <c r="BH149" s="6">
        <f>[1]Production!BG2</f>
        <v>7090588.7300000004</v>
      </c>
      <c r="BI149" s="6">
        <f>[1]Production!BH2</f>
        <v>7157216.9110000003</v>
      </c>
      <c r="BJ149" s="6">
        <f>[1]Production!BI2</f>
        <v>7224311.0449999999</v>
      </c>
      <c r="BK149" s="6">
        <f>[1]Production!BJ2</f>
        <v>7291953.8789999997</v>
      </c>
      <c r="BL149" s="6">
        <f>[1]Production!BK2</f>
        <v>7360329.7280000001</v>
      </c>
      <c r="BM149" s="6">
        <f>[1]Production!BL2</f>
        <v>7429368.608</v>
      </c>
      <c r="BN149" s="6">
        <f>[1]Production!BM2</f>
        <v>7499065.1610000003</v>
      </c>
      <c r="BO149" s="6">
        <f>[1]Production!BN2</f>
        <v>7569404.2819999997</v>
      </c>
      <c r="BP149" s="6">
        <f>[1]Production!BO2</f>
        <v>7640365.0599999996</v>
      </c>
      <c r="BQ149" s="6">
        <f>[1]Production!BP2</f>
        <v>7709997.5310000004</v>
      </c>
      <c r="BR149" s="6">
        <f>[1]Production!BQ2</f>
        <v>7779906.5669999998</v>
      </c>
      <c r="BS149" s="6">
        <f>[1]Production!BR2</f>
        <v>7850287.0980000002</v>
      </c>
      <c r="BT149" s="6">
        <f>[1]Production!BS2</f>
        <v>7921209.9699999997</v>
      </c>
      <c r="BU149" s="6">
        <f>[1]Production!BT2</f>
        <v>7992701.5259999996</v>
      </c>
      <c r="BV149" s="6">
        <f>[1]Production!BU2</f>
        <v>8064946.6359999999</v>
      </c>
      <c r="BW149" s="6">
        <f>[1]Production!BV2</f>
        <v>8137834.9040000001</v>
      </c>
      <c r="BX149" s="6">
        <f>[1]Production!BW2</f>
        <v>8211357.7149999999</v>
      </c>
      <c r="BY149" s="6">
        <f>[1]Production!BX2</f>
        <v>8285509.7039999999</v>
      </c>
      <c r="BZ149" s="6">
        <f>[1]Production!BY2</f>
        <v>8360287.5180000002</v>
      </c>
      <c r="CA149" s="6">
        <f>[1]Production!BZ2</f>
        <v>8434262.841</v>
      </c>
      <c r="CB149" s="6">
        <f>[1]Production!CA2</f>
        <v>8508646.3880000003</v>
      </c>
      <c r="CC149" s="6">
        <f>[1]Production!CB2</f>
        <v>8583593.784</v>
      </c>
      <c r="CD149" s="6">
        <f>[1]Production!CC2</f>
        <v>8659163.7440000009</v>
      </c>
      <c r="CE149" s="6">
        <f>[1]Production!CD2</f>
        <v>8735379.3000000007</v>
      </c>
      <c r="CF149" s="6">
        <f>[1]Production!CE2</f>
        <v>8812230.2599999998</v>
      </c>
      <c r="CG149" s="6">
        <f>[1]Production!CF2</f>
        <v>8889737.6799999997</v>
      </c>
      <c r="CH149" s="6">
        <f>[1]Production!CG2</f>
        <v>8967910.6840000004</v>
      </c>
      <c r="CI149" s="6">
        <f>[1]Production!CH2</f>
        <v>9046758.2109999992</v>
      </c>
      <c r="CJ149" s="6">
        <f>[1]Production!CI2</f>
        <v>9126288.5730000008</v>
      </c>
    </row>
    <row r="150" spans="1:88" x14ac:dyDescent="0.3">
      <c r="B150" t="s">
        <v>7</v>
      </c>
      <c r="C150" s="6">
        <f>[1]Production!B4+[1]Production!B6</f>
        <v>86786.120958</v>
      </c>
      <c r="D150" s="6">
        <f>[1]Production!C4+[1]Production!C6</f>
        <v>85928.722601999994</v>
      </c>
      <c r="E150" s="6">
        <f>[1]Production!D4+[1]Production!D6</f>
        <v>85547.620567999998</v>
      </c>
      <c r="F150" s="6">
        <f>[1]Production!E4+[1]Production!E6</f>
        <v>85735.461677999992</v>
      </c>
      <c r="G150" s="6">
        <f>[1]Production!F4+[1]Production!F6</f>
        <v>86409.405715000001</v>
      </c>
      <c r="H150" s="6">
        <f>[1]Production!G4+[1]Production!G6</f>
        <v>87438.40883700001</v>
      </c>
      <c r="I150" s="6">
        <f>[1]Production!H4+[1]Production!H6</f>
        <v>88635.452676000001</v>
      </c>
      <c r="J150" s="6">
        <f>[1]Production!I4+[1]Production!I6</f>
        <v>89847.489080999992</v>
      </c>
      <c r="K150" s="6">
        <f>[1]Production!J4+[1]Production!J6</f>
        <v>90952.909837999992</v>
      </c>
      <c r="L150" s="6">
        <f>[1]Production!K4+[1]Production!K6</f>
        <v>91866.186046000003</v>
      </c>
      <c r="M150" s="6">
        <f>[1]Production!L4+[1]Production!L6</f>
        <v>92547.979812999998</v>
      </c>
      <c r="N150" s="6">
        <f>[1]Production!M4+[1]Production!M6</f>
        <v>92958.613409999991</v>
      </c>
      <c r="O150" s="6">
        <f>[1]Production!N4+[1]Production!N6</f>
        <v>93162.341588999989</v>
      </c>
      <c r="P150" s="6">
        <f>[1]Production!O4+[1]Production!O6</f>
        <v>93213.041058000003</v>
      </c>
      <c r="Q150" s="6">
        <f>[1]Production!P4+[1]Production!P6</f>
        <v>93169.904473999995</v>
      </c>
      <c r="R150" s="6">
        <f>[1]Production!Q4+[1]Production!Q6</f>
        <v>93087.702506999995</v>
      </c>
      <c r="S150" s="6">
        <f>[1]Production!R4+[1]Production!R6</f>
        <v>92966.340146000002</v>
      </c>
      <c r="T150" s="6">
        <f>[1]Production!S4+[1]Production!S6</f>
        <v>92882.385770000008</v>
      </c>
      <c r="U150" s="6">
        <f>[1]Production!T4+[1]Production!T6</f>
        <v>92857.799173000007</v>
      </c>
      <c r="V150" s="6">
        <f>[1]Production!U4+[1]Production!U6</f>
        <v>92898.449395999996</v>
      </c>
      <c r="W150" s="6">
        <f>[1]Production!V4+[1]Production!V6</f>
        <v>92998.787893999994</v>
      </c>
      <c r="X150" s="6">
        <f>[1]Production!W4+[1]Production!W6</f>
        <v>93114.537924999997</v>
      </c>
      <c r="Y150" s="6">
        <f>[1]Production!X4+[1]Production!X6</f>
        <v>93258.274355000001</v>
      </c>
      <c r="Z150" s="6">
        <f>[1]Production!Y4+[1]Production!Y6</f>
        <v>93418.361359999995</v>
      </c>
      <c r="AA150" s="6">
        <f>[1]Production!Z4+[1]Production!Z6</f>
        <v>93584.133134000003</v>
      </c>
      <c r="AB150" s="6">
        <f>[1]Production!AA4+[1]Production!AA6</f>
        <v>93747.197115000003</v>
      </c>
      <c r="AC150" s="6">
        <f>[1]Production!AB4+[1]Production!AB6</f>
        <v>93871.116135000004</v>
      </c>
      <c r="AD150" s="6">
        <f>[1]Production!AC4+[1]Production!AC6</f>
        <v>93981.169234000001</v>
      </c>
      <c r="AE150" s="6">
        <f>[1]Production!AD4+[1]Production!AD6</f>
        <v>94081.493482999998</v>
      </c>
      <c r="AF150" s="6">
        <f>[1]Production!AE4+[1]Production!AE6</f>
        <v>94176.692352999991</v>
      </c>
      <c r="AG150" s="6">
        <f>[1]Production!AF4+[1]Production!AF6</f>
        <v>94271.625346000001</v>
      </c>
      <c r="AH150" s="6">
        <f>[1]Production!AG4+[1]Production!AG6</f>
        <v>94335.123587000009</v>
      </c>
      <c r="AI150" s="6">
        <f>[1]Production!AH4+[1]Production!AH6</f>
        <v>94401.939307000008</v>
      </c>
      <c r="AJ150" s="6">
        <f>[1]Production!AI4+[1]Production!AI6</f>
        <v>94477.577804</v>
      </c>
      <c r="AK150" s="6">
        <f>[1]Production!AJ4+[1]Production!AJ6</f>
        <v>94564.621090000001</v>
      </c>
      <c r="AL150" s="6">
        <f>[1]Production!AK4+[1]Production!AK6</f>
        <v>94663.313648999989</v>
      </c>
      <c r="AM150" s="6">
        <f>[1]Production!AL4+[1]Production!AL6</f>
        <v>94748.584969999996</v>
      </c>
      <c r="AN150" s="6">
        <f>[1]Production!AM4+[1]Production!AM6</f>
        <v>94838.100826999987</v>
      </c>
      <c r="AO150" s="6">
        <f>[1]Production!AN4+[1]Production!AN6</f>
        <v>94934.166918999996</v>
      </c>
      <c r="AP150" s="6">
        <f>[1]Production!AO4+[1]Production!AO6</f>
        <v>95037.236330999993</v>
      </c>
      <c r="AQ150" s="6">
        <f>[1]Production!AP4+[1]Production!AP6</f>
        <v>95146.915177000003</v>
      </c>
      <c r="AR150" s="6">
        <f>[1]Production!AQ4+[1]Production!AQ6</f>
        <v>95226.19023800001</v>
      </c>
      <c r="AS150" s="6">
        <f>[1]Production!AR4+[1]Production!AR6</f>
        <v>95306.964659999998</v>
      </c>
      <c r="AT150" s="6">
        <f>[1]Production!AS4+[1]Production!AS6</f>
        <v>95392.281331999999</v>
      </c>
      <c r="AU150" s="6">
        <f>[1]Production!AT4+[1]Production!AT6</f>
        <v>95483.800423000008</v>
      </c>
      <c r="AV150" s="6">
        <f>[1]Production!AU4+[1]Production!AU6</f>
        <v>95582.220238000009</v>
      </c>
      <c r="AW150" s="6">
        <f>[1]Production!AV4+[1]Production!AV6</f>
        <v>95645.994614999989</v>
      </c>
      <c r="AX150" s="6">
        <f>[1]Production!AW4+[1]Production!AW6</f>
        <v>95713.445380999998</v>
      </c>
      <c r="AY150" s="6">
        <f>[1]Production!AX4+[1]Production!AX6</f>
        <v>95788.634505000009</v>
      </c>
      <c r="AZ150" s="6">
        <f>[1]Production!AY4+[1]Production!AY6</f>
        <v>95873.668543000007</v>
      </c>
      <c r="BA150" s="6">
        <f>[1]Production!AZ4+[1]Production!AZ6</f>
        <v>95969.364346000002</v>
      </c>
      <c r="BB150" s="6">
        <f>[1]Production!BA4+[1]Production!BA6</f>
        <v>96016.017171</v>
      </c>
      <c r="BC150" s="6">
        <f>[1]Production!BB4+[1]Production!BB6</f>
        <v>96037.159579999992</v>
      </c>
      <c r="BD150" s="6">
        <f>[1]Production!BC4+[1]Production!BC6</f>
        <v>96041.324070999995</v>
      </c>
      <c r="BE150" s="6">
        <f>[1]Production!BD4+[1]Production!BD6</f>
        <v>96034.162450000003</v>
      </c>
      <c r="BF150" s="6">
        <f>[1]Production!BE4+[1]Production!BE6</f>
        <v>96020.763330000002</v>
      </c>
      <c r="BG150" s="6">
        <f>[1]Production!BF4+[1]Production!BF6</f>
        <v>95947.61170400001</v>
      </c>
      <c r="BH150" s="6">
        <f>[1]Production!BG4+[1]Production!BG6</f>
        <v>95871.898020000008</v>
      </c>
      <c r="BI150" s="6">
        <f>[1]Production!BH4+[1]Production!BH6</f>
        <v>95802.2592</v>
      </c>
      <c r="BJ150" s="6">
        <f>[1]Production!BI4+[1]Production!BI6</f>
        <v>95744.161397999997</v>
      </c>
      <c r="BK150" s="6">
        <f>[1]Production!BJ4+[1]Production!BJ6</f>
        <v>95700.52771699999</v>
      </c>
      <c r="BL150" s="6">
        <f>[1]Production!BK4+[1]Production!BK6</f>
        <v>95673.389689999996</v>
      </c>
      <c r="BM150" s="6">
        <f>[1]Production!BL4+[1]Production!BL6</f>
        <v>95660.671780999997</v>
      </c>
      <c r="BN150" s="6">
        <f>[1]Production!BM4+[1]Production!BM6</f>
        <v>95660.615056999988</v>
      </c>
      <c r="BO150" s="6">
        <f>[1]Production!BN4+[1]Production!BN6</f>
        <v>95670.744070000001</v>
      </c>
      <c r="BP150" s="6">
        <f>[1]Production!BO4+[1]Production!BO6</f>
        <v>95688.405704000004</v>
      </c>
      <c r="BQ150" s="6">
        <f>[1]Production!BP4+[1]Production!BP6</f>
        <v>95661.573772000003</v>
      </c>
      <c r="BR150" s="6">
        <f>[1]Production!BQ4+[1]Production!BQ6</f>
        <v>95634.216658000005</v>
      </c>
      <c r="BS150" s="6">
        <f>[1]Production!BR4+[1]Production!BR6</f>
        <v>95610.251910999999</v>
      </c>
      <c r="BT150" s="6">
        <f>[1]Production!BS4+[1]Production!BS6</f>
        <v>95591.826612000004</v>
      </c>
      <c r="BU150" s="6">
        <f>[1]Production!BT4+[1]Production!BT6</f>
        <v>95580.130938999995</v>
      </c>
      <c r="BV150" s="6">
        <f>[1]Production!BU4+[1]Production!BU6</f>
        <v>95576.663828000004</v>
      </c>
      <c r="BW150" s="6">
        <f>[1]Production!BV4+[1]Production!BV6</f>
        <v>95580.130488999988</v>
      </c>
      <c r="BX150" s="6">
        <f>[1]Production!BW4+[1]Production!BW6</f>
        <v>95590.330966000009</v>
      </c>
      <c r="BY150" s="6">
        <f>[1]Production!BX4+[1]Production!BX6</f>
        <v>95606.649713000006</v>
      </c>
      <c r="BZ150" s="6">
        <f>[1]Production!BY4+[1]Production!BY6</f>
        <v>95628.356587000002</v>
      </c>
      <c r="CA150" s="6">
        <f>[1]Production!BZ4+[1]Production!BZ6</f>
        <v>95618.150859999994</v>
      </c>
      <c r="CB150" s="6">
        <f>[1]Production!CA4+[1]Production!CA6</f>
        <v>95609.460040000005</v>
      </c>
      <c r="CC150" s="6">
        <f>[1]Production!CB4+[1]Production!CB6</f>
        <v>95605.677439999999</v>
      </c>
      <c r="CD150" s="6">
        <f>[1]Production!CC4+[1]Production!CC6</f>
        <v>95608.466749999992</v>
      </c>
      <c r="CE150" s="6">
        <f>[1]Production!CD4+[1]Production!CD6</f>
        <v>95618.52291</v>
      </c>
      <c r="CF150" s="6">
        <f>[1]Production!CE4+[1]Production!CE6</f>
        <v>95635.820919999998</v>
      </c>
      <c r="CG150" s="6">
        <f>[1]Production!CF4+[1]Production!CF6</f>
        <v>95660.026089999999</v>
      </c>
      <c r="CH150" s="6">
        <f>[1]Production!CG4+[1]Production!CG6</f>
        <v>95690.368520000004</v>
      </c>
      <c r="CI150" s="6">
        <f>[1]Production!CH4+[1]Production!CH6</f>
        <v>95725.949189999999</v>
      </c>
      <c r="CJ150" s="6">
        <f>[1]Production!CI4+[1]Production!CI6</f>
        <v>95765.836389999997</v>
      </c>
    </row>
    <row r="151" spans="1:88" x14ac:dyDescent="0.3">
      <c r="B151" t="s">
        <v>96</v>
      </c>
      <c r="C151" s="6">
        <f>[1]Production!B26</f>
        <v>267734.62459999998</v>
      </c>
      <c r="D151" s="6">
        <f>[1]Production!C26</f>
        <v>285430.64659999998</v>
      </c>
      <c r="E151" s="6">
        <f>[1]Production!D26</f>
        <v>302392.85029999999</v>
      </c>
      <c r="F151" s="6">
        <f>[1]Production!E26</f>
        <v>311527.42080000002</v>
      </c>
      <c r="G151" s="6">
        <f>[1]Production!F26</f>
        <v>315809.304</v>
      </c>
      <c r="H151" s="6">
        <f>[1]Production!G26</f>
        <v>318116.26809999999</v>
      </c>
      <c r="I151" s="6">
        <f>[1]Production!H26</f>
        <v>319771.50329999998</v>
      </c>
      <c r="J151" s="6">
        <f>[1]Production!I26</f>
        <v>321406.50459999999</v>
      </c>
      <c r="K151" s="6">
        <f>[1]Production!J26</f>
        <v>323238.94799999997</v>
      </c>
      <c r="L151" s="6">
        <f>[1]Production!K26</f>
        <v>325346.93479999999</v>
      </c>
      <c r="M151" s="6">
        <f>[1]Production!L26</f>
        <v>327757.15980000002</v>
      </c>
      <c r="N151" s="6">
        <f>[1]Production!M26</f>
        <v>330423.71610000002</v>
      </c>
      <c r="O151" s="6">
        <f>[1]Production!N26</f>
        <v>333366.07079999999</v>
      </c>
      <c r="P151" s="6">
        <f>[1]Production!O26</f>
        <v>336571.9277</v>
      </c>
      <c r="Q151" s="6">
        <f>[1]Production!P26</f>
        <v>340011.05670000002</v>
      </c>
      <c r="R151" s="6">
        <f>[1]Production!Q26</f>
        <v>343660.09539999999</v>
      </c>
      <c r="S151" s="6">
        <f>[1]Production!R26</f>
        <v>347576.61739999999</v>
      </c>
      <c r="T151" s="6">
        <f>[1]Production!S26</f>
        <v>351704.0208</v>
      </c>
      <c r="U151" s="6">
        <f>[1]Production!T26</f>
        <v>355964.06800000003</v>
      </c>
      <c r="V151" s="6">
        <f>[1]Production!U26</f>
        <v>360280.56359999999</v>
      </c>
      <c r="W151" s="6">
        <f>[1]Production!V26</f>
        <v>364610.23969999998</v>
      </c>
      <c r="X151" s="6">
        <f>[1]Production!W26</f>
        <v>368893.97499999998</v>
      </c>
      <c r="Y151" s="6">
        <f>[1]Production!X26</f>
        <v>373136.93930000003</v>
      </c>
      <c r="Z151" s="6">
        <f>[1]Production!Y26</f>
        <v>377332.38059999997</v>
      </c>
      <c r="AA151" s="6">
        <f>[1]Production!Z26</f>
        <v>381470.16879999998</v>
      </c>
      <c r="AB151" s="6">
        <f>[1]Production!AA26</f>
        <v>385563.5637</v>
      </c>
      <c r="AC151" s="6">
        <f>[1]Production!AB26</f>
        <v>389585.60570000001</v>
      </c>
      <c r="AD151" s="6">
        <f>[1]Production!AC26</f>
        <v>393555.42080000002</v>
      </c>
      <c r="AE151" s="6">
        <f>[1]Production!AD26</f>
        <v>397519.00170000002</v>
      </c>
      <c r="AF151" s="6">
        <f>[1]Production!AE26</f>
        <v>401531.5662</v>
      </c>
      <c r="AG151" s="6">
        <f>[1]Production!AF26</f>
        <v>405656.76140000002</v>
      </c>
      <c r="AH151" s="6">
        <f>[1]Production!AG26</f>
        <v>409885.96799999999</v>
      </c>
      <c r="AI151" s="6">
        <f>[1]Production!AH26</f>
        <v>414251.88569999998</v>
      </c>
      <c r="AJ151" s="6">
        <f>[1]Production!AI26</f>
        <v>418766.1678</v>
      </c>
      <c r="AK151" s="6">
        <f>[1]Production!AJ26</f>
        <v>423430.10470000003</v>
      </c>
      <c r="AL151" s="6">
        <f>[1]Production!AK26</f>
        <v>428242.63780000003</v>
      </c>
      <c r="AM151" s="6">
        <f>[1]Production!AL26</f>
        <v>432245.8174</v>
      </c>
      <c r="AN151" s="6">
        <f>[1]Production!AM26</f>
        <v>437145.67180000001</v>
      </c>
      <c r="AO151" s="6">
        <f>[1]Production!AN26</f>
        <v>442529.65210000001</v>
      </c>
      <c r="AP151" s="6">
        <f>[1]Production!AO26</f>
        <v>448170.3799</v>
      </c>
      <c r="AQ151" s="6">
        <f>[1]Production!AP26</f>
        <v>453966.10720000003</v>
      </c>
      <c r="AR151" s="6">
        <f>[1]Production!AQ26</f>
        <v>459812.43800000002</v>
      </c>
      <c r="AS151" s="6">
        <f>[1]Production!AR26</f>
        <v>465713.07539999997</v>
      </c>
      <c r="AT151" s="6">
        <f>[1]Production!AS26</f>
        <v>471671.86540000001</v>
      </c>
      <c r="AU151" s="6">
        <f>[1]Production!AT26</f>
        <v>477689.23379999999</v>
      </c>
      <c r="AV151" s="6">
        <f>[1]Production!AU26</f>
        <v>483763.82510000002</v>
      </c>
      <c r="AW151" s="6">
        <f>[1]Production!AV26</f>
        <v>490092.68780000001</v>
      </c>
      <c r="AX151" s="6">
        <f>[1]Production!AW26</f>
        <v>496293.43479999999</v>
      </c>
      <c r="AY151" s="6">
        <f>[1]Production!AX26</f>
        <v>502464.77870000002</v>
      </c>
      <c r="AZ151" s="6">
        <f>[1]Production!AY26</f>
        <v>508653.1213</v>
      </c>
      <c r="BA151" s="6">
        <f>[1]Production!AZ26</f>
        <v>514877.2378</v>
      </c>
      <c r="BB151" s="6">
        <f>[1]Production!BA26</f>
        <v>510695.8223</v>
      </c>
      <c r="BC151" s="6">
        <f>[1]Production!BB26</f>
        <v>513214.34740000003</v>
      </c>
      <c r="BD151" s="6">
        <f>[1]Production!BC26</f>
        <v>518005.8358</v>
      </c>
      <c r="BE151" s="6">
        <f>[1]Production!BD26</f>
        <v>523602.79450000002</v>
      </c>
      <c r="BF151" s="6">
        <f>[1]Production!BE26</f>
        <v>529467.40639999998</v>
      </c>
      <c r="BG151" s="6">
        <f>[1]Production!BF26</f>
        <v>535217.44839999999</v>
      </c>
      <c r="BH151" s="6">
        <f>[1]Production!BG26</f>
        <v>540942.78280000004</v>
      </c>
      <c r="BI151" s="6">
        <f>[1]Production!BH26</f>
        <v>546624.39249999996</v>
      </c>
      <c r="BJ151" s="6">
        <f>[1]Production!BI26</f>
        <v>552262.29449999996</v>
      </c>
      <c r="BK151" s="6">
        <f>[1]Production!BJ26</f>
        <v>557863.01529999997</v>
      </c>
      <c r="BL151" s="6">
        <f>[1]Production!BK26</f>
        <v>563439.12749999994</v>
      </c>
      <c r="BM151" s="6">
        <f>[1]Production!BL26</f>
        <v>568996.87230000005</v>
      </c>
      <c r="BN151" s="6">
        <f>[1]Production!BM26</f>
        <v>574540.4682</v>
      </c>
      <c r="BO151" s="6">
        <f>[1]Production!BN26</f>
        <v>580072.72089999996</v>
      </c>
      <c r="BP151" s="6">
        <f>[1]Production!BO26</f>
        <v>585595.47959999996</v>
      </c>
      <c r="BQ151" s="6">
        <f>[1]Production!BP26</f>
        <v>591028.67619999999</v>
      </c>
      <c r="BR151" s="6">
        <f>[1]Production!BQ26</f>
        <v>596414.92969999998</v>
      </c>
      <c r="BS151" s="6">
        <f>[1]Production!BR26</f>
        <v>601779.04850000003</v>
      </c>
      <c r="BT151" s="6">
        <f>[1]Production!BS26</f>
        <v>607132.40460000001</v>
      </c>
      <c r="BU151" s="6">
        <f>[1]Production!BT26</f>
        <v>612479.93949999998</v>
      </c>
      <c r="BV151" s="6">
        <f>[1]Production!BU26</f>
        <v>617830.49639999995</v>
      </c>
      <c r="BW151" s="6">
        <f>[1]Production!BV26</f>
        <v>623185.40850000002</v>
      </c>
      <c r="BX151" s="6">
        <f>[1]Production!BW26</f>
        <v>628545.47950000002</v>
      </c>
      <c r="BY151" s="6">
        <f>[1]Production!BX26</f>
        <v>633911.8358</v>
      </c>
      <c r="BZ151" s="6">
        <f>[1]Production!BY26</f>
        <v>639286.00230000005</v>
      </c>
      <c r="CA151" s="6">
        <f>[1]Production!BZ26</f>
        <v>644609.84039999999</v>
      </c>
      <c r="CB151" s="6">
        <f>[1]Production!CA26</f>
        <v>649916.64359999995</v>
      </c>
      <c r="CC151" s="6">
        <f>[1]Production!CB26</f>
        <v>655225.94299999997</v>
      </c>
      <c r="CD151" s="6">
        <f>[1]Production!CC26</f>
        <v>660546.98049999995</v>
      </c>
      <c r="CE151" s="6">
        <f>[1]Production!CD26</f>
        <v>665884.06960000005</v>
      </c>
      <c r="CF151" s="6">
        <f>[1]Production!CE26</f>
        <v>671238.89500000002</v>
      </c>
      <c r="CG151" s="6">
        <f>[1]Production!CF26</f>
        <v>676613.56429999997</v>
      </c>
      <c r="CH151" s="6">
        <f>[1]Production!CG26</f>
        <v>682010.38950000005</v>
      </c>
      <c r="CI151" s="6">
        <f>[1]Production!CH26</f>
        <v>687431.88269999996</v>
      </c>
      <c r="CJ151" s="6">
        <f>[1]Production!CI26</f>
        <v>692880.66509999998</v>
      </c>
    </row>
    <row r="152" spans="1:88" x14ac:dyDescent="0.3">
      <c r="B152" t="s">
        <v>11</v>
      </c>
      <c r="C152" s="6">
        <f>[1]Production!B50+[1]Production!B52+[1]Production!B54+[1]Production!B56+[1]Production!B58+[1]Production!B60+[1]Production!B62+[1]Production!B64+[1]Production!B66</f>
        <v>43800.980743229986</v>
      </c>
      <c r="D152" s="6">
        <f>[1]Production!C50+[1]Production!C52+[1]Production!C54+[1]Production!C56+[1]Production!C58+[1]Production!C60+[1]Production!C62+[1]Production!C64+[1]Production!C66</f>
        <v>43948.741239419993</v>
      </c>
      <c r="E152" s="6">
        <f>[1]Production!D50+[1]Production!D52+[1]Production!D54+[1]Production!D56+[1]Production!D58+[1]Production!D60+[1]Production!D62+[1]Production!D64+[1]Production!D66</f>
        <v>44062.894140800003</v>
      </c>
      <c r="F152" s="6">
        <f>[1]Production!E50+[1]Production!E52+[1]Production!E54+[1]Production!E56+[1]Production!E58+[1]Production!E60+[1]Production!E62+[1]Production!E64+[1]Production!E66</f>
        <v>44241.133343590001</v>
      </c>
      <c r="G152" s="6">
        <f>[1]Production!F50+[1]Production!F52+[1]Production!F54+[1]Production!F56+[1]Production!F58+[1]Production!F60+[1]Production!F62+[1]Production!F64+[1]Production!F66</f>
        <v>44407.070878300008</v>
      </c>
      <c r="H152" s="6">
        <f>[1]Production!G50+[1]Production!G52+[1]Production!G54+[1]Production!G56+[1]Production!G58+[1]Production!G60+[1]Production!G62+[1]Production!G64+[1]Production!G66</f>
        <v>44615.966242479997</v>
      </c>
      <c r="I152" s="6">
        <f>[1]Production!H50+[1]Production!H52+[1]Production!H54+[1]Production!H56+[1]Production!H58+[1]Production!H60+[1]Production!H62+[1]Production!H64+[1]Production!H66</f>
        <v>44893.785570159998</v>
      </c>
      <c r="J152" s="6">
        <f>[1]Production!I50+[1]Production!I52+[1]Production!I54+[1]Production!I56+[1]Production!I58+[1]Production!I60+[1]Production!I62+[1]Production!I64+[1]Production!I66</f>
        <v>45216.754130539994</v>
      </c>
      <c r="K152" s="6">
        <f>[1]Production!J50+[1]Production!J52+[1]Production!J54+[1]Production!J56+[1]Production!J58+[1]Production!J60+[1]Production!J62+[1]Production!J64+[1]Production!J66</f>
        <v>45582.09833433001</v>
      </c>
      <c r="L152" s="6">
        <f>[1]Production!K50+[1]Production!K52+[1]Production!K54+[1]Production!K56+[1]Production!K58+[1]Production!K60+[1]Production!K62+[1]Production!K64+[1]Production!K66</f>
        <v>45975.57724567</v>
      </c>
      <c r="M152" s="6">
        <f>[1]Production!L50+[1]Production!L52+[1]Production!L54+[1]Production!L56+[1]Production!L58+[1]Production!L60+[1]Production!L62+[1]Production!L64+[1]Production!L66</f>
        <v>46395.097560230002</v>
      </c>
      <c r="N152" s="6">
        <f>[1]Production!M50+[1]Production!M52+[1]Production!M54+[1]Production!M56+[1]Production!M58+[1]Production!M60+[1]Production!M62+[1]Production!M64+[1]Production!M66</f>
        <v>46824.457362480003</v>
      </c>
      <c r="O152" s="6">
        <f>[1]Production!N50+[1]Production!N52+[1]Production!N54+[1]Production!N56+[1]Production!N58+[1]Production!N60+[1]Production!N62+[1]Production!N64+[1]Production!N66</f>
        <v>47283.94163192001</v>
      </c>
      <c r="P152" s="6">
        <f>[1]Production!O50+[1]Production!O52+[1]Production!O54+[1]Production!O56+[1]Production!O58+[1]Production!O60+[1]Production!O62+[1]Production!O64+[1]Production!O66</f>
        <v>47783.148230319995</v>
      </c>
      <c r="Q152" s="6">
        <f>[1]Production!P50+[1]Production!P52+[1]Production!P54+[1]Production!P56+[1]Production!P58+[1]Production!P60+[1]Production!P62+[1]Production!P64+[1]Production!P66</f>
        <v>48331.52576561999</v>
      </c>
      <c r="R152" s="6">
        <f>[1]Production!Q50+[1]Production!Q52+[1]Production!Q54+[1]Production!Q56+[1]Production!Q58+[1]Production!Q60+[1]Production!Q62+[1]Production!Q64+[1]Production!Q66</f>
        <v>48936.624228069995</v>
      </c>
      <c r="S152" s="6">
        <f>[1]Production!R50+[1]Production!R52+[1]Production!R54+[1]Production!R56+[1]Production!R58+[1]Production!R60+[1]Production!R62+[1]Production!R64+[1]Production!R66</f>
        <v>49557.636347849999</v>
      </c>
      <c r="T152" s="6">
        <f>[1]Production!S50+[1]Production!S52+[1]Production!S54+[1]Production!S56+[1]Production!S58+[1]Production!S60+[1]Production!S62+[1]Production!S64+[1]Production!S66</f>
        <v>50232.053271669996</v>
      </c>
      <c r="U152" s="6">
        <f>[1]Production!T50+[1]Production!T52+[1]Production!T54+[1]Production!T56+[1]Production!T58+[1]Production!T60+[1]Production!T62+[1]Production!T64+[1]Production!T66</f>
        <v>50964.26559142</v>
      </c>
      <c r="V152" s="6">
        <f>[1]Production!U50+[1]Production!U52+[1]Production!U54+[1]Production!U56+[1]Production!U58+[1]Production!U60+[1]Production!U62+[1]Production!U64+[1]Production!U66</f>
        <v>51747.558411010003</v>
      </c>
      <c r="W152" s="6">
        <f>[1]Production!V50+[1]Production!V52+[1]Production!V54+[1]Production!V56+[1]Production!V58+[1]Production!V60+[1]Production!V62+[1]Production!V64+[1]Production!V66</f>
        <v>52571.317812659996</v>
      </c>
      <c r="X152" s="6">
        <f>[1]Production!W50+[1]Production!W52+[1]Production!W54+[1]Production!W56+[1]Production!W58+[1]Production!W60+[1]Production!W62+[1]Production!W64+[1]Production!W66</f>
        <v>53411.988401060007</v>
      </c>
      <c r="Y152" s="6">
        <f>[1]Production!X50+[1]Production!X52+[1]Production!X54+[1]Production!X56+[1]Production!X58+[1]Production!X60+[1]Production!X62+[1]Production!X64+[1]Production!X66</f>
        <v>54271.011095380003</v>
      </c>
      <c r="Z152" s="6">
        <f>[1]Production!Y50+[1]Production!Y52+[1]Production!Y54+[1]Production!Y56+[1]Production!Y58+[1]Production!Y60+[1]Production!Y62+[1]Production!Y64+[1]Production!Y66</f>
        <v>55143.017112250003</v>
      </c>
      <c r="AA152" s="6">
        <f>[1]Production!Z50+[1]Production!Z52+[1]Production!Z54+[1]Production!Z56+[1]Production!Z58+[1]Production!Z60+[1]Production!Z62+[1]Production!Z64+[1]Production!Z66</f>
        <v>56024.756569390003</v>
      </c>
      <c r="AB152" s="6">
        <f>[1]Production!AA50+[1]Production!AA52+[1]Production!AA54+[1]Production!AA56+[1]Production!AA58+[1]Production!AA60+[1]Production!AA62+[1]Production!AA64+[1]Production!AA66</f>
        <v>56913.908410770004</v>
      </c>
      <c r="AC152" s="6">
        <f>[1]Production!AB50+[1]Production!AB52+[1]Production!AB54+[1]Production!AB56+[1]Production!AB58+[1]Production!AB60+[1]Production!AB62+[1]Production!AB64+[1]Production!AB66</f>
        <v>57797.255473410005</v>
      </c>
      <c r="AD152" s="6">
        <f>[1]Production!AC50+[1]Production!AC52+[1]Production!AC54+[1]Production!AC56+[1]Production!AC58+[1]Production!AC60+[1]Production!AC62+[1]Production!AC64+[1]Production!AC66</f>
        <v>58682.410747779999</v>
      </c>
      <c r="AE152" s="6">
        <f>[1]Production!AD50+[1]Production!AD52+[1]Production!AD54+[1]Production!AD56+[1]Production!AD58+[1]Production!AD60+[1]Production!AD62+[1]Production!AD64+[1]Production!AD66</f>
        <v>59568.204223150009</v>
      </c>
      <c r="AF152" s="6">
        <f>[1]Production!AE50+[1]Production!AE52+[1]Production!AE54+[1]Production!AE56+[1]Production!AE58+[1]Production!AE60+[1]Production!AE62+[1]Production!AE64+[1]Production!AE66</f>
        <v>60451.794275290005</v>
      </c>
      <c r="AG152" s="6">
        <f>[1]Production!AF50+[1]Production!AF52+[1]Production!AF54+[1]Production!AF56+[1]Production!AF58+[1]Production!AF60+[1]Production!AF62+[1]Production!AF64+[1]Production!AF66</f>
        <v>61330.655756219989</v>
      </c>
      <c r="AH152" s="6">
        <f>[1]Production!AG50+[1]Production!AG52+[1]Production!AG54+[1]Production!AG56+[1]Production!AG58+[1]Production!AG60+[1]Production!AG62+[1]Production!AG64+[1]Production!AG66</f>
        <v>62189.109840970006</v>
      </c>
      <c r="AI152" s="6">
        <f>[1]Production!AH50+[1]Production!AH52+[1]Production!AH54+[1]Production!AH56+[1]Production!AH58+[1]Production!AH60+[1]Production!AH62+[1]Production!AH64+[1]Production!AH66</f>
        <v>63036.696159480001</v>
      </c>
      <c r="AJ152" s="6">
        <f>[1]Production!AI50+[1]Production!AI52+[1]Production!AI54+[1]Production!AI56+[1]Production!AI58+[1]Production!AI60+[1]Production!AI62+[1]Production!AI64+[1]Production!AI66</f>
        <v>63873.282522999994</v>
      </c>
      <c r="AK152" s="6">
        <f>[1]Production!AJ50+[1]Production!AJ52+[1]Production!AJ54+[1]Production!AJ56+[1]Production!AJ58+[1]Production!AJ60+[1]Production!AJ62+[1]Production!AJ64+[1]Production!AJ66</f>
        <v>64698.270876419992</v>
      </c>
      <c r="AL152" s="6">
        <f>[1]Production!AK50+[1]Production!AK52+[1]Production!AK54+[1]Production!AK56+[1]Production!AK58+[1]Production!AK60+[1]Production!AK62+[1]Production!AK64+[1]Production!AK66</f>
        <v>65511.028137679998</v>
      </c>
      <c r="AM152" s="6">
        <f>[1]Production!AL50+[1]Production!AL52+[1]Production!AL54+[1]Production!AL56+[1]Production!AL58+[1]Production!AL60+[1]Production!AL62+[1]Production!AL64+[1]Production!AL66</f>
        <v>66327.356075079995</v>
      </c>
      <c r="AN152" s="6">
        <f>[1]Production!AM50+[1]Production!AM52+[1]Production!AM54+[1]Production!AM56+[1]Production!AM58+[1]Production!AM60+[1]Production!AM62+[1]Production!AM64+[1]Production!AM66</f>
        <v>67140.344923859986</v>
      </c>
      <c r="AO152" s="6">
        <f>[1]Production!AN50+[1]Production!AN52+[1]Production!AN54+[1]Production!AN56+[1]Production!AN58+[1]Production!AN60+[1]Production!AN62+[1]Production!AN64+[1]Production!AN66</f>
        <v>67946.472314190003</v>
      </c>
      <c r="AP152" s="6">
        <f>[1]Production!AO50+[1]Production!AO52+[1]Production!AO54+[1]Production!AO56+[1]Production!AO58+[1]Production!AO60+[1]Production!AO62+[1]Production!AO64+[1]Production!AO66</f>
        <v>68743.640687439998</v>
      </c>
      <c r="AQ152" s="6">
        <f>[1]Production!AP50+[1]Production!AP52+[1]Production!AP54+[1]Production!AP56+[1]Production!AP58+[1]Production!AP60+[1]Production!AP62+[1]Production!AP64+[1]Production!AP66</f>
        <v>69530.57706014</v>
      </c>
      <c r="AR152" s="6">
        <f>[1]Production!AQ50+[1]Production!AQ52+[1]Production!AQ54+[1]Production!AQ56+[1]Production!AQ58+[1]Production!AQ60+[1]Production!AQ62+[1]Production!AQ64+[1]Production!AQ66</f>
        <v>70292.426188239988</v>
      </c>
      <c r="AS152" s="6">
        <f>[1]Production!AR50+[1]Production!AR52+[1]Production!AR54+[1]Production!AR56+[1]Production!AR58+[1]Production!AR60+[1]Production!AR62+[1]Production!AR64+[1]Production!AR66</f>
        <v>71040.255118419998</v>
      </c>
      <c r="AT152" s="6">
        <f>[1]Production!AS50+[1]Production!AS52+[1]Production!AS54+[1]Production!AS56+[1]Production!AS58+[1]Production!AS60+[1]Production!AS62+[1]Production!AS64+[1]Production!AS66</f>
        <v>71775.103556789982</v>
      </c>
      <c r="AU152" s="6">
        <f>[1]Production!AT50+[1]Production!AT52+[1]Production!AT54+[1]Production!AT56+[1]Production!AT58+[1]Production!AT60+[1]Production!AT62+[1]Production!AT64+[1]Production!AT66</f>
        <v>72497.632469609991</v>
      </c>
      <c r="AV152" s="6">
        <f>[1]Production!AU50+[1]Production!AU52+[1]Production!AU54+[1]Production!AU56+[1]Production!AU58+[1]Production!AU60+[1]Production!AU62+[1]Production!AU64+[1]Production!AU66</f>
        <v>73208.596287990003</v>
      </c>
      <c r="AW152" s="6">
        <f>[1]Production!AV50+[1]Production!AV52+[1]Production!AV54+[1]Production!AV56+[1]Production!AV58+[1]Production!AV60+[1]Production!AV62+[1]Production!AV64+[1]Production!AV66</f>
        <v>73893.944301469994</v>
      </c>
      <c r="AX152" s="6">
        <f>[1]Production!AW50+[1]Production!AW52+[1]Production!AW54+[1]Production!AW56+[1]Production!AW58+[1]Production!AW60+[1]Production!AW62+[1]Production!AW64+[1]Production!AW66</f>
        <v>74567.897315549999</v>
      </c>
      <c r="AY152" s="6">
        <f>[1]Production!AX50+[1]Production!AX52+[1]Production!AX54+[1]Production!AX56+[1]Production!AX58+[1]Production!AX60+[1]Production!AX62+[1]Production!AX64+[1]Production!AX66</f>
        <v>75232.355134159981</v>
      </c>
      <c r="AZ152" s="6">
        <f>[1]Production!AY50+[1]Production!AY52+[1]Production!AY54+[1]Production!AY56+[1]Production!AY58+[1]Production!AY60+[1]Production!AY62+[1]Production!AY64+[1]Production!AY66</f>
        <v>75888.627448479994</v>
      </c>
      <c r="BA152" s="6">
        <f>[1]Production!AZ50+[1]Production!AZ52+[1]Production!AZ54+[1]Production!AZ56+[1]Production!AZ58+[1]Production!AZ60+[1]Production!AZ62+[1]Production!AZ64+[1]Production!AZ66</f>
        <v>76537.906440999999</v>
      </c>
      <c r="BB152" s="6">
        <f>[1]Production!BA50+[1]Production!BA52+[1]Production!BA54+[1]Production!BA56+[1]Production!BA58+[1]Production!BA60+[1]Production!BA62+[1]Production!BA64+[1]Production!BA66</f>
        <v>77155.39230069</v>
      </c>
      <c r="BC152" s="6">
        <f>[1]Production!BB50+[1]Production!BB52+[1]Production!BB54+[1]Production!BB56+[1]Production!BB58+[1]Production!BB60+[1]Production!BB62+[1]Production!BB64+[1]Production!BB66</f>
        <v>77756.837320070001</v>
      </c>
      <c r="BD152" s="6">
        <f>[1]Production!BC50+[1]Production!BC52+[1]Production!BC54+[1]Production!BC56+[1]Production!BC58+[1]Production!BC60+[1]Production!BC62+[1]Production!BC64+[1]Production!BC66</f>
        <v>78345.889530429995</v>
      </c>
      <c r="BE152" s="6">
        <f>[1]Production!BD50+[1]Production!BD52+[1]Production!BD54+[1]Production!BD56+[1]Production!BD58+[1]Production!BD60+[1]Production!BD62+[1]Production!BD64+[1]Production!BD66</f>
        <v>78924.420175899999</v>
      </c>
      <c r="BF152" s="6">
        <f>[1]Production!BE50+[1]Production!BE52+[1]Production!BE54+[1]Production!BE56+[1]Production!BE58+[1]Production!BE60+[1]Production!BE62+[1]Production!BE64+[1]Production!BE66</f>
        <v>79494.756080930019</v>
      </c>
      <c r="BG152" s="6">
        <f>[1]Production!BF50+[1]Production!BF52+[1]Production!BF54+[1]Production!BF56+[1]Production!BF58+[1]Production!BF60+[1]Production!BF62+[1]Production!BF64+[1]Production!BF66</f>
        <v>80034.678375760006</v>
      </c>
      <c r="BH152" s="6">
        <f>[1]Production!BG50+[1]Production!BG52+[1]Production!BG54+[1]Production!BG56+[1]Production!BG58+[1]Production!BG60+[1]Production!BG62+[1]Production!BG64+[1]Production!BG66</f>
        <v>80565.213119750013</v>
      </c>
      <c r="BI152" s="6">
        <f>[1]Production!BH50+[1]Production!BH52+[1]Production!BH54+[1]Production!BH56+[1]Production!BH58+[1]Production!BH60+[1]Production!BH62+[1]Production!BH64+[1]Production!BH66</f>
        <v>81089.809900509979</v>
      </c>
      <c r="BJ152" s="6">
        <f>[1]Production!BI50+[1]Production!BI52+[1]Production!BI54+[1]Production!BI56+[1]Production!BI58+[1]Production!BI60+[1]Production!BI62+[1]Production!BI64+[1]Production!BI66</f>
        <v>81610.359903200006</v>
      </c>
      <c r="BK152" s="6">
        <f>[1]Production!BJ50+[1]Production!BJ52+[1]Production!BJ54+[1]Production!BJ56+[1]Production!BJ58+[1]Production!BJ60+[1]Production!BJ62+[1]Production!BJ64+[1]Production!BJ66</f>
        <v>82128.213133500001</v>
      </c>
      <c r="BL152" s="6">
        <f>[1]Production!BK50+[1]Production!BK52+[1]Production!BK54+[1]Production!BK56+[1]Production!BK58+[1]Production!BK60+[1]Production!BK62+[1]Production!BK64+[1]Production!BK66</f>
        <v>82645.929630099999</v>
      </c>
      <c r="BM152" s="6">
        <f>[1]Production!BL50+[1]Production!BL52+[1]Production!BL54+[1]Production!BL56+[1]Production!BL58+[1]Production!BL60+[1]Production!BL62+[1]Production!BL64+[1]Production!BL66</f>
        <v>83163.546980300001</v>
      </c>
      <c r="BN152" s="6">
        <f>[1]Production!BM50+[1]Production!BM52+[1]Production!BM54+[1]Production!BM56+[1]Production!BM58+[1]Production!BM60+[1]Production!BM62+[1]Production!BM64+[1]Production!BM66</f>
        <v>83681.365391300002</v>
      </c>
      <c r="BO152" s="6">
        <f>[1]Production!BN50+[1]Production!BN52+[1]Production!BN54+[1]Production!BN56+[1]Production!BN58+[1]Production!BN60+[1]Production!BN62+[1]Production!BN64+[1]Production!BN66</f>
        <v>84199.568564800022</v>
      </c>
      <c r="BP152" s="6">
        <f>[1]Production!BO50+[1]Production!BO52+[1]Production!BO54+[1]Production!BO56+[1]Production!BO58+[1]Production!BO60+[1]Production!BO62+[1]Production!BO64+[1]Production!BO66</f>
        <v>84718.254293000005</v>
      </c>
      <c r="BQ152" s="6">
        <f>[1]Production!BP50+[1]Production!BP52+[1]Production!BP54+[1]Production!BP56+[1]Production!BP58+[1]Production!BP60+[1]Production!BP62+[1]Production!BP64+[1]Production!BP66</f>
        <v>85218.432249400008</v>
      </c>
      <c r="BR152" s="6">
        <f>[1]Production!BQ50+[1]Production!BQ52+[1]Production!BQ54+[1]Production!BQ56+[1]Production!BQ58+[1]Production!BQ60+[1]Production!BQ62+[1]Production!BQ64+[1]Production!BQ66</f>
        <v>85716.564410399995</v>
      </c>
      <c r="BS152" s="6">
        <f>[1]Production!BR50+[1]Production!BR52+[1]Production!BR54+[1]Production!BR56+[1]Production!BR58+[1]Production!BR60+[1]Production!BR62+[1]Production!BR64+[1]Production!BR66</f>
        <v>86214.268002500015</v>
      </c>
      <c r="BT152" s="6">
        <f>[1]Production!BS50+[1]Production!BS52+[1]Production!BS54+[1]Production!BS56+[1]Production!BS58+[1]Production!BS60+[1]Production!BS62+[1]Production!BS64+[1]Production!BS66</f>
        <v>86712.218858399996</v>
      </c>
      <c r="BU152" s="6">
        <f>[1]Production!BT50+[1]Production!BT52+[1]Production!BT54+[1]Production!BT56+[1]Production!BT58+[1]Production!BT60+[1]Production!BT62+[1]Production!BT64+[1]Production!BT66</f>
        <v>87210.916518900005</v>
      </c>
      <c r="BV152" s="6">
        <f>[1]Production!BU50+[1]Production!BU52+[1]Production!BU54+[1]Production!BU56+[1]Production!BU58+[1]Production!BU60+[1]Production!BU62+[1]Production!BU64+[1]Production!BU66</f>
        <v>87712.614544999975</v>
      </c>
      <c r="BW152" s="6">
        <f>[1]Production!BV50+[1]Production!BV52+[1]Production!BV54+[1]Production!BV56+[1]Production!BV58+[1]Production!BV60+[1]Production!BV62+[1]Production!BV64+[1]Production!BV66</f>
        <v>88216.81100680001</v>
      </c>
      <c r="BX152" s="6">
        <f>[1]Production!BW50+[1]Production!BW52+[1]Production!BW54+[1]Production!BW56+[1]Production!BW58+[1]Production!BW60+[1]Production!BW62+[1]Production!BW64+[1]Production!BW66</f>
        <v>88723.444810399989</v>
      </c>
      <c r="BY152" s="6">
        <f>[1]Production!BX50+[1]Production!BX52+[1]Production!BX54+[1]Production!BX56+[1]Production!BX58+[1]Production!BX60+[1]Production!BX62+[1]Production!BX64+[1]Production!BX66</f>
        <v>89232.443145200014</v>
      </c>
      <c r="BZ152" s="6">
        <f>[1]Production!BY50+[1]Production!BY52+[1]Production!BY54+[1]Production!BY56+[1]Production!BY58+[1]Production!BY60+[1]Production!BY62+[1]Production!BY64+[1]Production!BY66</f>
        <v>89743.748595599987</v>
      </c>
      <c r="CA152" s="6">
        <f>[1]Production!BZ50+[1]Production!BZ52+[1]Production!BZ54+[1]Production!BZ56+[1]Production!BZ58+[1]Production!BZ60+[1]Production!BZ62+[1]Production!BZ64+[1]Production!BZ66</f>
        <v>90243.212522699992</v>
      </c>
      <c r="CB152" s="6">
        <f>[1]Production!CA50+[1]Production!CA52+[1]Production!CA54+[1]Production!CA56+[1]Production!CA58+[1]Production!CA60+[1]Production!CA62+[1]Production!CA64+[1]Production!CA66</f>
        <v>90743.2295724</v>
      </c>
      <c r="CC152" s="6">
        <f>[1]Production!CB50+[1]Production!CB52+[1]Production!CB54+[1]Production!CB56+[1]Production!CB58+[1]Production!CB60+[1]Production!CB62+[1]Production!CB64+[1]Production!CB66</f>
        <v>91245.05413389999</v>
      </c>
      <c r="CD152" s="6">
        <f>[1]Production!CC50+[1]Production!CC52+[1]Production!CC54+[1]Production!CC56+[1]Production!CC58+[1]Production!CC60+[1]Production!CC62+[1]Production!CC64+[1]Production!CC66</f>
        <v>91749.220760199998</v>
      </c>
      <c r="CE152" s="6">
        <f>[1]Production!CD50+[1]Production!CD52+[1]Production!CD54+[1]Production!CD56+[1]Production!CD58+[1]Production!CD60+[1]Production!CD62+[1]Production!CD64+[1]Production!CD66</f>
        <v>92256.125849799995</v>
      </c>
      <c r="CF152" s="6">
        <f>[1]Production!CE50+[1]Production!CE52+[1]Production!CE54+[1]Production!CE56+[1]Production!CE58+[1]Production!CE60+[1]Production!CE62+[1]Production!CE64+[1]Production!CE66</f>
        <v>92765.863189800002</v>
      </c>
      <c r="CG152" s="6">
        <f>[1]Production!CF50+[1]Production!CF52+[1]Production!CF54+[1]Production!CF56+[1]Production!CF58+[1]Production!CF60+[1]Production!CF62+[1]Production!CF64+[1]Production!CF66</f>
        <v>93278.734964700008</v>
      </c>
      <c r="CH152" s="6">
        <f>[1]Production!CG50+[1]Production!CG52+[1]Production!CG54+[1]Production!CG56+[1]Production!CG58+[1]Production!CG60+[1]Production!CG62+[1]Production!CG64+[1]Production!CG66</f>
        <v>93794.929216700024</v>
      </c>
      <c r="CI152" s="6">
        <f>[1]Production!CH50+[1]Production!CH52+[1]Production!CH54+[1]Production!CH56+[1]Production!CH58+[1]Production!CH60+[1]Production!CH62+[1]Production!CH64+[1]Production!CH66</f>
        <v>94314.594027400017</v>
      </c>
      <c r="CJ152" s="6">
        <f>[1]Production!CI50+[1]Production!CI52+[1]Production!CI54+[1]Production!CI56+[1]Production!CI58+[1]Production!CI60+[1]Production!CI62+[1]Production!CI64+[1]Production!CI66</f>
        <v>94837.851587999976</v>
      </c>
    </row>
    <row r="153" spans="1:88" x14ac:dyDescent="0.3">
      <c r="B153" t="s">
        <v>8</v>
      </c>
      <c r="C153" s="6">
        <f>-[1]Production!B26+[1]Production!B8+[1]Production!B10+[1]Production!B12+[1]Production!B14+[1]Production!B16+[1]Production!B18+[1]Production!B20+[1]Production!B22+[1]Production!B24+[1]Production!B26+[1]Production!B40</f>
        <v>684044.88315000001</v>
      </c>
      <c r="D153" s="6">
        <f>-[1]Production!C26+[1]Production!C8+[1]Production!C10+[1]Production!C12+[1]Production!C14+[1]Production!C16+[1]Production!C18+[1]Production!C20+[1]Production!C22+[1]Production!C24+[1]Production!C26+[1]Production!C40</f>
        <v>684166.27774299996</v>
      </c>
      <c r="E153" s="6">
        <f>-[1]Production!D26+[1]Production!D8+[1]Production!D10+[1]Production!D12+[1]Production!D14+[1]Production!D16+[1]Production!D18+[1]Production!D20+[1]Production!D22+[1]Production!D24+[1]Production!D26+[1]Production!D40</f>
        <v>687551.45411799999</v>
      </c>
      <c r="F153" s="6">
        <f>-[1]Production!E26+[1]Production!E8+[1]Production!E10+[1]Production!E12+[1]Production!E14+[1]Production!E16+[1]Production!E18+[1]Production!E20+[1]Production!E22+[1]Production!E24+[1]Production!E26+[1]Production!E40</f>
        <v>692374.59414000006</v>
      </c>
      <c r="G153" s="6">
        <f>-[1]Production!F26+[1]Production!F8+[1]Production!F10+[1]Production!F12+[1]Production!F14+[1]Production!F16+[1]Production!F18+[1]Production!F20+[1]Production!F22+[1]Production!F24+[1]Production!F26+[1]Production!F40</f>
        <v>698192.69046800002</v>
      </c>
      <c r="H153" s="6">
        <f>-[1]Production!G26+[1]Production!G8+[1]Production!G10+[1]Production!G12+[1]Production!G14+[1]Production!G16+[1]Production!G18+[1]Production!G20+[1]Production!G22+[1]Production!G24+[1]Production!G26+[1]Production!G40</f>
        <v>704897.41243500006</v>
      </c>
      <c r="I153" s="6">
        <f>-[1]Production!H26+[1]Production!H8+[1]Production!H10+[1]Production!H12+[1]Production!H14+[1]Production!H16+[1]Production!H18+[1]Production!H20+[1]Production!H22+[1]Production!H24+[1]Production!H26+[1]Production!H40</f>
        <v>711476.17744599993</v>
      </c>
      <c r="J153" s="6">
        <f>-[1]Production!I26+[1]Production!I8+[1]Production!I10+[1]Production!I12+[1]Production!I14+[1]Production!I16+[1]Production!I18+[1]Production!I20+[1]Production!I22+[1]Production!I24+[1]Production!I26+[1]Production!I40</f>
        <v>718245.80477500008</v>
      </c>
      <c r="K153" s="6">
        <f>-[1]Production!J26+[1]Production!J8+[1]Production!J10+[1]Production!J12+[1]Production!J14+[1]Production!J16+[1]Production!J18+[1]Production!J20+[1]Production!J22+[1]Production!J24+[1]Production!J26+[1]Production!J40</f>
        <v>725128.48540200002</v>
      </c>
      <c r="L153" s="6">
        <f>-[1]Production!K26+[1]Production!K8+[1]Production!K10+[1]Production!K12+[1]Production!K14+[1]Production!K16+[1]Production!K18+[1]Production!K20+[1]Production!K22+[1]Production!K24+[1]Production!K26+[1]Production!K40</f>
        <v>732037.40306200006</v>
      </c>
      <c r="M153" s="6">
        <f>-[1]Production!L26+[1]Production!L8+[1]Production!L10+[1]Production!L12+[1]Production!L14+[1]Production!L16+[1]Production!L18+[1]Production!L20+[1]Production!L22+[1]Production!L24+[1]Production!L26+[1]Production!L40</f>
        <v>738897.35222400003</v>
      </c>
      <c r="N153" s="6">
        <f>-[1]Production!M26+[1]Production!M8+[1]Production!M10+[1]Production!M12+[1]Production!M14+[1]Production!M16+[1]Production!M18+[1]Production!M20+[1]Production!M22+[1]Production!M24+[1]Production!M26+[1]Production!M40</f>
        <v>745073.82854000002</v>
      </c>
      <c r="O153" s="6">
        <f>-[1]Production!N26+[1]Production!N8+[1]Production!N10+[1]Production!N12+[1]Production!N14+[1]Production!N16+[1]Production!N18+[1]Production!N20+[1]Production!N22+[1]Production!N24+[1]Production!N26+[1]Production!N40</f>
        <v>751022.83814500005</v>
      </c>
      <c r="P153" s="6">
        <f>-[1]Production!O26+[1]Production!O8+[1]Production!O10+[1]Production!O12+[1]Production!O14+[1]Production!O16+[1]Production!O18+[1]Production!O20+[1]Production!O22+[1]Production!O24+[1]Production!O26+[1]Production!O40</f>
        <v>756761.5946849999</v>
      </c>
      <c r="Q153" s="6">
        <f>-[1]Production!P26+[1]Production!P8+[1]Production!P10+[1]Production!P12+[1]Production!P14+[1]Production!P16+[1]Production!P18+[1]Production!P20+[1]Production!P22+[1]Production!P24+[1]Production!P26+[1]Production!P40</f>
        <v>762342.17474400008</v>
      </c>
      <c r="R153" s="6">
        <f>-[1]Production!Q26+[1]Production!Q8+[1]Production!Q10+[1]Production!Q12+[1]Production!Q14+[1]Production!Q16+[1]Production!Q18+[1]Production!Q20+[1]Production!Q22+[1]Production!Q24+[1]Production!Q26+[1]Production!Q40</f>
        <v>767837.20206200005</v>
      </c>
      <c r="S153" s="6">
        <f>-[1]Production!R26+[1]Production!R8+[1]Production!R10+[1]Production!R12+[1]Production!R14+[1]Production!R16+[1]Production!R18+[1]Production!R20+[1]Production!R22+[1]Production!R24+[1]Production!R26+[1]Production!R40</f>
        <v>773151.39442800009</v>
      </c>
      <c r="T153" s="6">
        <f>-[1]Production!S26+[1]Production!S8+[1]Production!S10+[1]Production!S12+[1]Production!S14+[1]Production!S16+[1]Production!S18+[1]Production!S20+[1]Production!S22+[1]Production!S24+[1]Production!S26+[1]Production!S40</f>
        <v>778741.37557599996</v>
      </c>
      <c r="U153" s="6">
        <f>-[1]Production!T26+[1]Production!T8+[1]Production!T10+[1]Production!T12+[1]Production!T14+[1]Production!T16+[1]Production!T18+[1]Production!T20+[1]Production!T22+[1]Production!T24+[1]Production!T26+[1]Production!T40</f>
        <v>784562.86424399994</v>
      </c>
      <c r="V153" s="6">
        <f>-[1]Production!U26+[1]Production!U8+[1]Production!U10+[1]Production!U12+[1]Production!U14+[1]Production!U16+[1]Production!U18+[1]Production!U20+[1]Production!U22+[1]Production!U24+[1]Production!U26+[1]Production!U40</f>
        <v>790580.58643500006</v>
      </c>
      <c r="W153" s="6">
        <f>-[1]Production!V26+[1]Production!V8+[1]Production!V10+[1]Production!V12+[1]Production!V14+[1]Production!V16+[1]Production!V18+[1]Production!V20+[1]Production!V22+[1]Production!V24+[1]Production!V26+[1]Production!V40</f>
        <v>796780.66649000009</v>
      </c>
      <c r="X153" s="6">
        <f>-[1]Production!W26+[1]Production!W8+[1]Production!W10+[1]Production!W12+[1]Production!W14+[1]Production!W16+[1]Production!W18+[1]Production!W20+[1]Production!W22+[1]Production!W24+[1]Production!W26+[1]Production!W40</f>
        <v>802745.28439000004</v>
      </c>
      <c r="Y153" s="6">
        <f>-[1]Production!X26+[1]Production!X8+[1]Production!X10+[1]Production!X12+[1]Production!X14+[1]Production!X16+[1]Production!X18+[1]Production!X20+[1]Production!X22+[1]Production!X24+[1]Production!X26+[1]Production!X40</f>
        <v>808872.12735999981</v>
      </c>
      <c r="Z153" s="6">
        <f>-[1]Production!Y26+[1]Production!Y8+[1]Production!Y10+[1]Production!Y12+[1]Production!Y14+[1]Production!Y16+[1]Production!Y18+[1]Production!Y20+[1]Production!Y22+[1]Production!Y24+[1]Production!Y26+[1]Production!Y40</f>
        <v>815190.80005000008</v>
      </c>
      <c r="AA153" s="6">
        <f>-[1]Production!Z26+[1]Production!Z8+[1]Production!Z10+[1]Production!Z12+[1]Production!Z14+[1]Production!Z16+[1]Production!Z18+[1]Production!Z20+[1]Production!Z22+[1]Production!Z24+[1]Production!Z26+[1]Production!Z40</f>
        <v>821728.02494999988</v>
      </c>
      <c r="AB153" s="6">
        <f>-[1]Production!AA26+[1]Production!AA8+[1]Production!AA10+[1]Production!AA12+[1]Production!AA14+[1]Production!AA16+[1]Production!AA18+[1]Production!AA20+[1]Production!AA22+[1]Production!AA24+[1]Production!AA26+[1]Production!AA40</f>
        <v>828501.01382999995</v>
      </c>
      <c r="AC153" s="6">
        <f>-[1]Production!AB26+[1]Production!AB8+[1]Production!AB10+[1]Production!AB12+[1]Production!AB14+[1]Production!AB16+[1]Production!AB18+[1]Production!AB20+[1]Production!AB22+[1]Production!AB24+[1]Production!AB26+[1]Production!AB40</f>
        <v>835131.46533000004</v>
      </c>
      <c r="AD153" s="6">
        <f>-[1]Production!AC26+[1]Production!AC8+[1]Production!AC10+[1]Production!AC12+[1]Production!AC14+[1]Production!AC16+[1]Production!AC18+[1]Production!AC20+[1]Production!AC22+[1]Production!AC24+[1]Production!AC26+[1]Production!AC40</f>
        <v>841988.38043000002</v>
      </c>
      <c r="AE153" s="6">
        <f>-[1]Production!AD26+[1]Production!AD8+[1]Production!AD10+[1]Production!AD12+[1]Production!AD14+[1]Production!AD16+[1]Production!AD18+[1]Production!AD20+[1]Production!AD22+[1]Production!AD24+[1]Production!AD26+[1]Production!AD40</f>
        <v>849090.29592000006</v>
      </c>
      <c r="AF153" s="6">
        <f>-[1]Production!AE26+[1]Production!AE8+[1]Production!AE10+[1]Production!AE12+[1]Production!AE14+[1]Production!AE16+[1]Production!AE18+[1]Production!AE20+[1]Production!AE22+[1]Production!AE24+[1]Production!AE26+[1]Production!AE40</f>
        <v>856422.35072999995</v>
      </c>
      <c r="AG153" s="6">
        <f>-[1]Production!AF26+[1]Production!AF8+[1]Production!AF10+[1]Production!AF12+[1]Production!AF14+[1]Production!AF16+[1]Production!AF18+[1]Production!AF20+[1]Production!AF22+[1]Production!AF24+[1]Production!AF26+[1]Production!AF40</f>
        <v>863966.92379000003</v>
      </c>
      <c r="AH153" s="6">
        <f>-[1]Production!AG26+[1]Production!AG8+[1]Production!AG10+[1]Production!AG12+[1]Production!AG14+[1]Production!AG16+[1]Production!AG18+[1]Production!AG20+[1]Production!AG22+[1]Production!AG24+[1]Production!AG26+[1]Production!AG40</f>
        <v>871250.05829000007</v>
      </c>
      <c r="AI153" s="6">
        <f>-[1]Production!AH26+[1]Production!AH8+[1]Production!AH10+[1]Production!AH12+[1]Production!AH14+[1]Production!AH16+[1]Production!AH18+[1]Production!AH20+[1]Production!AH22+[1]Production!AH24+[1]Production!AH26+[1]Production!AH40</f>
        <v>878680.30459000007</v>
      </c>
      <c r="AJ153" s="6">
        <f>-[1]Production!AI26+[1]Production!AI8+[1]Production!AI10+[1]Production!AI12+[1]Production!AI14+[1]Production!AI16+[1]Production!AI18+[1]Production!AI20+[1]Production!AI22+[1]Production!AI24+[1]Production!AI26+[1]Production!AI40</f>
        <v>886259.91032000002</v>
      </c>
      <c r="AK153" s="6">
        <f>-[1]Production!AJ26+[1]Production!AJ8+[1]Production!AJ10+[1]Production!AJ12+[1]Production!AJ14+[1]Production!AJ16+[1]Production!AJ18+[1]Production!AJ20+[1]Production!AJ22+[1]Production!AJ24+[1]Production!AJ26+[1]Production!AJ40</f>
        <v>893976.11392999999</v>
      </c>
      <c r="AL153" s="6">
        <f>-[1]Production!AK26+[1]Production!AK8+[1]Production!AK10+[1]Production!AK12+[1]Production!AK14+[1]Production!AK16+[1]Production!AK18+[1]Production!AK20+[1]Production!AK22+[1]Production!AK24+[1]Production!AK26+[1]Production!AK40</f>
        <v>901810.78128</v>
      </c>
      <c r="AM153" s="6">
        <f>-[1]Production!AL26+[1]Production!AL8+[1]Production!AL10+[1]Production!AL12+[1]Production!AL14+[1]Production!AL16+[1]Production!AL18+[1]Production!AL20+[1]Production!AL22+[1]Production!AL24+[1]Production!AL26+[1]Production!AL40</f>
        <v>909738.21655999997</v>
      </c>
      <c r="AN153" s="6">
        <f>-[1]Production!AM26+[1]Production!AM8+[1]Production!AM10+[1]Production!AM12+[1]Production!AM14+[1]Production!AM16+[1]Production!AM18+[1]Production!AM20+[1]Production!AM22+[1]Production!AM24+[1]Production!AM26+[1]Production!AM40</f>
        <v>917926.33203000005</v>
      </c>
      <c r="AO153" s="6">
        <f>-[1]Production!AN26+[1]Production!AN8+[1]Production!AN10+[1]Production!AN12+[1]Production!AN14+[1]Production!AN16+[1]Production!AN18+[1]Production!AN20+[1]Production!AN22+[1]Production!AN24+[1]Production!AN26+[1]Production!AN40</f>
        <v>926311.21102999989</v>
      </c>
      <c r="AP153" s="6">
        <f>-[1]Production!AO26+[1]Production!AO8+[1]Production!AO10+[1]Production!AO12+[1]Production!AO14+[1]Production!AO16+[1]Production!AO18+[1]Production!AO20+[1]Production!AO22+[1]Production!AO24+[1]Production!AO26+[1]Production!AO40</f>
        <v>934835.20585999999</v>
      </c>
      <c r="AQ153" s="6">
        <f>-[1]Production!AP26+[1]Production!AP8+[1]Production!AP10+[1]Production!AP12+[1]Production!AP14+[1]Production!AP16+[1]Production!AP18+[1]Production!AP20+[1]Production!AP22+[1]Production!AP24+[1]Production!AP26+[1]Production!AP40</f>
        <v>943460.79211000004</v>
      </c>
      <c r="AR153" s="6">
        <f>-[1]Production!AQ26+[1]Production!AQ8+[1]Production!AQ10+[1]Production!AQ12+[1]Production!AQ14+[1]Production!AQ16+[1]Production!AQ18+[1]Production!AQ20+[1]Production!AQ22+[1]Production!AQ24+[1]Production!AQ26+[1]Production!AQ40</f>
        <v>951693.30147000006</v>
      </c>
      <c r="AS153" s="6">
        <f>-[1]Production!AR26+[1]Production!AR8+[1]Production!AR10+[1]Production!AR12+[1]Production!AR14+[1]Production!AR16+[1]Production!AR18+[1]Production!AR20+[1]Production!AR22+[1]Production!AR24+[1]Production!AR26+[1]Production!AR40</f>
        <v>959964.20782000001</v>
      </c>
      <c r="AT153" s="6">
        <f>-[1]Production!AS26+[1]Production!AS8+[1]Production!AS10+[1]Production!AS12+[1]Production!AS14+[1]Production!AS16+[1]Production!AS18+[1]Production!AS20+[1]Production!AS22+[1]Production!AS24+[1]Production!AS26+[1]Production!AS40</f>
        <v>968291.46586</v>
      </c>
      <c r="AU153" s="6">
        <f>-[1]Production!AT26+[1]Production!AT8+[1]Production!AT10+[1]Production!AT12+[1]Production!AT14+[1]Production!AT16+[1]Production!AT18+[1]Production!AT20+[1]Production!AT22+[1]Production!AT24+[1]Production!AT26+[1]Production!AT40</f>
        <v>976683.39486999996</v>
      </c>
      <c r="AV153" s="6">
        <f>-[1]Production!AU26+[1]Production!AU8+[1]Production!AU10+[1]Production!AU12+[1]Production!AU14+[1]Production!AU16+[1]Production!AU18+[1]Production!AU20+[1]Production!AU22+[1]Production!AU24+[1]Production!AU26+[1]Production!AU40</f>
        <v>985146.19375000009</v>
      </c>
      <c r="AW153" s="6">
        <f>-[1]Production!AV26+[1]Production!AV8+[1]Production!AV10+[1]Production!AV12+[1]Production!AV14+[1]Production!AV16+[1]Production!AV18+[1]Production!AV20+[1]Production!AV22+[1]Production!AV24+[1]Production!AV26+[1]Production!AV40</f>
        <v>993173.3728400002</v>
      </c>
      <c r="AX153" s="6">
        <f>-[1]Production!AW26+[1]Production!AW8+[1]Production!AW10+[1]Production!AW12+[1]Production!AW14+[1]Production!AW16+[1]Production!AW18+[1]Production!AW20+[1]Production!AW22+[1]Production!AW24+[1]Production!AW26+[1]Production!AW40</f>
        <v>1001256.26596</v>
      </c>
      <c r="AY153" s="6">
        <f>-[1]Production!AX26+[1]Production!AX8+[1]Production!AX10+[1]Production!AX12+[1]Production!AX14+[1]Production!AX16+[1]Production!AX18+[1]Production!AX20+[1]Production!AX22+[1]Production!AX24+[1]Production!AX26+[1]Production!AX40</f>
        <v>1009427.7651900001</v>
      </c>
      <c r="AZ153" s="6">
        <f>-[1]Production!AY26+[1]Production!AY8+[1]Production!AY10+[1]Production!AY12+[1]Production!AY14+[1]Production!AY16+[1]Production!AY18+[1]Production!AY20+[1]Production!AY22+[1]Production!AY24+[1]Production!AY26+[1]Production!AY40</f>
        <v>1017706.1129299999</v>
      </c>
      <c r="BA153" s="6">
        <f>-[1]Production!AZ26+[1]Production!AZ8+[1]Production!AZ10+[1]Production!AZ12+[1]Production!AZ14+[1]Production!AZ16+[1]Production!AZ18+[1]Production!AZ20+[1]Production!AZ22+[1]Production!AZ24+[1]Production!AZ26+[1]Production!AZ40</f>
        <v>1026101.3274</v>
      </c>
      <c r="BB153" s="6">
        <f>-[1]Production!BA26+[1]Production!BA8+[1]Production!BA10+[1]Production!BA12+[1]Production!BA14+[1]Production!BA16+[1]Production!BA18+[1]Production!BA20+[1]Production!BA22+[1]Production!BA24+[1]Production!BA26+[1]Production!BA40</f>
        <v>1033624.6566199999</v>
      </c>
      <c r="BC153" s="6">
        <f>-[1]Production!BB26+[1]Production!BB8+[1]Production!BB10+[1]Production!BB12+[1]Production!BB14+[1]Production!BB16+[1]Production!BB18+[1]Production!BB20+[1]Production!BB22+[1]Production!BB24+[1]Production!BB26+[1]Production!BB40</f>
        <v>1041475.68646</v>
      </c>
      <c r="BD153" s="6">
        <f>-[1]Production!BC26+[1]Production!BC8+[1]Production!BC10+[1]Production!BC12+[1]Production!BC14+[1]Production!BC16+[1]Production!BC18+[1]Production!BC20+[1]Production!BC22+[1]Production!BC24+[1]Production!BC26+[1]Production!BC40</f>
        <v>1049541.17558</v>
      </c>
      <c r="BE153" s="6">
        <f>-[1]Production!BD26+[1]Production!BD8+[1]Production!BD10+[1]Production!BD12+[1]Production!BD14+[1]Production!BD16+[1]Production!BD18+[1]Production!BD20+[1]Production!BD22+[1]Production!BD24+[1]Production!BD26+[1]Production!BD40</f>
        <v>1057718.73339</v>
      </c>
      <c r="BF153" s="6">
        <f>-[1]Production!BE26+[1]Production!BE8+[1]Production!BE10+[1]Production!BE12+[1]Production!BE14+[1]Production!BE16+[1]Production!BE18+[1]Production!BE20+[1]Production!BE22+[1]Production!BE24+[1]Production!BE26+[1]Production!BE40</f>
        <v>1065979.67744</v>
      </c>
      <c r="BG153" s="6">
        <f>-[1]Production!BF26+[1]Production!BF8+[1]Production!BF10+[1]Production!BF12+[1]Production!BF14+[1]Production!BF16+[1]Production!BF18+[1]Production!BF20+[1]Production!BF22+[1]Production!BF24+[1]Production!BF26+[1]Production!BF40</f>
        <v>1073512.5933300001</v>
      </c>
      <c r="BH153" s="6">
        <f>-[1]Production!BG26+[1]Production!BG8+[1]Production!BG10+[1]Production!BG12+[1]Production!BG14+[1]Production!BG16+[1]Production!BG18+[1]Production!BG20+[1]Production!BG22+[1]Production!BG24+[1]Production!BG26+[1]Production!BG40</f>
        <v>1081087.1065799999</v>
      </c>
      <c r="BI153" s="6">
        <f>-[1]Production!BH26+[1]Production!BH8+[1]Production!BH10+[1]Production!BH12+[1]Production!BH14+[1]Production!BH16+[1]Production!BH18+[1]Production!BH20+[1]Production!BH22+[1]Production!BH24+[1]Production!BH26+[1]Production!BH40</f>
        <v>1088749.14858</v>
      </c>
      <c r="BJ153" s="6">
        <f>-[1]Production!BI26+[1]Production!BI8+[1]Production!BI10+[1]Production!BI12+[1]Production!BI14+[1]Production!BI16+[1]Production!BI18+[1]Production!BI20+[1]Production!BI22+[1]Production!BI24+[1]Production!BI26+[1]Production!BI40</f>
        <v>1096519.3666900001</v>
      </c>
      <c r="BK153" s="6">
        <f>-[1]Production!BJ26+[1]Production!BJ8+[1]Production!BJ10+[1]Production!BJ12+[1]Production!BJ14+[1]Production!BJ16+[1]Production!BJ18+[1]Production!BJ20+[1]Production!BJ22+[1]Production!BJ24+[1]Production!BJ26+[1]Production!BJ40</f>
        <v>1104408.6949699998</v>
      </c>
      <c r="BL153" s="6">
        <f>-[1]Production!BK26+[1]Production!BK8+[1]Production!BK10+[1]Production!BK12+[1]Production!BK14+[1]Production!BK16+[1]Production!BK18+[1]Production!BK20+[1]Production!BK22+[1]Production!BK24+[1]Production!BK26+[1]Production!BK40</f>
        <v>1112465.6724100001</v>
      </c>
      <c r="BM153" s="6">
        <f>-[1]Production!BL26+[1]Production!BL8+[1]Production!BL10+[1]Production!BL12+[1]Production!BL14+[1]Production!BL16+[1]Production!BL18+[1]Production!BL20+[1]Production!BL22+[1]Production!BL24+[1]Production!BL26+[1]Production!BL40</f>
        <v>1120651.6356299999</v>
      </c>
      <c r="BN153" s="6">
        <f>-[1]Production!BM26+[1]Production!BM8+[1]Production!BM10+[1]Production!BM12+[1]Production!BM14+[1]Production!BM16+[1]Production!BM18+[1]Production!BM20+[1]Production!BM22+[1]Production!BM24+[1]Production!BM26+[1]Production!BM40</f>
        <v>1128961.4944</v>
      </c>
      <c r="BO153" s="6">
        <f>-[1]Production!BN26+[1]Production!BN8+[1]Production!BN10+[1]Production!BN12+[1]Production!BN14+[1]Production!BN16+[1]Production!BN18+[1]Production!BN20+[1]Production!BN22+[1]Production!BN24+[1]Production!BN26+[1]Production!BN40</f>
        <v>1137387.76875</v>
      </c>
      <c r="BP153" s="6">
        <f>-[1]Production!BO26+[1]Production!BO8+[1]Production!BO10+[1]Production!BO12+[1]Production!BO14+[1]Production!BO16+[1]Production!BO18+[1]Production!BO20+[1]Production!BO22+[1]Production!BO24+[1]Production!BO26+[1]Production!BO40</f>
        <v>1145921.1686500001</v>
      </c>
      <c r="BQ153" s="6">
        <f>-[1]Production!BP26+[1]Production!BP8+[1]Production!BP10+[1]Production!BP12+[1]Production!BP14+[1]Production!BP16+[1]Production!BP18+[1]Production!BP20+[1]Production!BP22+[1]Production!BP24+[1]Production!BP26+[1]Production!BP40</f>
        <v>1153904.2273299999</v>
      </c>
      <c r="BR153" s="6">
        <f>-[1]Production!BQ26+[1]Production!BQ8+[1]Production!BQ10+[1]Production!BQ12+[1]Production!BQ14+[1]Production!BQ16+[1]Production!BQ18+[1]Production!BQ20+[1]Production!BQ22+[1]Production!BQ24+[1]Production!BQ26+[1]Production!BQ40</f>
        <v>1161946.5380299999</v>
      </c>
      <c r="BS153" s="6">
        <f>-[1]Production!BR26+[1]Production!BR8+[1]Production!BR10+[1]Production!BR12+[1]Production!BR14+[1]Production!BR16+[1]Production!BR18+[1]Production!BR20+[1]Production!BR22+[1]Production!BR24+[1]Production!BR26+[1]Production!BR40</f>
        <v>1170073.2460099999</v>
      </c>
      <c r="BT153" s="6">
        <f>-[1]Production!BS26+[1]Production!BS8+[1]Production!BS10+[1]Production!BS12+[1]Production!BS14+[1]Production!BS16+[1]Production!BS18+[1]Production!BS20+[1]Production!BS22+[1]Production!BS24+[1]Production!BS26+[1]Production!BS40</f>
        <v>1178290.0057099999</v>
      </c>
      <c r="BU153" s="6">
        <f>-[1]Production!BT26+[1]Production!BT8+[1]Production!BT10+[1]Production!BT12+[1]Production!BT14+[1]Production!BT16+[1]Production!BT18+[1]Production!BT20+[1]Production!BT22+[1]Production!BT24+[1]Production!BT26+[1]Production!BT40</f>
        <v>1186596.5218099998</v>
      </c>
      <c r="BV153" s="6">
        <f>-[1]Production!BU26+[1]Production!BU8+[1]Production!BU10+[1]Production!BU12+[1]Production!BU14+[1]Production!BU16+[1]Production!BU18+[1]Production!BU20+[1]Production!BU22+[1]Production!BU24+[1]Production!BU26+[1]Production!BU40</f>
        <v>1195045.45093</v>
      </c>
      <c r="BW153" s="6">
        <f>-[1]Production!BV26+[1]Production!BV8+[1]Production!BV10+[1]Production!BV12+[1]Production!BV14+[1]Production!BV16+[1]Production!BV18+[1]Production!BV20+[1]Production!BV22+[1]Production!BV24+[1]Production!BV26+[1]Production!BV40</f>
        <v>1203585.4891599999</v>
      </c>
      <c r="BX153" s="6">
        <f>-[1]Production!BW26+[1]Production!BW8+[1]Production!BW10+[1]Production!BW12+[1]Production!BW14+[1]Production!BW16+[1]Production!BW18+[1]Production!BW20+[1]Production!BW22+[1]Production!BW24+[1]Production!BW26+[1]Production!BW40</f>
        <v>1212212.0498700002</v>
      </c>
      <c r="BY153" s="6">
        <f>-[1]Production!BX26+[1]Production!BX8+[1]Production!BX10+[1]Production!BX12+[1]Production!BX14+[1]Production!BX16+[1]Production!BX18+[1]Production!BX20+[1]Production!BX22+[1]Production!BX24+[1]Production!BX26+[1]Production!BX40</f>
        <v>1220921.20689</v>
      </c>
      <c r="BZ153" s="6">
        <f>-[1]Production!BY26+[1]Production!BY8+[1]Production!BY10+[1]Production!BY12+[1]Production!BY14+[1]Production!BY16+[1]Production!BY18+[1]Production!BY20+[1]Production!BY22+[1]Production!BY24+[1]Production!BY26+[1]Production!BY40</f>
        <v>1229709.1173</v>
      </c>
      <c r="CA153" s="6">
        <f>-[1]Production!BZ26+[1]Production!BZ8+[1]Production!BZ10+[1]Production!BZ12+[1]Production!BZ14+[1]Production!BZ16+[1]Production!BZ18+[1]Production!BZ20+[1]Production!BZ22+[1]Production!BZ24+[1]Production!BZ26+[1]Production!BZ40</f>
        <v>1238092.35616</v>
      </c>
      <c r="CB153" s="6">
        <f>-[1]Production!CA26+[1]Production!CA8+[1]Production!CA10+[1]Production!CA12+[1]Production!CA14+[1]Production!CA16+[1]Production!CA18+[1]Production!CA20+[1]Production!CA22+[1]Production!CA24+[1]Production!CA26+[1]Production!CA40</f>
        <v>1246527.80027</v>
      </c>
      <c r="CC153" s="6">
        <f>-[1]Production!CB26+[1]Production!CB8+[1]Production!CB10+[1]Production!CB12+[1]Production!CB14+[1]Production!CB16+[1]Production!CB18+[1]Production!CB20+[1]Production!CB22+[1]Production!CB24+[1]Production!CB26+[1]Production!CB40</f>
        <v>1255036.8646500001</v>
      </c>
      <c r="CD153" s="6">
        <f>-[1]Production!CC26+[1]Production!CC8+[1]Production!CC10+[1]Production!CC12+[1]Production!CC14+[1]Production!CC16+[1]Production!CC18+[1]Production!CC20+[1]Production!CC22+[1]Production!CC24+[1]Production!CC26+[1]Production!CC40</f>
        <v>1263625.5353800002</v>
      </c>
      <c r="CE153" s="6">
        <f>-[1]Production!CD26+[1]Production!CD8+[1]Production!CD10+[1]Production!CD12+[1]Production!CD14+[1]Production!CD16+[1]Production!CD18+[1]Production!CD20+[1]Production!CD22+[1]Production!CD24+[1]Production!CD26+[1]Production!CD40</f>
        <v>1272294.5970899998</v>
      </c>
      <c r="CF153" s="6">
        <f>-[1]Production!CE26+[1]Production!CE8+[1]Production!CE10+[1]Production!CE12+[1]Production!CE14+[1]Production!CE16+[1]Production!CE18+[1]Production!CE20+[1]Production!CE22+[1]Production!CE24+[1]Production!CE26+[1]Production!CE40</f>
        <v>1281036.4335700001</v>
      </c>
      <c r="CG153" s="6">
        <f>-[1]Production!CF26+[1]Production!CF8+[1]Production!CF10+[1]Production!CF12+[1]Production!CF14+[1]Production!CF16+[1]Production!CF18+[1]Production!CF20+[1]Production!CF22+[1]Production!CF24+[1]Production!CF26+[1]Production!CF40</f>
        <v>1289854.7847899999</v>
      </c>
      <c r="CH153" s="6">
        <f>-[1]Production!CG26+[1]Production!CG8+[1]Production!CG10+[1]Production!CG12+[1]Production!CG14+[1]Production!CG16+[1]Production!CG18+[1]Production!CG20+[1]Production!CG22+[1]Production!CG24+[1]Production!CG26+[1]Production!CG40</f>
        <v>1298747.60739</v>
      </c>
      <c r="CI153" s="6">
        <f>-[1]Production!CH26+[1]Production!CH8+[1]Production!CH10+[1]Production!CH12+[1]Production!CH14+[1]Production!CH16+[1]Production!CH18+[1]Production!CH20+[1]Production!CH22+[1]Production!CH24+[1]Production!CH26+[1]Production!CH40</f>
        <v>1307712.55663</v>
      </c>
      <c r="CJ153" s="6">
        <f>-[1]Production!CI26+[1]Production!CI8+[1]Production!CI10+[1]Production!CI12+[1]Production!CI14+[1]Production!CI16+[1]Production!CI18+[1]Production!CI20+[1]Production!CI22+[1]Production!CI24+[1]Production!CI26+[1]Production!CI40</f>
        <v>1316747.0961399998</v>
      </c>
    </row>
    <row r="154" spans="1:88" x14ac:dyDescent="0.3">
      <c r="B154" t="s">
        <v>24</v>
      </c>
      <c r="C154" s="6">
        <f>[1]Production!B42+[1]Production!B46+[1]Production!B44+[1]Production!B48</f>
        <v>66422.195395200004</v>
      </c>
      <c r="D154" s="6">
        <f>[1]Production!C42+[1]Production!C46+[1]Production!C44+[1]Production!C48</f>
        <v>67726.747032200001</v>
      </c>
      <c r="E154" s="6">
        <f>[1]Production!D42+[1]Production!D46+[1]Production!D44+[1]Production!D48</f>
        <v>68722.170780799992</v>
      </c>
      <c r="F154" s="6">
        <f>[1]Production!E42+[1]Production!E46+[1]Production!E44+[1]Production!E48</f>
        <v>69510.983173800007</v>
      </c>
      <c r="G154" s="6">
        <f>[1]Production!F42+[1]Production!F46+[1]Production!F44+[1]Production!F48</f>
        <v>70293.942228500004</v>
      </c>
      <c r="H154" s="6">
        <f>[1]Production!G42+[1]Production!G46+[1]Production!G44+[1]Production!G48</f>
        <v>71094.731739399998</v>
      </c>
      <c r="I154" s="6">
        <f>[1]Production!H42+[1]Production!H46+[1]Production!H44+[1]Production!H48</f>
        <v>71777.650493000008</v>
      </c>
      <c r="J154" s="6">
        <f>[1]Production!I42+[1]Production!I46+[1]Production!I44+[1]Production!I48</f>
        <v>72369.045793099998</v>
      </c>
      <c r="K154" s="6">
        <f>[1]Production!J42+[1]Production!J46+[1]Production!J44+[1]Production!J48</f>
        <v>72857.125115600007</v>
      </c>
      <c r="L154" s="6">
        <f>[1]Production!K42+[1]Production!K46+[1]Production!K44+[1]Production!K48</f>
        <v>73252.847470200009</v>
      </c>
      <c r="M154" s="6">
        <f>[1]Production!L42+[1]Production!L46+[1]Production!L44+[1]Production!L48</f>
        <v>73566.816967099992</v>
      </c>
      <c r="N154" s="6">
        <f>[1]Production!M42+[1]Production!M46+[1]Production!M44+[1]Production!M48</f>
        <v>73762.045034199997</v>
      </c>
      <c r="O154" s="6">
        <f>[1]Production!N42+[1]Production!N46+[1]Production!N44+[1]Production!N48</f>
        <v>73880.1704551</v>
      </c>
      <c r="P154" s="6">
        <f>[1]Production!O42+[1]Production!O46+[1]Production!O44+[1]Production!O48</f>
        <v>73925.566972799978</v>
      </c>
      <c r="Q154" s="6">
        <f>[1]Production!P42+[1]Production!P46+[1]Production!P44+[1]Production!P48</f>
        <v>73903.038143199985</v>
      </c>
      <c r="R154" s="6">
        <f>[1]Production!Q42+[1]Production!Q46+[1]Production!Q44+[1]Production!Q48</f>
        <v>73819.165545099982</v>
      </c>
      <c r="S154" s="6">
        <f>[1]Production!R42+[1]Production!R46+[1]Production!R44+[1]Production!R48</f>
        <v>73457.088201999999</v>
      </c>
      <c r="T154" s="6">
        <f>[1]Production!S42+[1]Production!S46+[1]Production!S44+[1]Production!S48</f>
        <v>73126.294352900004</v>
      </c>
      <c r="U154" s="6">
        <f>[1]Production!T42+[1]Production!T46+[1]Production!T44+[1]Production!T48</f>
        <v>72836.749381899994</v>
      </c>
      <c r="V154" s="6">
        <f>[1]Production!U42+[1]Production!U46+[1]Production!U44+[1]Production!U48</f>
        <v>72585.915849199999</v>
      </c>
      <c r="W154" s="6">
        <f>[1]Production!V42+[1]Production!V46+[1]Production!V44+[1]Production!V48</f>
        <v>72369.130433599988</v>
      </c>
      <c r="X154" s="6">
        <f>[1]Production!W42+[1]Production!W46+[1]Production!W44+[1]Production!W48</f>
        <v>72171.322858999993</v>
      </c>
      <c r="Y154" s="6">
        <f>[1]Production!X42+[1]Production!X46+[1]Production!X44+[1]Production!X48</f>
        <v>71995.880908899999</v>
      </c>
      <c r="Z154" s="6">
        <f>[1]Production!Y42+[1]Production!Y46+[1]Production!Y44+[1]Production!Y48</f>
        <v>71840.648364399996</v>
      </c>
      <c r="AA154" s="6">
        <f>[1]Production!Z42+[1]Production!Z46+[1]Production!Z44+[1]Production!Z48</f>
        <v>71704.231829700002</v>
      </c>
      <c r="AB154" s="6">
        <f>[1]Production!AA42+[1]Production!AA46+[1]Production!AA44+[1]Production!AA48</f>
        <v>71585.324931199997</v>
      </c>
      <c r="AC154" s="6">
        <f>[1]Production!AB42+[1]Production!AB46+[1]Production!AB44+[1]Production!AB48</f>
        <v>71475.489835600005</v>
      </c>
      <c r="AD154" s="6">
        <f>[1]Production!AC42+[1]Production!AC46+[1]Production!AC44+[1]Production!AC48</f>
        <v>71379.003616300004</v>
      </c>
      <c r="AE154" s="6">
        <f>[1]Production!AD42+[1]Production!AD46+[1]Production!AD44+[1]Production!AD48</f>
        <v>71295.805035599988</v>
      </c>
      <c r="AF154" s="6">
        <f>[1]Production!AE42+[1]Production!AE46+[1]Production!AE44+[1]Production!AE48</f>
        <v>71224.735426000014</v>
      </c>
      <c r="AG154" s="6">
        <f>[1]Production!AF42+[1]Production!AF46+[1]Production!AF44+[1]Production!AF48</f>
        <v>71164.933242300016</v>
      </c>
      <c r="AH154" s="6">
        <f>[1]Production!AG42+[1]Production!AG46+[1]Production!AG44+[1]Production!AG48</f>
        <v>71105.511945799997</v>
      </c>
      <c r="AI154" s="6">
        <f>[1]Production!AH42+[1]Production!AH46+[1]Production!AH44+[1]Production!AH48</f>
        <v>71054.183082400006</v>
      </c>
      <c r="AJ154" s="6">
        <f>[1]Production!AI42+[1]Production!AI46+[1]Production!AI44+[1]Production!AI48</f>
        <v>71012.265390100001</v>
      </c>
      <c r="AK154" s="6">
        <f>[1]Production!AJ42+[1]Production!AJ46+[1]Production!AJ44+[1]Production!AJ48</f>
        <v>70980.634928399988</v>
      </c>
      <c r="AL154" s="6">
        <f>[1]Production!AK42+[1]Production!AK46+[1]Production!AK44+[1]Production!AK48</f>
        <v>70960.156862499993</v>
      </c>
      <c r="AM154" s="6">
        <f>[1]Production!AL42+[1]Production!AL46+[1]Production!AL44+[1]Production!AL48</f>
        <v>71457.567190899994</v>
      </c>
      <c r="AN154" s="6">
        <f>[1]Production!AM42+[1]Production!AM46+[1]Production!AM44+[1]Production!AM48</f>
        <v>72004.434319099993</v>
      </c>
      <c r="AO154" s="6">
        <f>[1]Production!AN42+[1]Production!AN46+[1]Production!AN44+[1]Production!AN48</f>
        <v>72594.5381815</v>
      </c>
      <c r="AP154" s="6">
        <f>[1]Production!AO42+[1]Production!AO46+[1]Production!AO44+[1]Production!AO48</f>
        <v>73224.126604400008</v>
      </c>
      <c r="AQ154" s="6">
        <f>[1]Production!AP42+[1]Production!AP46+[1]Production!AP44+[1]Production!AP48</f>
        <v>73890.431829299996</v>
      </c>
      <c r="AR154" s="6">
        <f>[1]Production!AQ42+[1]Production!AQ46+[1]Production!AQ44+[1]Production!AQ48</f>
        <v>74581.073813999988</v>
      </c>
      <c r="AS154" s="6">
        <f>[1]Production!AR42+[1]Production!AR46+[1]Production!AR44+[1]Production!AR48</f>
        <v>75302.568874000004</v>
      </c>
      <c r="AT154" s="6">
        <f>[1]Production!AS42+[1]Production!AS46+[1]Production!AS44+[1]Production!AS48</f>
        <v>76055.139808299995</v>
      </c>
      <c r="AU154" s="6">
        <f>[1]Production!AT42+[1]Production!AT46+[1]Production!AT44+[1]Production!AT48</f>
        <v>76838.660753100005</v>
      </c>
      <c r="AV154" s="6">
        <f>[1]Production!AU42+[1]Production!AU46+[1]Production!AU44+[1]Production!AU48</f>
        <v>77653.112313699996</v>
      </c>
      <c r="AW154" s="6">
        <f>[1]Production!AV42+[1]Production!AV46+[1]Production!AV44+[1]Production!AV48</f>
        <v>78490.227187800003</v>
      </c>
      <c r="AX154" s="6">
        <f>[1]Production!AW42+[1]Production!AW46+[1]Production!AW44+[1]Production!AW48</f>
        <v>79355.7470359</v>
      </c>
      <c r="AY154" s="6">
        <f>[1]Production!AX42+[1]Production!AX46+[1]Production!AX44+[1]Production!AX48</f>
        <v>80250.974955700018</v>
      </c>
      <c r="AZ154" s="6">
        <f>[1]Production!AY42+[1]Production!AY46+[1]Production!AY44+[1]Production!AY48</f>
        <v>81176.654817100003</v>
      </c>
      <c r="BA154" s="6">
        <f>[1]Production!AZ42+[1]Production!AZ46+[1]Production!AZ44+[1]Production!AZ48</f>
        <v>82133.368812399989</v>
      </c>
      <c r="BB154" s="6">
        <f>[1]Production!BA42+[1]Production!BA46+[1]Production!BA44+[1]Production!BA48</f>
        <v>83090.307491300002</v>
      </c>
      <c r="BC154" s="6">
        <f>[1]Production!BB42+[1]Production!BB46+[1]Production!BB44+[1]Production!BB48</f>
        <v>84077.764131400007</v>
      </c>
      <c r="BD154" s="6">
        <f>[1]Production!BC42+[1]Production!BC46+[1]Production!BC44+[1]Production!BC48</f>
        <v>85096.388025399981</v>
      </c>
      <c r="BE154" s="6">
        <f>[1]Production!BD42+[1]Production!BD46+[1]Production!BD44+[1]Production!BD48</f>
        <v>86144.604795600011</v>
      </c>
      <c r="BF154" s="6">
        <f>[1]Production!BE42+[1]Production!BE46+[1]Production!BE44+[1]Production!BE48</f>
        <v>87222.438330899997</v>
      </c>
      <c r="BG154" s="6">
        <f>[1]Production!BF42+[1]Production!BF46+[1]Production!BF44+[1]Production!BF48</f>
        <v>88310.166893200003</v>
      </c>
      <c r="BH154" s="6">
        <f>[1]Production!BG42+[1]Production!BG46+[1]Production!BG44+[1]Production!BG48</f>
        <v>89424.39388209999</v>
      </c>
      <c r="BI154" s="6">
        <f>[1]Production!BH42+[1]Production!BH46+[1]Production!BH44+[1]Production!BH48</f>
        <v>90567.792081199994</v>
      </c>
      <c r="BJ154" s="6">
        <f>[1]Production!BI42+[1]Production!BI46+[1]Production!BI44+[1]Production!BI48</f>
        <v>91741.686066300012</v>
      </c>
      <c r="BK154" s="6">
        <f>[1]Production!BJ42+[1]Production!BJ46+[1]Production!BJ44+[1]Production!BJ48</f>
        <v>92947.034388800006</v>
      </c>
      <c r="BL154" s="6">
        <f>[1]Production!BK42+[1]Production!BK46+[1]Production!BK44+[1]Production!BK48</f>
        <v>94187.930382199993</v>
      </c>
      <c r="BM154" s="6">
        <f>[1]Production!BL42+[1]Production!BL46+[1]Production!BL44+[1]Production!BL48</f>
        <v>95461.952984899995</v>
      </c>
      <c r="BN154" s="6">
        <f>[1]Production!BM42+[1]Production!BM46+[1]Production!BM44+[1]Production!BM48</f>
        <v>96769.467745200003</v>
      </c>
      <c r="BO154" s="6">
        <f>[1]Production!BN42+[1]Production!BN46+[1]Production!BN44+[1]Production!BN48</f>
        <v>98110.810292800001</v>
      </c>
      <c r="BP154" s="6">
        <f>[1]Production!BO42+[1]Production!BO46+[1]Production!BO44+[1]Production!BO48</f>
        <v>99486.282561200002</v>
      </c>
      <c r="BQ154" s="6">
        <f>[1]Production!BP42+[1]Production!BP46+[1]Production!BP44+[1]Production!BP48</f>
        <v>100885.3143935</v>
      </c>
      <c r="BR154" s="6">
        <f>[1]Production!BQ42+[1]Production!BQ46+[1]Production!BQ44+[1]Production!BQ48</f>
        <v>102315.47521980001</v>
      </c>
      <c r="BS154" s="6">
        <f>[1]Production!BR42+[1]Production!BR46+[1]Production!BR44+[1]Production!BR48</f>
        <v>103778.6805221</v>
      </c>
      <c r="BT154" s="6">
        <f>[1]Production!BS42+[1]Production!BS46+[1]Production!BS44+[1]Production!BS48</f>
        <v>105275.9676307</v>
      </c>
      <c r="BU154" s="6">
        <f>[1]Production!BT42+[1]Production!BT46+[1]Production!BT44+[1]Production!BT48</f>
        <v>106808.2517232</v>
      </c>
      <c r="BV154" s="6">
        <f>[1]Production!BU42+[1]Production!BU46+[1]Production!BU44+[1]Production!BU48</f>
        <v>108381.0571782</v>
      </c>
      <c r="BW154" s="6">
        <f>[1]Production!BV42+[1]Production!BV46+[1]Production!BV44+[1]Production!BV48</f>
        <v>109990.8882929</v>
      </c>
      <c r="BX154" s="6">
        <f>[1]Production!BW42+[1]Production!BW46+[1]Production!BW44+[1]Production!BW48</f>
        <v>111638.332983</v>
      </c>
      <c r="BY154" s="6">
        <f>[1]Production!BX42+[1]Production!BX46+[1]Production!BX44+[1]Production!BX48</f>
        <v>113324.01021280001</v>
      </c>
      <c r="BZ154" s="6">
        <f>[1]Production!BY42+[1]Production!BY46+[1]Production!BY44+[1]Production!BY48</f>
        <v>115048.55726050001</v>
      </c>
      <c r="CA154" s="6">
        <f>[1]Production!BZ42+[1]Production!BZ46+[1]Production!BZ44+[1]Production!BZ48</f>
        <v>116805.8838713</v>
      </c>
      <c r="CB154" s="6">
        <f>[1]Production!CA42+[1]Production!CA46+[1]Production!CA44+[1]Production!CA48</f>
        <v>118600.84897570001</v>
      </c>
      <c r="CC154" s="6">
        <f>[1]Production!CB42+[1]Production!CB46+[1]Production!CB44+[1]Production!CB48</f>
        <v>120435.3925093</v>
      </c>
      <c r="CD154" s="6">
        <f>[1]Production!CC42+[1]Production!CC46+[1]Production!CC44+[1]Production!CC48</f>
        <v>122310.79248750002</v>
      </c>
      <c r="CE154" s="6">
        <f>[1]Production!CD42+[1]Production!CD46+[1]Production!CD44+[1]Production!CD48</f>
        <v>124228.23224870001</v>
      </c>
      <c r="CF154" s="6">
        <f>[1]Production!CE42+[1]Production!CE46+[1]Production!CE44+[1]Production!CE48</f>
        <v>126188.2151343</v>
      </c>
      <c r="CG154" s="6">
        <f>[1]Production!CF42+[1]Production!CF46+[1]Production!CF44+[1]Production!CF48</f>
        <v>128192.3773408</v>
      </c>
      <c r="CH154" s="6">
        <f>[1]Production!CG42+[1]Production!CG46+[1]Production!CG44+[1]Production!CG48</f>
        <v>130241.75118780001</v>
      </c>
      <c r="CI154" s="6">
        <f>[1]Production!CH42+[1]Production!CH46+[1]Production!CH44+[1]Production!CH48</f>
        <v>132337.33736650003</v>
      </c>
      <c r="CJ154" s="6">
        <f>[1]Production!CI42+[1]Production!CI46+[1]Production!CI44+[1]Production!CI48</f>
        <v>134480.12764370002</v>
      </c>
    </row>
    <row r="155" spans="1:88" x14ac:dyDescent="0.3">
      <c r="B155" t="s">
        <v>10</v>
      </c>
      <c r="C155" s="6">
        <f>[1]Production!B36+[1]Production!B38</f>
        <v>2518537.5244</v>
      </c>
      <c r="D155" s="6">
        <f>[1]Production!C36+[1]Production!C38</f>
        <v>2513836.9200999998</v>
      </c>
      <c r="E155" s="6">
        <f>[1]Production!D36+[1]Production!D38</f>
        <v>2527572.6394000002</v>
      </c>
      <c r="F155" s="6">
        <f>[1]Production!E36+[1]Production!E38</f>
        <v>2555210.0528000002</v>
      </c>
      <c r="G155" s="6">
        <f>[1]Production!F36+[1]Production!F38</f>
        <v>2588730.5943999998</v>
      </c>
      <c r="H155" s="6">
        <f>[1]Production!G36+[1]Production!G38</f>
        <v>2625244.8825000003</v>
      </c>
      <c r="I155" s="6">
        <f>[1]Production!H36+[1]Production!H38</f>
        <v>2661325.9109999998</v>
      </c>
      <c r="J155" s="6">
        <f>[1]Production!I36+[1]Production!I38</f>
        <v>2696670.7004</v>
      </c>
      <c r="K155" s="6">
        <f>[1]Production!J36+[1]Production!J38</f>
        <v>2731643.7879999997</v>
      </c>
      <c r="L155" s="6">
        <f>[1]Production!K36+[1]Production!K38</f>
        <v>2766621.6324</v>
      </c>
      <c r="M155" s="6">
        <f>[1]Production!L36+[1]Production!L38</f>
        <v>2801935.8892000001</v>
      </c>
      <c r="N155" s="6">
        <f>[1]Production!M36+[1]Production!M38</f>
        <v>2836922.0554999998</v>
      </c>
      <c r="O155" s="6">
        <f>[1]Production!N36+[1]Production!N38</f>
        <v>2872373.3503999999</v>
      </c>
      <c r="P155" s="6">
        <f>[1]Production!O36+[1]Production!O38</f>
        <v>2908490.1324</v>
      </c>
      <c r="Q155" s="6">
        <f>[1]Production!P36+[1]Production!P38</f>
        <v>2945374.6338</v>
      </c>
      <c r="R155" s="6">
        <f>[1]Production!Q36+[1]Production!Q38</f>
        <v>2983070.4568999996</v>
      </c>
      <c r="S155" s="6">
        <f>[1]Production!R36+[1]Production!R38</f>
        <v>3021827.2809000001</v>
      </c>
      <c r="T155" s="6">
        <f>[1]Production!S36+[1]Production!S38</f>
        <v>3062318.0523999999</v>
      </c>
      <c r="U155" s="6">
        <f>[1]Production!T36+[1]Production!T38</f>
        <v>3104151.8946000002</v>
      </c>
      <c r="V155" s="6">
        <f>[1]Production!U36+[1]Production!U38</f>
        <v>3146846.6913000001</v>
      </c>
      <c r="W155" s="6">
        <f>[1]Production!V36+[1]Production!V38</f>
        <v>3190050.5503000002</v>
      </c>
      <c r="X155" s="6">
        <f>[1]Production!W36+[1]Production!W38</f>
        <v>3232917.2658000002</v>
      </c>
      <c r="Y155" s="6">
        <f>[1]Production!X36+[1]Production!X38</f>
        <v>3275899.4558999999</v>
      </c>
      <c r="Z155" s="6">
        <f>[1]Production!Y36+[1]Production!Y38</f>
        <v>3319107.4416999999</v>
      </c>
      <c r="AA155" s="6">
        <f>[1]Production!Z36+[1]Production!Z38</f>
        <v>3362624.0814999999</v>
      </c>
      <c r="AB155" s="6">
        <f>[1]Production!AA36+[1]Production!AA38</f>
        <v>3406505.3028000002</v>
      </c>
      <c r="AC155" s="6">
        <f>[1]Production!AB36+[1]Production!AB38</f>
        <v>3450188.7965000002</v>
      </c>
      <c r="AD155" s="6">
        <f>[1]Production!AC36+[1]Production!AC38</f>
        <v>3494217.9516000003</v>
      </c>
      <c r="AE155" s="6">
        <f>[1]Production!AD36+[1]Production!AD38</f>
        <v>3538720.1220000004</v>
      </c>
      <c r="AF155" s="6">
        <f>[1]Production!AE36+[1]Production!AE38</f>
        <v>3583765.8778999997</v>
      </c>
      <c r="AG155" s="6">
        <f>[1]Production!AF36+[1]Production!AF38</f>
        <v>3629389.7695999998</v>
      </c>
      <c r="AH155" s="6">
        <f>[1]Production!AG36+[1]Production!AG38</f>
        <v>3674889.3560000001</v>
      </c>
      <c r="AI155" s="6">
        <f>[1]Production!AH36+[1]Production!AH38</f>
        <v>3720831.6007000003</v>
      </c>
      <c r="AJ155" s="6">
        <f>[1]Production!AI36+[1]Production!AI38</f>
        <v>3767312.4780000001</v>
      </c>
      <c r="AK155" s="6">
        <f>[1]Production!AJ36+[1]Production!AJ38</f>
        <v>3814357.602</v>
      </c>
      <c r="AL155" s="6">
        <f>[1]Production!AK36+[1]Production!AK38</f>
        <v>3861960.2110000001</v>
      </c>
      <c r="AM155" s="6">
        <f>[1]Production!AL36+[1]Production!AL38</f>
        <v>3910845.1409999998</v>
      </c>
      <c r="AN155" s="6">
        <f>[1]Production!AM36+[1]Production!AM38</f>
        <v>3959926.051</v>
      </c>
      <c r="AO155" s="6">
        <f>[1]Production!AN36+[1]Production!AN38</f>
        <v>4009590.2379999999</v>
      </c>
      <c r="AP155" s="6">
        <f>[1]Production!AO36+[1]Production!AO38</f>
        <v>4060005.7349999999</v>
      </c>
      <c r="AQ155" s="6">
        <f>[1]Production!AP36+[1]Production!AP38</f>
        <v>4111181.5669999998</v>
      </c>
      <c r="AR155" s="6">
        <f>[1]Production!AQ36+[1]Production!AQ38</f>
        <v>4162307.4290000005</v>
      </c>
      <c r="AS155" s="6">
        <f>[1]Production!AR36+[1]Production!AR38</f>
        <v>4213878.2579999994</v>
      </c>
      <c r="AT155" s="6">
        <f>[1]Production!AS36+[1]Production!AS38</f>
        <v>4265924.8729999997</v>
      </c>
      <c r="AU155" s="6">
        <f>[1]Production!AT36+[1]Production!AT38</f>
        <v>4318438.6109999996</v>
      </c>
      <c r="AV155" s="6">
        <f>[1]Production!AU36+[1]Production!AU38</f>
        <v>4371406.6459999997</v>
      </c>
      <c r="AW155" s="6">
        <f>[1]Production!AV36+[1]Production!AV38</f>
        <v>4423831.4720000001</v>
      </c>
      <c r="AX155" s="6">
        <f>[1]Production!AW36+[1]Production!AW38</f>
        <v>4476683.2280000001</v>
      </c>
      <c r="AY155" s="6">
        <f>[1]Production!AX36+[1]Production!AX38</f>
        <v>4529999.7339999992</v>
      </c>
      <c r="AZ155" s="6">
        <f>[1]Production!AY36+[1]Production!AY38</f>
        <v>4583788.7919999994</v>
      </c>
      <c r="BA155" s="6">
        <f>[1]Production!AZ36+[1]Production!AZ38</f>
        <v>4638055.2309999997</v>
      </c>
      <c r="BB155" s="6">
        <f>[1]Production!BA36+[1]Production!BA38</f>
        <v>4697509.6569999997</v>
      </c>
      <c r="BC155" s="6">
        <f>[1]Production!BB36+[1]Production!BB38</f>
        <v>4751904.7580000004</v>
      </c>
      <c r="BD155" s="6">
        <f>[1]Production!BC36+[1]Production!BC38</f>
        <v>4803863.8990000002</v>
      </c>
      <c r="BE155" s="6">
        <f>[1]Production!BD36+[1]Production!BD38</f>
        <v>4854871.03</v>
      </c>
      <c r="BF155" s="6">
        <f>[1]Production!BE36+[1]Production!BE38</f>
        <v>4905700.2520000003</v>
      </c>
      <c r="BG155" s="6">
        <f>[1]Production!BF36+[1]Production!BF38</f>
        <v>4955462.4050000003</v>
      </c>
      <c r="BH155" s="6">
        <f>[1]Production!BG36+[1]Production!BG38</f>
        <v>5005196.6009999998</v>
      </c>
      <c r="BI155" s="6">
        <f>[1]Production!BH36+[1]Production!BH38</f>
        <v>5055160.4040000001</v>
      </c>
      <c r="BJ155" s="6">
        <f>[1]Production!BI36+[1]Production!BI38</f>
        <v>5105468.9969999995</v>
      </c>
      <c r="BK155" s="6">
        <f>[1]Production!BJ36+[1]Production!BJ38</f>
        <v>5156180.6349999998</v>
      </c>
      <c r="BL155" s="6">
        <f>[1]Production!BK36+[1]Production!BK38</f>
        <v>5207402.9839999992</v>
      </c>
      <c r="BM155" s="6">
        <f>[1]Production!BL36+[1]Production!BL38</f>
        <v>5259107.6679999996</v>
      </c>
      <c r="BN155" s="6">
        <f>[1]Production!BM36+[1]Production!BM38</f>
        <v>5311291.6770000001</v>
      </c>
      <c r="BO155" s="6">
        <f>[1]Production!BN36+[1]Production!BN38</f>
        <v>5363947.1660000002</v>
      </c>
      <c r="BP155" s="6">
        <f>[1]Production!BO36+[1]Production!BO38</f>
        <v>5417063.7129999995</v>
      </c>
      <c r="BQ155" s="6">
        <f>[1]Production!BP36+[1]Production!BP38</f>
        <v>5469597.727</v>
      </c>
      <c r="BR155" s="6">
        <f>[1]Production!BQ36+[1]Production!BQ38</f>
        <v>5522355.1639999999</v>
      </c>
      <c r="BS155" s="6">
        <f>[1]Production!BR36+[1]Production!BR38</f>
        <v>5575469.1449999996</v>
      </c>
      <c r="BT155" s="6">
        <f>[1]Production!BS36+[1]Production!BS38</f>
        <v>5628988.2050000001</v>
      </c>
      <c r="BU155" s="6">
        <f>[1]Production!BT36+[1]Production!BT38</f>
        <v>5682931.0360000003</v>
      </c>
      <c r="BV155" s="6">
        <f>[1]Production!BU36+[1]Production!BU38</f>
        <v>5737404.1710000001</v>
      </c>
      <c r="BW155" s="6">
        <f>[1]Production!BV36+[1]Production!BV38</f>
        <v>5792358.8709999993</v>
      </c>
      <c r="BX155" s="6">
        <f>[1]Production!BW36+[1]Production!BW38</f>
        <v>5847790.4589999998</v>
      </c>
      <c r="BY155" s="6">
        <f>[1]Production!BX36+[1]Production!BX38</f>
        <v>5903696.8459999999</v>
      </c>
      <c r="BZ155" s="6">
        <f>[1]Production!BY36+[1]Production!BY38</f>
        <v>5960077.5319999997</v>
      </c>
      <c r="CA155" s="6">
        <f>[1]Production!BZ36+[1]Production!BZ38</f>
        <v>6016167.8450000007</v>
      </c>
      <c r="CB155" s="6">
        <f>[1]Production!CA36+[1]Production!CA38</f>
        <v>6072578.6469999999</v>
      </c>
      <c r="CC155" s="6">
        <f>[1]Production!CB36+[1]Production!CB38</f>
        <v>6129414.4850000003</v>
      </c>
      <c r="CD155" s="6">
        <f>[1]Production!CC36+[1]Production!CC38</f>
        <v>6186714.1260000002</v>
      </c>
      <c r="CE155" s="6">
        <f>[1]Production!CD36+[1]Production!CD38</f>
        <v>6244492.7960000001</v>
      </c>
      <c r="CF155" s="6">
        <f>[1]Production!CE36+[1]Production!CE38</f>
        <v>6302746.4179999996</v>
      </c>
      <c r="CG155" s="6">
        <f>[1]Production!CF36+[1]Production!CF38</f>
        <v>6361487.8270000005</v>
      </c>
      <c r="CH155" s="6">
        <f>[1]Production!CG36+[1]Production!CG38</f>
        <v>6420725.3799999999</v>
      </c>
      <c r="CI155" s="6">
        <f>[1]Production!CH36+[1]Production!CH38</f>
        <v>6480467.5729999999</v>
      </c>
      <c r="CJ155" s="6">
        <f>[1]Production!CI36+[1]Production!CI38</f>
        <v>6540722.4579999996</v>
      </c>
    </row>
    <row r="156" spans="1:88" x14ac:dyDescent="0.3">
      <c r="B156" t="s">
        <v>9</v>
      </c>
      <c r="C156" s="6">
        <f>[1]Production!B28+[1]Production!B30+[1]Production!B32+[1]Production!B34</f>
        <v>117695.68487</v>
      </c>
      <c r="D156" s="6">
        <f>[1]Production!C28+[1]Production!C30+[1]Production!C32+[1]Production!C34</f>
        <v>117276.22754000001</v>
      </c>
      <c r="E156" s="6">
        <f>[1]Production!D28+[1]Production!D30+[1]Production!D32+[1]Production!D34</f>
        <v>117355.03765000001</v>
      </c>
      <c r="F156" s="6">
        <f>[1]Production!E28+[1]Production!E30+[1]Production!E32+[1]Production!E34</f>
        <v>117819.75107</v>
      </c>
      <c r="G156" s="6">
        <f>[1]Production!F28+[1]Production!F30+[1]Production!F32+[1]Production!F34</f>
        <v>118571.6918</v>
      </c>
      <c r="H156" s="6">
        <f>[1]Production!G28+[1]Production!G30+[1]Production!G32+[1]Production!G34</f>
        <v>119550.51442000001</v>
      </c>
      <c r="I156" s="6">
        <f>[1]Production!H28+[1]Production!H30+[1]Production!H32+[1]Production!H34</f>
        <v>120566.72818000001</v>
      </c>
      <c r="J156" s="6">
        <f>[1]Production!I28+[1]Production!I30+[1]Production!I32+[1]Production!I34</f>
        <v>121629.87916000001</v>
      </c>
      <c r="K156" s="6">
        <f>[1]Production!J28+[1]Production!J30+[1]Production!J32+[1]Production!J34</f>
        <v>122720.52577000001</v>
      </c>
      <c r="L156" s="6">
        <f>[1]Production!K28+[1]Production!K30+[1]Production!K32+[1]Production!K34</f>
        <v>123829.70989000001</v>
      </c>
      <c r="M156" s="6">
        <f>[1]Production!L28+[1]Production!L30+[1]Production!L32+[1]Production!L34</f>
        <v>124953.90149999998</v>
      </c>
      <c r="N156" s="6">
        <f>[1]Production!M28+[1]Production!M30+[1]Production!M32+[1]Production!M34</f>
        <v>126012.11930000001</v>
      </c>
      <c r="O156" s="6">
        <f>[1]Production!N28+[1]Production!N30+[1]Production!N32+[1]Production!N34</f>
        <v>127065.27806</v>
      </c>
      <c r="P156" s="6">
        <f>[1]Production!O28+[1]Production!O30+[1]Production!O32+[1]Production!O34</f>
        <v>128114.00468</v>
      </c>
      <c r="Q156" s="6">
        <f>[1]Production!P28+[1]Production!P30+[1]Production!P32+[1]Production!P34</f>
        <v>129161.40173000001</v>
      </c>
      <c r="R156" s="6">
        <f>[1]Production!Q28+[1]Production!Q30+[1]Production!Q32+[1]Production!Q34</f>
        <v>130212.51205999999</v>
      </c>
      <c r="S156" s="6">
        <f>[1]Production!R28+[1]Production!R30+[1]Production!R32+[1]Production!R34</f>
        <v>131267.16375000001</v>
      </c>
      <c r="T156" s="6">
        <f>[1]Production!S28+[1]Production!S30+[1]Production!S32+[1]Production!S34</f>
        <v>132399.99036999998</v>
      </c>
      <c r="U156" s="6">
        <f>[1]Production!T28+[1]Production!T30+[1]Production!T32+[1]Production!T34</f>
        <v>133602.07831000001</v>
      </c>
      <c r="V156" s="6">
        <f>[1]Production!U28+[1]Production!U30+[1]Production!U32+[1]Production!U34</f>
        <v>134859.44372000001</v>
      </c>
      <c r="W156" s="6">
        <f>[1]Production!V28+[1]Production!V30+[1]Production!V32+[1]Production!V34</f>
        <v>136161.15112999998</v>
      </c>
      <c r="X156" s="6">
        <f>[1]Production!W28+[1]Production!W30+[1]Production!W32+[1]Production!W34</f>
        <v>137445.18430999998</v>
      </c>
      <c r="Y156" s="6">
        <f>[1]Production!X28+[1]Production!X30+[1]Production!X32+[1]Production!X34</f>
        <v>138759.49357999998</v>
      </c>
      <c r="Z156" s="6">
        <f>[1]Production!Y28+[1]Production!Y30+[1]Production!Y32+[1]Production!Y34</f>
        <v>140107.26290999999</v>
      </c>
      <c r="AA156" s="6">
        <f>[1]Production!Z28+[1]Production!Z30+[1]Production!Z32+[1]Production!Z34</f>
        <v>141492.20691000001</v>
      </c>
      <c r="AB156" s="6">
        <f>[1]Production!AA28+[1]Production!AA30+[1]Production!AA32+[1]Production!AA34</f>
        <v>142916.935</v>
      </c>
      <c r="AC156" s="6">
        <f>[1]Production!AB28+[1]Production!AB30+[1]Production!AB32+[1]Production!AB34</f>
        <v>144331.62073999998</v>
      </c>
      <c r="AD156" s="6">
        <f>[1]Production!AC28+[1]Production!AC30+[1]Production!AC32+[1]Production!AC34</f>
        <v>145784.0797</v>
      </c>
      <c r="AE156" s="6">
        <f>[1]Production!AD28+[1]Production!AD30+[1]Production!AD32+[1]Production!AD34</f>
        <v>147276.84844999999</v>
      </c>
      <c r="AF156" s="6">
        <f>[1]Production!AE28+[1]Production!AE30+[1]Production!AE32+[1]Production!AE34</f>
        <v>148807.62976000001</v>
      </c>
      <c r="AG156" s="6">
        <f>[1]Production!AF28+[1]Production!AF30+[1]Production!AF32+[1]Production!AF34</f>
        <v>150373.15514000002</v>
      </c>
      <c r="AH156" s="6">
        <f>[1]Production!AG28+[1]Production!AG30+[1]Production!AG32+[1]Production!AG34</f>
        <v>151909.64097000001</v>
      </c>
      <c r="AI156" s="6">
        <f>[1]Production!AH28+[1]Production!AH30+[1]Production!AH32+[1]Production!AH34</f>
        <v>153468.80542000002</v>
      </c>
      <c r="AJ156" s="6">
        <f>[1]Production!AI28+[1]Production!AI30+[1]Production!AI32+[1]Production!AI34</f>
        <v>155051.07682000002</v>
      </c>
      <c r="AK156" s="6">
        <f>[1]Production!AJ28+[1]Production!AJ30+[1]Production!AJ32+[1]Production!AJ34</f>
        <v>156654.94826999999</v>
      </c>
      <c r="AL156" s="6">
        <f>[1]Production!AK28+[1]Production!AK30+[1]Production!AK32+[1]Production!AK34</f>
        <v>158278.29331000001</v>
      </c>
      <c r="AM156" s="6">
        <f>[1]Production!AL28+[1]Production!AL30+[1]Production!AL32+[1]Production!AL34</f>
        <v>159945.53171000001</v>
      </c>
      <c r="AN156" s="6">
        <f>[1]Production!AM28+[1]Production!AM30+[1]Production!AM32+[1]Production!AM34</f>
        <v>161654.91071999999</v>
      </c>
      <c r="AO156" s="6">
        <f>[1]Production!AN28+[1]Production!AN30+[1]Production!AN32+[1]Production!AN34</f>
        <v>163402.90030000001</v>
      </c>
      <c r="AP156" s="6">
        <f>[1]Production!AO28+[1]Production!AO30+[1]Production!AO32+[1]Production!AO34</f>
        <v>165185.09437000001</v>
      </c>
      <c r="AQ156" s="6">
        <f>[1]Production!AP28+[1]Production!AP30+[1]Production!AP32+[1]Production!AP34</f>
        <v>166996.23479000002</v>
      </c>
      <c r="AR156" s="6">
        <f>[1]Production!AQ28+[1]Production!AQ30+[1]Production!AQ32+[1]Production!AQ34</f>
        <v>168768.78376000002</v>
      </c>
      <c r="AS156" s="6">
        <f>[1]Production!AR28+[1]Production!AR30+[1]Production!AR32+[1]Production!AR34</f>
        <v>170555.54680000001</v>
      </c>
      <c r="AT156" s="6">
        <f>[1]Production!AS28+[1]Production!AS30+[1]Production!AS32+[1]Production!AS34</f>
        <v>172357.33932</v>
      </c>
      <c r="AU156" s="6">
        <f>[1]Production!AT28+[1]Production!AT30+[1]Production!AT32+[1]Production!AT34</f>
        <v>174174.06849000001</v>
      </c>
      <c r="AV156" s="6">
        <f>[1]Production!AU28+[1]Production!AU30+[1]Production!AU32+[1]Production!AU34</f>
        <v>176005.80521000002</v>
      </c>
      <c r="AW156" s="6">
        <f>[1]Production!AV28+[1]Production!AV30+[1]Production!AV32+[1]Production!AV34</f>
        <v>177781.48541999998</v>
      </c>
      <c r="AX156" s="6">
        <f>[1]Production!AW28+[1]Production!AW30+[1]Production!AW32+[1]Production!AW34</f>
        <v>179569.70323000001</v>
      </c>
      <c r="AY156" s="6">
        <f>[1]Production!AX28+[1]Production!AX30+[1]Production!AX32+[1]Production!AX34</f>
        <v>181374.7121</v>
      </c>
      <c r="AZ156" s="6">
        <f>[1]Production!AY28+[1]Production!AY30+[1]Production!AY32+[1]Production!AY34</f>
        <v>183198.50054000001</v>
      </c>
      <c r="BA156" s="6">
        <f>[1]Production!AZ28+[1]Production!AZ30+[1]Production!AZ32+[1]Production!AZ34</f>
        <v>185042.35258999999</v>
      </c>
      <c r="BB156" s="6">
        <f>[1]Production!BA28+[1]Production!BA30+[1]Production!BA32+[1]Production!BA34</f>
        <v>186909.0998</v>
      </c>
      <c r="BC156" s="6">
        <f>[1]Production!BB28+[1]Production!BB30+[1]Production!BB32+[1]Production!BB34</f>
        <v>188726.12518</v>
      </c>
      <c r="BD156" s="6">
        <f>[1]Production!BC28+[1]Production!BC30+[1]Production!BC32+[1]Production!BC34</f>
        <v>190516.65675000002</v>
      </c>
      <c r="BE156" s="6">
        <f>[1]Production!BD28+[1]Production!BD30+[1]Production!BD32+[1]Production!BD34</f>
        <v>192301.41878000001</v>
      </c>
      <c r="BF156" s="6">
        <f>[1]Production!BE28+[1]Production!BE30+[1]Production!BE32+[1]Production!BE34</f>
        <v>194093.66953000001</v>
      </c>
      <c r="BG156" s="6">
        <f>[1]Production!BF28+[1]Production!BF30+[1]Production!BF32+[1]Production!BF34</f>
        <v>195793.53739999997</v>
      </c>
      <c r="BH156" s="6">
        <f>[1]Production!BG28+[1]Production!BG30+[1]Production!BG32+[1]Production!BG34</f>
        <v>197500.73551</v>
      </c>
      <c r="BI156" s="6">
        <f>[1]Production!BH28+[1]Production!BH30+[1]Production!BH32+[1]Production!BH34</f>
        <v>199223.10469999997</v>
      </c>
      <c r="BJ156" s="6">
        <f>[1]Production!BI28+[1]Production!BI30+[1]Production!BI32+[1]Production!BI34</f>
        <v>200964.17920999997</v>
      </c>
      <c r="BK156" s="6">
        <f>[1]Production!BJ28+[1]Production!BJ30+[1]Production!BJ32+[1]Production!BJ34</f>
        <v>202725.75877999997</v>
      </c>
      <c r="BL156" s="6">
        <f>[1]Production!BK28+[1]Production!BK30+[1]Production!BK32+[1]Production!BK34</f>
        <v>204514.69402</v>
      </c>
      <c r="BM156" s="6">
        <f>[1]Production!BL28+[1]Production!BL30+[1]Production!BL32+[1]Production!BL34</f>
        <v>206326.26091000001</v>
      </c>
      <c r="BN156" s="6">
        <f>[1]Production!BM28+[1]Production!BM30+[1]Production!BM32+[1]Production!BM34</f>
        <v>208160.07293999998</v>
      </c>
      <c r="BO156" s="6">
        <f>[1]Production!BN28+[1]Production!BN30+[1]Production!BN32+[1]Production!BN34</f>
        <v>210015.50401</v>
      </c>
      <c r="BP156" s="6">
        <f>[1]Production!BO28+[1]Production!BO30+[1]Production!BO32+[1]Production!BO34</f>
        <v>211891.75653000001</v>
      </c>
      <c r="BQ156" s="6">
        <f>[1]Production!BP28+[1]Production!BP30+[1]Production!BP32+[1]Production!BP34</f>
        <v>213701.58006000001</v>
      </c>
      <c r="BR156" s="6">
        <f>[1]Production!BQ28+[1]Production!BQ30+[1]Production!BQ32+[1]Production!BQ34</f>
        <v>215523.67908999999</v>
      </c>
      <c r="BS156" s="6">
        <f>[1]Production!BR28+[1]Production!BR30+[1]Production!BR32+[1]Production!BR34</f>
        <v>217362.45799000002</v>
      </c>
      <c r="BT156" s="6">
        <f>[1]Production!BS28+[1]Production!BS30+[1]Production!BS32+[1]Production!BS34</f>
        <v>219219.34146</v>
      </c>
      <c r="BU156" s="6">
        <f>[1]Production!BT28+[1]Production!BT30+[1]Production!BT32+[1]Production!BT34</f>
        <v>221094.72915999999</v>
      </c>
      <c r="BV156" s="6">
        <f>[1]Production!BU28+[1]Production!BU30+[1]Production!BU32+[1]Production!BU34</f>
        <v>222996.18333000003</v>
      </c>
      <c r="BW156" s="6">
        <f>[1]Production!BV28+[1]Production!BV30+[1]Production!BV32+[1]Production!BV34</f>
        <v>224917.30550000002</v>
      </c>
      <c r="BX156" s="6">
        <f>[1]Production!BW28+[1]Production!BW30+[1]Production!BW32+[1]Production!BW34</f>
        <v>226857.61842999997</v>
      </c>
      <c r="BY156" s="6">
        <f>[1]Production!BX28+[1]Production!BX30+[1]Production!BX32+[1]Production!BX34</f>
        <v>228816.71220000001</v>
      </c>
      <c r="BZ156" s="6">
        <f>[1]Production!BY28+[1]Production!BY30+[1]Production!BY32+[1]Production!BY34</f>
        <v>230794.20392999999</v>
      </c>
      <c r="CA156" s="6">
        <f>[1]Production!BZ28+[1]Production!BZ30+[1]Production!BZ32+[1]Production!BZ34</f>
        <v>232725.552</v>
      </c>
      <c r="CB156" s="6">
        <f>[1]Production!CA28+[1]Production!CA30+[1]Production!CA32+[1]Production!CA34</f>
        <v>234669.75813999999</v>
      </c>
      <c r="CC156" s="6">
        <f>[1]Production!CB28+[1]Production!CB30+[1]Production!CB32+[1]Production!CB34</f>
        <v>236630.36736</v>
      </c>
      <c r="CD156" s="6">
        <f>[1]Production!CC28+[1]Production!CC30+[1]Production!CC32+[1]Production!CC34</f>
        <v>238608.62234</v>
      </c>
      <c r="CE156" s="6">
        <f>[1]Production!CD28+[1]Production!CD30+[1]Production!CD32+[1]Production!CD34</f>
        <v>240604.95671999999</v>
      </c>
      <c r="CF156" s="6">
        <f>[1]Production!CE28+[1]Production!CE30+[1]Production!CE32+[1]Production!CE34</f>
        <v>242618.61365000001</v>
      </c>
      <c r="CG156" s="6">
        <f>[1]Production!CF28+[1]Production!CF30+[1]Production!CF32+[1]Production!CF34</f>
        <v>244650.36434</v>
      </c>
      <c r="CH156" s="6">
        <f>[1]Production!CG28+[1]Production!CG30+[1]Production!CG32+[1]Production!CG34</f>
        <v>246700.25807000001</v>
      </c>
      <c r="CI156" s="6">
        <f>[1]Production!CH28+[1]Production!CH30+[1]Production!CH32+[1]Production!CH34</f>
        <v>248768.31756</v>
      </c>
      <c r="CJ156" s="6">
        <f>[1]Production!CI28+[1]Production!CI30+[1]Production!CI32+[1]Production!CI34</f>
        <v>250854.53758</v>
      </c>
    </row>
    <row r="158" spans="1:88" x14ac:dyDescent="0.3">
      <c r="A158" s="12" t="s">
        <v>57</v>
      </c>
      <c r="B158" t="s">
        <v>13</v>
      </c>
      <c r="C158" s="7" t="s">
        <v>14</v>
      </c>
      <c r="D158" s="7" t="s">
        <v>15</v>
      </c>
      <c r="E158" s="7" t="s">
        <v>16</v>
      </c>
      <c r="F158" s="7" t="s">
        <v>101</v>
      </c>
      <c r="H158" s="7" t="s">
        <v>46</v>
      </c>
      <c r="I158" s="7" t="s">
        <v>101</v>
      </c>
    </row>
    <row r="159" spans="1:88" x14ac:dyDescent="0.3">
      <c r="A159" t="s">
        <v>54</v>
      </c>
      <c r="B159" t="s">
        <v>28</v>
      </c>
      <c r="C159" s="4">
        <f>(R149-R137)/R137</f>
        <v>-1.2951795595195813E-2</v>
      </c>
      <c r="D159" s="4">
        <f>(AB149-AB137)/AB137</f>
        <v>-2.0670583305683429E-2</v>
      </c>
      <c r="E159" s="4">
        <f>(AL149-AL137)/AL137</f>
        <v>-3.075157200144759E-2</v>
      </c>
      <c r="F159" s="4">
        <f t="shared" ref="F159:F166" si="144">(CJ149-CJ137)/CJ137</f>
        <v>-5.4291809428458425E-2</v>
      </c>
      <c r="H159" s="4">
        <f>H150/$H$149</f>
        <v>2.2019473584313123E-2</v>
      </c>
      <c r="I159" s="4">
        <f t="shared" ref="I159:I165" si="145">CJ150/$CJ$149</f>
        <v>1.04934043695837E-2</v>
      </c>
    </row>
    <row r="160" spans="1:88" x14ac:dyDescent="0.3">
      <c r="B160" t="s">
        <v>7</v>
      </c>
      <c r="C160" s="4">
        <f t="shared" ref="C160:C166" si="146">(R150-R138)/R138</f>
        <v>-8.2445726169774356E-4</v>
      </c>
      <c r="D160" s="4">
        <f t="shared" ref="D160:D166" si="147">(AB150-AB138)/AB138</f>
        <v>4.9108775707964596E-5</v>
      </c>
      <c r="E160" s="4">
        <f t="shared" ref="E160:E166" si="148">(AL150-AL138)/AL138</f>
        <v>-1.0569720510182462E-2</v>
      </c>
      <c r="F160" s="4">
        <f t="shared" si="144"/>
        <v>-4.7657256735777816E-2</v>
      </c>
      <c r="H160" s="4">
        <f t="shared" ref="H160:H166" si="149">H151/$H$149</f>
        <v>8.0110707129017703E-2</v>
      </c>
      <c r="I160" s="4">
        <f t="shared" si="145"/>
        <v>7.5921406556207077E-2</v>
      </c>
    </row>
    <row r="161" spans="1:10" x14ac:dyDescent="0.3">
      <c r="B161" t="s">
        <v>96</v>
      </c>
      <c r="C161" s="4">
        <f t="shared" si="146"/>
        <v>-2.6585395699838109E-2</v>
      </c>
      <c r="D161" s="4">
        <f t="shared" si="147"/>
        <v>-3.7341507359924614E-2</v>
      </c>
      <c r="E161" s="4">
        <f t="shared" si="148"/>
        <v>-4.9435178601376278E-2</v>
      </c>
      <c r="F161" s="4">
        <f t="shared" si="144"/>
        <v>-9.1821654901735453E-2</v>
      </c>
      <c r="H161" s="4">
        <f t="shared" si="149"/>
        <v>1.1235566877095073E-2</v>
      </c>
      <c r="I161" s="4">
        <f t="shared" si="145"/>
        <v>1.0391721763935501E-2</v>
      </c>
    </row>
    <row r="162" spans="1:10" x14ac:dyDescent="0.3">
      <c r="B162" t="s">
        <v>11</v>
      </c>
      <c r="C162" s="4">
        <f t="shared" si="146"/>
        <v>-5.5243135913453707E-2</v>
      </c>
      <c r="D162" s="4">
        <f t="shared" si="147"/>
        <v>-0.10199385051583069</v>
      </c>
      <c r="E162" s="4">
        <f t="shared" si="148"/>
        <v>-0.15123931215352676</v>
      </c>
      <c r="F162" s="4">
        <f t="shared" si="144"/>
        <v>-9.0527945444602298E-2</v>
      </c>
      <c r="H162" s="4">
        <f t="shared" si="149"/>
        <v>0.17751317938204711</v>
      </c>
      <c r="I162" s="4">
        <f t="shared" si="145"/>
        <v>0.14428067725532787</v>
      </c>
    </row>
    <row r="163" spans="1:10" x14ac:dyDescent="0.3">
      <c r="B163" t="s">
        <v>8</v>
      </c>
      <c r="C163" s="4">
        <f t="shared" si="146"/>
        <v>-9.6114525516804647E-3</v>
      </c>
      <c r="D163" s="4">
        <f t="shared" si="147"/>
        <v>-9.6588989033996944E-3</v>
      </c>
      <c r="E163" s="4">
        <f t="shared" si="148"/>
        <v>-2.1962033656452912E-2</v>
      </c>
      <c r="F163" s="4">
        <f t="shared" si="144"/>
        <v>-4.496343560363987E-2</v>
      </c>
      <c r="H163" s="4">
        <f t="shared" si="149"/>
        <v>1.7903671719802727E-2</v>
      </c>
      <c r="I163" s="4">
        <f t="shared" si="145"/>
        <v>1.4735467388304774E-2</v>
      </c>
    </row>
    <row r="164" spans="1:10" x14ac:dyDescent="0.3">
      <c r="B164" t="s">
        <v>24</v>
      </c>
      <c r="C164" s="4">
        <f t="shared" si="146"/>
        <v>0.12337528544911218</v>
      </c>
      <c r="D164" s="4">
        <f t="shared" si="147"/>
        <v>0.19276933818599379</v>
      </c>
      <c r="E164" s="4">
        <f t="shared" si="148"/>
        <v>0.22258515670968984</v>
      </c>
      <c r="F164" s="4">
        <f t="shared" si="144"/>
        <v>1.1103481416353265</v>
      </c>
      <c r="H164" s="4">
        <f t="shared" si="149"/>
        <v>0.66111118799431823</v>
      </c>
      <c r="I164" s="4">
        <f t="shared" si="145"/>
        <v>0.71669029591619937</v>
      </c>
    </row>
    <row r="165" spans="1:10" x14ac:dyDescent="0.3">
      <c r="B165" t="s">
        <v>10</v>
      </c>
      <c r="C165" s="4">
        <f t="shared" si="146"/>
        <v>-1.4275338644578041E-2</v>
      </c>
      <c r="D165" s="4">
        <f t="shared" si="147"/>
        <v>-2.3365777145202243E-2</v>
      </c>
      <c r="E165" s="4">
        <f t="shared" si="148"/>
        <v>-3.0706159548087558E-2</v>
      </c>
      <c r="F165" s="4">
        <f t="shared" si="144"/>
        <v>-6.077180316587065E-2</v>
      </c>
      <c r="H165" s="4">
        <f t="shared" si="149"/>
        <v>3.0106213382376935E-2</v>
      </c>
      <c r="I165" s="4">
        <f t="shared" si="145"/>
        <v>2.7487026689266621E-2</v>
      </c>
    </row>
    <row r="166" spans="1:10" x14ac:dyDescent="0.3">
      <c r="B166" t="s">
        <v>9</v>
      </c>
      <c r="C166" s="4">
        <f t="shared" si="146"/>
        <v>-2.5440125869650349E-2</v>
      </c>
      <c r="D166" s="4">
        <f t="shared" si="147"/>
        <v>-3.9042398483767164E-2</v>
      </c>
      <c r="E166" s="4">
        <f t="shared" si="148"/>
        <v>-7.2942091381691818E-2</v>
      </c>
      <c r="F166" s="4">
        <f t="shared" si="144"/>
        <v>-9.1265613963372905E-2</v>
      </c>
      <c r="H166" s="4">
        <f t="shared" si="149"/>
        <v>0</v>
      </c>
      <c r="I166" s="4">
        <f t="shared" ref="I166" si="150">CI157/$CI$149</f>
        <v>0</v>
      </c>
    </row>
    <row r="167" spans="1:10" x14ac:dyDescent="0.3">
      <c r="C167" s="5"/>
      <c r="D167" s="5"/>
      <c r="E167" s="5"/>
    </row>
    <row r="168" spans="1:10" x14ac:dyDescent="0.3">
      <c r="A168" s="12" t="s">
        <v>57</v>
      </c>
      <c r="B168" t="s">
        <v>13</v>
      </c>
      <c r="C168" s="7" t="s">
        <v>14</v>
      </c>
      <c r="D168" s="7" t="s">
        <v>15</v>
      </c>
      <c r="E168" s="7" t="s">
        <v>16</v>
      </c>
      <c r="F168" s="7" t="s">
        <v>101</v>
      </c>
    </row>
    <row r="169" spans="1:10" x14ac:dyDescent="0.3">
      <c r="A169" t="s">
        <v>98</v>
      </c>
      <c r="B169" t="s">
        <v>22</v>
      </c>
      <c r="C169" s="4">
        <f>C159</f>
        <v>-1.2951795595195813E-2</v>
      </c>
      <c r="D169" s="4">
        <f>D159</f>
        <v>-2.0670583305683429E-2</v>
      </c>
      <c r="E169" s="4">
        <f>E159</f>
        <v>-3.075157200144759E-2</v>
      </c>
      <c r="F169" s="4">
        <f>F159</f>
        <v>-5.4291809428458425E-2</v>
      </c>
      <c r="G169" s="6">
        <f t="shared" ref="G169:G176" si="151">R137</f>
        <v>4498892.4950000001</v>
      </c>
      <c r="H169" s="6">
        <f t="shared" ref="H169:H176" si="152">AB137</f>
        <v>5090966.4929999998</v>
      </c>
      <c r="I169" s="6">
        <f t="shared" ref="I169:I176" si="153">AL137</f>
        <v>5758509.6459999997</v>
      </c>
      <c r="J169" s="6">
        <f t="shared" ref="J169:J176" si="154">CJ137</f>
        <v>9650216.2760000005</v>
      </c>
    </row>
    <row r="170" spans="1:10" x14ac:dyDescent="0.3">
      <c r="B170" t="s">
        <v>7</v>
      </c>
      <c r="C170" s="4">
        <f t="shared" ref="C170:F176" si="155">C160*G170/G$169</f>
        <v>-1.7073126127237036E-5</v>
      </c>
      <c r="D170" s="4">
        <f t="shared" si="155"/>
        <v>9.0426523260890218E-7</v>
      </c>
      <c r="E170" s="4">
        <f t="shared" si="155"/>
        <v>-1.7561027004660035E-4</v>
      </c>
      <c r="F170" s="4">
        <f t="shared" si="155"/>
        <v>-4.9660298100452649E-4</v>
      </c>
      <c r="G170" s="6">
        <f t="shared" si="151"/>
        <v>93164.51266600001</v>
      </c>
      <c r="H170" s="6">
        <f t="shared" si="152"/>
        <v>93742.593531000006</v>
      </c>
      <c r="I170" s="6">
        <f t="shared" si="153"/>
        <v>95674.567083000002</v>
      </c>
      <c r="J170" s="6">
        <f t="shared" si="154"/>
        <v>100558.16256</v>
      </c>
    </row>
    <row r="171" spans="1:10" x14ac:dyDescent="0.3">
      <c r="B171" t="s">
        <v>96</v>
      </c>
      <c r="C171" s="4">
        <f t="shared" si="155"/>
        <v>-2.0862615878088474E-3</v>
      </c>
      <c r="D171" s="4">
        <f t="shared" si="155"/>
        <v>-2.9377534541946506E-3</v>
      </c>
      <c r="E171" s="4">
        <f t="shared" si="155"/>
        <v>-3.8675343220915016E-3</v>
      </c>
      <c r="F171" s="4">
        <f t="shared" si="155"/>
        <v>-7.2593104440802437E-3</v>
      </c>
      <c r="G171" s="6">
        <f t="shared" si="151"/>
        <v>353045.962</v>
      </c>
      <c r="H171" s="6">
        <f t="shared" si="152"/>
        <v>400519.56809999997</v>
      </c>
      <c r="I171" s="6">
        <f t="shared" si="153"/>
        <v>450513.87150000001</v>
      </c>
      <c r="J171" s="6">
        <f t="shared" si="154"/>
        <v>762934.58089999994</v>
      </c>
    </row>
    <row r="172" spans="1:10" x14ac:dyDescent="0.3">
      <c r="B172" t="s">
        <v>11</v>
      </c>
      <c r="C172" s="4">
        <f t="shared" si="155"/>
        <v>-6.3604326687072916E-4</v>
      </c>
      <c r="D172" s="4">
        <f t="shared" si="155"/>
        <v>-1.2697342926177438E-3</v>
      </c>
      <c r="E172" s="4">
        <f t="shared" si="155"/>
        <v>-2.027140050300785E-3</v>
      </c>
      <c r="F172" s="4">
        <f t="shared" si="155"/>
        <v>-9.7822321574049824E-4</v>
      </c>
      <c r="G172" s="6">
        <f t="shared" si="151"/>
        <v>51798.114507890001</v>
      </c>
      <c r="H172" s="6">
        <f t="shared" si="152"/>
        <v>63378.083149499995</v>
      </c>
      <c r="I172" s="6">
        <f t="shared" si="153"/>
        <v>77184.333671129993</v>
      </c>
      <c r="J172" s="6">
        <f t="shared" si="154"/>
        <v>104277.91718609999</v>
      </c>
    </row>
    <row r="173" spans="1:10" x14ac:dyDescent="0.3">
      <c r="B173" t="s">
        <v>8</v>
      </c>
      <c r="C173" s="4">
        <f t="shared" si="155"/>
        <v>-1.6563303175796457E-3</v>
      </c>
      <c r="D173" s="4">
        <f t="shared" si="155"/>
        <v>-1.587214500647484E-3</v>
      </c>
      <c r="E173" s="4">
        <f t="shared" si="155"/>
        <v>-3.516593452972019E-3</v>
      </c>
      <c r="F173" s="4">
        <f t="shared" si="155"/>
        <v>-6.4239893331899571E-3</v>
      </c>
      <c r="G173" s="6">
        <f t="shared" si="151"/>
        <v>775288.85409700009</v>
      </c>
      <c r="H173" s="6">
        <f t="shared" si="152"/>
        <v>836581.46967000002</v>
      </c>
      <c r="I173" s="6">
        <f t="shared" si="153"/>
        <v>922061.11859999981</v>
      </c>
      <c r="J173" s="6">
        <f t="shared" si="154"/>
        <v>1378739.9825599999</v>
      </c>
    </row>
    <row r="174" spans="1:10" x14ac:dyDescent="0.3">
      <c r="B174" t="s">
        <v>24</v>
      </c>
      <c r="C174" s="4">
        <f t="shared" si="155"/>
        <v>1.8020499368478439E-3</v>
      </c>
      <c r="D174" s="4">
        <f t="shared" si="155"/>
        <v>2.2725071161060562E-3</v>
      </c>
      <c r="E174" s="4">
        <f t="shared" si="155"/>
        <v>2.2434766258443103E-3</v>
      </c>
      <c r="F174" s="4">
        <f t="shared" si="155"/>
        <v>7.3320620180989619E-3</v>
      </c>
      <c r="G174" s="6">
        <f t="shared" si="151"/>
        <v>65711.936608599994</v>
      </c>
      <c r="H174" s="6">
        <f t="shared" si="152"/>
        <v>60016.067348000004</v>
      </c>
      <c r="I174" s="6">
        <f t="shared" si="153"/>
        <v>58041.075072</v>
      </c>
      <c r="J174" s="6">
        <f t="shared" si="154"/>
        <v>63724.14342</v>
      </c>
    </row>
    <row r="175" spans="1:10" x14ac:dyDescent="0.3">
      <c r="B175" t="s">
        <v>10</v>
      </c>
      <c r="C175" s="4">
        <f t="shared" si="155"/>
        <v>-9.6025967831001018E-3</v>
      </c>
      <c r="D175" s="4">
        <f t="shared" si="155"/>
        <v>-1.6008738932393487E-2</v>
      </c>
      <c r="E175" s="4">
        <f t="shared" si="155"/>
        <v>-2.124553860650075E-2</v>
      </c>
      <c r="F175" s="4">
        <f t="shared" si="155"/>
        <v>-4.3855056497803226E-2</v>
      </c>
      <c r="G175" s="6">
        <f t="shared" si="151"/>
        <v>3026271.5074999998</v>
      </c>
      <c r="H175" s="6">
        <f t="shared" si="152"/>
        <v>3488005.2563</v>
      </c>
      <c r="I175" s="6">
        <f t="shared" si="153"/>
        <v>3984302.85</v>
      </c>
      <c r="J175" s="6">
        <f t="shared" si="154"/>
        <v>6963933.2379999999</v>
      </c>
    </row>
    <row r="176" spans="1:10" x14ac:dyDescent="0.3">
      <c r="B176" t="s">
        <v>9</v>
      </c>
      <c r="C176" s="4">
        <f t="shared" si="155"/>
        <v>-7.5554064334226886E-4</v>
      </c>
      <c r="D176" s="4">
        <f t="shared" si="155"/>
        <v>-1.1405536488963094E-3</v>
      </c>
      <c r="E176" s="4">
        <f t="shared" si="155"/>
        <v>-2.1626319161678451E-3</v>
      </c>
      <c r="F176" s="4">
        <f t="shared" si="155"/>
        <v>-2.6106889586149993E-3</v>
      </c>
      <c r="G176" s="6">
        <f t="shared" si="151"/>
        <v>133611.60819</v>
      </c>
      <c r="H176" s="6">
        <f t="shared" si="152"/>
        <v>148723.45541</v>
      </c>
      <c r="I176" s="6">
        <f t="shared" si="153"/>
        <v>170731.83006000001</v>
      </c>
      <c r="J176" s="6">
        <f t="shared" si="154"/>
        <v>276048.25065999996</v>
      </c>
    </row>
    <row r="177" spans="1:88" x14ac:dyDescent="0.3">
      <c r="C177" s="5"/>
      <c r="D177" s="5"/>
      <c r="E177" s="5"/>
    </row>
    <row r="178" spans="1:88" x14ac:dyDescent="0.3">
      <c r="A178" s="12" t="s">
        <v>57</v>
      </c>
      <c r="B178" t="s">
        <v>13</v>
      </c>
      <c r="C178" s="7" t="s">
        <v>14</v>
      </c>
      <c r="D178" s="7" t="s">
        <v>15</v>
      </c>
      <c r="E178" s="7" t="s">
        <v>16</v>
      </c>
      <c r="F178" s="7" t="s">
        <v>101</v>
      </c>
    </row>
    <row r="179" spans="1:88" x14ac:dyDescent="0.3">
      <c r="A179" t="s">
        <v>58</v>
      </c>
      <c r="B179" t="s">
        <v>7</v>
      </c>
      <c r="C179" s="4">
        <f t="shared" ref="C179:C185" si="156">R150/R$149-R138/R$137</f>
        <v>2.5443217599467952E-4</v>
      </c>
      <c r="D179" s="4">
        <f t="shared" ref="D179:D185" si="157">AB150/AB$149-AB138/AB$137</f>
        <v>3.8957512908089492E-4</v>
      </c>
      <c r="E179" s="4">
        <f t="shared" ref="E179:E185" si="158">AM150/AM$149-AM138/AM$137</f>
        <v>3.3794602633048509E-4</v>
      </c>
      <c r="F179" s="4">
        <f t="shared" ref="F179:F185" si="159">CJ150/CJ$149-CJ138/CJ$137</f>
        <v>7.310292928466508E-5</v>
      </c>
    </row>
    <row r="180" spans="1:88" x14ac:dyDescent="0.3">
      <c r="B180" t="s">
        <v>96</v>
      </c>
      <c r="C180" s="4">
        <f t="shared" si="156"/>
        <v>-1.0839214771824479E-3</v>
      </c>
      <c r="D180" s="4">
        <f t="shared" si="157"/>
        <v>-1.3392275463974118E-3</v>
      </c>
      <c r="E180" s="4">
        <f t="shared" si="158"/>
        <v>-1.4873233618160064E-3</v>
      </c>
      <c r="F180" s="4">
        <f t="shared" si="159"/>
        <v>-3.1373999077901338E-3</v>
      </c>
    </row>
    <row r="181" spans="1:88" x14ac:dyDescent="0.3">
      <c r="B181" t="s">
        <v>11</v>
      </c>
      <c r="C181" s="4">
        <f t="shared" si="156"/>
        <v>-4.933117074053979E-4</v>
      </c>
      <c r="D181" s="4">
        <f t="shared" si="157"/>
        <v>-1.0337722731894681E-3</v>
      </c>
      <c r="E181" s="4">
        <f t="shared" si="158"/>
        <v>-1.67492567291622E-3</v>
      </c>
      <c r="F181" s="4">
        <f t="shared" si="159"/>
        <v>-4.1403783809934765E-4</v>
      </c>
    </row>
    <row r="182" spans="1:88" x14ac:dyDescent="0.3">
      <c r="B182" t="s">
        <v>8</v>
      </c>
      <c r="C182" s="4">
        <f t="shared" si="156"/>
        <v>5.8319075676005472E-4</v>
      </c>
      <c r="D182" s="4">
        <f t="shared" si="157"/>
        <v>1.8477063786345727E-3</v>
      </c>
      <c r="E182" s="4">
        <f t="shared" si="158"/>
        <v>1.2974929923119938E-3</v>
      </c>
      <c r="F182" s="4">
        <f t="shared" si="159"/>
        <v>1.4092697005652077E-3</v>
      </c>
    </row>
    <row r="183" spans="1:88" x14ac:dyDescent="0.3">
      <c r="B183" t="s">
        <v>24</v>
      </c>
      <c r="C183" s="4">
        <f t="shared" si="156"/>
        <v>2.017355442343622E-3</v>
      </c>
      <c r="D183" s="4">
        <f t="shared" si="157"/>
        <v>2.5692960435204828E-3</v>
      </c>
      <c r="E183" s="4">
        <f t="shared" si="158"/>
        <v>2.6478717738153516E-3</v>
      </c>
      <c r="F183" s="4">
        <f t="shared" si="159"/>
        <v>8.1320772053840688E-3</v>
      </c>
    </row>
    <row r="184" spans="1:88" x14ac:dyDescent="0.3">
      <c r="B184" t="s">
        <v>10</v>
      </c>
      <c r="C184" s="4">
        <f t="shared" si="156"/>
        <v>-9.0199053931949713E-4</v>
      </c>
      <c r="D184" s="4">
        <f t="shared" si="157"/>
        <v>-1.8855501919464723E-3</v>
      </c>
      <c r="E184" s="4">
        <f t="shared" si="158"/>
        <v>2.8329583024566674E-4</v>
      </c>
      <c r="F184" s="4">
        <f t="shared" si="159"/>
        <v>-4.9446435326955251E-3</v>
      </c>
    </row>
    <row r="185" spans="1:88" x14ac:dyDescent="0.3">
      <c r="B185" t="s">
        <v>9</v>
      </c>
      <c r="C185" s="4">
        <f t="shared" si="156"/>
        <v>-3.7575484484492563E-4</v>
      </c>
      <c r="D185" s="4">
        <f t="shared" si="157"/>
        <v>-5.4802768231345181E-4</v>
      </c>
      <c r="E185" s="4">
        <f t="shared" si="158"/>
        <v>-1.4043578600314854E-3</v>
      </c>
      <c r="F185" s="4">
        <f t="shared" si="159"/>
        <v>-1.1183685438463861E-3</v>
      </c>
    </row>
    <row r="186" spans="1:88" x14ac:dyDescent="0.3">
      <c r="C186" s="4"/>
      <c r="D186" s="4"/>
      <c r="E186" s="4"/>
    </row>
    <row r="187" spans="1:88" x14ac:dyDescent="0.3">
      <c r="A187" s="12" t="s">
        <v>29</v>
      </c>
      <c r="C187" s="4"/>
      <c r="D187" s="4"/>
      <c r="E187" s="4"/>
    </row>
    <row r="188" spans="1:88" x14ac:dyDescent="0.3">
      <c r="A188" t="s">
        <v>26</v>
      </c>
      <c r="B188" t="s">
        <v>28</v>
      </c>
      <c r="C188" s="6">
        <f>[1]Capital!B3</f>
        <v>8830559.2660000008</v>
      </c>
      <c r="D188" s="6">
        <f>[1]Capital!C3</f>
        <v>8916553.4550000001</v>
      </c>
      <c r="E188" s="6">
        <f>[1]Capital!D3</f>
        <v>9000834.1909999996</v>
      </c>
      <c r="F188" s="6">
        <f>[1]Capital!E3</f>
        <v>9085614.1559999995</v>
      </c>
      <c r="G188" s="6">
        <f>[1]Capital!F3</f>
        <v>9172148.8350000009</v>
      </c>
      <c r="H188" s="6">
        <f>[1]Capital!G3</f>
        <v>9261042.2699999996</v>
      </c>
      <c r="I188" s="6">
        <f>[1]Capital!H3</f>
        <v>9352082.2780000009</v>
      </c>
      <c r="J188" s="6">
        <f>[1]Capital!I3</f>
        <v>9445146.1239999998</v>
      </c>
      <c r="K188" s="6">
        <f>[1]Capital!J3</f>
        <v>9540330.6079999991</v>
      </c>
      <c r="L188" s="6">
        <f>[1]Capital!K3</f>
        <v>9637838.6730000004</v>
      </c>
      <c r="M188" s="6">
        <f>[1]Capital!L3</f>
        <v>9737908.8350000009</v>
      </c>
      <c r="N188" s="6">
        <f>[1]Capital!M3</f>
        <v>9840864.4839999992</v>
      </c>
      <c r="O188" s="6">
        <f>[1]Capital!N3</f>
        <v>9946982.6960000005</v>
      </c>
      <c r="P188" s="6">
        <f>[1]Capital!O3</f>
        <v>10056449.800000001</v>
      </c>
      <c r="Q188" s="6">
        <f>[1]Capital!P3</f>
        <v>10169357.710000001</v>
      </c>
      <c r="R188" s="6">
        <f>[1]Capital!Q3</f>
        <v>10285726.68</v>
      </c>
      <c r="S188" s="6">
        <f>[1]Capital!R3</f>
        <v>10405833.26</v>
      </c>
      <c r="T188" s="6">
        <f>[1]Capital!S3</f>
        <v>10529820.390000001</v>
      </c>
      <c r="U188" s="6">
        <f>[1]Capital!T3</f>
        <v>10657765.48</v>
      </c>
      <c r="V188" s="6">
        <f>[1]Capital!U3</f>
        <v>10789703.66</v>
      </c>
      <c r="W188" s="6">
        <f>[1]Capital!V3</f>
        <v>10925636.6</v>
      </c>
      <c r="X188" s="6">
        <f>[1]Capital!W3</f>
        <v>11065661.9</v>
      </c>
      <c r="Y188" s="6">
        <f>[1]Capital!X3</f>
        <v>11209777.85</v>
      </c>
      <c r="Z188" s="6">
        <f>[1]Capital!Y3</f>
        <v>11357941.640000001</v>
      </c>
      <c r="AA188" s="6">
        <f>[1]Capital!Z3</f>
        <v>11510079.92</v>
      </c>
      <c r="AB188" s="6">
        <f>[1]Capital!AA3</f>
        <v>11666095.119999999</v>
      </c>
      <c r="AC188" s="6">
        <f>[1]Capital!AB3</f>
        <v>11825905.76</v>
      </c>
      <c r="AD188" s="6">
        <f>[1]Capital!AC3</f>
        <v>11989371.82</v>
      </c>
      <c r="AE188" s="6">
        <f>[1]Capital!AD3</f>
        <v>12156355.34</v>
      </c>
      <c r="AF188" s="6">
        <f>[1]Capital!AE3</f>
        <v>12326742.51</v>
      </c>
      <c r="AG188" s="6">
        <f>[1]Capital!AF3</f>
        <v>12500443.439999999</v>
      </c>
      <c r="AH188" s="6">
        <f>[1]Capital!AG3</f>
        <v>12677414.720000001</v>
      </c>
      <c r="AI188" s="6">
        <f>[1]Capital!AH3</f>
        <v>12857594.710000001</v>
      </c>
      <c r="AJ188" s="6">
        <f>[1]Capital!AI3</f>
        <v>13040934.08</v>
      </c>
      <c r="AK188" s="6">
        <f>[1]Capital!AJ3</f>
        <v>13227413.68</v>
      </c>
      <c r="AL188" s="6">
        <f>[1]Capital!AK3</f>
        <v>13417073.93</v>
      </c>
      <c r="AM188" s="6">
        <f>[1]Capital!AL3</f>
        <v>13609830.880000001</v>
      </c>
      <c r="AN188" s="6">
        <f>[1]Capital!AM3</f>
        <v>13805566.359999999</v>
      </c>
      <c r="AO188" s="6">
        <f>[1]Capital!AN3</f>
        <v>14004230.48</v>
      </c>
      <c r="AP188" s="6">
        <f>[1]Capital!AO3</f>
        <v>14205817.07</v>
      </c>
      <c r="AQ188" s="6">
        <f>[1]Capital!AP3</f>
        <v>14410335.25</v>
      </c>
      <c r="AR188" s="6">
        <f>[1]Capital!AQ3</f>
        <v>14617666.02</v>
      </c>
      <c r="AS188" s="6">
        <f>[1]Capital!AR3</f>
        <v>14827752.51</v>
      </c>
      <c r="AT188" s="6">
        <f>[1]Capital!AS3</f>
        <v>15040570.65</v>
      </c>
      <c r="AU188" s="6">
        <f>[1]Capital!AT3</f>
        <v>15256112.77</v>
      </c>
      <c r="AV188" s="6">
        <f>[1]Capital!AU3</f>
        <v>15474380.66</v>
      </c>
      <c r="AW188" s="6">
        <f>[1]Capital!AV3</f>
        <v>15695195.199999999</v>
      </c>
      <c r="AX188" s="6">
        <f>[1]Capital!AW3</f>
        <v>15918499.99</v>
      </c>
      <c r="AY188" s="6">
        <f>[1]Capital!AX3</f>
        <v>16144291.9</v>
      </c>
      <c r="AZ188" s="6">
        <f>[1]Capital!AY3</f>
        <v>16372587.68</v>
      </c>
      <c r="BA188" s="6">
        <f>[1]Capital!AZ3</f>
        <v>16603409.310000001</v>
      </c>
      <c r="BB188" s="6">
        <f>[1]Capital!BA3</f>
        <v>16837062.140000001</v>
      </c>
      <c r="BC188" s="6">
        <f>[1]Capital!BB3</f>
        <v>17073122.039999999</v>
      </c>
      <c r="BD188" s="6">
        <f>[1]Capital!BC3</f>
        <v>17311133.02</v>
      </c>
      <c r="BE188" s="6">
        <f>[1]Capital!BD3</f>
        <v>17550792.100000001</v>
      </c>
      <c r="BF188" s="6">
        <f>[1]Capital!BE3</f>
        <v>17791931.670000002</v>
      </c>
      <c r="BG188" s="6">
        <f>[1]Capital!BF3</f>
        <v>18034234.629999999</v>
      </c>
      <c r="BH188" s="6">
        <f>[1]Capital!BG3</f>
        <v>18277538.489999998</v>
      </c>
      <c r="BI188" s="6">
        <f>[1]Capital!BH3</f>
        <v>18521759.809999999</v>
      </c>
      <c r="BJ188" s="6">
        <f>[1]Capital!BI3</f>
        <v>18766850.449999999</v>
      </c>
      <c r="BK188" s="6">
        <f>[1]Capital!BJ3</f>
        <v>19012776.559999999</v>
      </c>
      <c r="BL188" s="6">
        <f>[1]Capital!BK3</f>
        <v>19259512.77</v>
      </c>
      <c r="BM188" s="6">
        <f>[1]Capital!BL3</f>
        <v>19507034.489999998</v>
      </c>
      <c r="BN188" s="6">
        <f>[1]Capital!BM3</f>
        <v>19755317.379999999</v>
      </c>
      <c r="BO188" s="6">
        <f>[1]Capital!BN3</f>
        <v>20004336.640000001</v>
      </c>
      <c r="BP188" s="6">
        <f>[1]Capital!BO3</f>
        <v>20254066.66</v>
      </c>
      <c r="BQ188" s="6">
        <f>[1]Capital!BP3</f>
        <v>20504254.300000001</v>
      </c>
      <c r="BR188" s="6">
        <f>[1]Capital!BQ3</f>
        <v>20754767.210000001</v>
      </c>
      <c r="BS188" s="6">
        <f>[1]Capital!BR3</f>
        <v>21005536.149999999</v>
      </c>
      <c r="BT188" s="6">
        <f>[1]Capital!BS3</f>
        <v>21256521.350000001</v>
      </c>
      <c r="BU188" s="6">
        <f>[1]Capital!BT3</f>
        <v>21507695.629999999</v>
      </c>
      <c r="BV188" s="6">
        <f>[1]Capital!BU3</f>
        <v>21759033.640000001</v>
      </c>
      <c r="BW188" s="6">
        <f>[1]Capital!BV3</f>
        <v>22010515.879999999</v>
      </c>
      <c r="BX188" s="6">
        <f>[1]Capital!BW3</f>
        <v>22262127.239999998</v>
      </c>
      <c r="BY188" s="6">
        <f>[1]Capital!BX3</f>
        <v>22513857.079999998</v>
      </c>
      <c r="BZ188" s="6">
        <f>[1]Capital!BY3</f>
        <v>22765699.359999999</v>
      </c>
      <c r="CA188" s="6">
        <f>[1]Capital!BZ3</f>
        <v>23017476.93</v>
      </c>
      <c r="CB188" s="6">
        <f>[1]Capital!CA3</f>
        <v>23269111.649999999</v>
      </c>
      <c r="CC188" s="6">
        <f>[1]Capital!CB3</f>
        <v>23520578.210000001</v>
      </c>
      <c r="CD188" s="6">
        <f>[1]Capital!CC3</f>
        <v>23771877.190000001</v>
      </c>
      <c r="CE188" s="6">
        <f>[1]Capital!CD3</f>
        <v>24023021.289999999</v>
      </c>
      <c r="CF188" s="6">
        <f>[1]Capital!CE3</f>
        <v>24274018.329999998</v>
      </c>
      <c r="CG188" s="6">
        <f>[1]Capital!CF3</f>
        <v>24524886.449999999</v>
      </c>
      <c r="CH188" s="6">
        <f>[1]Capital!CG3</f>
        <v>24775649.73</v>
      </c>
      <c r="CI188" s="6">
        <f>[1]Capital!CH3</f>
        <v>25026337.219999999</v>
      </c>
      <c r="CJ188" s="6">
        <f>[1]Capital!CI3</f>
        <v>25276982.530000001</v>
      </c>
    </row>
    <row r="189" spans="1:88" x14ac:dyDescent="0.3">
      <c r="B189" t="s">
        <v>7</v>
      </c>
      <c r="C189" s="6">
        <f>[1]Capital!B5+[1]Capital!B7</f>
        <v>195629.61283</v>
      </c>
      <c r="D189" s="6">
        <f>[1]Capital!C5+[1]Capital!C7</f>
        <v>197483.42035999999</v>
      </c>
      <c r="E189" s="6">
        <f>[1]Capital!D5+[1]Capital!D7</f>
        <v>199204.66971000002</v>
      </c>
      <c r="F189" s="6">
        <f>[1]Capital!E5+[1]Capital!E7</f>
        <v>200865.29008999999</v>
      </c>
      <c r="G189" s="6">
        <f>[1]Capital!F5+[1]Capital!F7</f>
        <v>202527.97938</v>
      </c>
      <c r="H189" s="6">
        <f>[1]Capital!G5+[1]Capital!G7</f>
        <v>204242.66863</v>
      </c>
      <c r="I189" s="6">
        <f>[1]Capital!H5+[1]Capital!H7</f>
        <v>206041.75323</v>
      </c>
      <c r="J189" s="6">
        <f>[1]Capital!I5+[1]Capital!I7</f>
        <v>207966.41211</v>
      </c>
      <c r="K189" s="6">
        <f>[1]Capital!J5+[1]Capital!J7</f>
        <v>210024.19962</v>
      </c>
      <c r="L189" s="6">
        <f>[1]Capital!K5+[1]Capital!K7</f>
        <v>212205.90226</v>
      </c>
      <c r="M189" s="6">
        <f>[1]Capital!L5+[1]Capital!L7</f>
        <v>214489.73019999999</v>
      </c>
      <c r="N189" s="6">
        <f>[1]Capital!M5+[1]Capital!M7</f>
        <v>216836.50847</v>
      </c>
      <c r="O189" s="6">
        <f>[1]Capital!N5+[1]Capital!N7</f>
        <v>219207.14194999999</v>
      </c>
      <c r="P189" s="6">
        <f>[1]Capital!O5+[1]Capital!O7</f>
        <v>221567.38750000001</v>
      </c>
      <c r="Q189" s="6">
        <f>[1]Capital!P5+[1]Capital!P7</f>
        <v>223890.46048000001</v>
      </c>
      <c r="R189" s="6">
        <f>[1]Capital!Q5+[1]Capital!Q7</f>
        <v>226158.03998999999</v>
      </c>
      <c r="S189" s="6">
        <f>[1]Capital!R5+[1]Capital!R7</f>
        <v>228367.17058999999</v>
      </c>
      <c r="T189" s="6">
        <f>[1]Capital!S5+[1]Capital!S7</f>
        <v>230517.81458000001</v>
      </c>
      <c r="U189" s="6">
        <f>[1]Capital!T5+[1]Capital!T7</f>
        <v>232613.1121</v>
      </c>
      <c r="V189" s="6">
        <f>[1]Capital!U5+[1]Capital!U7</f>
        <v>234657.78081</v>
      </c>
      <c r="W189" s="6">
        <f>[1]Capital!V5+[1]Capital!V7</f>
        <v>236656.63166000001</v>
      </c>
      <c r="X189" s="6">
        <f>[1]Capital!W5+[1]Capital!W7</f>
        <v>238616.29842000001</v>
      </c>
      <c r="Y189" s="6">
        <f>[1]Capital!X5+[1]Capital!X7</f>
        <v>240539.38686999999</v>
      </c>
      <c r="Z189" s="6">
        <f>[1]Capital!Y5+[1]Capital!Y7</f>
        <v>242426.02437</v>
      </c>
      <c r="AA189" s="6">
        <f>[1]Capital!Z5+[1]Capital!Z7</f>
        <v>244274.09040000002</v>
      </c>
      <c r="AB189" s="6">
        <f>[1]Capital!AA5+[1]Capital!AA7</f>
        <v>246079.63717</v>
      </c>
      <c r="AC189" s="6">
        <f>[1]Capital!AB5+[1]Capital!AB7</f>
        <v>247838.29891000001</v>
      </c>
      <c r="AD189" s="6">
        <f>[1]Capital!AC5+[1]Capital!AC7</f>
        <v>249543.61658</v>
      </c>
      <c r="AE189" s="6">
        <f>[1]Capital!AD5+[1]Capital!AD7</f>
        <v>251188.89594000002</v>
      </c>
      <c r="AF189" s="6">
        <f>[1]Capital!AE5+[1]Capital!AE7</f>
        <v>252767.94893999997</v>
      </c>
      <c r="AG189" s="6">
        <f>[1]Capital!AF5+[1]Capital!AF7</f>
        <v>254275.33820999999</v>
      </c>
      <c r="AH189" s="6">
        <f>[1]Capital!AG5+[1]Capital!AG7</f>
        <v>255707.09753999999</v>
      </c>
      <c r="AI189" s="6">
        <f>[1]Capital!AH5+[1]Capital!AH7</f>
        <v>257059.00385000001</v>
      </c>
      <c r="AJ189" s="6">
        <f>[1]Capital!AI5+[1]Capital!AI7</f>
        <v>258327.16575000001</v>
      </c>
      <c r="AK189" s="6">
        <f>[1]Capital!AJ5+[1]Capital!AJ7</f>
        <v>259507.9774</v>
      </c>
      <c r="AL189" s="6">
        <f>[1]Capital!AK5+[1]Capital!AK7</f>
        <v>260597.98259</v>
      </c>
      <c r="AM189" s="6">
        <f>[1]Capital!AL5+[1]Capital!AL7</f>
        <v>261617.46818</v>
      </c>
      <c r="AN189" s="6">
        <f>[1]Capital!AM5+[1]Capital!AM7</f>
        <v>262582.41603000002</v>
      </c>
      <c r="AO189" s="6">
        <f>[1]Capital!AN5+[1]Capital!AN7</f>
        <v>263505.85063999996</v>
      </c>
      <c r="AP189" s="6">
        <f>[1]Capital!AO5+[1]Capital!AO7</f>
        <v>264398.03275000001</v>
      </c>
      <c r="AQ189" s="6">
        <f>[1]Capital!AP5+[1]Capital!AP7</f>
        <v>265266.76540999999</v>
      </c>
      <c r="AR189" s="6">
        <f>[1]Capital!AQ5+[1]Capital!AQ7</f>
        <v>266114.22616999998</v>
      </c>
      <c r="AS189" s="6">
        <f>[1]Capital!AR5+[1]Capital!AR7</f>
        <v>266943.29904999997</v>
      </c>
      <c r="AT189" s="6">
        <f>[1]Capital!AS5+[1]Capital!AS7</f>
        <v>267756.97954999999</v>
      </c>
      <c r="AU189" s="6">
        <f>[1]Capital!AT5+[1]Capital!AT7</f>
        <v>268558.23050999996</v>
      </c>
      <c r="AV189" s="6">
        <f>[1]Capital!AU5+[1]Capital!AU7</f>
        <v>269350.00271999999</v>
      </c>
      <c r="AW189" s="6">
        <f>[1]Capital!AV5+[1]Capital!AV7</f>
        <v>270130.64405</v>
      </c>
      <c r="AX189" s="6">
        <f>[1]Capital!AW5+[1]Capital!AW7</f>
        <v>270901.56623</v>
      </c>
      <c r="AY189" s="6">
        <f>[1]Capital!AX5+[1]Capital!AX7</f>
        <v>271665.65117999999</v>
      </c>
      <c r="AZ189" s="6">
        <f>[1]Capital!AY5+[1]Capital!AY7</f>
        <v>272426.46240000002</v>
      </c>
      <c r="BA189" s="6">
        <f>[1]Capital!AZ5+[1]Capital!AZ7</f>
        <v>273187.80076999997</v>
      </c>
      <c r="BB189" s="6">
        <f>[1]Capital!BA5+[1]Capital!BA7</f>
        <v>273946.6263</v>
      </c>
      <c r="BC189" s="6">
        <f>[1]Capital!BB5+[1]Capital!BB7</f>
        <v>274699.89260999998</v>
      </c>
      <c r="BD189" s="6">
        <f>[1]Capital!BC5+[1]Capital!BC7</f>
        <v>275445.72743999999</v>
      </c>
      <c r="BE189" s="6">
        <f>[1]Capital!BD5+[1]Capital!BD7</f>
        <v>276183.51019999996</v>
      </c>
      <c r="BF189" s="6">
        <f>[1]Capital!BE5+[1]Capital!BE7</f>
        <v>276913.51564</v>
      </c>
      <c r="BG189" s="6">
        <f>[1]Capital!BF5+[1]Capital!BF7</f>
        <v>277630.49393</v>
      </c>
      <c r="BH189" s="6">
        <f>[1]Capital!BG5+[1]Capital!BG7</f>
        <v>278333.37566000002</v>
      </c>
      <c r="BI189" s="6">
        <f>[1]Capital!BH5+[1]Capital!BH7</f>
        <v>279023.15143000003</v>
      </c>
      <c r="BJ189" s="6">
        <f>[1]Capital!BI5+[1]Capital!BI7</f>
        <v>279701.85100000002</v>
      </c>
      <c r="BK189" s="6">
        <f>[1]Capital!BJ5+[1]Capital!BJ7</f>
        <v>280372.00318</v>
      </c>
      <c r="BL189" s="6">
        <f>[1]Capital!BK5+[1]Capital!BK7</f>
        <v>281036.35742999997</v>
      </c>
      <c r="BM189" s="6">
        <f>[1]Capital!BL5+[1]Capital!BL7</f>
        <v>281697.56326000002</v>
      </c>
      <c r="BN189" s="6">
        <f>[1]Capital!BM5+[1]Capital!BM7</f>
        <v>282358.03824999998</v>
      </c>
      <c r="BO189" s="6">
        <f>[1]Capital!BN5+[1]Capital!BN7</f>
        <v>283019.86580999999</v>
      </c>
      <c r="BP189" s="6">
        <f>[1]Capital!BO5+[1]Capital!BO7</f>
        <v>283684.73930999998</v>
      </c>
      <c r="BQ189" s="6">
        <f>[1]Capital!BP5+[1]Capital!BP7</f>
        <v>284348.28015999997</v>
      </c>
      <c r="BR189" s="6">
        <f>[1]Capital!BQ5+[1]Capital!BQ7</f>
        <v>285009.37677000003</v>
      </c>
      <c r="BS189" s="6">
        <f>[1]Capital!BR5+[1]Capital!BR7</f>
        <v>285668.30729999999</v>
      </c>
      <c r="BT189" s="6">
        <f>[1]Capital!BS5+[1]Capital!BS7</f>
        <v>286325.91946999996</v>
      </c>
      <c r="BU189" s="6">
        <f>[1]Capital!BT5+[1]Capital!BT7</f>
        <v>286983.25940000004</v>
      </c>
      <c r="BV189" s="6">
        <f>[1]Capital!BU5+[1]Capital!BU7</f>
        <v>287641.32604000001</v>
      </c>
      <c r="BW189" s="6">
        <f>[1]Capital!BV5+[1]Capital!BV7</f>
        <v>288301.11096000002</v>
      </c>
      <c r="BX189" s="6">
        <f>[1]Capital!BW5+[1]Capital!BW7</f>
        <v>288963.51774000004</v>
      </c>
      <c r="BY189" s="6">
        <f>[1]Capital!BX5+[1]Capital!BX7</f>
        <v>289629.33548000001</v>
      </c>
      <c r="BZ189" s="6">
        <f>[1]Capital!BY5+[1]Capital!BY7</f>
        <v>290299.23018000001</v>
      </c>
      <c r="CA189" s="6">
        <f>[1]Capital!BZ5+[1]Capital!BZ7</f>
        <v>290969.46747999999</v>
      </c>
      <c r="CB189" s="6">
        <f>[1]Capital!CA5+[1]Capital!CA7</f>
        <v>291638.98364999995</v>
      </c>
      <c r="CC189" s="6">
        <f>[1]Capital!CB5+[1]Capital!CB7</f>
        <v>292307.89687</v>
      </c>
      <c r="CD189" s="6">
        <f>[1]Capital!CC5+[1]Capital!CC7</f>
        <v>292976.84278999997</v>
      </c>
      <c r="CE189" s="6">
        <f>[1]Capital!CD5+[1]Capital!CD7</f>
        <v>293646.65628</v>
      </c>
      <c r="CF189" s="6">
        <f>[1]Capital!CE5+[1]Capital!CE7</f>
        <v>294318.01049000002</v>
      </c>
      <c r="CG189" s="6">
        <f>[1]Capital!CF5+[1]Capital!CF7</f>
        <v>294991.67694999999</v>
      </c>
      <c r="CH189" s="6">
        <f>[1]Capital!CG5+[1]Capital!CG7</f>
        <v>295668.36512000003</v>
      </c>
      <c r="CI189" s="6">
        <f>[1]Capital!CH5+[1]Capital!CH7</f>
        <v>296348.67272999999</v>
      </c>
      <c r="CJ189" s="6">
        <f>[1]Capital!CI5+[1]Capital!CI7</f>
        <v>297033.06614000001</v>
      </c>
    </row>
    <row r="190" spans="1:88" x14ac:dyDescent="0.3">
      <c r="B190" t="s">
        <v>96</v>
      </c>
      <c r="C190" s="6">
        <f>[1]Capital!B27</f>
        <v>84639.387629999997</v>
      </c>
      <c r="D190" s="6">
        <f>[1]Capital!C27</f>
        <v>85788.760320000001</v>
      </c>
      <c r="E190" s="6">
        <f>[1]Capital!D27</f>
        <v>87307.668099999995</v>
      </c>
      <c r="F190" s="6">
        <f>[1]Capital!E27</f>
        <v>89064.792530000006</v>
      </c>
      <c r="G190" s="6">
        <f>[1]Capital!F27</f>
        <v>90913.322320000007</v>
      </c>
      <c r="H190" s="6">
        <f>[1]Capital!G27</f>
        <v>92761.779460000005</v>
      </c>
      <c r="I190" s="6">
        <f>[1]Capital!H27</f>
        <v>94564.266699999993</v>
      </c>
      <c r="J190" s="6">
        <f>[1]Capital!I27</f>
        <v>96311.658450000003</v>
      </c>
      <c r="K190" s="6">
        <f>[1]Capital!J27</f>
        <v>98023.612949999995</v>
      </c>
      <c r="L190" s="6">
        <f>[1]Capital!K27</f>
        <v>99727.652499999997</v>
      </c>
      <c r="M190" s="6">
        <f>[1]Capital!L27</f>
        <v>101447.18610000001</v>
      </c>
      <c r="N190" s="6">
        <f>[1]Capital!M27</f>
        <v>103191.8314</v>
      </c>
      <c r="O190" s="6">
        <f>[1]Capital!N27</f>
        <v>104953.003</v>
      </c>
      <c r="P190" s="6">
        <f>[1]Capital!O27</f>
        <v>106720.0549</v>
      </c>
      <c r="Q190" s="6">
        <f>[1]Capital!P27</f>
        <v>108485.6376</v>
      </c>
      <c r="R190" s="6">
        <f>[1]Capital!Q27</f>
        <v>110247.33259999999</v>
      </c>
      <c r="S190" s="6">
        <f>[1]Capital!R27</f>
        <v>112012.0025</v>
      </c>
      <c r="T190" s="6">
        <f>[1]Capital!S27</f>
        <v>113789.925</v>
      </c>
      <c r="U190" s="6">
        <f>[1]Capital!T27</f>
        <v>115588.753</v>
      </c>
      <c r="V190" s="6">
        <f>[1]Capital!U27</f>
        <v>117411.69560000001</v>
      </c>
      <c r="W190" s="6">
        <f>[1]Capital!V27</f>
        <v>119258.4981</v>
      </c>
      <c r="X190" s="6">
        <f>[1]Capital!W27</f>
        <v>121128.0435</v>
      </c>
      <c r="Y190" s="6">
        <f>[1]Capital!X27</f>
        <v>123017.6538</v>
      </c>
      <c r="Z190" s="6">
        <f>[1]Capital!Y27</f>
        <v>124923.50139999999</v>
      </c>
      <c r="AA190" s="6">
        <f>[1]Capital!Z27</f>
        <v>126840.93399999999</v>
      </c>
      <c r="AB190" s="6">
        <f>[1]Capital!AA27</f>
        <v>128765.3248</v>
      </c>
      <c r="AC190" s="6">
        <f>[1]Capital!AB27</f>
        <v>130692.4583</v>
      </c>
      <c r="AD190" s="6">
        <f>[1]Capital!AC27</f>
        <v>132617.4167</v>
      </c>
      <c r="AE190" s="6">
        <f>[1]Capital!AD27</f>
        <v>134536.0338</v>
      </c>
      <c r="AF190" s="6">
        <f>[1]Capital!AE27</f>
        <v>136445.8204</v>
      </c>
      <c r="AG190" s="6">
        <f>[1]Capital!AF27</f>
        <v>138346.32149999999</v>
      </c>
      <c r="AH190" s="6">
        <f>[1]Capital!AG27</f>
        <v>140238.76980000001</v>
      </c>
      <c r="AI190" s="6">
        <f>[1]Capital!AH27</f>
        <v>142124.4615</v>
      </c>
      <c r="AJ190" s="6">
        <f>[1]Capital!AI27</f>
        <v>144004.5601</v>
      </c>
      <c r="AK190" s="6">
        <f>[1]Capital!AJ27</f>
        <v>145880.14629999999</v>
      </c>
      <c r="AL190" s="6">
        <f>[1]Capital!AK27</f>
        <v>147752.42689999999</v>
      </c>
      <c r="AM190" s="6">
        <f>[1]Capital!AL27</f>
        <v>149610.54459999999</v>
      </c>
      <c r="AN190" s="6">
        <f>[1]Capital!AM27</f>
        <v>151473.4559</v>
      </c>
      <c r="AO190" s="6">
        <f>[1]Capital!AN27</f>
        <v>153359.97940000001</v>
      </c>
      <c r="AP190" s="6">
        <f>[1]Capital!AO27</f>
        <v>155281.74780000001</v>
      </c>
      <c r="AQ190" s="6">
        <f>[1]Capital!AP27</f>
        <v>157245.09890000001</v>
      </c>
      <c r="AR190" s="6">
        <f>[1]Capital!AQ27</f>
        <v>159252.35079999999</v>
      </c>
      <c r="AS190" s="6">
        <f>[1]Capital!AR27</f>
        <v>161304.7389</v>
      </c>
      <c r="AT190" s="6">
        <f>[1]Capital!AS27</f>
        <v>163403.3713</v>
      </c>
      <c r="AU190" s="6">
        <f>[1]Capital!AT27</f>
        <v>165549.4014</v>
      </c>
      <c r="AV190" s="6">
        <f>[1]Capital!AU27</f>
        <v>167743.97099999999</v>
      </c>
      <c r="AW190" s="6">
        <f>[1]Capital!AV27</f>
        <v>169991.90979999999</v>
      </c>
      <c r="AX190" s="6">
        <f>[1]Capital!AW27</f>
        <v>172291.29389999999</v>
      </c>
      <c r="AY190" s="6">
        <f>[1]Capital!AX27</f>
        <v>174639.98699999999</v>
      </c>
      <c r="AZ190" s="6">
        <f>[1]Capital!AY27</f>
        <v>177036.67850000001</v>
      </c>
      <c r="BA190" s="6">
        <f>[1]Capital!AZ27</f>
        <v>179480.54949999999</v>
      </c>
      <c r="BB190" s="6">
        <f>[1]Capital!BA27</f>
        <v>181753.80379999999</v>
      </c>
      <c r="BC190" s="6">
        <f>[1]Capital!BB27</f>
        <v>183930.86</v>
      </c>
      <c r="BD190" s="6">
        <f>[1]Capital!BC27</f>
        <v>186084.60209999999</v>
      </c>
      <c r="BE190" s="6">
        <f>[1]Capital!BD27</f>
        <v>188253.88430000001</v>
      </c>
      <c r="BF190" s="6">
        <f>[1]Capital!BE27</f>
        <v>190455.31950000001</v>
      </c>
      <c r="BG190" s="6">
        <f>[1]Capital!BF27</f>
        <v>192690.42129999999</v>
      </c>
      <c r="BH190" s="6">
        <f>[1]Capital!BG27</f>
        <v>194957.99669999999</v>
      </c>
      <c r="BI190" s="6">
        <f>[1]Capital!BH27</f>
        <v>197255.6354</v>
      </c>
      <c r="BJ190" s="6">
        <f>[1]Capital!BI27</f>
        <v>199580.51</v>
      </c>
      <c r="BK190" s="6">
        <f>[1]Capital!BJ27</f>
        <v>201929.77280000001</v>
      </c>
      <c r="BL190" s="6">
        <f>[1]Capital!BK27</f>
        <v>204300.76550000001</v>
      </c>
      <c r="BM190" s="6">
        <f>[1]Capital!BL27</f>
        <v>206691.05600000001</v>
      </c>
      <c r="BN190" s="6">
        <f>[1]Capital!BM27</f>
        <v>209098.44469999999</v>
      </c>
      <c r="BO190" s="6">
        <f>[1]Capital!BN27</f>
        <v>211520.9454</v>
      </c>
      <c r="BP190" s="6">
        <f>[1]Capital!BO27</f>
        <v>213956.76029999999</v>
      </c>
      <c r="BQ190" s="6">
        <f>[1]Capital!BP27</f>
        <v>216402.08530000001</v>
      </c>
      <c r="BR190" s="6">
        <f>[1]Capital!BQ27</f>
        <v>218853.67720000001</v>
      </c>
      <c r="BS190" s="6">
        <f>[1]Capital!BR27</f>
        <v>221309.16080000001</v>
      </c>
      <c r="BT190" s="6">
        <f>[1]Capital!BS27</f>
        <v>223766.7874</v>
      </c>
      <c r="BU190" s="6">
        <f>[1]Capital!BT27</f>
        <v>226225.17550000001</v>
      </c>
      <c r="BV190" s="6">
        <f>[1]Capital!BU27</f>
        <v>228683.12820000001</v>
      </c>
      <c r="BW190" s="6">
        <f>[1]Capital!BV27</f>
        <v>231139.62700000001</v>
      </c>
      <c r="BX190" s="6">
        <f>[1]Capital!BW27</f>
        <v>233593.82689999999</v>
      </c>
      <c r="BY190" s="6">
        <f>[1]Capital!BX27</f>
        <v>236045.0619</v>
      </c>
      <c r="BZ190" s="6">
        <f>[1]Capital!BY27</f>
        <v>238492.84469999999</v>
      </c>
      <c r="CA190" s="6">
        <f>[1]Capital!BZ27</f>
        <v>240935.16740000001</v>
      </c>
      <c r="CB190" s="6">
        <f>[1]Capital!CA27</f>
        <v>243370.50870000001</v>
      </c>
      <c r="CC190" s="6">
        <f>[1]Capital!CB27</f>
        <v>245798.0588</v>
      </c>
      <c r="CD190" s="6">
        <f>[1]Capital!CC27</f>
        <v>248217.5238</v>
      </c>
      <c r="CE190" s="6">
        <f>[1]Capital!CD27</f>
        <v>250628.9129</v>
      </c>
      <c r="CF190" s="6">
        <f>[1]Capital!CE27</f>
        <v>253032.30540000001</v>
      </c>
      <c r="CG190" s="6">
        <f>[1]Capital!CF27</f>
        <v>255427.93520000001</v>
      </c>
      <c r="CH190" s="6">
        <f>[1]Capital!CG27</f>
        <v>257816.185</v>
      </c>
      <c r="CI190" s="6">
        <f>[1]Capital!CH27</f>
        <v>260197.58730000001</v>
      </c>
      <c r="CJ190" s="6">
        <f>[1]Capital!CI27</f>
        <v>262572.8162</v>
      </c>
    </row>
    <row r="191" spans="1:88" x14ac:dyDescent="0.3">
      <c r="B191" t="s">
        <v>11</v>
      </c>
      <c r="C191" s="6">
        <f>[1]Capital!B51+[1]Capital!B53+[1]Capital!B55+[1]Capital!B57+[1]Capital!B59+[1]Capital!B61+[1]Capital!B63+[1]Capital!B65+[1]Capital!B67</f>
        <v>83775.554800400001</v>
      </c>
      <c r="D191" s="6">
        <f>[1]Capital!C51+[1]Capital!C53+[1]Capital!C55+[1]Capital!C57+[1]Capital!C59+[1]Capital!C61+[1]Capital!C63+[1]Capital!C65+[1]Capital!C67</f>
        <v>84567.448090300008</v>
      </c>
      <c r="E191" s="6">
        <f>[1]Capital!D51+[1]Capital!D53+[1]Capital!D55+[1]Capital!D57+[1]Capital!D59+[1]Capital!D61+[1]Capital!D63+[1]Capital!D65+[1]Capital!D67</f>
        <v>85318.023694899981</v>
      </c>
      <c r="F191" s="6">
        <f>[1]Capital!E51+[1]Capital!E53+[1]Capital!E55+[1]Capital!E57+[1]Capital!E59+[1]Capital!E61+[1]Capital!E63+[1]Capital!E65+[1]Capital!E67</f>
        <v>86036.092248799992</v>
      </c>
      <c r="G191" s="6">
        <f>[1]Capital!F51+[1]Capital!F53+[1]Capital!F55+[1]Capital!F57+[1]Capital!F59+[1]Capital!F61+[1]Capital!F63+[1]Capital!F65+[1]Capital!F67</f>
        <v>86723.947687499982</v>
      </c>
      <c r="H191" s="6">
        <f>[1]Capital!G51+[1]Capital!G53+[1]Capital!G55+[1]Capital!G57+[1]Capital!G59+[1]Capital!G61+[1]Capital!G63+[1]Capital!G65+[1]Capital!G67</f>
        <v>87387.681572599991</v>
      </c>
      <c r="I191" s="6">
        <f>[1]Capital!H51+[1]Capital!H53+[1]Capital!H55+[1]Capital!H57+[1]Capital!H59+[1]Capital!H61+[1]Capital!H63+[1]Capital!H65+[1]Capital!H67</f>
        <v>88036.831021300008</v>
      </c>
      <c r="J191" s="6">
        <f>[1]Capital!I51+[1]Capital!I53+[1]Capital!I55+[1]Capital!I57+[1]Capital!I59+[1]Capital!I61+[1]Capital!I63+[1]Capital!I65+[1]Capital!I67</f>
        <v>88711.243760699974</v>
      </c>
      <c r="K191" s="6">
        <f>[1]Capital!J51+[1]Capital!J53+[1]Capital!J55+[1]Capital!J57+[1]Capital!J59+[1]Capital!J61+[1]Capital!J63+[1]Capital!J65+[1]Capital!J67</f>
        <v>89437.084765300024</v>
      </c>
      <c r="L191" s="6">
        <f>[1]Capital!K51+[1]Capital!K53+[1]Capital!K55+[1]Capital!K57+[1]Capital!K59+[1]Capital!K61+[1]Capital!K63+[1]Capital!K65+[1]Capital!K67</f>
        <v>90239.183099200018</v>
      </c>
      <c r="M191" s="6">
        <f>[1]Capital!L51+[1]Capital!L53+[1]Capital!L55+[1]Capital!L57+[1]Capital!L59+[1]Capital!L61+[1]Capital!L63+[1]Capital!L65+[1]Capital!L67</f>
        <v>91132.094425899995</v>
      </c>
      <c r="N191" s="6">
        <f>[1]Capital!M51+[1]Capital!M53+[1]Capital!M55+[1]Capital!M57+[1]Capital!M59+[1]Capital!M61+[1]Capital!M63+[1]Capital!M65+[1]Capital!M67</f>
        <v>92118.965172900003</v>
      </c>
      <c r="O191" s="6">
        <f>[1]Capital!N51+[1]Capital!N53+[1]Capital!N55+[1]Capital!N57+[1]Capital!N59+[1]Capital!N61+[1]Capital!N63+[1]Capital!N65+[1]Capital!N67</f>
        <v>93205.823164999994</v>
      </c>
      <c r="P191" s="6">
        <f>[1]Capital!O51+[1]Capital!O53+[1]Capital!O55+[1]Capital!O57+[1]Capital!O59+[1]Capital!O61+[1]Capital!O63+[1]Capital!O65+[1]Capital!O67</f>
        <v>94403.957932399993</v>
      </c>
      <c r="Q191" s="6">
        <f>[1]Capital!P51+[1]Capital!P53+[1]Capital!P55+[1]Capital!P57+[1]Capital!P59+[1]Capital!P61+[1]Capital!P63+[1]Capital!P65+[1]Capital!P67</f>
        <v>95728.269218700007</v>
      </c>
      <c r="R191" s="6">
        <f>[1]Capital!Q51+[1]Capital!Q53+[1]Capital!Q55+[1]Capital!Q57+[1]Capital!Q59+[1]Capital!Q61+[1]Capital!Q63+[1]Capital!Q65+[1]Capital!Q67</f>
        <v>97194.499755500001</v>
      </c>
      <c r="S191" s="6">
        <f>[1]Capital!R51+[1]Capital!R53+[1]Capital!R55+[1]Capital!R57+[1]Capital!R59+[1]Capital!R61+[1]Capital!R63+[1]Capital!R65+[1]Capital!R67</f>
        <v>98823.422225399991</v>
      </c>
      <c r="T191" s="6">
        <f>[1]Capital!S51+[1]Capital!S53+[1]Capital!S55+[1]Capital!S57+[1]Capital!S59+[1]Capital!S61+[1]Capital!S63+[1]Capital!S65+[1]Capital!S67</f>
        <v>100632.0663827</v>
      </c>
      <c r="U191" s="6">
        <f>[1]Capital!T51+[1]Capital!T53+[1]Capital!T55+[1]Capital!T57+[1]Capital!T59+[1]Capital!T61+[1]Capital!T63+[1]Capital!T65+[1]Capital!T67</f>
        <v>102633.21036810002</v>
      </c>
      <c r="V191" s="6">
        <f>[1]Capital!U51+[1]Capital!U53+[1]Capital!U55+[1]Capital!U57+[1]Capital!U59+[1]Capital!U61+[1]Capital!U63+[1]Capital!U65+[1]Capital!U67</f>
        <v>104835.953952</v>
      </c>
      <c r="W191" s="6">
        <f>[1]Capital!V51+[1]Capital!V53+[1]Capital!V55+[1]Capital!V57+[1]Capital!V59+[1]Capital!V61+[1]Capital!V63+[1]Capital!V65+[1]Capital!V67</f>
        <v>107246.47049510002</v>
      </c>
      <c r="X191" s="6">
        <f>[1]Capital!W51+[1]Capital!W53+[1]Capital!W55+[1]Capital!W57+[1]Capital!W59+[1]Capital!W61+[1]Capital!W63+[1]Capital!W65+[1]Capital!W67</f>
        <v>109870.35386190002</v>
      </c>
      <c r="Y191" s="6">
        <f>[1]Capital!X51+[1]Capital!X53+[1]Capital!X55+[1]Capital!X57+[1]Capital!X59+[1]Capital!X61+[1]Capital!X63+[1]Capital!X65+[1]Capital!X67</f>
        <v>112710.9010135</v>
      </c>
      <c r="Z191" s="6">
        <f>[1]Capital!Y51+[1]Capital!Y53+[1]Capital!Y55+[1]Capital!Y57+[1]Capital!Y59+[1]Capital!Y61+[1]Capital!Y63+[1]Capital!Y65+[1]Capital!Y67</f>
        <v>115769.04525510001</v>
      </c>
      <c r="AA191" s="6">
        <f>[1]Capital!Z51+[1]Capital!Z53+[1]Capital!Z55+[1]Capital!Z57+[1]Capital!Z59+[1]Capital!Z61+[1]Capital!Z63+[1]Capital!Z65+[1]Capital!Z67</f>
        <v>119043.4147791</v>
      </c>
      <c r="AB191" s="6">
        <f>[1]Capital!AA51+[1]Capital!AA53+[1]Capital!AA55+[1]Capital!AA57+[1]Capital!AA59+[1]Capital!AA61+[1]Capital!AA63+[1]Capital!AA65+[1]Capital!AA67</f>
        <v>122530.5547585</v>
      </c>
      <c r="AC191" s="6">
        <f>[1]Capital!AB51+[1]Capital!AB53+[1]Capital!AB55+[1]Capital!AB57+[1]Capital!AB59+[1]Capital!AB61+[1]Capital!AB63+[1]Capital!AB65+[1]Capital!AB67</f>
        <v>126226.56305539999</v>
      </c>
      <c r="AD191" s="6">
        <f>[1]Capital!AC51+[1]Capital!AC53+[1]Capital!AC55+[1]Capital!AC57+[1]Capital!AC59+[1]Capital!AC61+[1]Capital!AC63+[1]Capital!AC65+[1]Capital!AC67</f>
        <v>130128.17420569999</v>
      </c>
      <c r="AE191" s="6">
        <f>[1]Capital!AD51+[1]Capital!AD53+[1]Capital!AD55+[1]Capital!AD57+[1]Capital!AD59+[1]Capital!AD61+[1]Capital!AD63+[1]Capital!AD65+[1]Capital!AD67</f>
        <v>134231.27473680003</v>
      </c>
      <c r="AF191" s="6">
        <f>[1]Capital!AE51+[1]Capital!AE53+[1]Capital!AE55+[1]Capital!AE57+[1]Capital!AE59+[1]Capital!AE61+[1]Capital!AE63+[1]Capital!AE65+[1]Capital!AE67</f>
        <v>138529.93676429999</v>
      </c>
      <c r="AG191" s="6">
        <f>[1]Capital!AF51+[1]Capital!AF53+[1]Capital!AF55+[1]Capital!AF57+[1]Capital!AF59+[1]Capital!AF61+[1]Capital!AF63+[1]Capital!AF65+[1]Capital!AF67</f>
        <v>143016.36440270001</v>
      </c>
      <c r="AH191" s="6">
        <f>[1]Capital!AG51+[1]Capital!AG53+[1]Capital!AG55+[1]Capital!AG57+[1]Capital!AG59+[1]Capital!AG61+[1]Capital!AG63+[1]Capital!AG65+[1]Capital!AG67</f>
        <v>147681.37726500005</v>
      </c>
      <c r="AI191" s="6">
        <f>[1]Capital!AH51+[1]Capital!AH53+[1]Capital!AH55+[1]Capital!AH57+[1]Capital!AH59+[1]Capital!AH61+[1]Capital!AH63+[1]Capital!AH65+[1]Capital!AH67</f>
        <v>152516.27009049998</v>
      </c>
      <c r="AJ191" s="6">
        <f>[1]Capital!AI51+[1]Capital!AI53+[1]Capital!AI55+[1]Capital!AI57+[1]Capital!AI59+[1]Capital!AI61+[1]Capital!AI63+[1]Capital!AI65+[1]Capital!AI67</f>
        <v>157512.1454645</v>
      </c>
      <c r="AK191" s="6">
        <f>[1]Capital!AJ51+[1]Capital!AJ53+[1]Capital!AJ55+[1]Capital!AJ57+[1]Capital!AJ59+[1]Capital!AJ61+[1]Capital!AJ63+[1]Capital!AJ65+[1]Capital!AJ67</f>
        <v>162659.49690389997</v>
      </c>
      <c r="AL191" s="6">
        <f>[1]Capital!AK51+[1]Capital!AK53+[1]Capital!AK55+[1]Capital!AK57+[1]Capital!AK59+[1]Capital!AK61+[1]Capital!AK63+[1]Capital!AK65+[1]Capital!AK67</f>
        <v>167948.11258759999</v>
      </c>
      <c r="AM191" s="6">
        <f>[1]Capital!AL51+[1]Capital!AL53+[1]Capital!AL55+[1]Capital!AL57+[1]Capital!AL59+[1]Capital!AL61+[1]Capital!AL63+[1]Capital!AL65+[1]Capital!AL67</f>
        <v>173161.56787350003</v>
      </c>
      <c r="AN191" s="6">
        <f>[1]Capital!AM51+[1]Capital!AM53+[1]Capital!AM55+[1]Capital!AM57+[1]Capital!AM59+[1]Capital!AM61+[1]Capital!AM63+[1]Capital!AM65+[1]Capital!AM67</f>
        <v>178203.18435340002</v>
      </c>
      <c r="AO191" s="6">
        <f>[1]Capital!AN51+[1]Capital!AN53+[1]Capital!AN55+[1]Capital!AN57+[1]Capital!AN59+[1]Capital!AN61+[1]Capital!AN63+[1]Capital!AN65+[1]Capital!AN67</f>
        <v>183031.16014909997</v>
      </c>
      <c r="AP191" s="6">
        <f>[1]Capital!AO51+[1]Capital!AO53+[1]Capital!AO55+[1]Capital!AO57+[1]Capital!AO59+[1]Capital!AO61+[1]Capital!AO63+[1]Capital!AO65+[1]Capital!AO67</f>
        <v>187623.54593629998</v>
      </c>
      <c r="AQ191" s="6">
        <f>[1]Capital!AP51+[1]Capital!AP53+[1]Capital!AP55+[1]Capital!AP57+[1]Capital!AP59+[1]Capital!AP61+[1]Capital!AP63+[1]Capital!AP65+[1]Capital!AP67</f>
        <v>191966.60599000001</v>
      </c>
      <c r="AR191" s="6">
        <f>[1]Capital!AQ51+[1]Capital!AQ53+[1]Capital!AQ55+[1]Capital!AQ57+[1]Capital!AQ59+[1]Capital!AQ61+[1]Capital!AQ63+[1]Capital!AQ65+[1]Capital!AQ67</f>
        <v>196048.54775590001</v>
      </c>
      <c r="AS191" s="6">
        <f>[1]Capital!AR51+[1]Capital!AR53+[1]Capital!AR55+[1]Capital!AR57+[1]Capital!AR59+[1]Capital!AR61+[1]Capital!AR63+[1]Capital!AR65+[1]Capital!AR67</f>
        <v>199862.47176459999</v>
      </c>
      <c r="AT191" s="6">
        <f>[1]Capital!AS51+[1]Capital!AS53+[1]Capital!AS55+[1]Capital!AS57+[1]Capital!AS59+[1]Capital!AS61+[1]Capital!AS63+[1]Capital!AS65+[1]Capital!AS67</f>
        <v>203405.10125670003</v>
      </c>
      <c r="AU191" s="6">
        <f>[1]Capital!AT51+[1]Capital!AT53+[1]Capital!AT55+[1]Capital!AT57+[1]Capital!AT59+[1]Capital!AT61+[1]Capital!AT63+[1]Capital!AT65+[1]Capital!AT67</f>
        <v>206676.08664889997</v>
      </c>
      <c r="AV191" s="6">
        <f>[1]Capital!AU51+[1]Capital!AU53+[1]Capital!AU55+[1]Capital!AU57+[1]Capital!AU59+[1]Capital!AU61+[1]Capital!AU63+[1]Capital!AU65+[1]Capital!AU67</f>
        <v>209677.6135295</v>
      </c>
      <c r="AW191" s="6">
        <f>[1]Capital!AV51+[1]Capital!AV53+[1]Capital!AV55+[1]Capital!AV57+[1]Capital!AV59+[1]Capital!AV61+[1]Capital!AV63+[1]Capital!AV65+[1]Capital!AV67</f>
        <v>212410.75315500001</v>
      </c>
      <c r="AX191" s="6">
        <f>[1]Capital!AW51+[1]Capital!AW53+[1]Capital!AW55+[1]Capital!AW57+[1]Capital!AW59+[1]Capital!AW61+[1]Capital!AW63+[1]Capital!AW65+[1]Capital!AW67</f>
        <v>214880.42646300001</v>
      </c>
      <c r="AY191" s="6">
        <f>[1]Capital!AX51+[1]Capital!AX53+[1]Capital!AX55+[1]Capital!AX57+[1]Capital!AX59+[1]Capital!AX61+[1]Capital!AX63+[1]Capital!AX65+[1]Capital!AX67</f>
        <v>217094.15937429998</v>
      </c>
      <c r="AZ191" s="6">
        <f>[1]Capital!AY51+[1]Capital!AY53+[1]Capital!AY55+[1]Capital!AY57+[1]Capital!AY59+[1]Capital!AY61+[1]Capital!AY63+[1]Capital!AY65+[1]Capital!AY67</f>
        <v>219061.3429246</v>
      </c>
      <c r="BA191" s="6">
        <f>[1]Capital!AZ51+[1]Capital!AZ53+[1]Capital!AZ55+[1]Capital!AZ57+[1]Capital!AZ59+[1]Capital!AZ61+[1]Capital!AZ63+[1]Capital!AZ65+[1]Capital!AZ67</f>
        <v>220792.7823198</v>
      </c>
      <c r="BB191" s="6">
        <f>[1]Capital!BA51+[1]Capital!BA53+[1]Capital!BA55+[1]Capital!BA57+[1]Capital!BA59+[1]Capital!BA61+[1]Capital!BA63+[1]Capital!BA65+[1]Capital!BA67</f>
        <v>222294.52822980002</v>
      </c>
      <c r="BC191" s="6">
        <f>[1]Capital!BB51+[1]Capital!BB53+[1]Capital!BB55+[1]Capital!BB57+[1]Capital!BB59+[1]Capital!BB61+[1]Capital!BB63+[1]Capital!BB65+[1]Capital!BB67</f>
        <v>223576.08799080001</v>
      </c>
      <c r="BD191" s="6">
        <f>[1]Capital!BC51+[1]Capital!BC53+[1]Capital!BC55+[1]Capital!BC57+[1]Capital!BC59+[1]Capital!BC61+[1]Capital!BC63+[1]Capital!BC65+[1]Capital!BC67</f>
        <v>224649.05212900002</v>
      </c>
      <c r="BE191" s="6">
        <f>[1]Capital!BD51+[1]Capital!BD53+[1]Capital!BD55+[1]Capital!BD57+[1]Capital!BD59+[1]Capital!BD61+[1]Capital!BD63+[1]Capital!BD65+[1]Capital!BD67</f>
        <v>225526.03288410002</v>
      </c>
      <c r="BF191" s="6">
        <f>[1]Capital!BE51+[1]Capital!BE53+[1]Capital!BE55+[1]Capital!BE57+[1]Capital!BE59+[1]Capital!BE61+[1]Capital!BE63+[1]Capital!BE65+[1]Capital!BE67</f>
        <v>226220.20975780001</v>
      </c>
      <c r="BG191" s="6">
        <f>[1]Capital!BF51+[1]Capital!BF53+[1]Capital!BF55+[1]Capital!BF57+[1]Capital!BF59+[1]Capital!BF61+[1]Capital!BF63+[1]Capital!BF65+[1]Capital!BF67</f>
        <v>226741.20610079999</v>
      </c>
      <c r="BH191" s="6">
        <f>[1]Capital!BG51+[1]Capital!BG53+[1]Capital!BG55+[1]Capital!BG57+[1]Capital!BG59+[1]Capital!BG61+[1]Capital!BG63+[1]Capital!BG65+[1]Capital!BG67</f>
        <v>227101.0262889</v>
      </c>
      <c r="BI191" s="6">
        <f>[1]Capital!BH51+[1]Capital!BH53+[1]Capital!BH55+[1]Capital!BH57+[1]Capital!BH59+[1]Capital!BH61+[1]Capital!BH63+[1]Capital!BH65+[1]Capital!BH67</f>
        <v>227312.73979350002</v>
      </c>
      <c r="BJ191" s="6">
        <f>[1]Capital!BI51+[1]Capital!BI53+[1]Capital!BI55+[1]Capital!BI57+[1]Capital!BI59+[1]Capital!BI61+[1]Capital!BI63+[1]Capital!BI65+[1]Capital!BI67</f>
        <v>227389.72501680002</v>
      </c>
      <c r="BK191" s="6">
        <f>[1]Capital!BJ51+[1]Capital!BJ53+[1]Capital!BJ55+[1]Capital!BJ57+[1]Capital!BJ59+[1]Capital!BJ61+[1]Capital!BJ63+[1]Capital!BJ65+[1]Capital!BJ67</f>
        <v>227345.2828593</v>
      </c>
      <c r="BL191" s="6">
        <f>[1]Capital!BK51+[1]Capital!BK53+[1]Capital!BK55+[1]Capital!BK57+[1]Capital!BK59+[1]Capital!BK61+[1]Capital!BK63+[1]Capital!BK65+[1]Capital!BK67</f>
        <v>227192.46177230001</v>
      </c>
      <c r="BM191" s="6">
        <f>[1]Capital!BL51+[1]Capital!BL53+[1]Capital!BL55+[1]Capital!BL57+[1]Capital!BL59+[1]Capital!BL61+[1]Capital!BL63+[1]Capital!BL65+[1]Capital!BL67</f>
        <v>226943.8554118</v>
      </c>
      <c r="BN191" s="6">
        <f>[1]Capital!BM51+[1]Capital!BM53+[1]Capital!BM55+[1]Capital!BM57+[1]Capital!BM59+[1]Capital!BM61+[1]Capital!BM63+[1]Capital!BM65+[1]Capital!BM67</f>
        <v>226611.52349319999</v>
      </c>
      <c r="BO191" s="6">
        <f>[1]Capital!BN51+[1]Capital!BN53+[1]Capital!BN55+[1]Capital!BN57+[1]Capital!BN59+[1]Capital!BN61+[1]Capital!BN63+[1]Capital!BN65+[1]Capital!BN67</f>
        <v>226206.93158900001</v>
      </c>
      <c r="BP191" s="6">
        <f>[1]Capital!BO51+[1]Capital!BO53+[1]Capital!BO55+[1]Capital!BO57+[1]Capital!BO59+[1]Capital!BO61+[1]Capital!BO63+[1]Capital!BO65+[1]Capital!BO67</f>
        <v>225740.91145800002</v>
      </c>
      <c r="BQ191" s="6">
        <f>[1]Capital!BP51+[1]Capital!BP53+[1]Capital!BP55+[1]Capital!BP57+[1]Capital!BP59+[1]Capital!BP61+[1]Capital!BP63+[1]Capital!BP65+[1]Capital!BP67</f>
        <v>225220.3435285</v>
      </c>
      <c r="BR191" s="6">
        <f>[1]Capital!BQ51+[1]Capital!BQ53+[1]Capital!BQ55+[1]Capital!BQ57+[1]Capital!BQ59+[1]Capital!BQ61+[1]Capital!BQ63+[1]Capital!BQ65+[1]Capital!BQ67</f>
        <v>224653.276083</v>
      </c>
      <c r="BS191" s="6">
        <f>[1]Capital!BR51+[1]Capital!BR53+[1]Capital!BR55+[1]Capital!BR57+[1]Capital!BR59+[1]Capital!BR61+[1]Capital!BR63+[1]Capital!BR65+[1]Capital!BR67</f>
        <v>224047.9875744</v>
      </c>
      <c r="BT191" s="6">
        <f>[1]Capital!BS51+[1]Capital!BS53+[1]Capital!BS55+[1]Capital!BS57+[1]Capital!BS59+[1]Capital!BS61+[1]Capital!BS63+[1]Capital!BS65+[1]Capital!BS67</f>
        <v>223412.53703479999</v>
      </c>
      <c r="BU191" s="6">
        <f>[1]Capital!BT51+[1]Capital!BT53+[1]Capital!BT55+[1]Capital!BT57+[1]Capital!BT59+[1]Capital!BT61+[1]Capital!BT63+[1]Capital!BT65+[1]Capital!BT67</f>
        <v>222754.59031989999</v>
      </c>
      <c r="BV191" s="6">
        <f>[1]Capital!BU51+[1]Capital!BU53+[1]Capital!BU55+[1]Capital!BU57+[1]Capital!BU59+[1]Capital!BU61+[1]Capital!BU63+[1]Capital!BU65+[1]Capital!BU67</f>
        <v>222081.30226879998</v>
      </c>
      <c r="BW191" s="6">
        <f>[1]Capital!BV51+[1]Capital!BV53+[1]Capital!BV55+[1]Capital!BV57+[1]Capital!BV59+[1]Capital!BV61+[1]Capital!BV63+[1]Capital!BV65+[1]Capital!BV67</f>
        <v>221399.3630369</v>
      </c>
      <c r="BX191" s="6">
        <f>[1]Capital!BW51+[1]Capital!BW53+[1]Capital!BW55+[1]Capital!BW57+[1]Capital!BW59+[1]Capital!BW61+[1]Capital!BW63+[1]Capital!BW65+[1]Capital!BW67</f>
        <v>220714.96630762998</v>
      </c>
      <c r="BY191" s="6">
        <f>[1]Capital!BX51+[1]Capital!BX53+[1]Capital!BX55+[1]Capital!BX57+[1]Capital!BX59+[1]Capital!BX61+[1]Capital!BX63+[1]Capital!BX65+[1]Capital!BX67</f>
        <v>220033.80493348002</v>
      </c>
      <c r="BZ191" s="6">
        <f>[1]Capital!BY51+[1]Capital!BY53+[1]Capital!BY55+[1]Capital!BY57+[1]Capital!BY59+[1]Capital!BY61+[1]Capital!BY63+[1]Capital!BY65+[1]Capital!BY67</f>
        <v>219361.07848467</v>
      </c>
      <c r="CA191" s="6">
        <f>[1]Capital!BZ51+[1]Capital!BZ53+[1]Capital!BZ55+[1]Capital!BZ57+[1]Capital!BZ59+[1]Capital!BZ61+[1]Capital!BZ63+[1]Capital!BZ65+[1]Capital!BZ67</f>
        <v>218699.18242959</v>
      </c>
      <c r="CB191" s="6">
        <f>[1]Capital!CA51+[1]Capital!CA53+[1]Capital!CA55+[1]Capital!CA57+[1]Capital!CA59+[1]Capital!CA61+[1]Capital!CA63+[1]Capital!CA65+[1]Capital!CA67</f>
        <v>218051.34253641</v>
      </c>
      <c r="CC191" s="6">
        <f>[1]Capital!CB51+[1]Capital!CB53+[1]Capital!CB55+[1]Capital!CB57+[1]Capital!CB59+[1]Capital!CB61+[1]Capital!CB63+[1]Capital!CB65+[1]Capital!CB67</f>
        <v>217420.98135318997</v>
      </c>
      <c r="CD191" s="6">
        <f>[1]Capital!CC51+[1]Capital!CC53+[1]Capital!CC55+[1]Capital!CC57+[1]Capital!CC59+[1]Capital!CC61+[1]Capital!CC63+[1]Capital!CC65+[1]Capital!CC67</f>
        <v>216811.42599274</v>
      </c>
      <c r="CE191" s="6">
        <f>[1]Capital!CD51+[1]Capital!CD53+[1]Capital!CD55+[1]Capital!CD57+[1]Capital!CD59+[1]Capital!CD61+[1]Capital!CD63+[1]Capital!CD65+[1]Capital!CD67</f>
        <v>216225.80238367003</v>
      </c>
      <c r="CF191" s="6">
        <f>[1]Capital!CE51+[1]Capital!CE53+[1]Capital!CE55+[1]Capital!CE57+[1]Capital!CE59+[1]Capital!CE61+[1]Capital!CE63+[1]Capital!CE65+[1]Capital!CE67</f>
        <v>215666.87255658998</v>
      </c>
      <c r="CG191" s="6">
        <f>[1]Capital!CF51+[1]Capital!CF53+[1]Capital!CF55+[1]Capital!CF57+[1]Capital!CF59+[1]Capital!CF61+[1]Capital!CF63+[1]Capital!CF65+[1]Capital!CF67</f>
        <v>215137.21905415002</v>
      </c>
      <c r="CH191" s="6">
        <f>[1]Capital!CG51+[1]Capital!CG53+[1]Capital!CG55+[1]Capital!CG57+[1]Capital!CG59+[1]Capital!CG61+[1]Capital!CG63+[1]Capital!CG65+[1]Capital!CG67</f>
        <v>214639.19341289002</v>
      </c>
      <c r="CI191" s="6">
        <f>[1]Capital!CH51+[1]Capital!CH53+[1]Capital!CH55+[1]Capital!CH57+[1]Capital!CH59+[1]Capital!CH61+[1]Capital!CH63+[1]Capital!CH65+[1]Capital!CH67</f>
        <v>214174.90813935001</v>
      </c>
      <c r="CJ191" s="6">
        <f>[1]Capital!CI51+[1]Capital!CI53+[1]Capital!CI55+[1]Capital!CI57+[1]Capital!CI59+[1]Capital!CI61+[1]Capital!CI63+[1]Capital!CI65+[1]Capital!CI67</f>
        <v>213746.23881309998</v>
      </c>
    </row>
    <row r="192" spans="1:88" x14ac:dyDescent="0.3">
      <c r="B192" t="s">
        <v>8</v>
      </c>
      <c r="C192" s="6">
        <f>-[1]Capital!B27+[1]Capital!B9+[1]Capital!B11+[1]Capital!B13+[1]Capital!B15+[1]Capital!B17+[1]Capital!B19+[1]Capital!B21+[1]Capital!B23+[1]Capital!B25+[1]Capital!B27+[1]Capital!B41</f>
        <v>620165.96401900006</v>
      </c>
      <c r="D192" s="6">
        <f>-[1]Capital!C27+[1]Capital!C9+[1]Capital!C11+[1]Capital!C13+[1]Capital!C15+[1]Capital!C17+[1]Capital!C19+[1]Capital!C21+[1]Capital!C23+[1]Capital!C25+[1]Capital!C27+[1]Capital!C41</f>
        <v>624745.25329100003</v>
      </c>
      <c r="E192" s="6">
        <f>-[1]Capital!D27+[1]Capital!D9+[1]Capital!D11+[1]Capital!D13+[1]Capital!D15+[1]Capital!D17+[1]Capital!D19+[1]Capital!D21+[1]Capital!D23+[1]Capital!D25+[1]Capital!D27+[1]Capital!D41</f>
        <v>629072.99019199994</v>
      </c>
      <c r="F192" s="6">
        <f>-[1]Capital!E27+[1]Capital!E9+[1]Capital!E11+[1]Capital!E13+[1]Capital!E15+[1]Capital!E17+[1]Capital!E19+[1]Capital!E21+[1]Capital!E23+[1]Capital!E25+[1]Capital!E27+[1]Capital!E41</f>
        <v>633385.24740499991</v>
      </c>
      <c r="G192" s="6">
        <f>-[1]Capital!F27+[1]Capital!F9+[1]Capital!F11+[1]Capital!F13+[1]Capital!F15+[1]Capital!F17+[1]Capital!F19+[1]Capital!F21+[1]Capital!F23+[1]Capital!F25+[1]Capital!F27+[1]Capital!F41</f>
        <v>637797.10318500001</v>
      </c>
      <c r="H192" s="6">
        <f>-[1]Capital!G27+[1]Capital!G9+[1]Capital!G11+[1]Capital!G13+[1]Capital!G15+[1]Capital!G17+[1]Capital!G19+[1]Capital!G21+[1]Capital!G23+[1]Capital!G25+[1]Capital!G27+[1]Capital!G41</f>
        <v>642378.80686200003</v>
      </c>
      <c r="I192" s="6">
        <f>-[1]Capital!H27+[1]Capital!H9+[1]Capital!H11+[1]Capital!H13+[1]Capital!H15+[1]Capital!H17+[1]Capital!H19+[1]Capital!H21+[1]Capital!H23+[1]Capital!H25+[1]Capital!H27+[1]Capital!H41</f>
        <v>647114.95858000009</v>
      </c>
      <c r="J192" s="6">
        <f>-[1]Capital!I27+[1]Capital!I9+[1]Capital!I11+[1]Capital!I13+[1]Capital!I15+[1]Capital!I17+[1]Capital!I19+[1]Capital!I21+[1]Capital!I23+[1]Capital!I25+[1]Capital!I27+[1]Capital!I41</f>
        <v>652047.71689299995</v>
      </c>
      <c r="K192" s="6">
        <f>-[1]Capital!J27+[1]Capital!J9+[1]Capital!J11+[1]Capital!J13+[1]Capital!J15+[1]Capital!J17+[1]Capital!J19+[1]Capital!J21+[1]Capital!J23+[1]Capital!J25+[1]Capital!J27+[1]Capital!J41</f>
        <v>657236.70057500014</v>
      </c>
      <c r="L192" s="6">
        <f>-[1]Capital!K27+[1]Capital!K9+[1]Capital!K11+[1]Capital!K13+[1]Capital!K15+[1]Capital!K17+[1]Capital!K19+[1]Capital!K21+[1]Capital!K23+[1]Capital!K25+[1]Capital!K27+[1]Capital!K41</f>
        <v>662735.75084699993</v>
      </c>
      <c r="M192" s="6">
        <f>-[1]Capital!L27+[1]Capital!L9+[1]Capital!L11+[1]Capital!L13+[1]Capital!L15+[1]Capital!L17+[1]Capital!L19+[1]Capital!L21+[1]Capital!L23+[1]Capital!L25+[1]Capital!L27+[1]Capital!L41</f>
        <v>668578.32904800004</v>
      </c>
      <c r="N192" s="6">
        <f>-[1]Capital!M27+[1]Capital!M9+[1]Capital!M11+[1]Capital!M13+[1]Capital!M15+[1]Capital!M17+[1]Capital!M19+[1]Capital!M21+[1]Capital!M23+[1]Capital!M25+[1]Capital!M27+[1]Capital!M41</f>
        <v>674776.67902300006</v>
      </c>
      <c r="O192" s="6">
        <f>-[1]Capital!N27+[1]Capital!N9+[1]Capital!N11+[1]Capital!N13+[1]Capital!N15+[1]Capital!N17+[1]Capital!N19+[1]Capital!N21+[1]Capital!N23+[1]Capital!N25+[1]Capital!N27+[1]Capital!N41</f>
        <v>681292.43013899995</v>
      </c>
      <c r="P192" s="6">
        <f>-[1]Capital!O27+[1]Capital!O9+[1]Capital!O11+[1]Capital!O13+[1]Capital!O15+[1]Capital!O17+[1]Capital!O19+[1]Capital!O21+[1]Capital!O23+[1]Capital!O25+[1]Capital!O27+[1]Capital!O41</f>
        <v>688061.82545999996</v>
      </c>
      <c r="Q192" s="6">
        <f>-[1]Capital!P27+[1]Capital!P9+[1]Capital!P11+[1]Capital!P13+[1]Capital!P15+[1]Capital!P17+[1]Capital!P19+[1]Capital!P21+[1]Capital!P23+[1]Capital!P25+[1]Capital!P27+[1]Capital!P41</f>
        <v>695015.84921899997</v>
      </c>
      <c r="R192" s="6">
        <f>-[1]Capital!Q27+[1]Capital!Q9+[1]Capital!Q11+[1]Capital!Q13+[1]Capital!Q15+[1]Capital!Q17+[1]Capital!Q19+[1]Capital!Q21+[1]Capital!Q23+[1]Capital!Q25+[1]Capital!Q27+[1]Capital!Q41</f>
        <v>702091.74084500002</v>
      </c>
      <c r="S192" s="6">
        <f>-[1]Capital!R27+[1]Capital!R9+[1]Capital!R11+[1]Capital!R13+[1]Capital!R15+[1]Capital!R17+[1]Capital!R19+[1]Capital!R21+[1]Capital!R23+[1]Capital!R25+[1]Capital!R27+[1]Capital!R41</f>
        <v>709291.13065299997</v>
      </c>
      <c r="T192" s="6">
        <f>-[1]Capital!S27+[1]Capital!S9+[1]Capital!S11+[1]Capital!S13+[1]Capital!S15+[1]Capital!S17+[1]Capital!S19+[1]Capital!S21+[1]Capital!S23+[1]Capital!S25+[1]Capital!S27+[1]Capital!S41</f>
        <v>716607.34663000004</v>
      </c>
      <c r="U192" s="6">
        <f>-[1]Capital!T27+[1]Capital!T9+[1]Capital!T11+[1]Capital!T13+[1]Capital!T15+[1]Capital!T17+[1]Capital!T19+[1]Capital!T21+[1]Capital!T23+[1]Capital!T25+[1]Capital!T27+[1]Capital!T41</f>
        <v>724031.33585999999</v>
      </c>
      <c r="V192" s="6">
        <f>-[1]Capital!U27+[1]Capital!U9+[1]Capital!U11+[1]Capital!U13+[1]Capital!U15+[1]Capital!U17+[1]Capital!U19+[1]Capital!U21+[1]Capital!U23+[1]Capital!U25+[1]Capital!U27+[1]Capital!U41</f>
        <v>731553.43363999994</v>
      </c>
      <c r="W192" s="6">
        <f>-[1]Capital!V27+[1]Capital!V9+[1]Capital!V11+[1]Capital!V13+[1]Capital!V15+[1]Capital!V17+[1]Capital!V19+[1]Capital!V21+[1]Capital!V23+[1]Capital!V25+[1]Capital!V27+[1]Capital!V41</f>
        <v>739164.74282999989</v>
      </c>
      <c r="X192" s="6">
        <f>-[1]Capital!W27+[1]Capital!W9+[1]Capital!W11+[1]Capital!W13+[1]Capital!W15+[1]Capital!W17+[1]Capital!W19+[1]Capital!W21+[1]Capital!W23+[1]Capital!W25+[1]Capital!W27+[1]Capital!W41</f>
        <v>746887.09072000009</v>
      </c>
      <c r="Y192" s="6">
        <f>-[1]Capital!X27+[1]Capital!X9+[1]Capital!X11+[1]Capital!X13+[1]Capital!X15+[1]Capital!X17+[1]Capital!X19+[1]Capital!X21+[1]Capital!X23+[1]Capital!X25+[1]Capital!X27+[1]Capital!X41</f>
        <v>754726.42426</v>
      </c>
      <c r="Z192" s="6">
        <f>-[1]Capital!Y27+[1]Capital!Y9+[1]Capital!Y11+[1]Capital!Y13+[1]Capital!Y15+[1]Capital!Y17+[1]Capital!Y19+[1]Capital!Y21+[1]Capital!Y23+[1]Capital!Y25+[1]Capital!Y27+[1]Capital!Y41</f>
        <v>762683.01985999988</v>
      </c>
      <c r="AA192" s="6">
        <f>-[1]Capital!Z27+[1]Capital!Z9+[1]Capital!Z11+[1]Capital!Z13+[1]Capital!Z15+[1]Capital!Z17+[1]Capital!Z19+[1]Capital!Z21+[1]Capital!Z23+[1]Capital!Z25+[1]Capital!Z27+[1]Capital!Z41</f>
        <v>770755.19591999997</v>
      </c>
      <c r="AB192" s="6">
        <f>-[1]Capital!AA27+[1]Capital!AA9+[1]Capital!AA11+[1]Capital!AA13+[1]Capital!AA15+[1]Capital!AA17+[1]Capital!AA19+[1]Capital!AA21+[1]Capital!AA23+[1]Capital!AA25+[1]Capital!AA27+[1]Capital!AA41</f>
        <v>778940.83191999991</v>
      </c>
      <c r="AC192" s="6">
        <f>-[1]Capital!AB27+[1]Capital!AB9+[1]Capital!AB11+[1]Capital!AB13+[1]Capital!AB15+[1]Capital!AB17+[1]Capital!AB19+[1]Capital!AB21+[1]Capital!AB23+[1]Capital!AB25+[1]Capital!AB27+[1]Capital!AB41</f>
        <v>787254.60331000003</v>
      </c>
      <c r="AD192" s="6">
        <f>-[1]Capital!AC27+[1]Capital!AC9+[1]Capital!AC11+[1]Capital!AC13+[1]Capital!AC15+[1]Capital!AC17+[1]Capital!AC19+[1]Capital!AC21+[1]Capital!AC23+[1]Capital!AC25+[1]Capital!AC27+[1]Capital!AC41</f>
        <v>795710.04963999987</v>
      </c>
      <c r="AE192" s="6">
        <f>-[1]Capital!AD27+[1]Capital!AD9+[1]Capital!AD11+[1]Capital!AD13+[1]Capital!AD15+[1]Capital!AD17+[1]Capital!AD19+[1]Capital!AD21+[1]Capital!AD23+[1]Capital!AD25+[1]Capital!AD27+[1]Capital!AD41</f>
        <v>804319.69450999994</v>
      </c>
      <c r="AF192" s="6">
        <f>-[1]Capital!AE27+[1]Capital!AE9+[1]Capital!AE11+[1]Capital!AE13+[1]Capital!AE15+[1]Capital!AE17+[1]Capital!AE19+[1]Capital!AE21+[1]Capital!AE23+[1]Capital!AE25+[1]Capital!AE27+[1]Capital!AE41</f>
        <v>813092.96442999993</v>
      </c>
      <c r="AG192" s="6">
        <f>-[1]Capital!AF27+[1]Capital!AF9+[1]Capital!AF11+[1]Capital!AF13+[1]Capital!AF15+[1]Capital!AF17+[1]Capital!AF19+[1]Capital!AF21+[1]Capital!AF23+[1]Capital!AF25+[1]Capital!AF27+[1]Capital!AF41</f>
        <v>822035.72867999994</v>
      </c>
      <c r="AH192" s="6">
        <f>-[1]Capital!AG27+[1]Capital!AG9+[1]Capital!AG11+[1]Capital!AG13+[1]Capital!AG15+[1]Capital!AG17+[1]Capital!AG19+[1]Capital!AG21+[1]Capital!AG23+[1]Capital!AG25+[1]Capital!AG27+[1]Capital!AG41</f>
        <v>831160.90049999999</v>
      </c>
      <c r="AI192" s="6">
        <f>-[1]Capital!AH27+[1]Capital!AH9+[1]Capital!AH11+[1]Capital!AH13+[1]Capital!AH15+[1]Capital!AH17+[1]Capital!AH19+[1]Capital!AH21+[1]Capital!AH23+[1]Capital!AH25+[1]Capital!AH27+[1]Capital!AH41</f>
        <v>840476.06971000007</v>
      </c>
      <c r="AJ192" s="6">
        <f>-[1]Capital!AI27+[1]Capital!AI9+[1]Capital!AI11+[1]Capital!AI13+[1]Capital!AI15+[1]Capital!AI17+[1]Capital!AI19+[1]Capital!AI21+[1]Capital!AI23+[1]Capital!AI25+[1]Capital!AI27+[1]Capital!AI41</f>
        <v>849985.61871000007</v>
      </c>
      <c r="AK192" s="6">
        <f>-[1]Capital!AJ27+[1]Capital!AJ9+[1]Capital!AJ11+[1]Capital!AJ13+[1]Capital!AJ15+[1]Capital!AJ17+[1]Capital!AJ19+[1]Capital!AJ21+[1]Capital!AJ23+[1]Capital!AJ25+[1]Capital!AJ27+[1]Capital!AJ41</f>
        <v>859691.34742000001</v>
      </c>
      <c r="AL192" s="6">
        <f>-[1]Capital!AK27+[1]Capital!AK9+[1]Capital!AK11+[1]Capital!AK13+[1]Capital!AK15+[1]Capital!AK17+[1]Capital!AK19+[1]Capital!AK21+[1]Capital!AK23+[1]Capital!AK25+[1]Capital!AK27+[1]Capital!AK41</f>
        <v>869594.08501000004</v>
      </c>
      <c r="AM192" s="6">
        <f>-[1]Capital!AL27+[1]Capital!AL9+[1]Capital!AL11+[1]Capital!AL13+[1]Capital!AL15+[1]Capital!AL17+[1]Capital!AL19+[1]Capital!AL21+[1]Capital!AL23+[1]Capital!AL25+[1]Capital!AL27+[1]Capital!AL41</f>
        <v>879738.45191000006</v>
      </c>
      <c r="AN192" s="6">
        <f>-[1]Capital!AM27+[1]Capital!AM9+[1]Capital!AM11+[1]Capital!AM13+[1]Capital!AM15+[1]Capital!AM17+[1]Capital!AM19+[1]Capital!AM21+[1]Capital!AM23+[1]Capital!AM25+[1]Capital!AM27+[1]Capital!AM41</f>
        <v>890134.53209999984</v>
      </c>
      <c r="AO192" s="6">
        <f>-[1]Capital!AN27+[1]Capital!AN9+[1]Capital!AN11+[1]Capital!AN13+[1]Capital!AN15+[1]Capital!AN17+[1]Capital!AN19+[1]Capital!AN21+[1]Capital!AN23+[1]Capital!AN25+[1]Capital!AN27+[1]Capital!AN41</f>
        <v>900780.43389999995</v>
      </c>
      <c r="AP192" s="6">
        <f>-[1]Capital!AO27+[1]Capital!AO9+[1]Capital!AO11+[1]Capital!AO13+[1]Capital!AO15+[1]Capital!AO17+[1]Capital!AO19+[1]Capital!AO21+[1]Capital!AO23+[1]Capital!AO25+[1]Capital!AO27+[1]Capital!AO41</f>
        <v>911667.87905999995</v>
      </c>
      <c r="AQ192" s="6">
        <f>-[1]Capital!AP27+[1]Capital!AP9+[1]Capital!AP11+[1]Capital!AP13+[1]Capital!AP15+[1]Capital!AP17+[1]Capital!AP19+[1]Capital!AP21+[1]Capital!AP23+[1]Capital!AP25+[1]Capital!AP27+[1]Capital!AP41</f>
        <v>922784.52506999997</v>
      </c>
      <c r="AR192" s="6">
        <f>-[1]Capital!AQ27+[1]Capital!AQ9+[1]Capital!AQ11+[1]Capital!AQ13+[1]Capital!AQ15+[1]Capital!AQ17+[1]Capital!AQ19+[1]Capital!AQ21+[1]Capital!AQ23+[1]Capital!AQ25+[1]Capital!AQ27+[1]Capital!AQ41</f>
        <v>934083.95657000015</v>
      </c>
      <c r="AS192" s="6">
        <f>-[1]Capital!AR27+[1]Capital!AR9+[1]Capital!AR11+[1]Capital!AR13+[1]Capital!AR15+[1]Capital!AR17+[1]Capital!AR19+[1]Capital!AR21+[1]Capital!AR23+[1]Capital!AR25+[1]Capital!AR27+[1]Capital!AR41</f>
        <v>945539.85571000003</v>
      </c>
      <c r="AT192" s="6">
        <f>-[1]Capital!AS27+[1]Capital!AS9+[1]Capital!AS11+[1]Capital!AS13+[1]Capital!AS15+[1]Capital!AS17+[1]Capital!AS19+[1]Capital!AS21+[1]Capital!AS23+[1]Capital!AS25+[1]Capital!AS27+[1]Capital!AS41</f>
        <v>957134.81072000007</v>
      </c>
      <c r="AU192" s="6">
        <f>-[1]Capital!AT27+[1]Capital!AT9+[1]Capital!AT11+[1]Capital!AT13+[1]Capital!AT15+[1]Capital!AT17+[1]Capital!AT19+[1]Capital!AT21+[1]Capital!AT23+[1]Capital!AT25+[1]Capital!AT27+[1]Capital!AT41</f>
        <v>968855.70521000004</v>
      </c>
      <c r="AV192" s="6">
        <f>-[1]Capital!AU27+[1]Capital!AU9+[1]Capital!AU11+[1]Capital!AU13+[1]Capital!AU15+[1]Capital!AU17+[1]Capital!AU19+[1]Capital!AU21+[1]Capital!AU23+[1]Capital!AU25+[1]Capital!AU27+[1]Capital!AU41</f>
        <v>980692.20834999986</v>
      </c>
      <c r="AW192" s="6">
        <f>-[1]Capital!AV27+[1]Capital!AV9+[1]Capital!AV11+[1]Capital!AV13+[1]Capital!AV15+[1]Capital!AV17+[1]Capital!AV19+[1]Capital!AV21+[1]Capital!AV23+[1]Capital!AV25+[1]Capital!AV27+[1]Capital!AV41</f>
        <v>992594.50532999996</v>
      </c>
      <c r="AX192" s="6">
        <f>-[1]Capital!AW27+[1]Capital!AW9+[1]Capital!AW11+[1]Capital!AW13+[1]Capital!AW15+[1]Capital!AW17+[1]Capital!AW19+[1]Capital!AW21+[1]Capital!AW23+[1]Capital!AW25+[1]Capital!AW27+[1]Capital!AW41</f>
        <v>1004542.7595600002</v>
      </c>
      <c r="AY192" s="6">
        <f>-[1]Capital!AX27+[1]Capital!AX9+[1]Capital!AX11+[1]Capital!AX13+[1]Capital!AX15+[1]Capital!AX17+[1]Capital!AX19+[1]Capital!AX21+[1]Capital!AX23+[1]Capital!AX25+[1]Capital!AX27+[1]Capital!AX41</f>
        <v>1016530.5396</v>
      </c>
      <c r="AZ192" s="6">
        <f>-[1]Capital!AY27+[1]Capital!AY9+[1]Capital!AY11+[1]Capital!AY13+[1]Capital!AY15+[1]Capital!AY17+[1]Capital!AY19+[1]Capital!AY21+[1]Capital!AY23+[1]Capital!AY25+[1]Capital!AY27+[1]Capital!AY41</f>
        <v>1028557.5567599999</v>
      </c>
      <c r="BA192" s="6">
        <f>-[1]Capital!AZ27+[1]Capital!AZ9+[1]Capital!AZ11+[1]Capital!AZ13+[1]Capital!AZ15+[1]Capital!AZ17+[1]Capital!AZ19+[1]Capital!AZ21+[1]Capital!AZ23+[1]Capital!AZ25+[1]Capital!AZ27+[1]Capital!AZ41</f>
        <v>1040626.5991399999</v>
      </c>
      <c r="BB192" s="6">
        <f>-[1]Capital!BA27+[1]Capital!BA9+[1]Capital!BA11+[1]Capital!BA13+[1]Capital!BA15+[1]Capital!BA17+[1]Capital!BA19+[1]Capital!BA21+[1]Capital!BA23+[1]Capital!BA25+[1]Capital!BA27+[1]Capital!BA41</f>
        <v>1052668.0619600001</v>
      </c>
      <c r="BC192" s="6">
        <f>-[1]Capital!BB27+[1]Capital!BB9+[1]Capital!BB11+[1]Capital!BB13+[1]Capital!BB15+[1]Capital!BB17+[1]Capital!BB19+[1]Capital!BB21+[1]Capital!BB23+[1]Capital!BB25+[1]Capital!BB27+[1]Capital!BB41</f>
        <v>1064680.7864300001</v>
      </c>
      <c r="BD192" s="6">
        <f>-[1]Capital!BC27+[1]Capital!BC9+[1]Capital!BC11+[1]Capital!BC13+[1]Capital!BC15+[1]Capital!BC17+[1]Capital!BC19+[1]Capital!BC21+[1]Capital!BC23+[1]Capital!BC25+[1]Capital!BC27+[1]Capital!BC41</f>
        <v>1076677.7029800001</v>
      </c>
      <c r="BE192" s="6">
        <f>-[1]Capital!BD27+[1]Capital!BD9+[1]Capital!BD11+[1]Capital!BD13+[1]Capital!BD15+[1]Capital!BD17+[1]Capital!BD19+[1]Capital!BD21+[1]Capital!BD23+[1]Capital!BD25+[1]Capital!BD27+[1]Capital!BD41</f>
        <v>1088669.5628799999</v>
      </c>
      <c r="BF192" s="6">
        <f>-[1]Capital!BE27+[1]Capital!BE9+[1]Capital!BE11+[1]Capital!BE13+[1]Capital!BE15+[1]Capital!BE17+[1]Capital!BE19+[1]Capital!BE21+[1]Capital!BE23+[1]Capital!BE25+[1]Capital!BE27+[1]Capital!BE41</f>
        <v>1100664.74315</v>
      </c>
      <c r="BG192" s="6">
        <f>-[1]Capital!BF27+[1]Capital!BF9+[1]Capital!BF11+[1]Capital!BF13+[1]Capital!BF15+[1]Capital!BF17+[1]Capital!BF19+[1]Capital!BF21+[1]Capital!BF23+[1]Capital!BF25+[1]Capital!BF27+[1]Capital!BF41</f>
        <v>1112613.54284</v>
      </c>
      <c r="BH192" s="6">
        <f>-[1]Capital!BG27+[1]Capital!BG9+[1]Capital!BG11+[1]Capital!BG13+[1]Capital!BG15+[1]Capital!BG17+[1]Capital!BG19+[1]Capital!BG21+[1]Capital!BG23+[1]Capital!BG25+[1]Capital!BG27+[1]Capital!BG41</f>
        <v>1124504.49287</v>
      </c>
      <c r="BI192" s="6">
        <f>-[1]Capital!BH27+[1]Capital!BH9+[1]Capital!BH11+[1]Capital!BH13+[1]Capital!BH15+[1]Capital!BH17+[1]Capital!BH19+[1]Capital!BH21+[1]Capital!BH23+[1]Capital!BH25+[1]Capital!BH27+[1]Capital!BH41</f>
        <v>1136341.6505200001</v>
      </c>
      <c r="BJ192" s="6">
        <f>-[1]Capital!BI27+[1]Capital!BI9+[1]Capital!BI11+[1]Capital!BI13+[1]Capital!BI15+[1]Capital!BI17+[1]Capital!BI19+[1]Capital!BI21+[1]Capital!BI23+[1]Capital!BI25+[1]Capital!BI27+[1]Capital!BI41</f>
        <v>1148134.6546700001</v>
      </c>
      <c r="BK192" s="6">
        <f>-[1]Capital!BJ27+[1]Capital!BJ9+[1]Capital!BJ11+[1]Capital!BJ13+[1]Capital!BJ15+[1]Capital!BJ17+[1]Capital!BJ19+[1]Capital!BJ21+[1]Capital!BJ23+[1]Capital!BJ25+[1]Capital!BJ27+[1]Capital!BJ41</f>
        <v>1159894.9717900001</v>
      </c>
      <c r="BL192" s="6">
        <f>-[1]Capital!BK27+[1]Capital!BK9+[1]Capital!BK11+[1]Capital!BK13+[1]Capital!BK15+[1]Capital!BK17+[1]Capital!BK19+[1]Capital!BK21+[1]Capital!BK23+[1]Capital!BK25+[1]Capital!BK27+[1]Capital!BK41</f>
        <v>1171635.0205999999</v>
      </c>
      <c r="BM192" s="6">
        <f>-[1]Capital!BL27+[1]Capital!BL9+[1]Capital!BL11+[1]Capital!BL13+[1]Capital!BL15+[1]Capital!BL17+[1]Capital!BL19+[1]Capital!BL21+[1]Capital!BL23+[1]Capital!BL25+[1]Capital!BL27+[1]Capital!BL41</f>
        <v>1183366.6039299998</v>
      </c>
      <c r="BN192" s="6">
        <f>-[1]Capital!BM27+[1]Capital!BM9+[1]Capital!BM11+[1]Capital!BM13+[1]Capital!BM15+[1]Capital!BM17+[1]Capital!BM19+[1]Capital!BM21+[1]Capital!BM23+[1]Capital!BM25+[1]Capital!BM27+[1]Capital!BM41</f>
        <v>1195100.8065499999</v>
      </c>
      <c r="BO192" s="6">
        <f>-[1]Capital!BN27+[1]Capital!BN9+[1]Capital!BN11+[1]Capital!BN13+[1]Capital!BN15+[1]Capital!BN17+[1]Capital!BN19+[1]Capital!BN21+[1]Capital!BN23+[1]Capital!BN25+[1]Capital!BN27+[1]Capital!BN41</f>
        <v>1206847.84956</v>
      </c>
      <c r="BP192" s="6">
        <f>-[1]Capital!BO27+[1]Capital!BO9+[1]Capital!BO11+[1]Capital!BO13+[1]Capital!BO15+[1]Capital!BO17+[1]Capital!BO19+[1]Capital!BO21+[1]Capital!BO23+[1]Capital!BO25+[1]Capital!BO27+[1]Capital!BO41</f>
        <v>1218616.9560599998</v>
      </c>
      <c r="BQ192" s="6">
        <f>-[1]Capital!BP27+[1]Capital!BP9+[1]Capital!BP11+[1]Capital!BP13+[1]Capital!BP15+[1]Capital!BP17+[1]Capital!BP19+[1]Capital!BP21+[1]Capital!BP23+[1]Capital!BP25+[1]Capital!BP27+[1]Capital!BP41</f>
        <v>1230361.6444700002</v>
      </c>
      <c r="BR192" s="6">
        <f>-[1]Capital!BQ27+[1]Capital!BQ9+[1]Capital!BQ11+[1]Capital!BQ13+[1]Capital!BQ15+[1]Capital!BQ17+[1]Capital!BQ19+[1]Capital!BQ21+[1]Capital!BQ23+[1]Capital!BQ25+[1]Capital!BQ27+[1]Capital!BQ41</f>
        <v>1242071.27923</v>
      </c>
      <c r="BS192" s="6">
        <f>-[1]Capital!BR27+[1]Capital!BR9+[1]Capital!BR11+[1]Capital!BR13+[1]Capital!BR15+[1]Capital!BR17+[1]Capital!BR19+[1]Capital!BR21+[1]Capital!BR23+[1]Capital!BR25+[1]Capital!BR27+[1]Capital!BR41</f>
        <v>1253749.1465099999</v>
      </c>
      <c r="BT192" s="6">
        <f>-[1]Capital!BS27+[1]Capital!BS9+[1]Capital!BS11+[1]Capital!BS13+[1]Capital!BS15+[1]Capital!BS17+[1]Capital!BS19+[1]Capital!BS21+[1]Capital!BS23+[1]Capital!BS25+[1]Capital!BS27+[1]Capital!BS41</f>
        <v>1265403.0448399999</v>
      </c>
      <c r="BU192" s="6">
        <f>-[1]Capital!BT27+[1]Capital!BT9+[1]Capital!BT11+[1]Capital!BT13+[1]Capital!BT15+[1]Capital!BT17+[1]Capital!BT19+[1]Capital!BT21+[1]Capital!BT23+[1]Capital!BT25+[1]Capital!BT27+[1]Capital!BT41</f>
        <v>1277041.7963499997</v>
      </c>
      <c r="BV192" s="6">
        <f>-[1]Capital!BU27+[1]Capital!BU9+[1]Capital!BU11+[1]Capital!BU13+[1]Capital!BU15+[1]Capital!BU17+[1]Capital!BU19+[1]Capital!BU21+[1]Capital!BU23+[1]Capital!BU25+[1]Capital!BU27+[1]Capital!BU41</f>
        <v>1288673.2351200001</v>
      </c>
      <c r="BW192" s="6">
        <f>-[1]Capital!BV27+[1]Capital!BV9+[1]Capital!BV11+[1]Capital!BV13+[1]Capital!BV15+[1]Capital!BV17+[1]Capital!BV19+[1]Capital!BV21+[1]Capital!BV23+[1]Capital!BV25+[1]Capital!BV27+[1]Capital!BV41</f>
        <v>1300305.1454</v>
      </c>
      <c r="BX192" s="6">
        <f>-[1]Capital!BW27+[1]Capital!BW9+[1]Capital!BW11+[1]Capital!BW13+[1]Capital!BW15+[1]Capital!BW17+[1]Capital!BW19+[1]Capital!BW21+[1]Capital!BW23+[1]Capital!BW25+[1]Capital!BW27+[1]Capital!BW41</f>
        <v>1311944.8567900001</v>
      </c>
      <c r="BY192" s="6">
        <f>-[1]Capital!BX27+[1]Capital!BX9+[1]Capital!BX11+[1]Capital!BX13+[1]Capital!BX15+[1]Capital!BX17+[1]Capital!BX19+[1]Capital!BX21+[1]Capital!BX23+[1]Capital!BX25+[1]Capital!BX27+[1]Capital!BX41</f>
        <v>1323599.1447800002</v>
      </c>
      <c r="BZ192" s="6">
        <f>-[1]Capital!BY27+[1]Capital!BY9+[1]Capital!BY11+[1]Capital!BY13+[1]Capital!BY15+[1]Capital!BY17+[1]Capital!BY19+[1]Capital!BY21+[1]Capital!BY23+[1]Capital!BY25+[1]Capital!BY27+[1]Capital!BY41</f>
        <v>1335274.2165000001</v>
      </c>
      <c r="CA192" s="6">
        <f>-[1]Capital!BZ27+[1]Capital!BZ9+[1]Capital!BZ11+[1]Capital!BZ13+[1]Capital!BZ15+[1]Capital!BZ17+[1]Capital!BZ19+[1]Capital!BZ21+[1]Capital!BZ23+[1]Capital!BZ25+[1]Capital!BZ27+[1]Capital!BZ41</f>
        <v>1346933.4173600001</v>
      </c>
      <c r="CB192" s="6">
        <f>-[1]Capital!CA27+[1]Capital!CA9+[1]Capital!CA11+[1]Capital!CA13+[1]Capital!CA15+[1]Capital!CA17+[1]Capital!CA19+[1]Capital!CA21+[1]Capital!CA23+[1]Capital!CA25+[1]Capital!CA27+[1]Capital!CA41</f>
        <v>1358568.24651</v>
      </c>
      <c r="CC192" s="6">
        <f>-[1]Capital!CB27+[1]Capital!CB9+[1]Capital!CB11+[1]Capital!CB13+[1]Capital!CB15+[1]Capital!CB17+[1]Capital!CB19+[1]Capital!CB21+[1]Capital!CB23+[1]Capital!CB25+[1]Capital!CB27+[1]Capital!CB41</f>
        <v>1370181.2606600001</v>
      </c>
      <c r="CD192" s="6">
        <f>-[1]Capital!CC27+[1]Capital!CC9+[1]Capital!CC11+[1]Capital!CC13+[1]Capital!CC15+[1]Capital!CC17+[1]Capital!CC19+[1]Capital!CC21+[1]Capital!CC23+[1]Capital!CC25+[1]Capital!CC27+[1]Capital!CC41</f>
        <v>1381778.7375400001</v>
      </c>
      <c r="CE192" s="6">
        <f>-[1]Capital!CD27+[1]Capital!CD9+[1]Capital!CD11+[1]Capital!CD13+[1]Capital!CD15+[1]Capital!CD17+[1]Capital!CD19+[1]Capital!CD21+[1]Capital!CD23+[1]Capital!CD25+[1]Capital!CD27+[1]Capital!CD41</f>
        <v>1393367.9276899998</v>
      </c>
      <c r="CF192" s="6">
        <f>-[1]Capital!CE27+[1]Capital!CE9+[1]Capital!CE11+[1]Capital!CE13+[1]Capital!CE15+[1]Capital!CE17+[1]Capital!CE19+[1]Capital!CE21+[1]Capital!CE23+[1]Capital!CE25+[1]Capital!CE27+[1]Capital!CE41</f>
        <v>1404953.8238100002</v>
      </c>
      <c r="CG192" s="6">
        <f>-[1]Capital!CF27+[1]Capital!CF9+[1]Capital!CF11+[1]Capital!CF13+[1]Capital!CF15+[1]Capital!CF17+[1]Capital!CF19+[1]Capital!CF21+[1]Capital!CF23+[1]Capital!CF25+[1]Capital!CF27+[1]Capital!CF41</f>
        <v>1416542.5619499998</v>
      </c>
      <c r="CH192" s="6">
        <f>-[1]Capital!CG27+[1]Capital!CG9+[1]Capital!CG11+[1]Capital!CG13+[1]Capital!CG15+[1]Capital!CG17+[1]Capital!CG19+[1]Capital!CG21+[1]Capital!CG23+[1]Capital!CG25+[1]Capital!CG27+[1]Capital!CG41</f>
        <v>1428140.3797700002</v>
      </c>
      <c r="CI192" s="6">
        <f>-[1]Capital!CH27+[1]Capital!CH9+[1]Capital!CH11+[1]Capital!CH13+[1]Capital!CH15+[1]Capital!CH17+[1]Capital!CH19+[1]Capital!CH21+[1]Capital!CH23+[1]Capital!CH25+[1]Capital!CH27+[1]Capital!CH41</f>
        <v>1439753.2651099998</v>
      </c>
      <c r="CJ192" s="6">
        <f>-[1]Capital!CI27+[1]Capital!CI9+[1]Capital!CI11+[1]Capital!CI13+[1]Capital!CI15+[1]Capital!CI17+[1]Capital!CI19+[1]Capital!CI21+[1]Capital!CI23+[1]Capital!CI25+[1]Capital!CI27+[1]Capital!CI41</f>
        <v>1451386.8387600002</v>
      </c>
    </row>
    <row r="193" spans="1:88" x14ac:dyDescent="0.3">
      <c r="B193" t="s">
        <v>24</v>
      </c>
      <c r="C193" s="6">
        <f>[1]Capital!B43+[1]Capital!B47+[1]Capital!B45+[1]Capital!B49</f>
        <v>48014.324488899998</v>
      </c>
      <c r="D193" s="6">
        <f>[1]Capital!C43+[1]Capital!C47+[1]Capital!C45+[1]Capital!C49</f>
        <v>48537.283123299996</v>
      </c>
      <c r="E193" s="6">
        <f>[1]Capital!D43+[1]Capital!D47+[1]Capital!D45+[1]Capital!D49</f>
        <v>49122.011934000002</v>
      </c>
      <c r="F193" s="6">
        <f>[1]Capital!E43+[1]Capital!E47+[1]Capital!E45+[1]Capital!E49</f>
        <v>49752.550554500005</v>
      </c>
      <c r="G193" s="6">
        <f>[1]Capital!F43+[1]Capital!F47+[1]Capital!F45+[1]Capital!F49</f>
        <v>50418.0322868</v>
      </c>
      <c r="H193" s="6">
        <f>[1]Capital!G43+[1]Capital!G47+[1]Capital!G45+[1]Capital!G49</f>
        <v>51111.382137599998</v>
      </c>
      <c r="I193" s="6">
        <f>[1]Capital!H43+[1]Capital!H47+[1]Capital!H45+[1]Capital!H49</f>
        <v>51821.477027200002</v>
      </c>
      <c r="J193" s="6">
        <f>[1]Capital!I43+[1]Capital!I47+[1]Capital!I45+[1]Capital!I49</f>
        <v>52557.890751100007</v>
      </c>
      <c r="K193" s="6">
        <f>[1]Capital!J43+[1]Capital!J47+[1]Capital!J45+[1]Capital!J49</f>
        <v>53317.109008800006</v>
      </c>
      <c r="L193" s="6">
        <f>[1]Capital!K43+[1]Capital!K47+[1]Capital!K45+[1]Capital!K49</f>
        <v>54095.196527500004</v>
      </c>
      <c r="M193" s="6">
        <f>[1]Capital!L43+[1]Capital!L47+[1]Capital!L45+[1]Capital!L49</f>
        <v>54887.807620400003</v>
      </c>
      <c r="N193" s="6">
        <f>[1]Capital!M43+[1]Capital!M47+[1]Capital!M45+[1]Capital!M49</f>
        <v>55697.208417200003</v>
      </c>
      <c r="O193" s="6">
        <f>[1]Capital!N43+[1]Capital!N47+[1]Capital!N45+[1]Capital!N49</f>
        <v>56524.810436200009</v>
      </c>
      <c r="P193" s="6">
        <f>[1]Capital!O43+[1]Capital!O47+[1]Capital!O45+[1]Capital!O49</f>
        <v>57370.101492000002</v>
      </c>
      <c r="Q193" s="6">
        <f>[1]Capital!P43+[1]Capital!P47+[1]Capital!P45+[1]Capital!P49</f>
        <v>58231.061993999996</v>
      </c>
      <c r="R193" s="6">
        <f>[1]Capital!Q43+[1]Capital!Q47+[1]Capital!Q45+[1]Capital!Q49</f>
        <v>59104.593114800002</v>
      </c>
      <c r="S193" s="6">
        <f>[1]Capital!R43+[1]Capital!R47+[1]Capital!R45+[1]Capital!R49</f>
        <v>59990.607976999992</v>
      </c>
      <c r="T193" s="6">
        <f>[1]Capital!S43+[1]Capital!S47+[1]Capital!S45+[1]Capital!S49</f>
        <v>60885.038521999995</v>
      </c>
      <c r="U193" s="6">
        <f>[1]Capital!T43+[1]Capital!T47+[1]Capital!T45+[1]Capital!T49</f>
        <v>61783.302231000001</v>
      </c>
      <c r="V193" s="6">
        <f>[1]Capital!U43+[1]Capital!U47+[1]Capital!U45+[1]Capital!U49</f>
        <v>62681.395742000001</v>
      </c>
      <c r="W193" s="6">
        <f>[1]Capital!V43+[1]Capital!V47+[1]Capital!V45+[1]Capital!V49</f>
        <v>63576.167973999996</v>
      </c>
      <c r="X193" s="6">
        <f>[1]Capital!W43+[1]Capital!W47+[1]Capital!W45+[1]Capital!W49</f>
        <v>64466.419609999997</v>
      </c>
      <c r="Y193" s="6">
        <f>[1]Capital!X43+[1]Capital!X47+[1]Capital!X45+[1]Capital!X49</f>
        <v>65351.334981000007</v>
      </c>
      <c r="Z193" s="6">
        <f>[1]Capital!Y43+[1]Capital!Y47+[1]Capital!Y45+[1]Capital!Y49</f>
        <v>66230.458478999994</v>
      </c>
      <c r="AA193" s="6">
        <f>[1]Capital!Z43+[1]Capital!Z47+[1]Capital!Z45+[1]Capital!Z49</f>
        <v>67103.908002000011</v>
      </c>
      <c r="AB193" s="6">
        <f>[1]Capital!AA43+[1]Capital!AA47+[1]Capital!AA45+[1]Capital!AA49</f>
        <v>67972.634734999985</v>
      </c>
      <c r="AC193" s="6">
        <f>[1]Capital!AB43+[1]Capital!AB47+[1]Capital!AB45+[1]Capital!AB49</f>
        <v>68839.291569000008</v>
      </c>
      <c r="AD193" s="6">
        <f>[1]Capital!AC43+[1]Capital!AC47+[1]Capital!AC45+[1]Capital!AC49</f>
        <v>69708.087018000006</v>
      </c>
      <c r="AE193" s="6">
        <f>[1]Capital!AD43+[1]Capital!AD47+[1]Capital!AD45+[1]Capital!AD49</f>
        <v>70584.977559000006</v>
      </c>
      <c r="AF193" s="6">
        <f>[1]Capital!AE43+[1]Capital!AE47+[1]Capital!AE45+[1]Capital!AE49</f>
        <v>71478.071509999994</v>
      </c>
      <c r="AG193" s="6">
        <f>[1]Capital!AF43+[1]Capital!AF47+[1]Capital!AF45+[1]Capital!AF49</f>
        <v>72398.580861999988</v>
      </c>
      <c r="AH193" s="6">
        <f>[1]Capital!AG43+[1]Capital!AG47+[1]Capital!AG45+[1]Capital!AG49</f>
        <v>73362.812474000006</v>
      </c>
      <c r="AI193" s="6">
        <f>[1]Capital!AH43+[1]Capital!AH47+[1]Capital!AH45+[1]Capital!AH49</f>
        <v>74394.919775999995</v>
      </c>
      <c r="AJ193" s="6">
        <f>[1]Capital!AI43+[1]Capital!AI47+[1]Capital!AI45+[1]Capital!AI49</f>
        <v>75532.343053999997</v>
      </c>
      <c r="AK193" s="6">
        <f>[1]Capital!AJ43+[1]Capital!AJ47+[1]Capital!AJ45+[1]Capital!AJ49</f>
        <v>76837.096894999995</v>
      </c>
      <c r="AL193" s="6">
        <f>[1]Capital!AK43+[1]Capital!AK47+[1]Capital!AK45+[1]Capital!AK49</f>
        <v>78422.027377999999</v>
      </c>
      <c r="AM193" s="6">
        <f>[1]Capital!AL43+[1]Capital!AL47+[1]Capital!AL45+[1]Capital!AL49</f>
        <v>80119.450389000005</v>
      </c>
      <c r="AN193" s="6">
        <f>[1]Capital!AM43+[1]Capital!AM47+[1]Capital!AM45+[1]Capital!AM49</f>
        <v>81808.452145999996</v>
      </c>
      <c r="AO193" s="6">
        <f>[1]Capital!AN43+[1]Capital!AN47+[1]Capital!AN45+[1]Capital!AN49</f>
        <v>83431.713626000012</v>
      </c>
      <c r="AP193" s="6">
        <f>[1]Capital!AO43+[1]Capital!AO47+[1]Capital!AO45+[1]Capital!AO49</f>
        <v>84960.694071000005</v>
      </c>
      <c r="AQ193" s="6">
        <f>[1]Capital!AP43+[1]Capital!AP47+[1]Capital!AP45+[1]Capital!AP49</f>
        <v>86379.474738000004</v>
      </c>
      <c r="AR193" s="6">
        <f>[1]Capital!AQ43+[1]Capital!AQ47+[1]Capital!AQ45+[1]Capital!AQ49</f>
        <v>87677.219681999995</v>
      </c>
      <c r="AS193" s="6">
        <f>[1]Capital!AR43+[1]Capital!AR47+[1]Capital!AR45+[1]Capital!AR49</f>
        <v>88847.808531999995</v>
      </c>
      <c r="AT193" s="6">
        <f>[1]Capital!AS43+[1]Capital!AS47+[1]Capital!AS45+[1]Capital!AS49</f>
        <v>89888.541828000001</v>
      </c>
      <c r="AU193" s="6">
        <f>[1]Capital!AT43+[1]Capital!AT47+[1]Capital!AT45+[1]Capital!AT49</f>
        <v>90799.360860999994</v>
      </c>
      <c r="AV193" s="6">
        <f>[1]Capital!AU43+[1]Capital!AU47+[1]Capital!AU45+[1]Capital!AU49</f>
        <v>91582.319835000002</v>
      </c>
      <c r="AW193" s="6">
        <f>[1]Capital!AV43+[1]Capital!AV47+[1]Capital!AV45+[1]Capital!AV49</f>
        <v>92239.620500999998</v>
      </c>
      <c r="AX193" s="6">
        <f>[1]Capital!AW43+[1]Capital!AW47+[1]Capital!AW45+[1]Capital!AW49</f>
        <v>92775.617441999988</v>
      </c>
      <c r="AY193" s="6">
        <f>[1]Capital!AX43+[1]Capital!AX47+[1]Capital!AX45+[1]Capital!AX49</f>
        <v>93196.138399999996</v>
      </c>
      <c r="AZ193" s="6">
        <f>[1]Capital!AY43+[1]Capital!AY47+[1]Capital!AY45+[1]Capital!AY49</f>
        <v>93507.990457000007</v>
      </c>
      <c r="BA193" s="6">
        <f>[1]Capital!AZ43+[1]Capital!AZ47+[1]Capital!AZ45+[1]Capital!AZ49</f>
        <v>93718.627307000002</v>
      </c>
      <c r="BB193" s="6">
        <f>[1]Capital!BA43+[1]Capital!BA47+[1]Capital!BA45+[1]Capital!BA49</f>
        <v>93831.816996000009</v>
      </c>
      <c r="BC193" s="6">
        <f>[1]Capital!BB43+[1]Capital!BB47+[1]Capital!BB45+[1]Capital!BB49</f>
        <v>93854.196387999997</v>
      </c>
      <c r="BD193" s="6">
        <f>[1]Capital!BC43+[1]Capital!BC47+[1]Capital!BC45+[1]Capital!BC49</f>
        <v>93793.601941000001</v>
      </c>
      <c r="BE193" s="6">
        <f>[1]Capital!BD43+[1]Capital!BD47+[1]Capital!BD45+[1]Capital!BD49</f>
        <v>93658.041048999992</v>
      </c>
      <c r="BF193" s="6">
        <f>[1]Capital!BE43+[1]Capital!BE47+[1]Capital!BE45+[1]Capital!BE49</f>
        <v>93455.396114999996</v>
      </c>
      <c r="BG193" s="6">
        <f>[1]Capital!BF43+[1]Capital!BF47+[1]Capital!BF45+[1]Capital!BF49</f>
        <v>93191.532095000002</v>
      </c>
      <c r="BH193" s="6">
        <f>[1]Capital!BG43+[1]Capital!BG47+[1]Capital!BG45+[1]Capital!BG49</f>
        <v>92873.067546999999</v>
      </c>
      <c r="BI193" s="6">
        <f>[1]Capital!BH43+[1]Capital!BH47+[1]Capital!BH45+[1]Capital!BH49</f>
        <v>92506.883354999998</v>
      </c>
      <c r="BJ193" s="6">
        <f>[1]Capital!BI43+[1]Capital!BI47+[1]Capital!BI45+[1]Capital!BI49</f>
        <v>92099.784103999991</v>
      </c>
      <c r="BK193" s="6">
        <f>[1]Capital!BJ43+[1]Capital!BJ47+[1]Capital!BJ45+[1]Capital!BJ49</f>
        <v>91658.330147000001</v>
      </c>
      <c r="BL193" s="6">
        <f>[1]Capital!BK43+[1]Capital!BK47+[1]Capital!BK45+[1]Capital!BK49</f>
        <v>91188.767779000002</v>
      </c>
      <c r="BM193" s="6">
        <f>[1]Capital!BL43+[1]Capital!BL47+[1]Capital!BL45+[1]Capital!BL49</f>
        <v>90696.96210199999</v>
      </c>
      <c r="BN193" s="6">
        <f>[1]Capital!BM43+[1]Capital!BM47+[1]Capital!BM45+[1]Capital!BM49</f>
        <v>90188.374861000004</v>
      </c>
      <c r="BO193" s="6">
        <f>[1]Capital!BN43+[1]Capital!BN47+[1]Capital!BN45+[1]Capital!BN49</f>
        <v>89668.053195999993</v>
      </c>
      <c r="BP193" s="6">
        <f>[1]Capital!BO43+[1]Capital!BO47+[1]Capital!BO45+[1]Capital!BO49</f>
        <v>89140.627536</v>
      </c>
      <c r="BQ193" s="6">
        <f>[1]Capital!BP43+[1]Capital!BP47+[1]Capital!BP45+[1]Capital!BP49</f>
        <v>88608.784316000005</v>
      </c>
      <c r="BR193" s="6">
        <f>[1]Capital!BQ43+[1]Capital!BQ47+[1]Capital!BQ45+[1]Capital!BQ49</f>
        <v>88075.615185000002</v>
      </c>
      <c r="BS193" s="6">
        <f>[1]Capital!BR43+[1]Capital!BR47+[1]Capital!BR45+[1]Capital!BR49</f>
        <v>87544.268202999985</v>
      </c>
      <c r="BT193" s="6">
        <f>[1]Capital!BS43+[1]Capital!BS47+[1]Capital!BS45+[1]Capital!BS49</f>
        <v>87017.738612000001</v>
      </c>
      <c r="BU193" s="6">
        <f>[1]Capital!BT43+[1]Capital!BT47+[1]Capital!BT45+[1]Capital!BT49</f>
        <v>86498.789063000004</v>
      </c>
      <c r="BV193" s="6">
        <f>[1]Capital!BU43+[1]Capital!BU47+[1]Capital!BU45+[1]Capital!BU49</f>
        <v>85989.908192999996</v>
      </c>
      <c r="BW193" s="6">
        <f>[1]Capital!BV43+[1]Capital!BV47+[1]Capital!BV45+[1]Capital!BV49</f>
        <v>85493.332044999988</v>
      </c>
      <c r="BX193" s="6">
        <f>[1]Capital!BW43+[1]Capital!BW47+[1]Capital!BW45+[1]Capital!BW49</f>
        <v>85011.043007</v>
      </c>
      <c r="BY193" s="6">
        <f>[1]Capital!BX43+[1]Capital!BX47+[1]Capital!BX45+[1]Capital!BX49</f>
        <v>84544.776234999998</v>
      </c>
      <c r="BZ193" s="6">
        <f>[1]Capital!BY43+[1]Capital!BY47+[1]Capital!BY45+[1]Capital!BY49</f>
        <v>84096.030239999993</v>
      </c>
      <c r="CA193" s="6">
        <f>[1]Capital!BZ43+[1]Capital!BZ47+[1]Capital!BZ45+[1]Capital!BZ49</f>
        <v>83664.978682999994</v>
      </c>
      <c r="CB193" s="6">
        <f>[1]Capital!CA43+[1]Capital!CA47+[1]Capital!CA45+[1]Capital!CA49</f>
        <v>83252.16331199999</v>
      </c>
      <c r="CC193" s="6">
        <f>[1]Capital!CB43+[1]Capital!CB47+[1]Capital!CB45+[1]Capital!CB49</f>
        <v>82858.249400999994</v>
      </c>
      <c r="CD193" s="6">
        <f>[1]Capital!CC43+[1]Capital!CC47+[1]Capital!CC45+[1]Capital!CC49</f>
        <v>82483.880680000002</v>
      </c>
      <c r="CE193" s="6">
        <f>[1]Capital!CD43+[1]Capital!CD47+[1]Capital!CD45+[1]Capital!CD49</f>
        <v>82129.624398999993</v>
      </c>
      <c r="CF193" s="6">
        <f>[1]Capital!CE43+[1]Capital!CE47+[1]Capital!CE45+[1]Capital!CE49</f>
        <v>81795.908452999996</v>
      </c>
      <c r="CG193" s="6">
        <f>[1]Capital!CF43+[1]Capital!CF47+[1]Capital!CF45+[1]Capital!CF49</f>
        <v>81483.086553999994</v>
      </c>
      <c r="CH193" s="6">
        <f>[1]Capital!CG43+[1]Capital!CG47+[1]Capital!CG45+[1]Capital!CG49</f>
        <v>81191.426433999994</v>
      </c>
      <c r="CI193" s="6">
        <f>[1]Capital!CH43+[1]Capital!CH47+[1]Capital!CH45+[1]Capital!CH49</f>
        <v>80921.108307999995</v>
      </c>
      <c r="CJ193" s="6">
        <f>[1]Capital!CI43+[1]Capital!CI47+[1]Capital!CI45+[1]Capital!CI49</f>
        <v>80672.227196000007</v>
      </c>
    </row>
    <row r="194" spans="1:88" x14ac:dyDescent="0.3">
      <c r="B194" t="s">
        <v>10</v>
      </c>
      <c r="C194" s="6">
        <f>[1]Capital!B37+[1]Capital!B39</f>
        <v>7633921.3550000004</v>
      </c>
      <c r="D194" s="6">
        <f>[1]Capital!C37+[1]Capital!C39</f>
        <v>7709702.6850000005</v>
      </c>
      <c r="E194" s="6">
        <f>[1]Capital!D37+[1]Capital!D39</f>
        <v>7783895.1100000003</v>
      </c>
      <c r="F194" s="6">
        <f>[1]Capital!E37+[1]Capital!E39</f>
        <v>7858477.5089999996</v>
      </c>
      <c r="G194" s="6">
        <f>[1]Capital!F37+[1]Capital!F39</f>
        <v>7934641.0549999997</v>
      </c>
      <c r="H194" s="6">
        <f>[1]Capital!G37+[1]Capital!G39</f>
        <v>8012931.6500000004</v>
      </c>
      <c r="I194" s="6">
        <f>[1]Capital!H37+[1]Capital!H39</f>
        <v>8093159.0480000004</v>
      </c>
      <c r="J194" s="6">
        <f>[1]Capital!I37+[1]Capital!I39</f>
        <v>8175046.6209999993</v>
      </c>
      <c r="K194" s="6">
        <f>[1]Capital!J37+[1]Capital!J39</f>
        <v>8258560.6969999997</v>
      </c>
      <c r="L194" s="6">
        <f>[1]Capital!K37+[1]Capital!K39</f>
        <v>8343790.1469999999</v>
      </c>
      <c r="M194" s="6">
        <f>[1]Capital!L37+[1]Capital!L39</f>
        <v>8430908.2479999997</v>
      </c>
      <c r="N194" s="6">
        <f>[1]Capital!M37+[1]Capital!M39</f>
        <v>8520238.4010000005</v>
      </c>
      <c r="O194" s="6">
        <f>[1]Capital!N37+[1]Capital!N39</f>
        <v>8612134.8139999993</v>
      </c>
      <c r="P194" s="6">
        <f>[1]Capital!O37+[1]Capital!O39</f>
        <v>8706888.8699999992</v>
      </c>
      <c r="Q194" s="6">
        <f>[1]Capital!P37+[1]Capital!P39</f>
        <v>8804695.5480000004</v>
      </c>
      <c r="R194" s="6">
        <f>[1]Capital!Q37+[1]Capital!Q39</f>
        <v>8905661.5840000007</v>
      </c>
      <c r="S194" s="6">
        <f>[1]Capital!R37+[1]Capital!R39</f>
        <v>9010040.3169999998</v>
      </c>
      <c r="T194" s="6">
        <f>[1]Capital!S37+[1]Capital!S39</f>
        <v>9117963.1809999999</v>
      </c>
      <c r="U194" s="6">
        <f>[1]Capital!T37+[1]Capital!T39</f>
        <v>9229502.8680000007</v>
      </c>
      <c r="V194" s="6">
        <f>[1]Capital!U37+[1]Capital!U39</f>
        <v>9344696.2510000002</v>
      </c>
      <c r="W194" s="6">
        <f>[1]Capital!V37+[1]Capital!V39</f>
        <v>9463551.1999999993</v>
      </c>
      <c r="X194" s="6">
        <f>[1]Capital!W37+[1]Capital!W39</f>
        <v>9586131.7819999997</v>
      </c>
      <c r="Y194" s="6">
        <f>[1]Capital!X37+[1]Capital!X39</f>
        <v>9712428.9700000007</v>
      </c>
      <c r="Z194" s="6">
        <f>[1]Capital!Y37+[1]Capital!Y39</f>
        <v>9842405.4370000008</v>
      </c>
      <c r="AA194" s="6">
        <f>[1]Capital!Z37+[1]Capital!Z39</f>
        <v>9976001.2430000007</v>
      </c>
      <c r="AB194" s="6">
        <f>[1]Capital!AA37+[1]Capital!AA39</f>
        <v>10113136.623</v>
      </c>
      <c r="AC194" s="6">
        <f>[1]Capital!AB37+[1]Capital!AB39</f>
        <v>10253725.442</v>
      </c>
      <c r="AD194" s="6">
        <f>[1]Capital!AC37+[1]Capital!AC39</f>
        <v>10397622.719000001</v>
      </c>
      <c r="AE194" s="6">
        <f>[1]Capital!AD37+[1]Capital!AD39</f>
        <v>10544684.433</v>
      </c>
      <c r="AF194" s="6">
        <f>[1]Capital!AE37+[1]Capital!AE39</f>
        <v>10694791.791999999</v>
      </c>
      <c r="AG194" s="6">
        <f>[1]Capital!AF37+[1]Capital!AF39</f>
        <v>10847850.530999999</v>
      </c>
      <c r="AH194" s="6">
        <f>[1]Capital!AG37+[1]Capital!AG39</f>
        <v>11003797.061999999</v>
      </c>
      <c r="AI194" s="6">
        <f>[1]Capital!AH37+[1]Capital!AH39</f>
        <v>11162546.975</v>
      </c>
      <c r="AJ194" s="6">
        <f>[1]Capital!AI37+[1]Capital!AI39</f>
        <v>11324018.353</v>
      </c>
      <c r="AK194" s="6">
        <f>[1]Capital!AJ37+[1]Capital!AJ39</f>
        <v>11488138.614</v>
      </c>
      <c r="AL194" s="6">
        <f>[1]Capital!AK37+[1]Capital!AK39</f>
        <v>11654846.239</v>
      </c>
      <c r="AM194" s="6">
        <f>[1]Capital!AL37+[1]Capital!AL39</f>
        <v>11824369.446</v>
      </c>
      <c r="AN194" s="6">
        <f>[1]Capital!AM37+[1]Capital!AM39</f>
        <v>11996766.957</v>
      </c>
      <c r="AO194" s="6">
        <f>[1]Capital!AN37+[1]Capital!AN39</f>
        <v>12172070.023</v>
      </c>
      <c r="AP194" s="6">
        <f>[1]Capital!AO37+[1]Capital!AO39</f>
        <v>12350321.821</v>
      </c>
      <c r="AQ194" s="6">
        <f>[1]Capital!AP37+[1]Capital!AP39</f>
        <v>12531569.927000001</v>
      </c>
      <c r="AR194" s="6">
        <f>[1]Capital!AQ37+[1]Capital!AQ39</f>
        <v>12715775.091</v>
      </c>
      <c r="AS194" s="6">
        <f>[1]Capital!AR37+[1]Capital!AR39</f>
        <v>12902924.396</v>
      </c>
      <c r="AT194" s="6">
        <f>[1]Capital!AS37+[1]Capital!AS39</f>
        <v>13093018.258000001</v>
      </c>
      <c r="AU194" s="6">
        <f>[1]Capital!AT37+[1]Capital!AT39</f>
        <v>13286061.568</v>
      </c>
      <c r="AV194" s="6">
        <f>[1]Capital!AU37+[1]Capital!AU39</f>
        <v>13482059.932</v>
      </c>
      <c r="AW194" s="6">
        <f>[1]Capital!AV37+[1]Capital!AV39</f>
        <v>13680888</v>
      </c>
      <c r="AX194" s="6">
        <f>[1]Capital!AW37+[1]Capital!AW39</f>
        <v>13882503.773000002</v>
      </c>
      <c r="AY194" s="6">
        <f>[1]Capital!AX37+[1]Capital!AX39</f>
        <v>14086896.675999999</v>
      </c>
      <c r="AZ194" s="6">
        <f>[1]Capital!AY37+[1]Capital!AY39</f>
        <v>14294064.253</v>
      </c>
      <c r="BA194" s="6">
        <f>[1]Capital!AZ37+[1]Capital!AZ39</f>
        <v>14504002.798999999</v>
      </c>
      <c r="BB194" s="6">
        <f>[1]Capital!BA37+[1]Capital!BA39</f>
        <v>14717296.933</v>
      </c>
      <c r="BC194" s="6">
        <f>[1]Capital!BB37+[1]Capital!BB39</f>
        <v>14933442.42</v>
      </c>
      <c r="BD194" s="6">
        <f>[1]Capital!BC37+[1]Capital!BC39</f>
        <v>15151885.635</v>
      </c>
      <c r="BE194" s="6">
        <f>[1]Capital!BD37+[1]Capital!BD39</f>
        <v>15372256.66</v>
      </c>
      <c r="BF194" s="6">
        <f>[1]Capital!BE37+[1]Capital!BE39</f>
        <v>15594341.620000001</v>
      </c>
      <c r="BG194" s="6">
        <f>[1]Capital!BF37+[1]Capital!BF39</f>
        <v>15817872.006000001</v>
      </c>
      <c r="BH194" s="6">
        <f>[1]Capital!BG37+[1]Capital!BG39</f>
        <v>16042682.458999999</v>
      </c>
      <c r="BI194" s="6">
        <f>[1]Capital!BH37+[1]Capital!BH39</f>
        <v>16268665.362</v>
      </c>
      <c r="BJ194" s="6">
        <f>[1]Capital!BI37+[1]Capital!BI39</f>
        <v>16495740.613000002</v>
      </c>
      <c r="BK194" s="6">
        <f>[1]Capital!BJ37+[1]Capital!BJ39</f>
        <v>16723839.906000001</v>
      </c>
      <c r="BL194" s="6">
        <f>[1]Capital!BK37+[1]Capital!BK39</f>
        <v>16952902.405999999</v>
      </c>
      <c r="BM194" s="6">
        <f>[1]Capital!BL37+[1]Capital!BL39</f>
        <v>17182869.443999998</v>
      </c>
      <c r="BN194" s="6">
        <f>[1]Capital!BM37+[1]Capital!BM39</f>
        <v>17413684.394000001</v>
      </c>
      <c r="BO194" s="6">
        <f>[1]Capital!BN37+[1]Capital!BN39</f>
        <v>17645292.333999999</v>
      </c>
      <c r="BP194" s="6">
        <f>[1]Capital!BO37+[1]Capital!BO39</f>
        <v>17877639.951000001</v>
      </c>
      <c r="BQ194" s="6">
        <f>[1]Capital!BP37+[1]Capital!BP39</f>
        <v>18110528.041999999</v>
      </c>
      <c r="BR194" s="6">
        <f>[1]Capital!BQ37+[1]Capital!BQ39</f>
        <v>18343829.546</v>
      </c>
      <c r="BS194" s="6">
        <f>[1]Capital!BR37+[1]Capital!BR39</f>
        <v>18577461.091000002</v>
      </c>
      <c r="BT194" s="6">
        <f>[1]Capital!BS37+[1]Capital!BS39</f>
        <v>18811362.414000001</v>
      </c>
      <c r="BU194" s="6">
        <f>[1]Capital!BT37+[1]Capital!BT39</f>
        <v>19045484.563000001</v>
      </c>
      <c r="BV194" s="6">
        <f>[1]Capital!BU37+[1]Capital!BU39</f>
        <v>19279782.265000001</v>
      </c>
      <c r="BW194" s="6">
        <f>[1]Capital!BV37+[1]Capital!BV39</f>
        <v>19514216.627</v>
      </c>
      <c r="BX194" s="6">
        <f>[1]Capital!BW37+[1]Capital!BW39</f>
        <v>19748754.399</v>
      </c>
      <c r="BY194" s="6">
        <f>[1]Capital!BX37+[1]Capital!BX39</f>
        <v>19983368.105999999</v>
      </c>
      <c r="BZ194" s="6">
        <f>[1]Capital!BY37+[1]Capital!BY39</f>
        <v>20218036.221000001</v>
      </c>
      <c r="CA194" s="6">
        <f>[1]Capital!BZ37+[1]Capital!BZ39</f>
        <v>20452628.254000001</v>
      </c>
      <c r="CB194" s="6">
        <f>[1]Capital!CA37+[1]Capital!CA39</f>
        <v>20687074.452999998</v>
      </c>
      <c r="CC194" s="6">
        <f>[1]Capital!CB37+[1]Capital!CB39</f>
        <v>20921342.305</v>
      </c>
      <c r="CD194" s="6">
        <f>[1]Capital!CC37+[1]Capital!CC39</f>
        <v>21155419.747000001</v>
      </c>
      <c r="CE194" s="6">
        <f>[1]Capital!CD37+[1]Capital!CD39</f>
        <v>21389305.413000003</v>
      </c>
      <c r="CF194" s="6">
        <f>[1]Capital!CE37+[1]Capital!CE39</f>
        <v>21622996.372000001</v>
      </c>
      <c r="CG194" s="6">
        <f>[1]Capital!CF37+[1]Capital!CF39</f>
        <v>21856498.653999999</v>
      </c>
      <c r="CH194" s="6">
        <f>[1]Capital!CG37+[1]Capital!CG39</f>
        <v>22089824.329</v>
      </c>
      <c r="CI194" s="6">
        <f>[1]Capital!CH37+[1]Capital!CH39</f>
        <v>22322991.056000002</v>
      </c>
      <c r="CJ194" s="6">
        <f>[1]Capital!CI37+[1]Capital!CI39</f>
        <v>22556021.759999998</v>
      </c>
    </row>
    <row r="195" spans="1:88" x14ac:dyDescent="0.3">
      <c r="B195" t="s">
        <v>9</v>
      </c>
      <c r="C195" s="6">
        <f>[1]Capital!B29+[1]Capital!B31+[1]Capital!B33+[1]Capital!B35</f>
        <v>164413.06790999998</v>
      </c>
      <c r="D195" s="6">
        <f>[1]Capital!C29+[1]Capital!C31+[1]Capital!C33+[1]Capital!C35</f>
        <v>165728.60415999999</v>
      </c>
      <c r="E195" s="6">
        <f>[1]Capital!D29+[1]Capital!D31+[1]Capital!D33+[1]Capital!D35</f>
        <v>166913.71726999999</v>
      </c>
      <c r="F195" s="6">
        <f>[1]Capital!E29+[1]Capital!E31+[1]Capital!E33+[1]Capital!E35</f>
        <v>168032.67479000002</v>
      </c>
      <c r="G195" s="6">
        <f>[1]Capital!F29+[1]Capital!F31+[1]Capital!F33+[1]Capital!F35</f>
        <v>169127.39471999998</v>
      </c>
      <c r="H195" s="6">
        <f>[1]Capital!G29+[1]Capital!G31+[1]Capital!G33+[1]Capital!G35</f>
        <v>170228.30057000002</v>
      </c>
      <c r="I195" s="6">
        <f>[1]Capital!H29+[1]Capital!H31+[1]Capital!H33+[1]Capital!H35</f>
        <v>171343.94373999999</v>
      </c>
      <c r="J195" s="6">
        <f>[1]Capital!I29+[1]Capital!I31+[1]Capital!I33+[1]Capital!I35</f>
        <v>172504.58151999998</v>
      </c>
      <c r="K195" s="6">
        <f>[1]Capital!J29+[1]Capital!J31+[1]Capital!J33+[1]Capital!J35</f>
        <v>173731.20349000001</v>
      </c>
      <c r="L195" s="6">
        <f>[1]Capital!K29+[1]Capital!K31+[1]Capital!K33+[1]Capital!K35</f>
        <v>175044.83996000001</v>
      </c>
      <c r="M195" s="6">
        <f>[1]Capital!L29+[1]Capital!L31+[1]Capital!L33+[1]Capital!L35</f>
        <v>176465.43987</v>
      </c>
      <c r="N195" s="6">
        <f>[1]Capital!M29+[1]Capital!M31+[1]Capital!M33+[1]Capital!M35</f>
        <v>178004.89085</v>
      </c>
      <c r="O195" s="6">
        <f>[1]Capital!N29+[1]Capital!N31+[1]Capital!N33+[1]Capital!N35</f>
        <v>179664.67339999997</v>
      </c>
      <c r="P195" s="6">
        <f>[1]Capital!O29+[1]Capital!O31+[1]Capital!O33+[1]Capital!O35</f>
        <v>181437.60311000003</v>
      </c>
      <c r="Q195" s="6">
        <f>[1]Capital!P29+[1]Capital!P31+[1]Capital!P33+[1]Capital!P35</f>
        <v>183310.88258</v>
      </c>
      <c r="R195" s="6">
        <f>[1]Capital!Q29+[1]Capital!Q31+[1]Capital!Q33+[1]Capital!Q35</f>
        <v>185268.89342000001</v>
      </c>
      <c r="S195" s="6">
        <f>[1]Capital!R29+[1]Capital!R31+[1]Capital!R33+[1]Capital!R35</f>
        <v>187308.61246</v>
      </c>
      <c r="T195" s="6">
        <f>[1]Capital!S29+[1]Capital!S31+[1]Capital!S33+[1]Capital!S35</f>
        <v>189425.01697999999</v>
      </c>
      <c r="U195" s="6">
        <f>[1]Capital!T29+[1]Capital!T31+[1]Capital!T33+[1]Capital!T35</f>
        <v>191612.89350000001</v>
      </c>
      <c r="V195" s="6">
        <f>[1]Capital!U29+[1]Capital!U31+[1]Capital!U33+[1]Capital!U35</f>
        <v>193867.15041</v>
      </c>
      <c r="W195" s="6">
        <f>[1]Capital!V29+[1]Capital!V31+[1]Capital!V33+[1]Capital!V35</f>
        <v>196182.88681</v>
      </c>
      <c r="X195" s="6">
        <f>[1]Capital!W29+[1]Capital!W31+[1]Capital!W33+[1]Capital!W35</f>
        <v>198561.91587000003</v>
      </c>
      <c r="Y195" s="6">
        <f>[1]Capital!X29+[1]Capital!X31+[1]Capital!X33+[1]Capital!X35</f>
        <v>201003.17763999998</v>
      </c>
      <c r="Z195" s="6">
        <f>[1]Capital!Y29+[1]Capital!Y31+[1]Capital!Y33+[1]Capital!Y35</f>
        <v>203504.14924</v>
      </c>
      <c r="AA195" s="6">
        <f>[1]Capital!Z29+[1]Capital!Z31+[1]Capital!Z33+[1]Capital!Z35</f>
        <v>206061.13807000004</v>
      </c>
      <c r="AB195" s="6">
        <f>[1]Capital!AA29+[1]Capital!AA31+[1]Capital!AA33+[1]Capital!AA35</f>
        <v>208669.51443000004</v>
      </c>
      <c r="AC195" s="6">
        <f>[1]Capital!AB29+[1]Capital!AB31+[1]Capital!AB33+[1]Capital!AB35</f>
        <v>211329.10843999998</v>
      </c>
      <c r="AD195" s="6">
        <f>[1]Capital!AC29+[1]Capital!AC31+[1]Capital!AC33+[1]Capital!AC35</f>
        <v>214041.75662999999</v>
      </c>
      <c r="AE195" s="6">
        <f>[1]Capital!AD29+[1]Capital!AD31+[1]Capital!AD33+[1]Capital!AD35</f>
        <v>216810.03302</v>
      </c>
      <c r="AF195" s="6">
        <f>[1]Capital!AE29+[1]Capital!AE31+[1]Capital!AE33+[1]Capital!AE35</f>
        <v>219635.97074999998</v>
      </c>
      <c r="AG195" s="6">
        <f>[1]Capital!AF29+[1]Capital!AF31+[1]Capital!AF33+[1]Capital!AF35</f>
        <v>222520.57738999996</v>
      </c>
      <c r="AH195" s="6">
        <f>[1]Capital!AG29+[1]Capital!AG31+[1]Capital!AG33+[1]Capital!AG35</f>
        <v>225466.70207999999</v>
      </c>
      <c r="AI195" s="6">
        <f>[1]Capital!AH29+[1]Capital!AH31+[1]Capital!AH33+[1]Capital!AH35</f>
        <v>228477.01383999997</v>
      </c>
      <c r="AJ195" s="6">
        <f>[1]Capital!AI29+[1]Capital!AI31+[1]Capital!AI33+[1]Capital!AI35</f>
        <v>231553.89768999998</v>
      </c>
      <c r="AK195" s="6">
        <f>[1]Capital!AJ29+[1]Capital!AJ31+[1]Capital!AJ33+[1]Capital!AJ35</f>
        <v>234699.00454999998</v>
      </c>
      <c r="AL195" s="6">
        <f>[1]Capital!AK29+[1]Capital!AK31+[1]Capital!AK33+[1]Capital!AK35</f>
        <v>237913.05203999998</v>
      </c>
      <c r="AM195" s="6">
        <f>[1]Capital!AL29+[1]Capital!AL31+[1]Capital!AL33+[1]Capital!AL35</f>
        <v>241213.94828000001</v>
      </c>
      <c r="AN195" s="6">
        <f>[1]Capital!AM29+[1]Capital!AM31+[1]Capital!AM33+[1]Capital!AM35</f>
        <v>244597.35740000001</v>
      </c>
      <c r="AO195" s="6">
        <f>[1]Capital!AN29+[1]Capital!AN31+[1]Capital!AN33+[1]Capital!AN35</f>
        <v>248051.32157</v>
      </c>
      <c r="AP195" s="6">
        <f>[1]Capital!AO29+[1]Capital!AO31+[1]Capital!AO33+[1]Capital!AO35</f>
        <v>251563.35316999996</v>
      </c>
      <c r="AQ195" s="6">
        <f>[1]Capital!AP29+[1]Capital!AP31+[1]Capital!AP33+[1]Capital!AP35</f>
        <v>255122.85322999998</v>
      </c>
      <c r="AR195" s="6">
        <f>[1]Capital!AQ29+[1]Capital!AQ31+[1]Capital!AQ33+[1]Capital!AQ35</f>
        <v>258714.62680999996</v>
      </c>
      <c r="AS195" s="6">
        <f>[1]Capital!AR29+[1]Capital!AR31+[1]Capital!AR33+[1]Capital!AR35</f>
        <v>262329.93932</v>
      </c>
      <c r="AT195" s="6">
        <f>[1]Capital!AS29+[1]Capital!AS31+[1]Capital!AS33+[1]Capital!AS35</f>
        <v>265963.58867000003</v>
      </c>
      <c r="AU195" s="6">
        <f>[1]Capital!AT29+[1]Capital!AT31+[1]Capital!AT33+[1]Capital!AT35</f>
        <v>269612.42122000002</v>
      </c>
      <c r="AV195" s="6">
        <f>[1]Capital!AU29+[1]Capital!AU31+[1]Capital!AU33+[1]Capital!AU35</f>
        <v>273274.60985000001</v>
      </c>
      <c r="AW195" s="6">
        <f>[1]Capital!AV29+[1]Capital!AV31+[1]Capital!AV33+[1]Capital!AV35</f>
        <v>276939.75769</v>
      </c>
      <c r="AX195" s="6">
        <f>[1]Capital!AW29+[1]Capital!AW31+[1]Capital!AW33+[1]Capital!AW35</f>
        <v>280604.55122999998</v>
      </c>
      <c r="AY195" s="6">
        <f>[1]Capital!AX29+[1]Capital!AX31+[1]Capital!AX33+[1]Capital!AX35</f>
        <v>284268.74653</v>
      </c>
      <c r="AZ195" s="6">
        <f>[1]Capital!AY29+[1]Capital!AY31+[1]Capital!AY33+[1]Capital!AY35</f>
        <v>287933.39769999997</v>
      </c>
      <c r="BA195" s="6">
        <f>[1]Capital!AZ29+[1]Capital!AZ31+[1]Capital!AZ33+[1]Capital!AZ35</f>
        <v>291600.14750999998</v>
      </c>
      <c r="BB195" s="6">
        <f>[1]Capital!BA29+[1]Capital!BA31+[1]Capital!BA33+[1]Capital!BA35</f>
        <v>295270.36567000003</v>
      </c>
      <c r="BC195" s="6">
        <f>[1]Capital!BB29+[1]Capital!BB31+[1]Capital!BB33+[1]Capital!BB35</f>
        <v>298937.79567999998</v>
      </c>
      <c r="BD195" s="6">
        <f>[1]Capital!BC29+[1]Capital!BC31+[1]Capital!BC33+[1]Capital!BC35</f>
        <v>302596.70354999998</v>
      </c>
      <c r="BE195" s="6">
        <f>[1]Capital!BD29+[1]Capital!BD31+[1]Capital!BD33+[1]Capital!BD35</f>
        <v>306244.40660999995</v>
      </c>
      <c r="BF195" s="6">
        <f>[1]Capital!BE29+[1]Capital!BE31+[1]Capital!BE33+[1]Capital!BE35</f>
        <v>309880.86410000001</v>
      </c>
      <c r="BG195" s="6">
        <f>[1]Capital!BF29+[1]Capital!BF31+[1]Capital!BF33+[1]Capital!BF35</f>
        <v>313495.42464000004</v>
      </c>
      <c r="BH195" s="6">
        <f>[1]Capital!BG29+[1]Capital!BG31+[1]Capital!BG33+[1]Capital!BG35</f>
        <v>317086.07229000004</v>
      </c>
      <c r="BI195" s="6">
        <f>[1]Capital!BH29+[1]Capital!BH31+[1]Capital!BH33+[1]Capital!BH35</f>
        <v>320654.38757999998</v>
      </c>
      <c r="BJ195" s="6">
        <f>[1]Capital!BI29+[1]Capital!BI31+[1]Capital!BI33+[1]Capital!BI35</f>
        <v>324203.31669999997</v>
      </c>
      <c r="BK195" s="6">
        <f>[1]Capital!BJ29+[1]Capital!BJ31+[1]Capital!BJ33+[1]Capital!BJ35</f>
        <v>327736.28841000004</v>
      </c>
      <c r="BL195" s="6">
        <f>[1]Capital!BK29+[1]Capital!BK31+[1]Capital!BK33+[1]Capital!BK35</f>
        <v>331256.98887999996</v>
      </c>
      <c r="BM195" s="6">
        <f>[1]Capital!BL29+[1]Capital!BL31+[1]Capital!BL33+[1]Capital!BL35</f>
        <v>334769.00497999997</v>
      </c>
      <c r="BN195" s="6">
        <f>[1]Capital!BM29+[1]Capital!BM31+[1]Capital!BM33+[1]Capital!BM35</f>
        <v>338275.79645999998</v>
      </c>
      <c r="BO195" s="6">
        <f>[1]Capital!BN29+[1]Capital!BN31+[1]Capital!BN33+[1]Capital!BN35</f>
        <v>341780.66283000004</v>
      </c>
      <c r="BP195" s="6">
        <f>[1]Capital!BO29+[1]Capital!BO31+[1]Capital!BO33+[1]Capital!BO35</f>
        <v>345286.71502</v>
      </c>
      <c r="BQ195" s="6">
        <f>[1]Capital!BP29+[1]Capital!BP31+[1]Capital!BP33+[1]Capital!BP35</f>
        <v>348785.12053000001</v>
      </c>
      <c r="BR195" s="6">
        <f>[1]Capital!BQ29+[1]Capital!BQ31+[1]Capital!BQ33+[1]Capital!BQ35</f>
        <v>352274.43938</v>
      </c>
      <c r="BS195" s="6">
        <f>[1]Capital!BR29+[1]Capital!BR31+[1]Capital!BR33+[1]Capital!BR35</f>
        <v>355756.18796999997</v>
      </c>
      <c r="BT195" s="6">
        <f>[1]Capital!BS29+[1]Capital!BS31+[1]Capital!BS33+[1]Capital!BS35</f>
        <v>359232.91489000001</v>
      </c>
      <c r="BU195" s="6">
        <f>[1]Capital!BT29+[1]Capital!BT31+[1]Capital!BT33+[1]Capital!BT35</f>
        <v>362707.45519999997</v>
      </c>
      <c r="BV195" s="6">
        <f>[1]Capital!BU29+[1]Capital!BU31+[1]Capital!BU33+[1]Capital!BU35</f>
        <v>366182.47651000001</v>
      </c>
      <c r="BW195" s="6">
        <f>[1]Capital!BV29+[1]Capital!BV31+[1]Capital!BV33+[1]Capital!BV35</f>
        <v>369660.66496999998</v>
      </c>
      <c r="BX195" s="6">
        <f>[1]Capital!BW29+[1]Capital!BW31+[1]Capital!BW33+[1]Capital!BW35</f>
        <v>373144.62659</v>
      </c>
      <c r="BY195" s="6">
        <f>[1]Capital!BX29+[1]Capital!BX31+[1]Capital!BX33+[1]Capital!BX35</f>
        <v>376636.85772999999</v>
      </c>
      <c r="BZ195" s="6">
        <f>[1]Capital!BY29+[1]Capital!BY31+[1]Capital!BY33+[1]Capital!BY35</f>
        <v>380139.73487000004</v>
      </c>
      <c r="CA195" s="6">
        <f>[1]Capital!BZ29+[1]Capital!BZ31+[1]Capital!BZ33+[1]Capital!BZ35</f>
        <v>383646.45389</v>
      </c>
      <c r="CB195" s="6">
        <f>[1]Capital!CA29+[1]Capital!CA31+[1]Capital!CA33+[1]Capital!CA35</f>
        <v>387155.94764000003</v>
      </c>
      <c r="CC195" s="6">
        <f>[1]Capital!CB29+[1]Capital!CB31+[1]Capital!CB33+[1]Capital!CB35</f>
        <v>390669.45554</v>
      </c>
      <c r="CD195" s="6">
        <f>[1]Capital!CC29+[1]Capital!CC31+[1]Capital!CC33+[1]Capital!CC35</f>
        <v>394189.03116000001</v>
      </c>
      <c r="CE195" s="6">
        <f>[1]Capital!CD29+[1]Capital!CD31+[1]Capital!CD33+[1]Capital!CD35</f>
        <v>397716.95911</v>
      </c>
      <c r="CF195" s="6">
        <f>[1]Capital!CE29+[1]Capital!CE31+[1]Capital!CE33+[1]Capital!CE35</f>
        <v>401255.04002000001</v>
      </c>
      <c r="CG195" s="6">
        <f>[1]Capital!CF29+[1]Capital!CF31+[1]Capital!CF33+[1]Capital!CF35</f>
        <v>404805.31565999996</v>
      </c>
      <c r="CH195" s="6">
        <f>[1]Capital!CG29+[1]Capital!CG31+[1]Capital!CG33+[1]Capital!CG35</f>
        <v>408369.84482999996</v>
      </c>
      <c r="CI195" s="6">
        <f>[1]Capital!CH29+[1]Capital!CH31+[1]Capital!CH33+[1]Capital!CH35</f>
        <v>411950.62964</v>
      </c>
      <c r="CJ195" s="6">
        <f>[1]Capital!CI29+[1]Capital!CI31+[1]Capital!CI33+[1]Capital!CI35</f>
        <v>415549.58898</v>
      </c>
    </row>
    <row r="196" spans="1:88" x14ac:dyDescent="0.3"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</row>
    <row r="197" spans="1:88" x14ac:dyDescent="0.3">
      <c r="A197" s="12" t="s">
        <v>29</v>
      </c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</row>
    <row r="198" spans="1:88" x14ac:dyDescent="0.3">
      <c r="A198" t="s">
        <v>27</v>
      </c>
      <c r="B198" t="s">
        <v>28</v>
      </c>
      <c r="C198" s="6">
        <f>[1]Capital!B2</f>
        <v>8830559.2660000008</v>
      </c>
      <c r="D198" s="6">
        <f>[1]Capital!C2</f>
        <v>8916557.0309999995</v>
      </c>
      <c r="E198" s="6">
        <f>[1]Capital!D2</f>
        <v>9000846.4489999991</v>
      </c>
      <c r="F198" s="6">
        <f>[1]Capital!E2</f>
        <v>9085640.9829999991</v>
      </c>
      <c r="G198" s="6">
        <f>[1]Capital!F2</f>
        <v>9172196.5270000007</v>
      </c>
      <c r="H198" s="6">
        <f>[1]Capital!G2</f>
        <v>9261117.3239999991</v>
      </c>
      <c r="I198" s="6">
        <f>[1]Capital!H2</f>
        <v>9352218.9839999992</v>
      </c>
      <c r="J198" s="6">
        <f>[1]Capital!I2</f>
        <v>9445214.0960000008</v>
      </c>
      <c r="K198" s="6">
        <f>[1]Capital!J2</f>
        <v>9539869.9690000005</v>
      </c>
      <c r="L198" s="6">
        <f>[1]Capital!K2</f>
        <v>9636057.1579999998</v>
      </c>
      <c r="M198" s="6">
        <f>[1]Capital!L2</f>
        <v>9733739.3929999992</v>
      </c>
      <c r="N198" s="6">
        <f>[1]Capital!M2</f>
        <v>9832813.3579999991</v>
      </c>
      <c r="O198" s="6">
        <f>[1]Capital!N2</f>
        <v>9933314.5659999996</v>
      </c>
      <c r="P198" s="6">
        <f>[1]Capital!O2</f>
        <v>10035360.49</v>
      </c>
      <c r="Q198" s="6">
        <f>[1]Capital!P2</f>
        <v>10139114.5</v>
      </c>
      <c r="R198" s="6">
        <f>[1]Capital!Q2</f>
        <v>10244763.779999999</v>
      </c>
      <c r="S198" s="6">
        <f>[1]Capital!R2</f>
        <v>10352623.970000001</v>
      </c>
      <c r="T198" s="6">
        <f>[1]Capital!S2</f>
        <v>10463056.800000001</v>
      </c>
      <c r="U198" s="6">
        <f>[1]Capital!T2</f>
        <v>10576332.039999999</v>
      </c>
      <c r="V198" s="6">
        <f>[1]Capital!U2</f>
        <v>10692595.23</v>
      </c>
      <c r="W198" s="6">
        <f>[1]Capital!V2</f>
        <v>10811890.57</v>
      </c>
      <c r="X198" s="6">
        <f>[1]Capital!W2</f>
        <v>10934095.359999999</v>
      </c>
      <c r="Y198" s="6">
        <f>[1]Capital!X2</f>
        <v>11059114.710000001</v>
      </c>
      <c r="Z198" s="6">
        <f>[1]Capital!Y2</f>
        <v>11186873.289999999</v>
      </c>
      <c r="AA198" s="6">
        <f>[1]Capital!Z2</f>
        <v>11317305.85</v>
      </c>
      <c r="AB198" s="6">
        <f>[1]Capital!AA2</f>
        <v>11450353.77</v>
      </c>
      <c r="AC198" s="6">
        <f>[1]Capital!AB2</f>
        <v>11585870.77</v>
      </c>
      <c r="AD198" s="6">
        <f>[1]Capital!AC2</f>
        <v>11723774.289999999</v>
      </c>
      <c r="AE198" s="6">
        <f>[1]Capital!AD2</f>
        <v>11864023.279999999</v>
      </c>
      <c r="AF198" s="6">
        <f>[1]Capital!AE2</f>
        <v>12006608.199999999</v>
      </c>
      <c r="AG198" s="6">
        <f>[1]Capital!AF2</f>
        <v>12151541.189999999</v>
      </c>
      <c r="AH198" s="6">
        <f>[1]Capital!AG2</f>
        <v>12298735.32</v>
      </c>
      <c r="AI198" s="6">
        <f>[1]Capital!AH2</f>
        <v>12448176.640000001</v>
      </c>
      <c r="AJ198" s="6">
        <f>[1]Capital!AI2</f>
        <v>12599889.16</v>
      </c>
      <c r="AK198" s="6">
        <f>[1]Capital!AJ2</f>
        <v>12753912.74</v>
      </c>
      <c r="AL198" s="6">
        <f>[1]Capital!AK2</f>
        <v>12910290.9</v>
      </c>
      <c r="AM198" s="6">
        <f>[1]Capital!AL2</f>
        <v>13069103.529999999</v>
      </c>
      <c r="AN198" s="6">
        <f>[1]Capital!AM2</f>
        <v>13230380.560000001</v>
      </c>
      <c r="AO198" s="6">
        <f>[1]Capital!AN2</f>
        <v>13394172.15</v>
      </c>
      <c r="AP198" s="6">
        <f>[1]Capital!AO2</f>
        <v>13560544.859999999</v>
      </c>
      <c r="AQ198" s="6">
        <f>[1]Capital!AP2</f>
        <v>13729564.66</v>
      </c>
      <c r="AR198" s="6">
        <f>[1]Capital!AQ2</f>
        <v>13901166.960000001</v>
      </c>
      <c r="AS198" s="6">
        <f>[1]Capital!AR2</f>
        <v>14075336.199999999</v>
      </c>
      <c r="AT198" s="6">
        <f>[1]Capital!AS2</f>
        <v>14252075.109999999</v>
      </c>
      <c r="AU198" s="6">
        <f>[1]Capital!AT2</f>
        <v>14431388.359999999</v>
      </c>
      <c r="AV198" s="6">
        <f>[1]Capital!AU2</f>
        <v>14613276.02</v>
      </c>
      <c r="AW198" s="6">
        <f>[1]Capital!AV2</f>
        <v>14797595.84</v>
      </c>
      <c r="AX198" s="6">
        <f>[1]Capital!AW2</f>
        <v>14984291.4</v>
      </c>
      <c r="AY198" s="6">
        <f>[1]Capital!AX2</f>
        <v>15173341.23</v>
      </c>
      <c r="AZ198" s="6">
        <f>[1]Capital!AY2</f>
        <v>15364732.84</v>
      </c>
      <c r="BA198" s="6">
        <f>[1]Capital!AZ2</f>
        <v>15558452.51</v>
      </c>
      <c r="BB198" s="6">
        <f>[1]Capital!BA2</f>
        <v>15754717.26</v>
      </c>
      <c r="BC198" s="6">
        <f>[1]Capital!BB2</f>
        <v>15953146.1</v>
      </c>
      <c r="BD198" s="6">
        <f>[1]Capital!BC2</f>
        <v>16153328.75</v>
      </c>
      <c r="BE198" s="6">
        <f>[1]Capital!BD2</f>
        <v>16354979.66</v>
      </c>
      <c r="BF198" s="6">
        <f>[1]Capital!BE2</f>
        <v>16557920.74</v>
      </c>
      <c r="BG198" s="6">
        <f>[1]Capital!BF2</f>
        <v>16761829.689999999</v>
      </c>
      <c r="BH198" s="6">
        <f>[1]Capital!BG2</f>
        <v>16966529.91</v>
      </c>
      <c r="BI198" s="6">
        <f>[1]Capital!BH2</f>
        <v>17171919.699999999</v>
      </c>
      <c r="BJ198" s="6">
        <f>[1]Capital!BI2</f>
        <v>17377934.030000001</v>
      </c>
      <c r="BK198" s="6">
        <f>[1]Capital!BJ2</f>
        <v>17584524.91</v>
      </c>
      <c r="BL198" s="6">
        <f>[1]Capital!BK2</f>
        <v>17791670.07</v>
      </c>
      <c r="BM198" s="6">
        <f>[1]Capital!BL2</f>
        <v>17999341.600000001</v>
      </c>
      <c r="BN198" s="6">
        <f>[1]Capital!BM2</f>
        <v>18207510.800000001</v>
      </c>
      <c r="BO198" s="6">
        <f>[1]Capital!BN2</f>
        <v>18416147.57</v>
      </c>
      <c r="BP198" s="6">
        <f>[1]Capital!BO2</f>
        <v>18625220.559999999</v>
      </c>
      <c r="BQ198" s="6">
        <f>[1]Capital!BP2</f>
        <v>18834540.25</v>
      </c>
      <c r="BR198" s="6">
        <f>[1]Capital!BQ2</f>
        <v>19044007.140000001</v>
      </c>
      <c r="BS198" s="6">
        <f>[1]Capital!BR2</f>
        <v>19253571.84</v>
      </c>
      <c r="BT198" s="6">
        <f>[1]Capital!BS2</f>
        <v>19463207.41</v>
      </c>
      <c r="BU198" s="6">
        <f>[1]Capital!BT2</f>
        <v>19672895.710000001</v>
      </c>
      <c r="BV198" s="6">
        <f>[1]Capital!BU2</f>
        <v>19882645.43</v>
      </c>
      <c r="BW198" s="6">
        <f>[1]Capital!BV2</f>
        <v>20092455.449999999</v>
      </c>
      <c r="BX198" s="6">
        <f>[1]Capital!BW2</f>
        <v>20302324.399999999</v>
      </c>
      <c r="BY198" s="6">
        <f>[1]Capital!BX2</f>
        <v>20512251.859999999</v>
      </c>
      <c r="BZ198" s="6">
        <f>[1]Capital!BY2</f>
        <v>20722239.32</v>
      </c>
      <c r="CA198" s="6">
        <f>[1]Capital!BZ2</f>
        <v>20932176.969999999</v>
      </c>
      <c r="CB198" s="6">
        <f>[1]Capital!CA2</f>
        <v>21142023.489999998</v>
      </c>
      <c r="CC198" s="6">
        <f>[1]Capital!CB2</f>
        <v>21351776.699999999</v>
      </c>
      <c r="CD198" s="6">
        <f>[1]Capital!CC2</f>
        <v>21561452.129999999</v>
      </c>
      <c r="CE198" s="6">
        <f>[1]Capital!CD2</f>
        <v>21771072.260000002</v>
      </c>
      <c r="CF198" s="6">
        <f>[1]Capital!CE2</f>
        <v>21980659.789999999</v>
      </c>
      <c r="CG198" s="6">
        <f>[1]Capital!CF2</f>
        <v>22190240.899999999</v>
      </c>
      <c r="CH198" s="6">
        <f>[1]Capital!CG2</f>
        <v>22399844.289999999</v>
      </c>
      <c r="CI198" s="6">
        <f>[1]Capital!CH2</f>
        <v>22609501.370000001</v>
      </c>
      <c r="CJ198" s="6">
        <f>[1]Capital!CI2</f>
        <v>22819246.399999999</v>
      </c>
    </row>
    <row r="199" spans="1:88" x14ac:dyDescent="0.3">
      <c r="B199" t="s">
        <v>7</v>
      </c>
      <c r="C199" s="6">
        <f>[1]Capital!B4+[1]Capital!B6</f>
        <v>195629.61283</v>
      </c>
      <c r="D199" s="6">
        <f>[1]Capital!C4+[1]Capital!C6</f>
        <v>197483.48686999999</v>
      </c>
      <c r="E199" s="6">
        <f>[1]Capital!D4+[1]Capital!D6</f>
        <v>199204.89028999998</v>
      </c>
      <c r="F199" s="6">
        <f>[1]Capital!E4+[1]Capital!E6</f>
        <v>200865.76281000001</v>
      </c>
      <c r="G199" s="6">
        <f>[1]Capital!F4+[1]Capital!F6</f>
        <v>202528.80525999999</v>
      </c>
      <c r="H199" s="6">
        <f>[1]Capital!G4+[1]Capital!G6</f>
        <v>204243.94613</v>
      </c>
      <c r="I199" s="6">
        <f>[1]Capital!H4+[1]Capital!H6</f>
        <v>206044.14146000001</v>
      </c>
      <c r="J199" s="6">
        <f>[1]Capital!I4+[1]Capital!I6</f>
        <v>207941.49718999999</v>
      </c>
      <c r="K199" s="6">
        <f>[1]Capital!J4+[1]Capital!J6</f>
        <v>209932.2776</v>
      </c>
      <c r="L199" s="6">
        <f>[1]Capital!K4+[1]Capital!K6</f>
        <v>211999.09206</v>
      </c>
      <c r="M199" s="6">
        <f>[1]Capital!L4+[1]Capital!L6</f>
        <v>214116.15393</v>
      </c>
      <c r="N199" s="6">
        <f>[1]Capital!M4+[1]Capital!M6</f>
        <v>216250.90623000002</v>
      </c>
      <c r="O199" s="6">
        <f>[1]Capital!N4+[1]Capital!N6</f>
        <v>218375.16057000001</v>
      </c>
      <c r="P199" s="6">
        <f>[1]Capital!O4+[1]Capital!O6</f>
        <v>220467.24369</v>
      </c>
      <c r="Q199" s="6">
        <f>[1]Capital!P4+[1]Capital!P6</f>
        <v>222513.16894999999</v>
      </c>
      <c r="R199" s="6">
        <f>[1]Capital!Q4+[1]Capital!Q6</f>
        <v>224506.61229999998</v>
      </c>
      <c r="S199" s="6">
        <f>[1]Capital!R4+[1]Capital!R6</f>
        <v>226438.83525</v>
      </c>
      <c r="T199" s="6">
        <f>[1]Capital!S4+[1]Capital!S6</f>
        <v>228308.23571000001</v>
      </c>
      <c r="U199" s="6">
        <f>[1]Capital!T4+[1]Capital!T6</f>
        <v>230117.33213999998</v>
      </c>
      <c r="V199" s="6">
        <f>[1]Capital!U4+[1]Capital!U6</f>
        <v>231870.71865000002</v>
      </c>
      <c r="W199" s="6">
        <f>[1]Capital!V4+[1]Capital!V6</f>
        <v>233573.54462999999</v>
      </c>
      <c r="X199" s="6">
        <f>[1]Capital!W4+[1]Capital!W6</f>
        <v>235227.22169999999</v>
      </c>
      <c r="Y199" s="6">
        <f>[1]Capital!X4+[1]Capital!X6</f>
        <v>236833.90932999999</v>
      </c>
      <c r="Z199" s="6">
        <f>[1]Capital!Y4+[1]Capital!Y6</f>
        <v>238395.28198</v>
      </c>
      <c r="AA199" s="6">
        <f>[1]Capital!Z4+[1]Capital!Z6</f>
        <v>239912.05194</v>
      </c>
      <c r="AB199" s="6">
        <f>[1]Capital!AA4+[1]Capital!AA6</f>
        <v>241384.05119</v>
      </c>
      <c r="AC199" s="6">
        <f>[1]Capital!AB4+[1]Capital!AB6</f>
        <v>242807.46985999998</v>
      </c>
      <c r="AD199" s="6">
        <f>[1]Capital!AC4+[1]Capital!AC6</f>
        <v>244180.24802</v>
      </c>
      <c r="AE199" s="6">
        <f>[1]Capital!AD4+[1]Capital!AD6</f>
        <v>245501.70146000001</v>
      </c>
      <c r="AF199" s="6">
        <f>[1]Capital!AE4+[1]Capital!AE6</f>
        <v>246772.48228999999</v>
      </c>
      <c r="AG199" s="6">
        <f>[1]Capital!AF4+[1]Capital!AF6</f>
        <v>247994.47512999998</v>
      </c>
      <c r="AH199" s="6">
        <f>[1]Capital!AG4+[1]Capital!AG6</f>
        <v>249167.01518000002</v>
      </c>
      <c r="AI199" s="6">
        <f>[1]Capital!AH4+[1]Capital!AH6</f>
        <v>250292.42279000001</v>
      </c>
      <c r="AJ199" s="6">
        <f>[1]Capital!AI4+[1]Capital!AI6</f>
        <v>251374.64017</v>
      </c>
      <c r="AK199" s="6">
        <f>[1]Capital!AJ4+[1]Capital!AJ6</f>
        <v>252418.39890999999</v>
      </c>
      <c r="AL199" s="6">
        <f>[1]Capital!AK4+[1]Capital!AK6</f>
        <v>253428.6661</v>
      </c>
      <c r="AM199" s="6">
        <f>[1]Capital!AL4+[1]Capital!AL6</f>
        <v>254405.26469000001</v>
      </c>
      <c r="AN199" s="6">
        <f>[1]Capital!AM4+[1]Capital!AM6</f>
        <v>255349.01545000001</v>
      </c>
      <c r="AO199" s="6">
        <f>[1]Capital!AN4+[1]Capital!AN6</f>
        <v>256261.7683</v>
      </c>
      <c r="AP199" s="6">
        <f>[1]Capital!AO4+[1]Capital!AO6</f>
        <v>257145.91063999999</v>
      </c>
      <c r="AQ199" s="6">
        <f>[1]Capital!AP4+[1]Capital!AP6</f>
        <v>258004.04261999999</v>
      </c>
      <c r="AR199" s="6">
        <f>[1]Capital!AQ4+[1]Capital!AQ6</f>
        <v>258835.10754</v>
      </c>
      <c r="AS199" s="6">
        <f>[1]Capital!AR4+[1]Capital!AR6</f>
        <v>259640.24463999999</v>
      </c>
      <c r="AT199" s="6">
        <f>[1]Capital!AS4+[1]Capital!AS6</f>
        <v>260421.64590999999</v>
      </c>
      <c r="AU199" s="6">
        <f>[1]Capital!AT4+[1]Capital!AT6</f>
        <v>261181.97649999999</v>
      </c>
      <c r="AV199" s="6">
        <f>[1]Capital!AU4+[1]Capital!AU6</f>
        <v>261924.06826</v>
      </c>
      <c r="AW199" s="6">
        <f>[1]Capital!AV4+[1]Capital!AV6</f>
        <v>262646.62030999997</v>
      </c>
      <c r="AX199" s="6">
        <f>[1]Capital!AW4+[1]Capital!AW6</f>
        <v>263350.75373999996</v>
      </c>
      <c r="AY199" s="6">
        <f>[1]Capital!AX4+[1]Capital!AX6</f>
        <v>264038.81982999999</v>
      </c>
      <c r="AZ199" s="6">
        <f>[1]Capital!AY4+[1]Capital!AY6</f>
        <v>264713.68167000002</v>
      </c>
      <c r="BA199" s="6">
        <f>[1]Capital!AZ4+[1]Capital!AZ6</f>
        <v>265378.34590999997</v>
      </c>
      <c r="BB199" s="6">
        <f>[1]Capital!BA4+[1]Capital!BA6</f>
        <v>266029.19375999999</v>
      </c>
      <c r="BC199" s="6">
        <f>[1]Capital!BB4+[1]Capital!BB6</f>
        <v>266663.13468000002</v>
      </c>
      <c r="BD199" s="6">
        <f>[1]Capital!BC4+[1]Capital!BC6</f>
        <v>267278.2206</v>
      </c>
      <c r="BE199" s="6">
        <f>[1]Capital!BD4+[1]Capital!BD6</f>
        <v>267873.63021999999</v>
      </c>
      <c r="BF199" s="6">
        <f>[1]Capital!BE4+[1]Capital!BE6</f>
        <v>268449.35826000001</v>
      </c>
      <c r="BG199" s="6">
        <f>[1]Capital!BF4+[1]Capital!BF6</f>
        <v>268999.99342000001</v>
      </c>
      <c r="BH199" s="6">
        <f>[1]Capital!BG4+[1]Capital!BG6</f>
        <v>269524.52328000002</v>
      </c>
      <c r="BI199" s="6">
        <f>[1]Capital!BH4+[1]Capital!BH6</f>
        <v>270024.20185999997</v>
      </c>
      <c r="BJ199" s="6">
        <f>[1]Capital!BI4+[1]Capital!BI6</f>
        <v>270501.51918</v>
      </c>
      <c r="BK199" s="6">
        <f>[1]Capital!BJ4+[1]Capital!BJ6</f>
        <v>270959.59950999997</v>
      </c>
      <c r="BL199" s="6">
        <f>[1]Capital!BK4+[1]Capital!BK6</f>
        <v>271401.97026000003</v>
      </c>
      <c r="BM199" s="6">
        <f>[1]Capital!BL4+[1]Capital!BL6</f>
        <v>271831.88880000002</v>
      </c>
      <c r="BN199" s="6">
        <f>[1]Capital!BM4+[1]Capital!BM6</f>
        <v>272252.35216000001</v>
      </c>
      <c r="BO199" s="6">
        <f>[1]Capital!BN4+[1]Capital!BN6</f>
        <v>272665.97717000003</v>
      </c>
      <c r="BP199" s="6">
        <f>[1]Capital!BO4+[1]Capital!BO6</f>
        <v>273074.94945999997</v>
      </c>
      <c r="BQ199" s="6">
        <f>[1]Capital!BP4+[1]Capital!BP6</f>
        <v>273475.90630999999</v>
      </c>
      <c r="BR199" s="6">
        <f>[1]Capital!BQ4+[1]Capital!BQ6</f>
        <v>273868.21283999999</v>
      </c>
      <c r="BS199" s="6">
        <f>[1]Capital!BR4+[1]Capital!BR6</f>
        <v>274252.63487000001</v>
      </c>
      <c r="BT199" s="6">
        <f>[1]Capital!BS4+[1]Capital!BS6</f>
        <v>274630.56844</v>
      </c>
      <c r="BU199" s="6">
        <f>[1]Capital!BT4+[1]Capital!BT6</f>
        <v>275003.68095999997</v>
      </c>
      <c r="BV199" s="6">
        <f>[1]Capital!BU4+[1]Capital!BU6</f>
        <v>275373.86407000001</v>
      </c>
      <c r="BW199" s="6">
        <f>[1]Capital!BV4+[1]Capital!BV6</f>
        <v>275742.76783999999</v>
      </c>
      <c r="BX199" s="6">
        <f>[1]Capital!BW4+[1]Capital!BW6</f>
        <v>276111.99215999997</v>
      </c>
      <c r="BY199" s="6">
        <f>[1]Capital!BX4+[1]Capital!BX6</f>
        <v>276483.03268999996</v>
      </c>
      <c r="BZ199" s="6">
        <f>[1]Capital!BY4+[1]Capital!BY6</f>
        <v>276857.25453000003</v>
      </c>
      <c r="CA199" s="6">
        <f>[1]Capital!BZ4+[1]Capital!BZ6</f>
        <v>277232.02037000004</v>
      </c>
      <c r="CB199" s="6">
        <f>[1]Capital!CA4+[1]Capital!CA6</f>
        <v>277606.86874000001</v>
      </c>
      <c r="CC199" s="6">
        <f>[1]Capital!CB4+[1]Capital!CB6</f>
        <v>277982.50267000002</v>
      </c>
      <c r="CD199" s="6">
        <f>[1]Capital!CC4+[1]Capital!CC6</f>
        <v>278360.13876999996</v>
      </c>
      <c r="CE199" s="6">
        <f>[1]Capital!CD4+[1]Capital!CD6</f>
        <v>278741.18667999998</v>
      </c>
      <c r="CF199" s="6">
        <f>[1]Capital!CE4+[1]Capital!CE6</f>
        <v>279127.07867000002</v>
      </c>
      <c r="CG199" s="6">
        <f>[1]Capital!CF4+[1]Capital!CF6</f>
        <v>279519.20295000001</v>
      </c>
      <c r="CH199" s="6">
        <f>[1]Capital!CG4+[1]Capital!CG6</f>
        <v>279918.81890000001</v>
      </c>
      <c r="CI199" s="6">
        <f>[1]Capital!CH4+[1]Capital!CH6</f>
        <v>280327.03142000001</v>
      </c>
      <c r="CJ199" s="6">
        <f>[1]Capital!CI4+[1]Capital!CI6</f>
        <v>280744.78178999998</v>
      </c>
    </row>
    <row r="200" spans="1:88" x14ac:dyDescent="0.3">
      <c r="B200" t="s">
        <v>96</v>
      </c>
      <c r="C200" s="6">
        <f>[1]Capital!B26</f>
        <v>84639.387629999997</v>
      </c>
      <c r="D200" s="6">
        <f>[1]Capital!C26</f>
        <v>85788.788050000003</v>
      </c>
      <c r="E200" s="6">
        <f>[1]Capital!D26</f>
        <v>87307.771160000004</v>
      </c>
      <c r="F200" s="6">
        <f>[1]Capital!E26</f>
        <v>89065.034820000001</v>
      </c>
      <c r="G200" s="6">
        <f>[1]Capital!F26</f>
        <v>90913.780339999998</v>
      </c>
      <c r="H200" s="6">
        <f>[1]Capital!G26</f>
        <v>92762.538</v>
      </c>
      <c r="I200" s="6">
        <f>[1]Capital!H26</f>
        <v>94565.628039999996</v>
      </c>
      <c r="J200" s="6">
        <f>[1]Capital!I26</f>
        <v>96306.584959999993</v>
      </c>
      <c r="K200" s="6">
        <f>[1]Capital!J26</f>
        <v>97983.947950000002</v>
      </c>
      <c r="L200" s="6">
        <f>[1]Capital!K26</f>
        <v>99603.134510000004</v>
      </c>
      <c r="M200" s="6">
        <f>[1]Capital!L26</f>
        <v>101172.5998</v>
      </c>
      <c r="N200" s="6">
        <f>[1]Capital!M26</f>
        <v>102701.0475</v>
      </c>
      <c r="O200" s="6">
        <f>[1]Capital!N26</f>
        <v>104197.8795</v>
      </c>
      <c r="P200" s="6">
        <f>[1]Capital!O26</f>
        <v>105672.42329999999</v>
      </c>
      <c r="Q200" s="6">
        <f>[1]Capital!P26</f>
        <v>107133.211</v>
      </c>
      <c r="R200" s="6">
        <f>[1]Capital!Q26</f>
        <v>108587.833</v>
      </c>
      <c r="S200" s="6">
        <f>[1]Capital!R26</f>
        <v>110044.8141</v>
      </c>
      <c r="T200" s="6">
        <f>[1]Capital!S26</f>
        <v>111510.7898</v>
      </c>
      <c r="U200" s="6">
        <f>[1]Capital!T26</f>
        <v>112989.485</v>
      </c>
      <c r="V200" s="6">
        <f>[1]Capital!U26</f>
        <v>114481.7761</v>
      </c>
      <c r="W200" s="6">
        <f>[1]Capital!V26</f>
        <v>115986.6314</v>
      </c>
      <c r="X200" s="6">
        <f>[1]Capital!W26</f>
        <v>117501.2917</v>
      </c>
      <c r="Y200" s="6">
        <f>[1]Capital!X26</f>
        <v>119022.72010000001</v>
      </c>
      <c r="Z200" s="6">
        <f>[1]Capital!Y26</f>
        <v>120547.79059999999</v>
      </c>
      <c r="AA200" s="6">
        <f>[1]Capital!Z26</f>
        <v>122073.2481</v>
      </c>
      <c r="AB200" s="6">
        <f>[1]Capital!AA26</f>
        <v>123596.197</v>
      </c>
      <c r="AC200" s="6">
        <f>[1]Capital!AB26</f>
        <v>125113.5144</v>
      </c>
      <c r="AD200" s="6">
        <f>[1]Capital!AC26</f>
        <v>126622.5659</v>
      </c>
      <c r="AE200" s="6">
        <f>[1]Capital!AD26</f>
        <v>128121.98970000001</v>
      </c>
      <c r="AF200" s="6">
        <f>[1]Capital!AE26</f>
        <v>129612.15790000001</v>
      </c>
      <c r="AG200" s="6">
        <f>[1]Capital!AF26</f>
        <v>131095.40419999999</v>
      </c>
      <c r="AH200" s="6">
        <f>[1]Capital!AG26</f>
        <v>132574.5986</v>
      </c>
      <c r="AI200" s="6">
        <f>[1]Capital!AH26</f>
        <v>134053.46479999999</v>
      </c>
      <c r="AJ200" s="6">
        <f>[1]Capital!AI26</f>
        <v>135536.1795</v>
      </c>
      <c r="AK200" s="6">
        <f>[1]Capital!AJ26</f>
        <v>137027.00940000001</v>
      </c>
      <c r="AL200" s="6">
        <f>[1]Capital!AK26</f>
        <v>138530.12710000001</v>
      </c>
      <c r="AM200" s="6">
        <f>[1]Capital!AL26</f>
        <v>140029.6967</v>
      </c>
      <c r="AN200" s="6">
        <f>[1]Capital!AM26</f>
        <v>141538.5203</v>
      </c>
      <c r="AO200" s="6">
        <f>[1]Capital!AN26</f>
        <v>143070.09109999999</v>
      </c>
      <c r="AP200" s="6">
        <f>[1]Capital!AO26</f>
        <v>144633.03339999999</v>
      </c>
      <c r="AQ200" s="6">
        <f>[1]Capital!AP26</f>
        <v>146232.15410000001</v>
      </c>
      <c r="AR200" s="6">
        <f>[1]Capital!AQ26</f>
        <v>147868.8836</v>
      </c>
      <c r="AS200" s="6">
        <f>[1]Capital!AR26</f>
        <v>149543.60680000001</v>
      </c>
      <c r="AT200" s="6">
        <f>[1]Capital!AS26</f>
        <v>151256.3934</v>
      </c>
      <c r="AU200" s="6">
        <f>[1]Capital!AT26</f>
        <v>153007.1581</v>
      </c>
      <c r="AV200" s="6">
        <f>[1]Capital!AU26</f>
        <v>154795.6684</v>
      </c>
      <c r="AW200" s="6">
        <f>[1]Capital!AV26</f>
        <v>156625.67259999999</v>
      </c>
      <c r="AX200" s="6">
        <f>[1]Capital!AW26</f>
        <v>158494.2801</v>
      </c>
      <c r="AY200" s="6">
        <f>[1]Capital!AX26</f>
        <v>160398.4467</v>
      </c>
      <c r="AZ200" s="6">
        <f>[1]Capital!AY26</f>
        <v>162336.0514</v>
      </c>
      <c r="BA200" s="6">
        <f>[1]Capital!AZ26</f>
        <v>164305.6152</v>
      </c>
      <c r="BB200" s="6">
        <f>[1]Capital!BA26</f>
        <v>166095.17139999999</v>
      </c>
      <c r="BC200" s="6">
        <f>[1]Capital!BB26</f>
        <v>167777.1716</v>
      </c>
      <c r="BD200" s="6">
        <f>[1]Capital!BC26</f>
        <v>169423.75930000001</v>
      </c>
      <c r="BE200" s="6">
        <f>[1]Capital!BD26</f>
        <v>171073.87590000001</v>
      </c>
      <c r="BF200" s="6">
        <f>[1]Capital!BE26</f>
        <v>172744.35939999999</v>
      </c>
      <c r="BG200" s="6">
        <f>[1]Capital!BF26</f>
        <v>174437.231</v>
      </c>
      <c r="BH200" s="6">
        <f>[1]Capital!BG26</f>
        <v>176151.7721</v>
      </c>
      <c r="BI200" s="6">
        <f>[1]Capital!BH26</f>
        <v>177886.03289999999</v>
      </c>
      <c r="BJ200" s="6">
        <f>[1]Capital!BI26</f>
        <v>179637.68909999999</v>
      </c>
      <c r="BK200" s="6">
        <f>[1]Capital!BJ26</f>
        <v>181404.44270000001</v>
      </c>
      <c r="BL200" s="6">
        <f>[1]Capital!BK26</f>
        <v>183184.32879999999</v>
      </c>
      <c r="BM200" s="6">
        <f>[1]Capital!BL26</f>
        <v>184975.56589999999</v>
      </c>
      <c r="BN200" s="6">
        <f>[1]Capital!BM26</f>
        <v>186776.5595</v>
      </c>
      <c r="BO200" s="6">
        <f>[1]Capital!BN26</f>
        <v>188585.8584</v>
      </c>
      <c r="BP200" s="6">
        <f>[1]Capital!BO26</f>
        <v>190402.12760000001</v>
      </c>
      <c r="BQ200" s="6">
        <f>[1]Capital!BP26</f>
        <v>192222.66959999999</v>
      </c>
      <c r="BR200" s="6">
        <f>[1]Capital!BQ26</f>
        <v>194045.215</v>
      </c>
      <c r="BS200" s="6">
        <f>[1]Capital!BR26</f>
        <v>195868.1998</v>
      </c>
      <c r="BT200" s="6">
        <f>[1]Capital!BS26</f>
        <v>197690.54399999999</v>
      </c>
      <c r="BU200" s="6">
        <f>[1]Capital!BT26</f>
        <v>199511.43400000001</v>
      </c>
      <c r="BV200" s="6">
        <f>[1]Capital!BU26</f>
        <v>201330.40539999999</v>
      </c>
      <c r="BW200" s="6">
        <f>[1]Capital!BV26</f>
        <v>203147.05590000001</v>
      </c>
      <c r="BX200" s="6">
        <f>[1]Capital!BW26</f>
        <v>204961.06700000001</v>
      </c>
      <c r="BY200" s="6">
        <f>[1]Capital!BX26</f>
        <v>206772.19260000001</v>
      </c>
      <c r="BZ200" s="6">
        <f>[1]Capital!BY26</f>
        <v>208580.26500000001</v>
      </c>
      <c r="CA200" s="6">
        <f>[1]Capital!BZ26</f>
        <v>210384.15100000001</v>
      </c>
      <c r="CB200" s="6">
        <f>[1]Capital!CA26</f>
        <v>212183.04860000001</v>
      </c>
      <c r="CC200" s="6">
        <f>[1]Capital!CB26</f>
        <v>213976.6936</v>
      </c>
      <c r="CD200" s="6">
        <f>[1]Capital!CC26</f>
        <v>215765.1827</v>
      </c>
      <c r="CE200" s="6">
        <f>[1]Capital!CD26</f>
        <v>217548.802</v>
      </c>
      <c r="CF200" s="6">
        <f>[1]Capital!CE26</f>
        <v>219327.91339999999</v>
      </c>
      <c r="CG200" s="6">
        <f>[1]Capital!CF26</f>
        <v>221102.95129999999</v>
      </c>
      <c r="CH200" s="6">
        <f>[1]Capital!CG26</f>
        <v>222874.41390000001</v>
      </c>
      <c r="CI200" s="6">
        <f>[1]Capital!CH26</f>
        <v>224642.8677</v>
      </c>
      <c r="CJ200" s="6">
        <f>[1]Capital!CI26</f>
        <v>226408.95019999999</v>
      </c>
    </row>
    <row r="201" spans="1:88" x14ac:dyDescent="0.3">
      <c r="B201" t="s">
        <v>11</v>
      </c>
      <c r="C201" s="6">
        <f>[1]Capital!B50+[1]Capital!B52+[1]Capital!B54+[1]Capital!B56+[1]Capital!B58+[1]Capital!B60+[1]Capital!B62+[1]Capital!B64+[1]Capital!B66</f>
        <v>83775.554800400001</v>
      </c>
      <c r="D201" s="6">
        <f>[1]Capital!C50+[1]Capital!C52+[1]Capital!C54+[1]Capital!C56+[1]Capital!C58+[1]Capital!C60+[1]Capital!C62+[1]Capital!C64+[1]Capital!C66</f>
        <v>84567.506809500017</v>
      </c>
      <c r="E201" s="6">
        <f>[1]Capital!D50+[1]Capital!D52+[1]Capital!D54+[1]Capital!D56+[1]Capital!D58+[1]Capital!D60+[1]Capital!D62+[1]Capital!D64+[1]Capital!D66</f>
        <v>85318.22760350001</v>
      </c>
      <c r="F201" s="6">
        <f>[1]Capital!E50+[1]Capital!E52+[1]Capital!E54+[1]Capital!E56+[1]Capital!E58+[1]Capital!E60+[1]Capital!E62+[1]Capital!E64+[1]Capital!E66</f>
        <v>86036.539799300008</v>
      </c>
      <c r="G201" s="6">
        <f>[1]Capital!F50+[1]Capital!F52+[1]Capital!F54+[1]Capital!F56+[1]Capital!F58+[1]Capital!F60+[1]Capital!F62+[1]Capital!F64+[1]Capital!F66</f>
        <v>86724.739360199994</v>
      </c>
      <c r="H201" s="6">
        <f>[1]Capital!G50+[1]Capital!G52+[1]Capital!G54+[1]Capital!G56+[1]Capital!G58+[1]Capital!G60+[1]Capital!G62+[1]Capital!G64+[1]Capital!G66</f>
        <v>87388.914581499994</v>
      </c>
      <c r="I201" s="6">
        <f>[1]Capital!H50+[1]Capital!H52+[1]Capital!H54+[1]Capital!H56+[1]Capital!H58+[1]Capital!H60+[1]Capital!H62+[1]Capital!H64+[1]Capital!H66</f>
        <v>88039.050946000018</v>
      </c>
      <c r="J201" s="6">
        <f>[1]Capital!I50+[1]Capital!I52+[1]Capital!I54+[1]Capital!I56+[1]Capital!I58+[1]Capital!I60+[1]Capital!I62+[1]Capital!I64+[1]Capital!I66</f>
        <v>88683.707824900004</v>
      </c>
      <c r="K201" s="6">
        <f>[1]Capital!J50+[1]Capital!J52+[1]Capital!J54+[1]Capital!J56+[1]Capital!J58+[1]Capital!J60+[1]Capital!J62+[1]Capital!J64+[1]Capital!J66</f>
        <v>89330.497853699999</v>
      </c>
      <c r="L201" s="6">
        <f>[1]Capital!K50+[1]Capital!K52+[1]Capital!K54+[1]Capital!K56+[1]Capital!K58+[1]Capital!K60+[1]Capital!K62+[1]Capital!K64+[1]Capital!K66</f>
        <v>89985.09333969999</v>
      </c>
      <c r="M201" s="6">
        <f>[1]Capital!L50+[1]Capital!L52+[1]Capital!L54+[1]Capital!L56+[1]Capital!L58+[1]Capital!L60+[1]Capital!L62+[1]Capital!L64+[1]Capital!L66</f>
        <v>90652.219193299999</v>
      </c>
      <c r="N201" s="6">
        <f>[1]Capital!M50+[1]Capital!M52+[1]Capital!M54+[1]Capital!M56+[1]Capital!M58+[1]Capital!M60+[1]Capital!M62+[1]Capital!M64+[1]Capital!M66</f>
        <v>91334.448942400006</v>
      </c>
      <c r="O201" s="6">
        <f>[1]Capital!N50+[1]Capital!N52+[1]Capital!N54+[1]Capital!N56+[1]Capital!N58+[1]Capital!N60+[1]Capital!N62+[1]Capital!N64+[1]Capital!N66</f>
        <v>92035.872677900014</v>
      </c>
      <c r="P201" s="6">
        <f>[1]Capital!O50+[1]Capital!O52+[1]Capital!O54+[1]Capital!O56+[1]Capital!O58+[1]Capital!O60+[1]Capital!O62+[1]Capital!O64+[1]Capital!O66</f>
        <v>92761.946832699992</v>
      </c>
      <c r="Q201" s="6">
        <f>[1]Capital!P50+[1]Capital!P52+[1]Capital!P54+[1]Capital!P56+[1]Capital!P58+[1]Capital!P60+[1]Capital!P62+[1]Capital!P64+[1]Capital!P66</f>
        <v>93519.431613400011</v>
      </c>
      <c r="R201" s="6">
        <f>[1]Capital!Q50+[1]Capital!Q52+[1]Capital!Q54+[1]Capital!Q56+[1]Capital!Q58+[1]Capital!Q60+[1]Capital!Q62+[1]Capital!Q64+[1]Capital!Q66</f>
        <v>94316.147030499997</v>
      </c>
      <c r="S201" s="6">
        <f>[1]Capital!R50+[1]Capital!R52+[1]Capital!R54+[1]Capital!R56+[1]Capital!R58+[1]Capital!R60+[1]Capital!R62+[1]Capital!R64+[1]Capital!R66</f>
        <v>95155.720982299972</v>
      </c>
      <c r="T201" s="6">
        <f>[1]Capital!S50+[1]Capital!S52+[1]Capital!S54+[1]Capital!S56+[1]Capital!S58+[1]Capital!S60+[1]Capital!S62+[1]Capital!S64+[1]Capital!S66</f>
        <v>96044.417502100012</v>
      </c>
      <c r="U201" s="6">
        <f>[1]Capital!T50+[1]Capital!T52+[1]Capital!T54+[1]Capital!T56+[1]Capital!T58+[1]Capital!T60+[1]Capital!T62+[1]Capital!T64+[1]Capital!T66</f>
        <v>96989.663298799991</v>
      </c>
      <c r="V201" s="6">
        <f>[1]Capital!U50+[1]Capital!U52+[1]Capital!U54+[1]Capital!U56+[1]Capital!U58+[1]Capital!U60+[1]Capital!U62+[1]Capital!U64+[1]Capital!U66</f>
        <v>97998.388459699985</v>
      </c>
      <c r="W201" s="6">
        <f>[1]Capital!V50+[1]Capital!V52+[1]Capital!V54+[1]Capital!V56+[1]Capital!V58+[1]Capital!V60+[1]Capital!V62+[1]Capital!V64+[1]Capital!V66</f>
        <v>99076.089468999999</v>
      </c>
      <c r="X201" s="6">
        <f>[1]Capital!W50+[1]Capital!W52+[1]Capital!W54+[1]Capital!W56+[1]Capital!W58+[1]Capital!W60+[1]Capital!W62+[1]Capital!W64+[1]Capital!W66</f>
        <v>100225.175749</v>
      </c>
      <c r="Y201" s="6">
        <f>[1]Capital!X50+[1]Capital!X52+[1]Capital!X54+[1]Capital!X56+[1]Capital!X58+[1]Capital!X60+[1]Capital!X62+[1]Capital!X64+[1]Capital!X66</f>
        <v>101447.1383179</v>
      </c>
      <c r="Z201" s="6">
        <f>[1]Capital!Y50+[1]Capital!Y52+[1]Capital!Y54+[1]Capital!Y56+[1]Capital!Y58+[1]Capital!Y60+[1]Capital!Y62+[1]Capital!Y64+[1]Capital!Y66</f>
        <v>102742.52738379998</v>
      </c>
      <c r="AA201" s="6">
        <f>[1]Capital!Z50+[1]Capital!Z52+[1]Capital!Z54+[1]Capital!Z56+[1]Capital!Z58+[1]Capital!Z60+[1]Capital!Z62+[1]Capital!Z64+[1]Capital!Z66</f>
        <v>104111.1780577</v>
      </c>
      <c r="AB201" s="6">
        <f>[1]Capital!AA50+[1]Capital!AA52+[1]Capital!AA54+[1]Capital!AA56+[1]Capital!AA58+[1]Capital!AA60+[1]Capital!AA62+[1]Capital!AA64+[1]Capital!AA66</f>
        <v>105552.38747359999</v>
      </c>
      <c r="AC201" s="6">
        <f>[1]Capital!AB50+[1]Capital!AB52+[1]Capital!AB54+[1]Capital!AB56+[1]Capital!AB58+[1]Capital!AB60+[1]Capital!AB62+[1]Capital!AB64+[1]Capital!AB66</f>
        <v>107063.82552530001</v>
      </c>
      <c r="AD201" s="6">
        <f>[1]Capital!AC50+[1]Capital!AC52+[1]Capital!AC54+[1]Capital!AC56+[1]Capital!AC58+[1]Capital!AC60+[1]Capital!AC62+[1]Capital!AC64+[1]Capital!AC66</f>
        <v>108643.36122000002</v>
      </c>
      <c r="AE201" s="6">
        <f>[1]Capital!AD50+[1]Capital!AD52+[1]Capital!AD54+[1]Capital!AD56+[1]Capital!AD58+[1]Capital!AD60+[1]Capital!AD62+[1]Capital!AD64+[1]Capital!AD66</f>
        <v>110288.78294300001</v>
      </c>
      <c r="AF201" s="6">
        <f>[1]Capital!AE50+[1]Capital!AE52+[1]Capital!AE54+[1]Capital!AE56+[1]Capital!AE58+[1]Capital!AE60+[1]Capital!AE62+[1]Capital!AE64+[1]Capital!AE66</f>
        <v>111997.5074091</v>
      </c>
      <c r="AG201" s="6">
        <f>[1]Capital!AF50+[1]Capital!AF52+[1]Capital!AF54+[1]Capital!AF56+[1]Capital!AF58+[1]Capital!AF60+[1]Capital!AF62+[1]Capital!AF64+[1]Capital!AF66</f>
        <v>113766.5250813</v>
      </c>
      <c r="AH201" s="6">
        <f>[1]Capital!AG50+[1]Capital!AG52+[1]Capital!AG54+[1]Capital!AG56+[1]Capital!AG58+[1]Capital!AG60+[1]Capital!AG62+[1]Capital!AG64+[1]Capital!AG66</f>
        <v>115590.94858539998</v>
      </c>
      <c r="AI201" s="6">
        <f>[1]Capital!AH50+[1]Capital!AH52+[1]Capital!AH54+[1]Capital!AH56+[1]Capital!AH58+[1]Capital!AH60+[1]Capital!AH62+[1]Capital!AH64+[1]Capital!AH66</f>
        <v>117466.32346070002</v>
      </c>
      <c r="AJ201" s="6">
        <f>[1]Capital!AI50+[1]Capital!AI52+[1]Capital!AI54+[1]Capital!AI56+[1]Capital!AI58+[1]Capital!AI60+[1]Capital!AI62+[1]Capital!AI64+[1]Capital!AI66</f>
        <v>119388.3377935</v>
      </c>
      <c r="AK201" s="6">
        <f>[1]Capital!AJ50+[1]Capital!AJ52+[1]Capital!AJ54+[1]Capital!AJ56+[1]Capital!AJ58+[1]Capital!AJ60+[1]Capital!AJ62+[1]Capital!AJ64+[1]Capital!AJ66</f>
        <v>121352.6744495</v>
      </c>
      <c r="AL201" s="6">
        <f>[1]Capital!AK50+[1]Capital!AK52+[1]Capital!AK54+[1]Capital!AK56+[1]Capital!AK58+[1]Capital!AK60+[1]Capital!AK62+[1]Capital!AK64+[1]Capital!AK66</f>
        <v>123354.9659026</v>
      </c>
      <c r="AM201" s="6">
        <f>[1]Capital!AL50+[1]Capital!AL52+[1]Capital!AL54+[1]Capital!AL56+[1]Capital!AL58+[1]Capital!AL60+[1]Capital!AL62+[1]Capital!AL64+[1]Capital!AL66</f>
        <v>125392.7992099</v>
      </c>
      <c r="AN201" s="6">
        <f>[1]Capital!AM50+[1]Capital!AM52+[1]Capital!AM54+[1]Capital!AM56+[1]Capital!AM58+[1]Capital!AM60+[1]Capital!AM62+[1]Capital!AM64+[1]Capital!AM66</f>
        <v>127463.2759385</v>
      </c>
      <c r="AO201" s="6">
        <f>[1]Capital!AN50+[1]Capital!AN52+[1]Capital!AN54+[1]Capital!AN56+[1]Capital!AN58+[1]Capital!AN60+[1]Capital!AN62+[1]Capital!AN64+[1]Capital!AN66</f>
        <v>129563.05616710002</v>
      </c>
      <c r="AP201" s="6">
        <f>[1]Capital!AO50+[1]Capital!AO52+[1]Capital!AO54+[1]Capital!AO56+[1]Capital!AO58+[1]Capital!AO60+[1]Capital!AO62+[1]Capital!AO64+[1]Capital!AO66</f>
        <v>131688.46292310001</v>
      </c>
      <c r="AQ201" s="6">
        <f>[1]Capital!AP50+[1]Capital!AP52+[1]Capital!AP54+[1]Capital!AP56+[1]Capital!AP58+[1]Capital!AP60+[1]Capital!AP62+[1]Capital!AP64+[1]Capital!AP66</f>
        <v>133835.62137489999</v>
      </c>
      <c r="AR201" s="6">
        <f>[1]Capital!AQ50+[1]Capital!AQ52+[1]Capital!AQ54+[1]Capital!AQ56+[1]Capital!AQ58+[1]Capital!AQ60+[1]Capital!AQ62+[1]Capital!AQ64+[1]Capital!AQ66</f>
        <v>135998.96732150001</v>
      </c>
      <c r="AS201" s="6">
        <f>[1]Capital!AR50+[1]Capital!AR52+[1]Capital!AR54+[1]Capital!AR56+[1]Capital!AR58+[1]Capital!AR60+[1]Capital!AR62+[1]Capital!AR64+[1]Capital!AR66</f>
        <v>138173.72126209998</v>
      </c>
      <c r="AT201" s="6">
        <f>[1]Capital!AS50+[1]Capital!AS52+[1]Capital!AS54+[1]Capital!AS56+[1]Capital!AS58+[1]Capital!AS60+[1]Capital!AS62+[1]Capital!AS64+[1]Capital!AS66</f>
        <v>140355.58256750001</v>
      </c>
      <c r="AU201" s="6">
        <f>[1]Capital!AT50+[1]Capital!AT52+[1]Capital!AT54+[1]Capital!AT56+[1]Capital!AT58+[1]Capital!AT60+[1]Capital!AT62+[1]Capital!AT64+[1]Capital!AT66</f>
        <v>142540.57734559997</v>
      </c>
      <c r="AV201" s="6">
        <f>[1]Capital!AU50+[1]Capital!AU52+[1]Capital!AU54+[1]Capital!AU56+[1]Capital!AU58+[1]Capital!AU60+[1]Capital!AU62+[1]Capital!AU64+[1]Capital!AU66</f>
        <v>144725.02286740002</v>
      </c>
      <c r="AW201" s="6">
        <f>[1]Capital!AV50+[1]Capital!AV52+[1]Capital!AV54+[1]Capital!AV56+[1]Capital!AV58+[1]Capital!AV60+[1]Capital!AV62+[1]Capital!AV64+[1]Capital!AV66</f>
        <v>146903.8737079</v>
      </c>
      <c r="AX201" s="6">
        <f>[1]Capital!AW50+[1]Capital!AW52+[1]Capital!AW54+[1]Capital!AW56+[1]Capital!AW58+[1]Capital!AW60+[1]Capital!AW62+[1]Capital!AW64+[1]Capital!AW66</f>
        <v>149073.23989699999</v>
      </c>
      <c r="AY201" s="6">
        <f>[1]Capital!AX50+[1]Capital!AX52+[1]Capital!AX54+[1]Capital!AX56+[1]Capital!AX58+[1]Capital!AX60+[1]Capital!AX62+[1]Capital!AX64+[1]Capital!AX66</f>
        <v>151230.00147729999</v>
      </c>
      <c r="AZ201" s="6">
        <f>[1]Capital!AY50+[1]Capital!AY52+[1]Capital!AY54+[1]Capital!AY56+[1]Capital!AY58+[1]Capital!AY60+[1]Capital!AY62+[1]Capital!AY64+[1]Capital!AY66</f>
        <v>153371.55346939998</v>
      </c>
      <c r="BA201" s="6">
        <f>[1]Capital!AZ50+[1]Capital!AZ52+[1]Capital!AZ54+[1]Capital!AZ56+[1]Capital!AZ58+[1]Capital!AZ60+[1]Capital!AZ62+[1]Capital!AZ64+[1]Capital!AZ66</f>
        <v>155495.70572600001</v>
      </c>
      <c r="BB201" s="6">
        <f>[1]Capital!BA50+[1]Capital!BA52+[1]Capital!BA54+[1]Capital!BA56+[1]Capital!BA58+[1]Capital!BA60+[1]Capital!BA62+[1]Capital!BA64+[1]Capital!BA66</f>
        <v>157597.6274503</v>
      </c>
      <c r="BC201" s="6">
        <f>[1]Capital!BB50+[1]Capital!BB52+[1]Capital!BB54+[1]Capital!BB56+[1]Capital!BB58+[1]Capital!BB60+[1]Capital!BB62+[1]Capital!BB64+[1]Capital!BB66</f>
        <v>159673.60188859998</v>
      </c>
      <c r="BD201" s="6">
        <f>[1]Capital!BC50+[1]Capital!BC52+[1]Capital!BC54+[1]Capital!BC56+[1]Capital!BC58+[1]Capital!BC60+[1]Capital!BC62+[1]Capital!BC64+[1]Capital!BC66</f>
        <v>161720.77688760002</v>
      </c>
      <c r="BE201" s="6">
        <f>[1]Capital!BD50+[1]Capital!BD52+[1]Capital!BD54+[1]Capital!BD56+[1]Capital!BD58+[1]Capital!BD60+[1]Capital!BD62+[1]Capital!BD64+[1]Capital!BD66</f>
        <v>163736.9940952</v>
      </c>
      <c r="BF201" s="6">
        <f>[1]Capital!BE50+[1]Capital!BE52+[1]Capital!BE54+[1]Capital!BE56+[1]Capital!BE58+[1]Capital!BE60+[1]Capital!BE62+[1]Capital!BE64+[1]Capital!BE66</f>
        <v>165720.69371720002</v>
      </c>
      <c r="BG201" s="6">
        <f>[1]Capital!BF50+[1]Capital!BF52+[1]Capital!BF54+[1]Capital!BF56+[1]Capital!BF58+[1]Capital!BF60+[1]Capital!BF62+[1]Capital!BF64+[1]Capital!BF66</f>
        <v>167667.95087440003</v>
      </c>
      <c r="BH201" s="6">
        <f>[1]Capital!BG50+[1]Capital!BG52+[1]Capital!BG54+[1]Capital!BG56+[1]Capital!BG58+[1]Capital!BG60+[1]Capital!BG62+[1]Capital!BG64+[1]Capital!BG66</f>
        <v>169576.80054999999</v>
      </c>
      <c r="BI201" s="6">
        <f>[1]Capital!BH50+[1]Capital!BH52+[1]Capital!BH54+[1]Capital!BH56+[1]Capital!BH58+[1]Capital!BH60+[1]Capital!BH62+[1]Capital!BH64+[1]Capital!BH66</f>
        <v>171446.41247399995</v>
      </c>
      <c r="BJ201" s="6">
        <f>[1]Capital!BI50+[1]Capital!BI52+[1]Capital!BI54+[1]Capital!BI56+[1]Capital!BI58+[1]Capital!BI60+[1]Capital!BI62+[1]Capital!BI64+[1]Capital!BI66</f>
        <v>173276.64441609997</v>
      </c>
      <c r="BK201" s="6">
        <f>[1]Capital!BJ50+[1]Capital!BJ52+[1]Capital!BJ54+[1]Capital!BJ56+[1]Capital!BJ58+[1]Capital!BJ60+[1]Capital!BJ62+[1]Capital!BJ64+[1]Capital!BJ66</f>
        <v>175067.8174837</v>
      </c>
      <c r="BL201" s="6">
        <f>[1]Capital!BK50+[1]Capital!BK52+[1]Capital!BK54+[1]Capital!BK56+[1]Capital!BK58+[1]Capital!BK60+[1]Capital!BK62+[1]Capital!BK64+[1]Capital!BK66</f>
        <v>176820.83055409999</v>
      </c>
      <c r="BM201" s="6">
        <f>[1]Capital!BL50+[1]Capital!BL52+[1]Capital!BL54+[1]Capital!BL56+[1]Capital!BL58+[1]Capital!BL60+[1]Capital!BL62+[1]Capital!BL64+[1]Capital!BL66</f>
        <v>178536.71174999999</v>
      </c>
      <c r="BN201" s="6">
        <f>[1]Capital!BM50+[1]Capital!BM52+[1]Capital!BM54+[1]Capital!BM56+[1]Capital!BM58+[1]Capital!BM60+[1]Capital!BM62+[1]Capital!BM64+[1]Capital!BM66</f>
        <v>180216.65471589999</v>
      </c>
      <c r="BO201" s="6">
        <f>[1]Capital!BN50+[1]Capital!BN52+[1]Capital!BN54+[1]Capital!BN56+[1]Capital!BN58+[1]Capital!BN60+[1]Capital!BN62+[1]Capital!BN64+[1]Capital!BN66</f>
        <v>181861.97383449998</v>
      </c>
      <c r="BP201" s="6">
        <f>[1]Capital!BO50+[1]Capital!BO52+[1]Capital!BO54+[1]Capital!BO56+[1]Capital!BO58+[1]Capital!BO60+[1]Capital!BO62+[1]Capital!BO64+[1]Capital!BO66</f>
        <v>183474.07204299999</v>
      </c>
      <c r="BQ201" s="6">
        <f>[1]Capital!BP50+[1]Capital!BP52+[1]Capital!BP54+[1]Capital!BP56+[1]Capital!BP58+[1]Capital!BP60+[1]Capital!BP62+[1]Capital!BP64+[1]Capital!BP66</f>
        <v>185052.25435370003</v>
      </c>
      <c r="BR201" s="6">
        <f>[1]Capital!BQ50+[1]Capital!BQ52+[1]Capital!BQ54+[1]Capital!BQ56+[1]Capital!BQ58+[1]Capital!BQ60+[1]Capital!BQ62+[1]Capital!BQ64+[1]Capital!BQ66</f>
        <v>186596.9608761</v>
      </c>
      <c r="BS201" s="6">
        <f>[1]Capital!BR50+[1]Capital!BR52+[1]Capital!BR54+[1]Capital!BR56+[1]Capital!BR58+[1]Capital!BR60+[1]Capital!BR62+[1]Capital!BR64+[1]Capital!BR66</f>
        <v>188109.28596480002</v>
      </c>
      <c r="BT201" s="6">
        <f>[1]Capital!BS50+[1]Capital!BS52+[1]Capital!BS54+[1]Capital!BS56+[1]Capital!BS58+[1]Capital!BS60+[1]Capital!BS62+[1]Capital!BS64+[1]Capital!BS66</f>
        <v>189590.63961330001</v>
      </c>
      <c r="BU201" s="6">
        <f>[1]Capital!BT50+[1]Capital!BT52+[1]Capital!BT54+[1]Capital!BT56+[1]Capital!BT58+[1]Capital!BT60+[1]Capital!BT62+[1]Capital!BT64+[1]Capital!BT66</f>
        <v>191042.60580779999</v>
      </c>
      <c r="BV201" s="6">
        <f>[1]Capital!BU50+[1]Capital!BU52+[1]Capital!BU54+[1]Capital!BU56+[1]Capital!BU58+[1]Capital!BU60+[1]Capital!BU62+[1]Capital!BU64+[1]Capital!BU66</f>
        <v>192467.16955570003</v>
      </c>
      <c r="BW201" s="6">
        <f>[1]Capital!BV50+[1]Capital!BV52+[1]Capital!BV54+[1]Capital!BV56+[1]Capital!BV58+[1]Capital!BV60+[1]Capital!BV62+[1]Capital!BV64+[1]Capital!BV66</f>
        <v>193866.22031339997</v>
      </c>
      <c r="BX201" s="6">
        <f>[1]Capital!BW50+[1]Capital!BW52+[1]Capital!BW54+[1]Capital!BW56+[1]Capital!BW58+[1]Capital!BW60+[1]Capital!BW62+[1]Capital!BW64+[1]Capital!BW66</f>
        <v>195241.65227080003</v>
      </c>
      <c r="BY201" s="6">
        <f>[1]Capital!BX50+[1]Capital!BX52+[1]Capital!BX54+[1]Capital!BX56+[1]Capital!BX58+[1]Capital!BX60+[1]Capital!BX62+[1]Capital!BX64+[1]Capital!BX66</f>
        <v>196595.34275169999</v>
      </c>
      <c r="BZ201" s="6">
        <f>[1]Capital!BY50+[1]Capital!BY52+[1]Capital!BY54+[1]Capital!BY56+[1]Capital!BY58+[1]Capital!BY60+[1]Capital!BY62+[1]Capital!BY64+[1]Capital!BY66</f>
        <v>197929.14401220003</v>
      </c>
      <c r="CA201" s="6">
        <f>[1]Capital!BZ50+[1]Capital!BZ52+[1]Capital!BZ54+[1]Capital!BZ56+[1]Capital!BZ58+[1]Capital!BZ60+[1]Capital!BZ62+[1]Capital!BZ64+[1]Capital!BZ66</f>
        <v>199243.30171559998</v>
      </c>
      <c r="CB201" s="6">
        <f>[1]Capital!CA50+[1]Capital!CA52+[1]Capital!CA54+[1]Capital!CA56+[1]Capital!CA58+[1]Capital!CA60+[1]Capital!CA62+[1]Capital!CA64+[1]Capital!CA66</f>
        <v>200538.82837820004</v>
      </c>
      <c r="CC201" s="6">
        <f>[1]Capital!CB50+[1]Capital!CB52+[1]Capital!CB54+[1]Capital!CB56+[1]Capital!CB58+[1]Capital!CB60+[1]Capital!CB62+[1]Capital!CB64+[1]Capital!CB66</f>
        <v>201817.1743364</v>
      </c>
      <c r="CD201" s="6">
        <f>[1]Capital!CC50+[1]Capital!CC52+[1]Capital!CC54+[1]Capital!CC56+[1]Capital!CC58+[1]Capital!CC60+[1]Capital!CC62+[1]Capital!CC64+[1]Capital!CC66</f>
        <v>203079.97617839996</v>
      </c>
      <c r="CE201" s="6">
        <f>[1]Capital!CD50+[1]Capital!CD52+[1]Capital!CD54+[1]Capital!CD56+[1]Capital!CD58+[1]Capital!CD60+[1]Capital!CD62+[1]Capital!CD64+[1]Capital!CD66</f>
        <v>204328.95177650001</v>
      </c>
      <c r="CF201" s="6">
        <f>[1]Capital!CE50+[1]Capital!CE52+[1]Capital!CE54+[1]Capital!CE56+[1]Capital!CE58+[1]Capital!CE60+[1]Capital!CE62+[1]Capital!CE64+[1]Capital!CE66</f>
        <v>205565.82030399996</v>
      </c>
      <c r="CG201" s="6">
        <f>[1]Capital!CF50+[1]Capital!CF52+[1]Capital!CF54+[1]Capital!CF56+[1]Capital!CF58+[1]Capital!CF60+[1]Capital!CF62+[1]Capital!CF64+[1]Capital!CF66</f>
        <v>206792.32714210002</v>
      </c>
      <c r="CH201" s="6">
        <f>[1]Capital!CG50+[1]Capital!CG52+[1]Capital!CG54+[1]Capital!CG56+[1]Capital!CG58+[1]Capital!CG60+[1]Capital!CG62+[1]Capital!CG64+[1]Capital!CG66</f>
        <v>208010.20958149998</v>
      </c>
      <c r="CI201" s="6">
        <f>[1]Capital!CH50+[1]Capital!CH52+[1]Capital!CH54+[1]Capital!CH56+[1]Capital!CH58+[1]Capital!CH60+[1]Capital!CH62+[1]Capital!CH64+[1]Capital!CH66</f>
        <v>209221.18459409999</v>
      </c>
      <c r="CJ201" s="6">
        <f>[1]Capital!CI50+[1]Capital!CI52+[1]Capital!CI54+[1]Capital!CI56+[1]Capital!CI58+[1]Capital!CI60+[1]Capital!CI62+[1]Capital!CI64+[1]Capital!CI66</f>
        <v>210426.94006570001</v>
      </c>
    </row>
    <row r="202" spans="1:88" x14ac:dyDescent="0.3">
      <c r="B202" t="s">
        <v>8</v>
      </c>
      <c r="C202" s="6">
        <f>-[1]Capital!B26+[1]Capital!B8+[1]Capital!B10+[1]Capital!B13+[1]Capital!B14+[1]Capital!B16+[1]Capital!B18+[1]Capital!B20+[1]Capital!B22+[1]Capital!B24+[1]Capital!B26+[1]Capital!B40</f>
        <v>620165.96401900006</v>
      </c>
      <c r="D202" s="6">
        <f>-[1]Capital!C26+[1]Capital!C8+[1]Capital!C10+[1]Capital!C13+[1]Capital!C14+[1]Capital!C16+[1]Capital!C18+[1]Capital!C20+[1]Capital!C22+[1]Capital!C24+[1]Capital!C26+[1]Capital!C40</f>
        <v>624746.03286599996</v>
      </c>
      <c r="E202" s="6">
        <f>-[1]Capital!D26+[1]Capital!D8+[1]Capital!D10+[1]Capital!D13+[1]Capital!D14+[1]Capital!D16+[1]Capital!D18+[1]Capital!D20+[1]Capital!D22+[1]Capital!D24+[1]Capital!D26+[1]Capital!D40</f>
        <v>629075.55395700003</v>
      </c>
      <c r="F202" s="6">
        <f>-[1]Capital!E26+[1]Capital!E8+[1]Capital!E10+[1]Capital!E13+[1]Capital!E14+[1]Capital!E16+[1]Capital!E18+[1]Capital!E20+[1]Capital!E22+[1]Capital!E24+[1]Capital!E26+[1]Capital!E40</f>
        <v>633390.63343500008</v>
      </c>
      <c r="G202" s="6">
        <f>-[1]Capital!F26+[1]Capital!F8+[1]Capital!F10+[1]Capital!F13+[1]Capital!F14+[1]Capital!F16+[1]Capital!F18+[1]Capital!F20+[1]Capital!F22+[1]Capital!F24+[1]Capital!F26+[1]Capital!F40</f>
        <v>637806.31510700006</v>
      </c>
      <c r="H202" s="6">
        <f>-[1]Capital!G26+[1]Capital!G8+[1]Capital!G10+[1]Capital!G13+[1]Capital!G14+[1]Capital!G16+[1]Capital!G18+[1]Capital!G20+[1]Capital!G22+[1]Capital!G24+[1]Capital!G26+[1]Capital!G40</f>
        <v>642392.79014900001</v>
      </c>
      <c r="I202" s="6">
        <f>-[1]Capital!H26+[1]Capital!H8+[1]Capital!H10+[1]Capital!H13+[1]Capital!H14+[1]Capital!H16+[1]Capital!H18+[1]Capital!H20+[1]Capital!H22+[1]Capital!H24+[1]Capital!H26+[1]Capital!H40</f>
        <v>647140.58896600001</v>
      </c>
      <c r="J202" s="6">
        <f>-[1]Capital!I26+[1]Capital!I8+[1]Capital!I10+[1]Capital!I13+[1]Capital!I14+[1]Capital!I16+[1]Capital!I18+[1]Capital!I20+[1]Capital!I22+[1]Capital!I24+[1]Capital!I26+[1]Capital!I40</f>
        <v>652052.56618499989</v>
      </c>
      <c r="K202" s="6">
        <f>-[1]Capital!J26+[1]Capital!J8+[1]Capital!J10+[1]Capital!J13+[1]Capital!J14+[1]Capital!J16+[1]Capital!J18+[1]Capital!J20+[1]Capital!J22+[1]Capital!J24+[1]Capital!J26+[1]Capital!J40</f>
        <v>657138.19019600004</v>
      </c>
      <c r="L202" s="6">
        <f>-[1]Capital!K26+[1]Capital!K8+[1]Capital!K10+[1]Capital!K13+[1]Capital!K14+[1]Capital!K16+[1]Capital!K18+[1]Capital!K20+[1]Capital!K22+[1]Capital!K24+[1]Capital!K26+[1]Capital!K40</f>
        <v>662408.17917400005</v>
      </c>
      <c r="M202" s="6">
        <f>-[1]Capital!L26+[1]Capital!L8+[1]Capital!L10+[1]Capital!L13+[1]Capital!L14+[1]Capital!L16+[1]Capital!L18+[1]Capital!L20+[1]Capital!L22+[1]Capital!L24+[1]Capital!L26+[1]Capital!L40</f>
        <v>667870.05133699998</v>
      </c>
      <c r="N202" s="6">
        <f>-[1]Capital!M26+[1]Capital!M8+[1]Capital!M10+[1]Capital!M13+[1]Capital!M14+[1]Capital!M16+[1]Capital!M18+[1]Capital!M20+[1]Capital!M22+[1]Capital!M24+[1]Capital!M26+[1]Capital!M40</f>
        <v>673488.2843709999</v>
      </c>
      <c r="O202" s="6">
        <f>-[1]Capital!N26+[1]Capital!N8+[1]Capital!N10+[1]Capital!N13+[1]Capital!N14+[1]Capital!N16+[1]Capital!N18+[1]Capital!N20+[1]Capital!N22+[1]Capital!N24+[1]Capital!N26+[1]Capital!N40</f>
        <v>679243.89310300013</v>
      </c>
      <c r="P202" s="6">
        <f>-[1]Capital!O26+[1]Capital!O8+[1]Capital!O10+[1]Capital!O13+[1]Capital!O14+[1]Capital!O16+[1]Capital!O18+[1]Capital!O20+[1]Capital!O22+[1]Capital!O24+[1]Capital!O26+[1]Capital!O40</f>
        <v>685123.26231099991</v>
      </c>
      <c r="Q202" s="6">
        <f>-[1]Capital!P26+[1]Capital!P8+[1]Capital!P10+[1]Capital!P13+[1]Capital!P14+[1]Capital!P16+[1]Capital!P18+[1]Capital!P20+[1]Capital!P22+[1]Capital!P24+[1]Capital!P26+[1]Capital!P40</f>
        <v>691116.12548500008</v>
      </c>
      <c r="R202" s="6">
        <f>-[1]Capital!Q26+[1]Capital!Q8+[1]Capital!Q10+[1]Capital!Q13+[1]Capital!Q14+[1]Capital!Q16+[1]Capital!Q18+[1]Capital!Q20+[1]Capital!Q22+[1]Capital!Q24+[1]Capital!Q26+[1]Capital!Q40</f>
        <v>697216.22644999996</v>
      </c>
      <c r="S202" s="6">
        <f>-[1]Capital!R26+[1]Capital!R8+[1]Capital!R10+[1]Capital!R13+[1]Capital!R14+[1]Capital!R16+[1]Capital!R18+[1]Capital!R20+[1]Capital!R22+[1]Capital!R24+[1]Capital!R26+[1]Capital!R40</f>
        <v>703413.43322600005</v>
      </c>
      <c r="T202" s="6">
        <f>-[1]Capital!S26+[1]Capital!S8+[1]Capital!S10+[1]Capital!S13+[1]Capital!S14+[1]Capital!S16+[1]Capital!S18+[1]Capital!S20+[1]Capital!S22+[1]Capital!S24+[1]Capital!S26+[1]Capital!S40</f>
        <v>709716.705006</v>
      </c>
      <c r="U202" s="6">
        <f>-[1]Capital!T26+[1]Capital!T8+[1]Capital!T10+[1]Capital!T13+[1]Capital!T14+[1]Capital!T16+[1]Capital!T18+[1]Capital!T20+[1]Capital!T22+[1]Capital!T24+[1]Capital!T26+[1]Capital!T40</f>
        <v>716133.65654300002</v>
      </c>
      <c r="V202" s="6">
        <f>-[1]Capital!U26+[1]Capital!U8+[1]Capital!U10+[1]Capital!U13+[1]Capital!U14+[1]Capital!U16+[1]Capital!U18+[1]Capital!U20+[1]Capital!U22+[1]Capital!U24+[1]Capital!U26+[1]Capital!U40</f>
        <v>722667.40764000011</v>
      </c>
      <c r="W202" s="6">
        <f>-[1]Capital!V26+[1]Capital!V8+[1]Capital!V10+[1]Capital!V13+[1]Capital!V14+[1]Capital!V16+[1]Capital!V18+[1]Capital!V20+[1]Capital!V22+[1]Capital!V24+[1]Capital!V26+[1]Capital!V40</f>
        <v>729318.94430000009</v>
      </c>
      <c r="X202" s="6">
        <f>-[1]Capital!W26+[1]Capital!W8+[1]Capital!W10+[1]Capital!W13+[1]Capital!W14+[1]Capital!W16+[1]Capital!W18+[1]Capital!W20+[1]Capital!W22+[1]Capital!W24+[1]Capital!W26+[1]Capital!W40</f>
        <v>736063.56056000001</v>
      </c>
      <c r="Y202" s="6">
        <f>-[1]Capital!X26+[1]Capital!X8+[1]Capital!X10+[1]Capital!X13+[1]Capital!X14+[1]Capital!X16+[1]Capital!X18+[1]Capital!X20+[1]Capital!X22+[1]Capital!X24+[1]Capital!X26+[1]Capital!X40</f>
        <v>742896.17452</v>
      </c>
      <c r="Z202" s="6">
        <f>-[1]Capital!Y26+[1]Capital!Y8+[1]Capital!Y10+[1]Capital!Y13+[1]Capital!Y14+[1]Capital!Y16+[1]Capital!Y18+[1]Capital!Y20+[1]Capital!Y22+[1]Capital!Y24+[1]Capital!Y26+[1]Capital!Y40</f>
        <v>749821.00250000006</v>
      </c>
      <c r="AA202" s="6">
        <f>-[1]Capital!Z26+[1]Capital!Z8+[1]Capital!Z10+[1]Capital!Z13+[1]Capital!Z14+[1]Capital!Z16+[1]Capital!Z18+[1]Capital!Z20+[1]Capital!Z22+[1]Capital!Z24+[1]Capital!Z26+[1]Capital!Z40</f>
        <v>756847.22149000003</v>
      </c>
      <c r="AB202" s="6">
        <f>-[1]Capital!AA26+[1]Capital!AA8+[1]Capital!AA10+[1]Capital!AA13+[1]Capital!AA14+[1]Capital!AA16+[1]Capital!AA18+[1]Capital!AA20+[1]Capital!AA22+[1]Capital!AA24+[1]Capital!AA26+[1]Capital!AA40</f>
        <v>763986.83164000011</v>
      </c>
      <c r="AC202" s="6">
        <f>-[1]Capital!AB26+[1]Capital!AB8+[1]Capital!AB10+[1]Capital!AB13+[1]Capital!AB14+[1]Capital!AB16+[1]Capital!AB18+[1]Capital!AB20+[1]Capital!AB22+[1]Capital!AB24+[1]Capital!AB26+[1]Capital!AB40</f>
        <v>771228.88471000001</v>
      </c>
      <c r="AD202" s="6">
        <f>-[1]Capital!AC26+[1]Capital!AC8+[1]Capital!AC10+[1]Capital!AC13+[1]Capital!AC14+[1]Capital!AC16+[1]Capital!AC18+[1]Capital!AC20+[1]Capital!AC22+[1]Capital!AC24+[1]Capital!AC26+[1]Capital!AC40</f>
        <v>778579.54780000006</v>
      </c>
      <c r="AE202" s="6">
        <f>-[1]Capital!AD26+[1]Capital!AD8+[1]Capital!AD10+[1]Capital!AD13+[1]Capital!AD14+[1]Capital!AD16+[1]Capital!AD18+[1]Capital!AD20+[1]Capital!AD22+[1]Capital!AD24+[1]Capital!AD26+[1]Capital!AD40</f>
        <v>786051.5904499999</v>
      </c>
      <c r="AF202" s="6">
        <f>-[1]Capital!AE26+[1]Capital!AE8+[1]Capital!AE10+[1]Capital!AE13+[1]Capital!AE14+[1]Capital!AE16+[1]Capital!AE18+[1]Capital!AE20+[1]Capital!AE22+[1]Capital!AE24+[1]Capital!AE26+[1]Capital!AE40</f>
        <v>793658.62763999985</v>
      </c>
      <c r="AG202" s="6">
        <f>-[1]Capital!AF26+[1]Capital!AF8+[1]Capital!AF10+[1]Capital!AF13+[1]Capital!AF14+[1]Capital!AF16+[1]Capital!AF18+[1]Capital!AF20+[1]Capital!AF22+[1]Capital!AF24+[1]Capital!AF26+[1]Capital!AF40</f>
        <v>801412.94366999995</v>
      </c>
      <c r="AH202" s="6">
        <f>-[1]Capital!AG26+[1]Capital!AG8+[1]Capital!AG10+[1]Capital!AG13+[1]Capital!AG14+[1]Capital!AG16+[1]Capital!AG18+[1]Capital!AG20+[1]Capital!AG22+[1]Capital!AG24+[1]Capital!AG26+[1]Capital!AG40</f>
        <v>809295.75884999998</v>
      </c>
      <c r="AI202" s="6">
        <f>-[1]Capital!AH26+[1]Capital!AH8+[1]Capital!AH10+[1]Capital!AH13+[1]Capital!AH14+[1]Capital!AH16+[1]Capital!AH18+[1]Capital!AH20+[1]Capital!AH22+[1]Capital!AH24+[1]Capital!AH26+[1]Capital!AH40</f>
        <v>817305.54426999995</v>
      </c>
      <c r="AJ202" s="6">
        <f>-[1]Capital!AI26+[1]Capital!AI8+[1]Capital!AI10+[1]Capital!AI13+[1]Capital!AI14+[1]Capital!AI16+[1]Capital!AI18+[1]Capital!AI20+[1]Capital!AI22+[1]Capital!AI24+[1]Capital!AI26+[1]Capital!AI40</f>
        <v>825446.21279000002</v>
      </c>
      <c r="AK202" s="6">
        <f>-[1]Capital!AJ26+[1]Capital!AJ8+[1]Capital!AJ10+[1]Capital!AJ13+[1]Capital!AJ14+[1]Capital!AJ16+[1]Capital!AJ18+[1]Capital!AJ20+[1]Capital!AJ22+[1]Capital!AJ24+[1]Capital!AJ26+[1]Capital!AJ40</f>
        <v>833722.07244000002</v>
      </c>
      <c r="AL202" s="6">
        <f>-[1]Capital!AK26+[1]Capital!AK8+[1]Capital!AK10+[1]Capital!AK13+[1]Capital!AK14+[1]Capital!AK16+[1]Capital!AK18+[1]Capital!AK20+[1]Capital!AK22+[1]Capital!AK24+[1]Capital!AK26+[1]Capital!AK40</f>
        <v>842136.06171000004</v>
      </c>
      <c r="AM202" s="6">
        <f>-[1]Capital!AL26+[1]Capital!AL8+[1]Capital!AL10+[1]Capital!AL13+[1]Capital!AL14+[1]Capital!AL16+[1]Capital!AL18+[1]Capital!AL20+[1]Capital!AL22+[1]Capital!AL24+[1]Capital!AL26+[1]Capital!AL40</f>
        <v>850689.84786999994</v>
      </c>
      <c r="AN202" s="6">
        <f>-[1]Capital!AM26+[1]Capital!AM8+[1]Capital!AM10+[1]Capital!AM13+[1]Capital!AM14+[1]Capital!AM16+[1]Capital!AM18+[1]Capital!AM20+[1]Capital!AM22+[1]Capital!AM24+[1]Capital!AM26+[1]Capital!AM40</f>
        <v>859393.76213999989</v>
      </c>
      <c r="AO202" s="6">
        <f>-[1]Capital!AN26+[1]Capital!AN8+[1]Capital!AN10+[1]Capital!AN13+[1]Capital!AN14+[1]Capital!AN16+[1]Capital!AN18+[1]Capital!AN20+[1]Capital!AN22+[1]Capital!AN24+[1]Capital!AN26+[1]Capital!AN40</f>
        <v>868256.27087999997</v>
      </c>
      <c r="AP202" s="6">
        <f>-[1]Capital!AO26+[1]Capital!AO8+[1]Capital!AO10+[1]Capital!AO13+[1]Capital!AO14+[1]Capital!AO16+[1]Capital!AO18+[1]Capital!AO20+[1]Capital!AO22+[1]Capital!AO24+[1]Capital!AO26+[1]Capital!AO40</f>
        <v>877280.86106999987</v>
      </c>
      <c r="AQ202" s="6">
        <f>-[1]Capital!AP26+[1]Capital!AP8+[1]Capital!AP10+[1]Capital!AP13+[1]Capital!AP14+[1]Capital!AP16+[1]Capital!AP18+[1]Capital!AP20+[1]Capital!AP22+[1]Capital!AP24+[1]Capital!AP26+[1]Capital!AP40</f>
        <v>886466.7903600001</v>
      </c>
      <c r="AR202" s="6">
        <f>-[1]Capital!AQ26+[1]Capital!AQ8+[1]Capital!AQ10+[1]Capital!AQ13+[1]Capital!AQ14+[1]Capital!AQ16+[1]Capital!AQ18+[1]Capital!AQ20+[1]Capital!AQ22+[1]Capital!AQ24+[1]Capital!AQ26+[1]Capital!AQ40</f>
        <v>895779.70826999983</v>
      </c>
      <c r="AS202" s="6">
        <f>-[1]Capital!AR26+[1]Capital!AR8+[1]Capital!AR10+[1]Capital!AR13+[1]Capital!AR14+[1]Capital!AR16+[1]Capital!AR18+[1]Capital!AR20+[1]Capital!AR22+[1]Capital!AR24+[1]Capital!AR26+[1]Capital!AR40</f>
        <v>905204.49547999993</v>
      </c>
      <c r="AT202" s="6">
        <f>-[1]Capital!AS26+[1]Capital!AS8+[1]Capital!AS10+[1]Capital!AS13+[1]Capital!AS14+[1]Capital!AS16+[1]Capital!AS18+[1]Capital!AS20+[1]Capital!AS22+[1]Capital!AS24+[1]Capital!AS26+[1]Capital!AS40</f>
        <v>914733.77547999995</v>
      </c>
      <c r="AU202" s="6">
        <f>-[1]Capital!AT26+[1]Capital!AT8+[1]Capital!AT10+[1]Capital!AT13+[1]Capital!AT14+[1]Capital!AT16+[1]Capital!AT18+[1]Capital!AT20+[1]Capital!AT22+[1]Capital!AT24+[1]Capital!AT26+[1]Capital!AT40</f>
        <v>924363.11187000014</v>
      </c>
      <c r="AV202" s="6">
        <f>-[1]Capital!AU26+[1]Capital!AU8+[1]Capital!AU10+[1]Capital!AU13+[1]Capital!AU14+[1]Capital!AU16+[1]Capital!AU18+[1]Capital!AU20+[1]Capital!AU22+[1]Capital!AU24+[1]Capital!AU26+[1]Capital!AU40</f>
        <v>934089.32784999977</v>
      </c>
      <c r="AW202" s="6">
        <f>-[1]Capital!AV26+[1]Capital!AV8+[1]Capital!AV10+[1]Capital!AV13+[1]Capital!AV14+[1]Capital!AV16+[1]Capital!AV18+[1]Capital!AV20+[1]Capital!AV22+[1]Capital!AV24+[1]Capital!AV26+[1]Capital!AV40</f>
        <v>943876.68645000004</v>
      </c>
      <c r="AX202" s="6">
        <f>-[1]Capital!AW26+[1]Capital!AW8+[1]Capital!AW10+[1]Capital!AW13+[1]Capital!AW14+[1]Capital!AW16+[1]Capital!AW18+[1]Capital!AW20+[1]Capital!AW22+[1]Capital!AW24+[1]Capital!AW26+[1]Capital!AW40</f>
        <v>953712.44478999998</v>
      </c>
      <c r="AY202" s="6">
        <f>-[1]Capital!AX26+[1]Capital!AX8+[1]Capital!AX10+[1]Capital!AX13+[1]Capital!AX14+[1]Capital!AX16+[1]Capital!AX18+[1]Capital!AX20+[1]Capital!AX22+[1]Capital!AX24+[1]Capital!AX26+[1]Capital!AX40</f>
        <v>963593.71818999993</v>
      </c>
      <c r="AZ202" s="6">
        <f>-[1]Capital!AY26+[1]Capital!AY8+[1]Capital!AY10+[1]Capital!AY13+[1]Capital!AY14+[1]Capital!AY16+[1]Capital!AY18+[1]Capital!AY20+[1]Capital!AY22+[1]Capital!AY24+[1]Capital!AY26+[1]Capital!AY40</f>
        <v>973521.63222999999</v>
      </c>
      <c r="BA202" s="6">
        <f>-[1]Capital!AZ26+[1]Capital!AZ8+[1]Capital!AZ10+[1]Capital!AZ13+[1]Capital!AZ14+[1]Capital!AZ16+[1]Capital!AZ18+[1]Capital!AZ20+[1]Capital!AZ22+[1]Capital!AZ24+[1]Capital!AZ26+[1]Capital!AZ40</f>
        <v>983498.92827000003</v>
      </c>
      <c r="BB202" s="6">
        <f>-[1]Capital!BA26+[1]Capital!BA8+[1]Capital!BA10+[1]Capital!BA13+[1]Capital!BA14+[1]Capital!BA16+[1]Capital!BA18+[1]Capital!BA20+[1]Capital!BA22+[1]Capital!BA24+[1]Capital!BA26+[1]Capital!BA40</f>
        <v>993461.84002999996</v>
      </c>
      <c r="BC202" s="6">
        <f>-[1]Capital!BB26+[1]Capital!BB8+[1]Capital!BB10+[1]Capital!BB13+[1]Capital!BB14+[1]Capital!BB16+[1]Capital!BB18+[1]Capital!BB20+[1]Capital!BB22+[1]Capital!BB24+[1]Capital!BB26+[1]Capital!BB40</f>
        <v>1003412.8747200001</v>
      </c>
      <c r="BD202" s="6">
        <f>-[1]Capital!BC26+[1]Capital!BC8+[1]Capital!BC10+[1]Capital!BC13+[1]Capital!BC14+[1]Capital!BC16+[1]Capital!BC18+[1]Capital!BC20+[1]Capital!BC22+[1]Capital!BC24+[1]Capital!BC26+[1]Capital!BC40</f>
        <v>1013366.31767</v>
      </c>
      <c r="BE202" s="6">
        <f>-[1]Capital!BD26+[1]Capital!BD8+[1]Capital!BD10+[1]Capital!BD13+[1]Capital!BD14+[1]Capital!BD16+[1]Capital!BD18+[1]Capital!BD20+[1]Capital!BD22+[1]Capital!BD24+[1]Capital!BD26+[1]Capital!BD40</f>
        <v>1023332.1527499999</v>
      </c>
      <c r="BF202" s="6">
        <f>-[1]Capital!BE26+[1]Capital!BE8+[1]Capital!BE10+[1]Capital!BE13+[1]Capital!BE14+[1]Capital!BE16+[1]Capital!BE18+[1]Capital!BE20+[1]Capital!BE22+[1]Capital!BE24+[1]Capital!BE26+[1]Capital!BE40</f>
        <v>1033316.1284299999</v>
      </c>
      <c r="BG202" s="6">
        <f>-[1]Capital!BF26+[1]Capital!BF8+[1]Capital!BF10+[1]Capital!BF13+[1]Capital!BF14+[1]Capital!BF16+[1]Capital!BF18+[1]Capital!BF20+[1]Capital!BF22+[1]Capital!BF24+[1]Capital!BF26+[1]Capital!BF40</f>
        <v>1043268.1091000001</v>
      </c>
      <c r="BH202" s="6">
        <f>-[1]Capital!BG26+[1]Capital!BG8+[1]Capital!BG10+[1]Capital!BG13+[1]Capital!BG14+[1]Capital!BG16+[1]Capital!BG18+[1]Capital!BG20+[1]Capital!BG22+[1]Capital!BG24+[1]Capital!BG26+[1]Capital!BG40</f>
        <v>1053173.9779599998</v>
      </c>
      <c r="BI202" s="6">
        <f>-[1]Capital!BH26+[1]Capital!BH8+[1]Capital!BH10+[1]Capital!BH13+[1]Capital!BH14+[1]Capital!BH16+[1]Capital!BH18+[1]Capital!BH20+[1]Capital!BH22+[1]Capital!BH24+[1]Capital!BH26+[1]Capital!BH40</f>
        <v>1063034.1336700001</v>
      </c>
      <c r="BJ202" s="6">
        <f>-[1]Capital!BI26+[1]Capital!BI8+[1]Capital!BI10+[1]Capital!BI13+[1]Capital!BI14+[1]Capital!BI16+[1]Capital!BI18+[1]Capital!BI20+[1]Capital!BI22+[1]Capital!BI24+[1]Capital!BI26+[1]Capital!BI40</f>
        <v>1072854.31642</v>
      </c>
      <c r="BK202" s="6">
        <f>-[1]Capital!BJ26+[1]Capital!BJ8+[1]Capital!BJ10+[1]Capital!BJ13+[1]Capital!BJ14+[1]Capital!BJ16+[1]Capital!BJ18+[1]Capital!BJ20+[1]Capital!BJ22+[1]Capital!BJ24+[1]Capital!BJ26+[1]Capital!BJ40</f>
        <v>1082642.1195300003</v>
      </c>
      <c r="BL202" s="6">
        <f>-[1]Capital!BK26+[1]Capital!BK8+[1]Capital!BK10+[1]Capital!BK13+[1]Capital!BK14+[1]Capital!BK16+[1]Capital!BK18+[1]Capital!BK20+[1]Capital!BK22+[1]Capital!BK24+[1]Capital!BK26+[1]Capital!BK40</f>
        <v>1092408.7950300002</v>
      </c>
      <c r="BM202" s="6">
        <f>-[1]Capital!BL26+[1]Capital!BL8+[1]Capital!BL10+[1]Capital!BL13+[1]Capital!BL14+[1]Capital!BL16+[1]Capital!BL18+[1]Capital!BL20+[1]Capital!BL22+[1]Capital!BL24+[1]Capital!BL26+[1]Capital!BL40</f>
        <v>1102163.3386499998</v>
      </c>
      <c r="BN202" s="6">
        <f>-[1]Capital!BM26+[1]Capital!BM8+[1]Capital!BM10+[1]Capital!BM13+[1]Capital!BM14+[1]Capital!BM16+[1]Capital!BM18+[1]Capital!BM20+[1]Capital!BM22+[1]Capital!BM24+[1]Capital!BM26+[1]Capital!BM40</f>
        <v>1111913.57234</v>
      </c>
      <c r="BO202" s="6">
        <f>-[1]Capital!BN26+[1]Capital!BN8+[1]Capital!BN10+[1]Capital!BN13+[1]Capital!BN14+[1]Capital!BN16+[1]Capital!BN18+[1]Capital!BN20+[1]Capital!BN22+[1]Capital!BN24+[1]Capital!BN26+[1]Capital!BN40</f>
        <v>1121666.35769</v>
      </c>
      <c r="BP202" s="6">
        <f>-[1]Capital!BO26+[1]Capital!BO8+[1]Capital!BO10+[1]Capital!BO13+[1]Capital!BO14+[1]Capital!BO16+[1]Capital!BO18+[1]Capital!BO20+[1]Capital!BO22+[1]Capital!BO24+[1]Capital!BO26+[1]Capital!BO40</f>
        <v>1131427.62451</v>
      </c>
      <c r="BQ202" s="6">
        <f>-[1]Capital!BP26+[1]Capital!BP8+[1]Capital!BP10+[1]Capital!BP13+[1]Capital!BP14+[1]Capital!BP16+[1]Capital!BP18+[1]Capital!BP20+[1]Capital!BP22+[1]Capital!BP24+[1]Capital!BP26+[1]Capital!BP40</f>
        <v>1141159.8737299999</v>
      </c>
      <c r="BR202" s="6">
        <f>-[1]Capital!BQ26+[1]Capital!BQ8+[1]Capital!BQ10+[1]Capital!BQ13+[1]Capital!BQ14+[1]Capital!BQ16+[1]Capital!BQ18+[1]Capital!BQ20+[1]Capital!BQ22+[1]Capital!BQ24+[1]Capital!BQ26+[1]Capital!BQ40</f>
        <v>1150854.00557</v>
      </c>
      <c r="BS202" s="6">
        <f>-[1]Capital!BR26+[1]Capital!BR8+[1]Capital!BR10+[1]Capital!BR13+[1]Capital!BR14+[1]Capital!BR16+[1]Capital!BR18+[1]Capital!BR20+[1]Capital!BR22+[1]Capital!BR24+[1]Capital!BR26+[1]Capital!BR40</f>
        <v>1160512.1553400001</v>
      </c>
      <c r="BT202" s="6">
        <f>-[1]Capital!BS26+[1]Capital!BS8+[1]Capital!BS10+[1]Capital!BS13+[1]Capital!BS14+[1]Capital!BS16+[1]Capital!BS18+[1]Capital!BS20+[1]Capital!BS22+[1]Capital!BS24+[1]Capital!BS26+[1]Capital!BS40</f>
        <v>1170140.10161</v>
      </c>
      <c r="BU202" s="6">
        <f>-[1]Capital!BT26+[1]Capital!BT8+[1]Capital!BT10+[1]Capital!BT13+[1]Capital!BT14+[1]Capital!BT16+[1]Capital!BT18+[1]Capital!BT20+[1]Capital!BT22+[1]Capital!BT24+[1]Capital!BT26+[1]Capital!BT40</f>
        <v>1179744.4553199997</v>
      </c>
      <c r="BV202" s="6">
        <f>-[1]Capital!BU26+[1]Capital!BU8+[1]Capital!BU10+[1]Capital!BU13+[1]Capital!BU14+[1]Capital!BU16+[1]Capital!BU18+[1]Capital!BU20+[1]Capital!BU22+[1]Capital!BU24+[1]Capital!BU26+[1]Capital!BU40</f>
        <v>1189335.69564</v>
      </c>
      <c r="BW202" s="6">
        <f>-[1]Capital!BV26+[1]Capital!BV8+[1]Capital!BV10+[1]Capital!BV13+[1]Capital!BV14+[1]Capital!BV16+[1]Capital!BV18+[1]Capital!BV20+[1]Capital!BV22+[1]Capital!BV24+[1]Capital!BV26+[1]Capital!BV40</f>
        <v>1198921.2296799999</v>
      </c>
      <c r="BX202" s="6">
        <f>-[1]Capital!BW26+[1]Capital!BW8+[1]Capital!BW10+[1]Capital!BW13+[1]Capital!BW14+[1]Capital!BW16+[1]Capital!BW18+[1]Capital!BW20+[1]Capital!BW22+[1]Capital!BW24+[1]Capital!BW26+[1]Capital!BW40</f>
        <v>1208507.14435</v>
      </c>
      <c r="BY202" s="6">
        <f>-[1]Capital!BX26+[1]Capital!BX8+[1]Capital!BX10+[1]Capital!BX13+[1]Capital!BX14+[1]Capital!BX16+[1]Capital!BX18+[1]Capital!BX20+[1]Capital!BX22+[1]Capital!BX24+[1]Capital!BX26+[1]Capital!BX40</f>
        <v>1218098.7421800001</v>
      </c>
      <c r="BZ202" s="6">
        <f>-[1]Capital!BY26+[1]Capital!BY8+[1]Capital!BY10+[1]Capital!BY13+[1]Capital!BY14+[1]Capital!BY16+[1]Capital!BY18+[1]Capital!BY20+[1]Capital!BY22+[1]Capital!BY24+[1]Capital!BY26+[1]Capital!BY40</f>
        <v>1227700.74985</v>
      </c>
      <c r="CA202" s="6">
        <f>-[1]Capital!BZ26+[1]Capital!BZ8+[1]Capital!BZ10+[1]Capital!BZ13+[1]Capital!BZ14+[1]Capital!BZ16+[1]Capital!BZ18+[1]Capital!BZ20+[1]Capital!BZ22+[1]Capital!BZ24+[1]Capital!BZ26+[1]Capital!BZ40</f>
        <v>1237286.05036</v>
      </c>
      <c r="CB202" s="6">
        <f>-[1]Capital!CA26+[1]Capital!CA8+[1]Capital!CA10+[1]Capital!CA13+[1]Capital!CA14+[1]Capital!CA16+[1]Capital!CA18+[1]Capital!CA20+[1]Capital!CA22+[1]Capital!CA24+[1]Capital!CA26+[1]Capital!CA40</f>
        <v>1246848.7610699998</v>
      </c>
      <c r="CC202" s="6">
        <f>-[1]Capital!CB26+[1]Capital!CB8+[1]Capital!CB10+[1]Capital!CB13+[1]Capital!CB14+[1]Capital!CB16+[1]Capital!CB18+[1]Capital!CB20+[1]Capital!CB22+[1]Capital!CB24+[1]Capital!CB26+[1]Capital!CB40</f>
        <v>1256391.4962700002</v>
      </c>
      <c r="CD202" s="6">
        <f>-[1]Capital!CC26+[1]Capital!CC8+[1]Capital!CC10+[1]Capital!CC13+[1]Capital!CC14+[1]Capital!CC16+[1]Capital!CC18+[1]Capital!CC20+[1]Capital!CC22+[1]Capital!CC24+[1]Capital!CC26+[1]Capital!CC40</f>
        <v>1265919.6627499999</v>
      </c>
      <c r="CE202" s="6">
        <f>-[1]Capital!CD26+[1]Capital!CD8+[1]Capital!CD10+[1]Capital!CD13+[1]Capital!CD14+[1]Capital!CD16+[1]Capital!CD18+[1]Capital!CD20+[1]Capital!CD22+[1]Capital!CD24+[1]Capital!CD26+[1]Capital!CD40</f>
        <v>1275439.31559</v>
      </c>
      <c r="CF202" s="6">
        <f>-[1]Capital!CE26+[1]Capital!CE8+[1]Capital!CE10+[1]Capital!CE13+[1]Capital!CE14+[1]Capital!CE16+[1]Capital!CE18+[1]Capital!CE20+[1]Capital!CE22+[1]Capital!CE24+[1]Capital!CE26+[1]Capital!CE40</f>
        <v>1284955.9002200002</v>
      </c>
      <c r="CG202" s="6">
        <f>-[1]Capital!CF26+[1]Capital!CF8+[1]Capital!CF10+[1]Capital!CF13+[1]Capital!CF14+[1]Capital!CF16+[1]Capital!CF18+[1]Capital!CF20+[1]Capital!CF22+[1]Capital!CF24+[1]Capital!CF26+[1]Capital!CF40</f>
        <v>1294474.8574699999</v>
      </c>
      <c r="CH202" s="6">
        <f>-[1]Capital!CG26+[1]Capital!CG8+[1]Capital!CG10+[1]Capital!CG13+[1]Capital!CG14+[1]Capital!CG16+[1]Capital!CG18+[1]Capital!CG20+[1]Capital!CG22+[1]Capital!CG24+[1]Capital!CG26+[1]Capital!CG40</f>
        <v>1304001.3521399999</v>
      </c>
      <c r="CI202" s="6">
        <f>-[1]Capital!CH26+[1]Capital!CH8+[1]Capital!CH10+[1]Capital!CH13+[1]Capital!CH14+[1]Capital!CH16+[1]Capital!CH18+[1]Capital!CH20+[1]Capital!CH22+[1]Capital!CH24+[1]Capital!CH26+[1]Capital!CH40</f>
        <v>1313540.21162</v>
      </c>
      <c r="CJ202" s="6">
        <f>-[1]Capital!CI26+[1]Capital!CI8+[1]Capital!CI10+[1]Capital!CI13+[1]Capital!CI14+[1]Capital!CI16+[1]Capital!CI18+[1]Capital!CI20+[1]Capital!CI22+[1]Capital!CI24+[1]Capital!CI26+[1]Capital!CI40</f>
        <v>1323095.9114699999</v>
      </c>
    </row>
    <row r="203" spans="1:88" x14ac:dyDescent="0.3">
      <c r="B203" t="s">
        <v>24</v>
      </c>
      <c r="C203" s="6">
        <f>[1]Capital!B42+[1]Capital!B46+[1]Capital!B44+[1]Capital!B48</f>
        <v>48014.324488899998</v>
      </c>
      <c r="D203" s="6">
        <f>[1]Capital!C42+[1]Capital!C46+[1]Capital!C44+[1]Capital!C48</f>
        <v>48537.313930299999</v>
      </c>
      <c r="E203" s="6">
        <f>[1]Capital!D42+[1]Capital!D46+[1]Capital!D44+[1]Capital!D48</f>
        <v>49122.118395999998</v>
      </c>
      <c r="F203" s="6">
        <f>[1]Capital!E42+[1]Capital!E46+[1]Capital!E44+[1]Capital!E48</f>
        <v>49752.7832327</v>
      </c>
      <c r="G203" s="6">
        <f>[1]Capital!F42+[1]Capital!F46+[1]Capital!F44+[1]Capital!F48</f>
        <v>50418.443045700005</v>
      </c>
      <c r="H203" s="6">
        <f>[1]Capital!G42+[1]Capital!G46+[1]Capital!G44+[1]Capital!G48</f>
        <v>51112.022058099996</v>
      </c>
      <c r="I203" s="6">
        <f>[1]Capital!H42+[1]Capital!H46+[1]Capital!H44+[1]Capital!H48</f>
        <v>51822.630375900007</v>
      </c>
      <c r="J203" s="6">
        <f>[1]Capital!I42+[1]Capital!I46+[1]Capital!I44+[1]Capital!I48</f>
        <v>52539.281300499999</v>
      </c>
      <c r="K203" s="6">
        <f>[1]Capital!J42+[1]Capital!J46+[1]Capital!J44+[1]Capital!J48</f>
        <v>53250.783488699999</v>
      </c>
      <c r="L203" s="6">
        <f>[1]Capital!K42+[1]Capital!K46+[1]Capital!K44+[1]Capital!K48</f>
        <v>53947.355551599998</v>
      </c>
      <c r="M203" s="6">
        <f>[1]Capital!L42+[1]Capital!L46+[1]Capital!L44+[1]Capital!L48</f>
        <v>54621.1264648</v>
      </c>
      <c r="N203" s="6">
        <f>[1]Capital!M42+[1]Capital!M46+[1]Capital!M44+[1]Capital!M48</f>
        <v>55264.642048899994</v>
      </c>
      <c r="O203" s="6">
        <f>[1]Capital!N42+[1]Capital!N46+[1]Capital!N44+[1]Capital!N48</f>
        <v>55872.612596799998</v>
      </c>
      <c r="P203" s="6">
        <f>[1]Capital!O42+[1]Capital!O46+[1]Capital!O44+[1]Capital!O48</f>
        <v>56441.322763299999</v>
      </c>
      <c r="Q203" s="6">
        <f>[1]Capital!P42+[1]Capital!P46+[1]Capital!P44+[1]Capital!P48</f>
        <v>56968.330012400002</v>
      </c>
      <c r="R203" s="6">
        <f>[1]Capital!Q42+[1]Capital!Q46+[1]Capital!Q44+[1]Capital!Q48</f>
        <v>57452.286449200008</v>
      </c>
      <c r="S203" s="6">
        <f>[1]Capital!R42+[1]Capital!R46+[1]Capital!R44+[1]Capital!R48</f>
        <v>57890.771776599999</v>
      </c>
      <c r="T203" s="6">
        <f>[1]Capital!S42+[1]Capital!S46+[1]Capital!S44+[1]Capital!S48</f>
        <v>58287.972703300002</v>
      </c>
      <c r="U203" s="6">
        <f>[1]Capital!T42+[1]Capital!T46+[1]Capital!T44+[1]Capital!T48</f>
        <v>58650.116166</v>
      </c>
      <c r="V203" s="6">
        <f>[1]Capital!U42+[1]Capital!U46+[1]Capital!U44+[1]Capital!U48</f>
        <v>58983.215729000003</v>
      </c>
      <c r="W203" s="6">
        <f>[1]Capital!V42+[1]Capital!V46+[1]Capital!V44+[1]Capital!V48</f>
        <v>59292.430126899999</v>
      </c>
      <c r="X203" s="6">
        <f>[1]Capital!W42+[1]Capital!W46+[1]Capital!W44+[1]Capital!W48</f>
        <v>59581.497662799993</v>
      </c>
      <c r="Y203" s="6">
        <f>[1]Capital!X42+[1]Capital!X46+[1]Capital!X44+[1]Capital!X48</f>
        <v>59853.536003599998</v>
      </c>
      <c r="Z203" s="6">
        <f>[1]Capital!Y42+[1]Capital!Y46+[1]Capital!Y44+[1]Capital!Y48</f>
        <v>60111.1475794</v>
      </c>
      <c r="AA203" s="6">
        <f>[1]Capital!Z42+[1]Capital!Z46+[1]Capital!Z44+[1]Capital!Z48</f>
        <v>60356.547817599996</v>
      </c>
      <c r="AB203" s="6">
        <f>[1]Capital!AA42+[1]Capital!AA46+[1]Capital!AA44+[1]Capital!AA48</f>
        <v>60591.6220866</v>
      </c>
      <c r="AC203" s="6">
        <f>[1]Capital!AB42+[1]Capital!AB46+[1]Capital!AB44+[1]Capital!AB48</f>
        <v>60817.596201699998</v>
      </c>
      <c r="AD203" s="6">
        <f>[1]Capital!AC42+[1]Capital!AC46+[1]Capital!AC44+[1]Capital!AC48</f>
        <v>61035.618797800002</v>
      </c>
      <c r="AE203" s="6">
        <f>[1]Capital!AD42+[1]Capital!AD46+[1]Capital!AD44+[1]Capital!AD48</f>
        <v>61246.745929500001</v>
      </c>
      <c r="AF203" s="6">
        <f>[1]Capital!AE42+[1]Capital!AE46+[1]Capital!AE44+[1]Capital!AE48</f>
        <v>61451.866009600002</v>
      </c>
      <c r="AG203" s="6">
        <f>[1]Capital!AF42+[1]Capital!AF46+[1]Capital!AF44+[1]Capital!AF48</f>
        <v>61651.701325800001</v>
      </c>
      <c r="AH203" s="6">
        <f>[1]Capital!AG42+[1]Capital!AG46+[1]Capital!AG44+[1]Capital!AG48</f>
        <v>61846.341692800001</v>
      </c>
      <c r="AI203" s="6">
        <f>[1]Capital!AH42+[1]Capital!AH46+[1]Capital!AH44+[1]Capital!AH48</f>
        <v>62035.989768799998</v>
      </c>
      <c r="AJ203" s="6">
        <f>[1]Capital!AI42+[1]Capital!AI46+[1]Capital!AI44+[1]Capital!AI48</f>
        <v>62220.938118499995</v>
      </c>
      <c r="AK203" s="6">
        <f>[1]Capital!AJ42+[1]Capital!AJ46+[1]Capital!AJ44+[1]Capital!AJ48</f>
        <v>62401.537644299999</v>
      </c>
      <c r="AL203" s="6">
        <f>[1]Capital!AK42+[1]Capital!AK46+[1]Capital!AK44+[1]Capital!AK48</f>
        <v>62578.1867938</v>
      </c>
      <c r="AM203" s="6">
        <f>[1]Capital!AL42+[1]Capital!AL46+[1]Capital!AL44+[1]Capital!AL48</f>
        <v>62761.274821599996</v>
      </c>
      <c r="AN203" s="6">
        <f>[1]Capital!AM42+[1]Capital!AM46+[1]Capital!AM44+[1]Capital!AM48</f>
        <v>62955.603839099997</v>
      </c>
      <c r="AO203" s="6">
        <f>[1]Capital!AN42+[1]Capital!AN46+[1]Capital!AN44+[1]Capital!AN48</f>
        <v>63163.852288700007</v>
      </c>
      <c r="AP203" s="6">
        <f>[1]Capital!AO42+[1]Capital!AO46+[1]Capital!AO44+[1]Capital!AO48</f>
        <v>63387.772483499997</v>
      </c>
      <c r="AQ203" s="6">
        <f>[1]Capital!AP42+[1]Capital!AP46+[1]Capital!AP44+[1]Capital!AP48</f>
        <v>63628.604638799996</v>
      </c>
      <c r="AR203" s="6">
        <f>[1]Capital!AQ42+[1]Capital!AQ46+[1]Capital!AQ44+[1]Capital!AQ48</f>
        <v>63886.763342600003</v>
      </c>
      <c r="AS203" s="6">
        <f>[1]Capital!AR42+[1]Capital!AR46+[1]Capital!AR44+[1]Capital!AR48</f>
        <v>64162.646228799997</v>
      </c>
      <c r="AT203" s="6">
        <f>[1]Capital!AS42+[1]Capital!AS46+[1]Capital!AS44+[1]Capital!AS48</f>
        <v>64456.6409661</v>
      </c>
      <c r="AU203" s="6">
        <f>[1]Capital!AT42+[1]Capital!AT46+[1]Capital!AT44+[1]Capital!AT48</f>
        <v>64769.1096139</v>
      </c>
      <c r="AV203" s="6">
        <f>[1]Capital!AU42+[1]Capital!AU46+[1]Capital!AU44+[1]Capital!AU48</f>
        <v>65100.390791600003</v>
      </c>
      <c r="AW203" s="6">
        <f>[1]Capital!AV42+[1]Capital!AV46+[1]Capital!AV44+[1]Capital!AV48</f>
        <v>65450.325879700002</v>
      </c>
      <c r="AX203" s="6">
        <f>[1]Capital!AW42+[1]Capital!AW46+[1]Capital!AW44+[1]Capital!AW48</f>
        <v>65818.915629399999</v>
      </c>
      <c r="AY203" s="6">
        <f>[1]Capital!AX42+[1]Capital!AX46+[1]Capital!AX44+[1]Capital!AX48</f>
        <v>66206.290215999994</v>
      </c>
      <c r="AZ203" s="6">
        <f>[1]Capital!AY42+[1]Capital!AY46+[1]Capital!AY44+[1]Capital!AY48</f>
        <v>66612.657503199996</v>
      </c>
      <c r="BA203" s="6">
        <f>[1]Capital!AZ42+[1]Capital!AZ46+[1]Capital!AZ44+[1]Capital!AZ48</f>
        <v>67038.275363400011</v>
      </c>
      <c r="BB203" s="6">
        <f>[1]Capital!BA42+[1]Capital!BA46+[1]Capital!BA44+[1]Capital!BA48</f>
        <v>67481.410184800014</v>
      </c>
      <c r="BC203" s="6">
        <f>[1]Capital!BB42+[1]Capital!BB46+[1]Capital!BB44+[1]Capital!BB48</f>
        <v>67941.418050299995</v>
      </c>
      <c r="BD203" s="6">
        <f>[1]Capital!BC42+[1]Capital!BC46+[1]Capital!BC44+[1]Capital!BC48</f>
        <v>68418.191194999992</v>
      </c>
      <c r="BE203" s="6">
        <f>[1]Capital!BD42+[1]Capital!BD46+[1]Capital!BD44+[1]Capital!BD48</f>
        <v>68911.783873000008</v>
      </c>
      <c r="BF203" s="6">
        <f>[1]Capital!BE42+[1]Capital!BE46+[1]Capital!BE44+[1]Capital!BE48</f>
        <v>69422.309620100001</v>
      </c>
      <c r="BG203" s="6">
        <f>[1]Capital!BF42+[1]Capital!BF46+[1]Capital!BF44+[1]Capital!BF48</f>
        <v>69949.020482599997</v>
      </c>
      <c r="BH203" s="6">
        <f>[1]Capital!BG42+[1]Capital!BG46+[1]Capital!BG44+[1]Capital!BG48</f>
        <v>70491.596732699996</v>
      </c>
      <c r="BI203" s="6">
        <f>[1]Capital!BH42+[1]Capital!BH46+[1]Capital!BH44+[1]Capital!BH48</f>
        <v>71050.008260899995</v>
      </c>
      <c r="BJ203" s="6">
        <f>[1]Capital!BI42+[1]Capital!BI46+[1]Capital!BI44+[1]Capital!BI48</f>
        <v>71624.390870699994</v>
      </c>
      <c r="BK203" s="6">
        <f>[1]Capital!BJ42+[1]Capital!BJ46+[1]Capital!BJ44+[1]Capital!BJ48</f>
        <v>72214.975902099992</v>
      </c>
      <c r="BL203" s="6">
        <f>[1]Capital!BK42+[1]Capital!BK46+[1]Capital!BK44+[1]Capital!BK48</f>
        <v>72822.136993299995</v>
      </c>
      <c r="BM203" s="6">
        <f>[1]Capital!BL42+[1]Capital!BL46+[1]Capital!BL44+[1]Capital!BL48</f>
        <v>73446.231706299994</v>
      </c>
      <c r="BN203" s="6">
        <f>[1]Capital!BM42+[1]Capital!BM46+[1]Capital!BM44+[1]Capital!BM48</f>
        <v>74087.616751900001</v>
      </c>
      <c r="BO203" s="6">
        <f>[1]Capital!BN42+[1]Capital!BN46+[1]Capital!BN44+[1]Capital!BN48</f>
        <v>74746.641192199997</v>
      </c>
      <c r="BP203" s="6">
        <f>[1]Capital!BO42+[1]Capital!BO46+[1]Capital!BO44+[1]Capital!BO48</f>
        <v>75423.640708999999</v>
      </c>
      <c r="BQ203" s="6">
        <f>[1]Capital!BP42+[1]Capital!BP46+[1]Capital!BP44+[1]Capital!BP48</f>
        <v>76118.275397000019</v>
      </c>
      <c r="BR203" s="6">
        <f>[1]Capital!BQ42+[1]Capital!BQ46+[1]Capital!BQ44+[1]Capital!BQ48</f>
        <v>76830.40650099999</v>
      </c>
      <c r="BS203" s="6">
        <f>[1]Capital!BR42+[1]Capital!BR46+[1]Capital!BR44+[1]Capital!BR48</f>
        <v>77560.058999999994</v>
      </c>
      <c r="BT203" s="6">
        <f>[1]Capital!BS42+[1]Capital!BS46+[1]Capital!BS44+[1]Capital!BS48</f>
        <v>78307.344405999989</v>
      </c>
      <c r="BU203" s="6">
        <f>[1]Capital!BT42+[1]Capital!BT46+[1]Capital!BT44+[1]Capital!BT48</f>
        <v>79072.424287000002</v>
      </c>
      <c r="BV203" s="6">
        <f>[1]Capital!BU42+[1]Capital!BU46+[1]Capital!BU44+[1]Capital!BU48</f>
        <v>79855.608903</v>
      </c>
      <c r="BW203" s="6">
        <f>[1]Capital!BV42+[1]Capital!BV46+[1]Capital!BV44+[1]Capital!BV48</f>
        <v>80657.158857999995</v>
      </c>
      <c r="BX203" s="6">
        <f>[1]Capital!BW42+[1]Capital!BW46+[1]Capital!BW44+[1]Capital!BW48</f>
        <v>81477.325233999989</v>
      </c>
      <c r="BY203" s="6">
        <f>[1]Capital!BX42+[1]Capital!BX46+[1]Capital!BX44+[1]Capital!BX48</f>
        <v>82316.352245999995</v>
      </c>
      <c r="BZ203" s="6">
        <f>[1]Capital!BY42+[1]Capital!BY46+[1]Capital!BY44+[1]Capital!BY48</f>
        <v>83174.478646999996</v>
      </c>
      <c r="CA203" s="6">
        <f>[1]Capital!BZ42+[1]Capital!BZ46+[1]Capital!BZ44+[1]Capital!BZ48</f>
        <v>84051.469197999992</v>
      </c>
      <c r="CB203" s="6">
        <f>[1]Capital!CA42+[1]Capital!CA46+[1]Capital!CA44+[1]Capital!CA48</f>
        <v>84947.23391699999</v>
      </c>
      <c r="CC203" s="6">
        <f>[1]Capital!CB42+[1]Capital!CB46+[1]Capital!CB44+[1]Capital!CB48</f>
        <v>85861.817350999991</v>
      </c>
      <c r="CD203" s="6">
        <f>[1]Capital!CC42+[1]Capital!CC46+[1]Capital!CC44+[1]Capital!CC48</f>
        <v>86795.343596000006</v>
      </c>
      <c r="CE203" s="6">
        <f>[1]Capital!CD42+[1]Capital!CD46+[1]Capital!CD44+[1]Capital!CD48</f>
        <v>87747.989168</v>
      </c>
      <c r="CF203" s="6">
        <f>[1]Capital!CE42+[1]Capital!CE46+[1]Capital!CE44+[1]Capital!CE48</f>
        <v>88719.954337999996</v>
      </c>
      <c r="CG203" s="6">
        <f>[1]Capital!CF42+[1]Capital!CF46+[1]Capital!CF44+[1]Capital!CF48</f>
        <v>89711.478400000007</v>
      </c>
      <c r="CH203" s="6">
        <f>[1]Capital!CG42+[1]Capital!CG46+[1]Capital!CG44+[1]Capital!CG48</f>
        <v>90722.825026999999</v>
      </c>
      <c r="CI203" s="6">
        <f>[1]Capital!CH42+[1]Capital!CH46+[1]Capital!CH44+[1]Capital!CH48</f>
        <v>91754.275293999992</v>
      </c>
      <c r="CJ203" s="6">
        <f>[1]Capital!CI42+[1]Capital!CI46+[1]Capital!CI44+[1]Capital!CI48</f>
        <v>92806.123220999987</v>
      </c>
    </row>
    <row r="204" spans="1:88" x14ac:dyDescent="0.3">
      <c r="B204" t="s">
        <v>10</v>
      </c>
      <c r="C204" s="6">
        <f>[1]Capital!B36+[1]Capital!B38</f>
        <v>7633921.3550000004</v>
      </c>
      <c r="D204" s="6">
        <f>[1]Capital!C36+[1]Capital!C38</f>
        <v>7709705.1310000001</v>
      </c>
      <c r="E204" s="6">
        <f>[1]Capital!D36+[1]Capital!D38</f>
        <v>7783903.6110000005</v>
      </c>
      <c r="F204" s="6">
        <f>[1]Capital!E36+[1]Capital!E38</f>
        <v>7858496.3650000002</v>
      </c>
      <c r="G204" s="6">
        <f>[1]Capital!F36+[1]Capital!F38</f>
        <v>7934674.9890000001</v>
      </c>
      <c r="H204" s="6">
        <f>[1]Capital!G36+[1]Capital!G38</f>
        <v>8012985.6490000002</v>
      </c>
      <c r="I204" s="6">
        <f>[1]Capital!H36+[1]Capital!H38</f>
        <v>8093257.227</v>
      </c>
      <c r="J204" s="6">
        <f>[1]Capital!I36+[1]Capital!I38</f>
        <v>8175203.2770000007</v>
      </c>
      <c r="K204" s="6">
        <f>[1]Capital!J36+[1]Capital!J38</f>
        <v>8258587.0869999994</v>
      </c>
      <c r="L204" s="6">
        <f>[1]Capital!K36+[1]Capital!K38</f>
        <v>8343282.318</v>
      </c>
      <c r="M204" s="6">
        <f>[1]Capital!L36+[1]Capital!L38</f>
        <v>8429263.1870000008</v>
      </c>
      <c r="N204" s="6">
        <f>[1]Capital!M36+[1]Capital!M38</f>
        <v>8516493.7210000008</v>
      </c>
      <c r="O204" s="6">
        <f>[1]Capital!N36+[1]Capital!N38</f>
        <v>8605046.1150000002</v>
      </c>
      <c r="P204" s="6">
        <f>[1]Capital!O36+[1]Capital!O38</f>
        <v>8695058.1469999999</v>
      </c>
      <c r="Q204" s="6">
        <f>[1]Capital!P36+[1]Capital!P38</f>
        <v>8786700.5040000007</v>
      </c>
      <c r="R204" s="6">
        <f>[1]Capital!Q36+[1]Capital!Q38</f>
        <v>8880155.0010000002</v>
      </c>
      <c r="S204" s="6">
        <f>[1]Capital!R36+[1]Capital!R38</f>
        <v>8975747.1030000001</v>
      </c>
      <c r="T204" s="6">
        <f>[1]Capital!S36+[1]Capital!S38</f>
        <v>9073808.813000001</v>
      </c>
      <c r="U204" s="6">
        <f>[1]Capital!T36+[1]Capital!T38</f>
        <v>9174576.9140000008</v>
      </c>
      <c r="V204" s="6">
        <f>[1]Capital!U36+[1]Capital!U38</f>
        <v>9278171.659</v>
      </c>
      <c r="W204" s="6">
        <f>[1]Capital!V36+[1]Capital!V38</f>
        <v>9384619.4079999998</v>
      </c>
      <c r="X204" s="6">
        <f>[1]Capital!W36+[1]Capital!W38</f>
        <v>9493822.3369999994</v>
      </c>
      <c r="Y204" s="6">
        <f>[1]Capital!X36+[1]Capital!X38</f>
        <v>9605688.5419999994</v>
      </c>
      <c r="Z204" s="6">
        <f>[1]Capital!Y36+[1]Capital!Y38</f>
        <v>9720136.8080000002</v>
      </c>
      <c r="AA204" s="6">
        <f>[1]Capital!Z36+[1]Capital!Z38</f>
        <v>9837092.2310000006</v>
      </c>
      <c r="AB204" s="6">
        <f>[1]Capital!AA36+[1]Capital!AA38</f>
        <v>9956484.4600000009</v>
      </c>
      <c r="AC204" s="6">
        <f>[1]Capital!AB36+[1]Capital!AB38</f>
        <v>10078189.376</v>
      </c>
      <c r="AD204" s="6">
        <f>[1]Capital!AC36+[1]Capital!AC38</f>
        <v>10202123.489</v>
      </c>
      <c r="AE204" s="6">
        <f>[1]Capital!AD36+[1]Capital!AD38</f>
        <v>10328234.175000001</v>
      </c>
      <c r="AF204" s="6">
        <f>[1]Capital!AE36+[1]Capital!AE38</f>
        <v>10456496.442</v>
      </c>
      <c r="AG204" s="6">
        <f>[1]Capital!AF36+[1]Capital!AF38</f>
        <v>10586905.712000001</v>
      </c>
      <c r="AH204" s="6">
        <f>[1]Capital!AG36+[1]Capital!AG38</f>
        <v>10719400.247000001</v>
      </c>
      <c r="AI204" s="6">
        <f>[1]Capital!AH36+[1]Capital!AH38</f>
        <v>10853966.09</v>
      </c>
      <c r="AJ204" s="6">
        <f>[1]Capital!AI36+[1]Capital!AI38</f>
        <v>10990618.195999999</v>
      </c>
      <c r="AK204" s="6">
        <f>[1]Capital!AJ36+[1]Capital!AJ38</f>
        <v>11129385.791999999</v>
      </c>
      <c r="AL204" s="6">
        <f>[1]Capital!AK36+[1]Capital!AK38</f>
        <v>11270303.234999999</v>
      </c>
      <c r="AM204" s="6">
        <f>[1]Capital!AL36+[1]Capital!AL38</f>
        <v>11413459.192</v>
      </c>
      <c r="AN204" s="6">
        <f>[1]Capital!AM36+[1]Capital!AM38</f>
        <v>11558857.74</v>
      </c>
      <c r="AO204" s="6">
        <f>[1]Capital!AN36+[1]Capital!AN38</f>
        <v>11706525.046999998</v>
      </c>
      <c r="AP204" s="6">
        <f>[1]Capital!AO36+[1]Capital!AO38</f>
        <v>11856514.243999999</v>
      </c>
      <c r="AQ204" s="6">
        <f>[1]Capital!AP36+[1]Capital!AP38</f>
        <v>12008886.954</v>
      </c>
      <c r="AR204" s="6">
        <f>[1]Capital!AQ36+[1]Capital!AQ38</f>
        <v>12163623.968</v>
      </c>
      <c r="AS204" s="6">
        <f>[1]Capital!AR36+[1]Capital!AR38</f>
        <v>12320730.960999999</v>
      </c>
      <c r="AT204" s="6">
        <f>[1]Capital!AS36+[1]Capital!AS38</f>
        <v>12480221.907000002</v>
      </c>
      <c r="AU204" s="6">
        <f>[1]Capital!AT36+[1]Capital!AT38</f>
        <v>12642108.969000001</v>
      </c>
      <c r="AV204" s="6">
        <f>[1]Capital!AU36+[1]Capital!AU38</f>
        <v>12806398.106000001</v>
      </c>
      <c r="AW204" s="6">
        <f>[1]Capital!AV36+[1]Capital!AV38</f>
        <v>12972993.99</v>
      </c>
      <c r="AX204" s="6">
        <f>[1]Capital!AW36+[1]Capital!AW38</f>
        <v>13141862.497000001</v>
      </c>
      <c r="AY204" s="6">
        <f>[1]Capital!AX36+[1]Capital!AX38</f>
        <v>13312990.774</v>
      </c>
      <c r="AZ204" s="6">
        <f>[1]Capital!AY36+[1]Capital!AY38</f>
        <v>13486368.096999999</v>
      </c>
      <c r="BA204" s="6">
        <f>[1]Capital!AZ36+[1]Capital!AZ38</f>
        <v>13661979.385000002</v>
      </c>
      <c r="BB204" s="6">
        <f>[1]Capital!BA36+[1]Capital!BA38</f>
        <v>13840328.348000001</v>
      </c>
      <c r="BC204" s="6">
        <f>[1]Capital!BB36+[1]Capital!BB38</f>
        <v>14020973.657000002</v>
      </c>
      <c r="BD204" s="6">
        <f>[1]Capital!BC36+[1]Capital!BC38</f>
        <v>14203430.193</v>
      </c>
      <c r="BE204" s="6">
        <f>[1]Capital!BD36+[1]Capital!BD38</f>
        <v>14387370.682</v>
      </c>
      <c r="BF204" s="6">
        <f>[1]Capital!BE36+[1]Capital!BE38</f>
        <v>14572598.131000001</v>
      </c>
      <c r="BG204" s="6">
        <f>[1]Capital!BF36+[1]Capital!BF38</f>
        <v>14758859.526000001</v>
      </c>
      <c r="BH204" s="6">
        <f>[1]Capital!BG36+[1]Capital!BG38</f>
        <v>14946000.230999999</v>
      </c>
      <c r="BI204" s="6">
        <f>[1]Capital!BH36+[1]Capital!BH38</f>
        <v>15133920.405999999</v>
      </c>
      <c r="BJ204" s="6">
        <f>[1]Capital!BI36+[1]Capital!BI38</f>
        <v>15322548.477</v>
      </c>
      <c r="BK204" s="6">
        <f>[1]Capital!BJ36+[1]Capital!BJ38</f>
        <v>15511826.313000001</v>
      </c>
      <c r="BL204" s="6">
        <f>[1]Capital!BK36+[1]Capital!BK38</f>
        <v>15701715.396</v>
      </c>
      <c r="BM204" s="6">
        <f>[1]Capital!BL36+[1]Capital!BL38</f>
        <v>15892174.174000001</v>
      </c>
      <c r="BN204" s="6">
        <f>[1]Capital!BM36+[1]Capital!BM38</f>
        <v>16083161.479</v>
      </c>
      <c r="BO204" s="6">
        <f>[1]Capital!BN36+[1]Capital!BN38</f>
        <v>16274636.006999999</v>
      </c>
      <c r="BP204" s="6">
        <f>[1]Capital!BO36+[1]Capital!BO38</f>
        <v>16466556.427999999</v>
      </c>
      <c r="BQ204" s="6">
        <f>[1]Capital!BP36+[1]Capital!BP38</f>
        <v>16658784.358999999</v>
      </c>
      <c r="BR204" s="6">
        <f>[1]Capital!BQ36+[1]Capital!BQ38</f>
        <v>16851233.405999999</v>
      </c>
      <c r="BS204" s="6">
        <f>[1]Capital!BR36+[1]Capital!BR38</f>
        <v>17043850.995999999</v>
      </c>
      <c r="BT204" s="6">
        <f>[1]Capital!BS36+[1]Capital!BS38</f>
        <v>17236601.034000002</v>
      </c>
      <c r="BU204" s="6">
        <f>[1]Capital!BT36+[1]Capital!BT38</f>
        <v>17429454.478</v>
      </c>
      <c r="BV204" s="6">
        <f>[1]Capital!BU36+[1]Capital!BU38</f>
        <v>17622403.107000001</v>
      </c>
      <c r="BW204" s="6">
        <f>[1]Capital!BV36+[1]Capital!BV38</f>
        <v>17815432.927000001</v>
      </c>
      <c r="BX204" s="6">
        <f>[1]Capital!BW36+[1]Capital!BW38</f>
        <v>18008531.184</v>
      </c>
      <c r="BY204" s="6">
        <f>[1]Capital!BX36+[1]Capital!BX38</f>
        <v>18201687.078000002</v>
      </c>
      <c r="BZ204" s="6">
        <f>[1]Capital!BY36+[1]Capital!BY38</f>
        <v>18394892.482999999</v>
      </c>
      <c r="CA204" s="6">
        <f>[1]Capital!BZ36+[1]Capital!BZ38</f>
        <v>18588072.688000001</v>
      </c>
      <c r="CB204" s="6">
        <f>[1]Capital!CA36+[1]Capital!CA38</f>
        <v>18781193.068999998</v>
      </c>
      <c r="CC204" s="6">
        <f>[1]Capital!CB36+[1]Capital!CB38</f>
        <v>18974245.769000001</v>
      </c>
      <c r="CD204" s="6">
        <f>[1]Capital!CC36+[1]Capital!CC38</f>
        <v>19167236.173</v>
      </c>
      <c r="CE204" s="6">
        <f>[1]Capital!CD36+[1]Capital!CD38</f>
        <v>19360175.333999999</v>
      </c>
      <c r="CF204" s="6">
        <f>[1]Capital!CE36+[1]Capital!CE38</f>
        <v>19553075.101999998</v>
      </c>
      <c r="CG204" s="6">
        <f>[1]Capital!CF36+[1]Capital!CF38</f>
        <v>19745950.737</v>
      </c>
      <c r="CH204" s="6">
        <f>[1]Capital!CG36+[1]Capital!CG38</f>
        <v>19938820.384999998</v>
      </c>
      <c r="CI204" s="6">
        <f>[1]Capital!CH36+[1]Capital!CH38</f>
        <v>20131705.401000001</v>
      </c>
      <c r="CJ204" s="6">
        <f>[1]Capital!CI36+[1]Capital!CI38</f>
        <v>20324630.511999998</v>
      </c>
    </row>
    <row r="205" spans="1:88" x14ac:dyDescent="0.3">
      <c r="B205" t="s">
        <v>9</v>
      </c>
      <c r="C205" s="6">
        <f>[1]Capital!B28+[1]Capital!B30+[1]Capital!B32+[1]Capital!B34</f>
        <v>164413.06790999998</v>
      </c>
      <c r="D205" s="6">
        <f>[1]Capital!C28+[1]Capital!C30+[1]Capital!C32+[1]Capital!C34</f>
        <v>165728.7592</v>
      </c>
      <c r="E205" s="6">
        <f>[1]Capital!D28+[1]Capital!D30+[1]Capital!D32+[1]Capital!D34</f>
        <v>166914.23338999998</v>
      </c>
      <c r="F205" s="6">
        <f>[1]Capital!E28+[1]Capital!E30+[1]Capital!E32+[1]Capital!E34</f>
        <v>168033.77166</v>
      </c>
      <c r="G205" s="6">
        <f>[1]Capital!F28+[1]Capital!F30+[1]Capital!F32+[1]Capital!F34</f>
        <v>169129.29045999999</v>
      </c>
      <c r="H205" s="6">
        <f>[1]Capital!G28+[1]Capital!G30+[1]Capital!G32+[1]Capital!G34</f>
        <v>170231.20550000001</v>
      </c>
      <c r="I205" s="6">
        <f>[1]Capital!H28+[1]Capital!H30+[1]Capital!H32+[1]Capital!H34</f>
        <v>171349.24786999999</v>
      </c>
      <c r="J205" s="6">
        <f>[1]Capital!I28+[1]Capital!I30+[1]Capital!I32+[1]Capital!I34</f>
        <v>172488.28153000001</v>
      </c>
      <c r="K205" s="6">
        <f>[1]Capital!J28+[1]Capital!J30+[1]Capital!J32+[1]Capital!J34</f>
        <v>173652.37577000001</v>
      </c>
      <c r="L205" s="6">
        <f>[1]Capital!K28+[1]Capital!K30+[1]Capital!K32+[1]Capital!K34</f>
        <v>174844.94016</v>
      </c>
      <c r="M205" s="6">
        <f>[1]Capital!L28+[1]Capital!L30+[1]Capital!L32+[1]Capital!L34</f>
        <v>176069.25616999998</v>
      </c>
      <c r="N205" s="6">
        <f>[1]Capital!M28+[1]Capital!M30+[1]Capital!M32+[1]Capital!M34</f>
        <v>177321.53414999999</v>
      </c>
      <c r="O205" s="6">
        <f>[1]Capital!N28+[1]Capital!N30+[1]Capital!N32+[1]Capital!N34</f>
        <v>178601.82709999999</v>
      </c>
      <c r="P205" s="6">
        <f>[1]Capital!O28+[1]Capital!O30+[1]Capital!O32+[1]Capital!O34</f>
        <v>179911.50597999999</v>
      </c>
      <c r="Q205" s="6">
        <f>[1]Capital!P28+[1]Capital!P30+[1]Capital!P32+[1]Capital!P34</f>
        <v>181252.42869</v>
      </c>
      <c r="R205" s="6">
        <f>[1]Capital!Q28+[1]Capital!Q30+[1]Capital!Q32+[1]Capital!Q34</f>
        <v>182626.76540999999</v>
      </c>
      <c r="S205" s="6">
        <f>[1]Capital!R28+[1]Capital!R30+[1]Capital!R32+[1]Capital!R34</f>
        <v>184035.30349999998</v>
      </c>
      <c r="T205" s="6">
        <f>[1]Capital!S28+[1]Capital!S30+[1]Capital!S32+[1]Capital!S34</f>
        <v>185484.22877000002</v>
      </c>
      <c r="U205" s="6">
        <f>[1]Capital!T28+[1]Capital!T30+[1]Capital!T32+[1]Capital!T34</f>
        <v>186979.53029999998</v>
      </c>
      <c r="V205" s="6">
        <f>[1]Capital!U28+[1]Capital!U30+[1]Capital!U32+[1]Capital!U34</f>
        <v>188525.18364</v>
      </c>
      <c r="W205" s="6">
        <f>[1]Capital!V28+[1]Capital!V30+[1]Capital!V32+[1]Capital!V34</f>
        <v>190123.25422</v>
      </c>
      <c r="X205" s="6">
        <f>[1]Capital!W28+[1]Capital!W30+[1]Capital!W32+[1]Capital!W34</f>
        <v>191769.58571000001</v>
      </c>
      <c r="Y205" s="6">
        <f>[1]Capital!X28+[1]Capital!X30+[1]Capital!X32+[1]Capital!X34</f>
        <v>193462.74846</v>
      </c>
      <c r="Z205" s="6">
        <f>[1]Capital!Y28+[1]Capital!Y30+[1]Capital!Y32+[1]Capital!Y34</f>
        <v>195202.63592999999</v>
      </c>
      <c r="AA205" s="6">
        <f>[1]Capital!Z28+[1]Capital!Z30+[1]Capital!Z32+[1]Capital!Z34</f>
        <v>196989.91637999998</v>
      </c>
      <c r="AB205" s="6">
        <f>[1]Capital!AA28+[1]Capital!AA30+[1]Capital!AA32+[1]Capital!AA34</f>
        <v>198825.77577000001</v>
      </c>
      <c r="AC205" s="6">
        <f>[1]Capital!AB28+[1]Capital!AB30+[1]Capital!AB32+[1]Capital!AB34</f>
        <v>200707.13595</v>
      </c>
      <c r="AD205" s="6">
        <f>[1]Capital!AC28+[1]Capital!AC30+[1]Capital!AC32+[1]Capital!AC34</f>
        <v>202634.16576</v>
      </c>
      <c r="AE205" s="6">
        <f>[1]Capital!AD28+[1]Capital!AD30+[1]Capital!AD32+[1]Capital!AD34</f>
        <v>204608.45220999999</v>
      </c>
      <c r="AF205" s="6">
        <f>[1]Capital!AE28+[1]Capital!AE30+[1]Capital!AE32+[1]Capital!AE34</f>
        <v>206631.98835</v>
      </c>
      <c r="AG205" s="6">
        <f>[1]Capital!AF28+[1]Capital!AF30+[1]Capital!AF32+[1]Capital!AF34</f>
        <v>208706.69709999999</v>
      </c>
      <c r="AH205" s="6">
        <f>[1]Capital!AG28+[1]Capital!AG30+[1]Capital!AG32+[1]Capital!AG34</f>
        <v>210828.74078999998</v>
      </c>
      <c r="AI205" s="6">
        <f>[1]Capital!AH28+[1]Capital!AH30+[1]Capital!AH32+[1]Capital!AH34</f>
        <v>212997.45779999997</v>
      </c>
      <c r="AJ205" s="6">
        <f>[1]Capital!AI28+[1]Capital!AI30+[1]Capital!AI32+[1]Capital!AI34</f>
        <v>215213.29207999998</v>
      </c>
      <c r="AK205" s="6">
        <f>[1]Capital!AJ28+[1]Capital!AJ30+[1]Capital!AJ32+[1]Capital!AJ34</f>
        <v>217476.85175999999</v>
      </c>
      <c r="AL205" s="6">
        <f>[1]Capital!AK28+[1]Capital!AK30+[1]Capital!AK32+[1]Capital!AK34</f>
        <v>219788.53651000001</v>
      </c>
      <c r="AM205" s="6">
        <f>[1]Capital!AL28+[1]Capital!AL30+[1]Capital!AL32+[1]Capital!AL34</f>
        <v>222149.14342000001</v>
      </c>
      <c r="AN205" s="6">
        <f>[1]Capital!AM28+[1]Capital!AM30+[1]Capital!AM32+[1]Capital!AM34</f>
        <v>224560.05219000002</v>
      </c>
      <c r="AO205" s="6">
        <f>[1]Capital!AN28+[1]Capital!AN30+[1]Capital!AN32+[1]Capital!AN34</f>
        <v>227022.67699000001</v>
      </c>
      <c r="AP205" s="6">
        <f>[1]Capital!AO28+[1]Capital!AO30+[1]Capital!AO32+[1]Capital!AO34</f>
        <v>229538.0539</v>
      </c>
      <c r="AQ205" s="6">
        <f>[1]Capital!AP28+[1]Capital!AP30+[1]Capital!AP32+[1]Capital!AP34</f>
        <v>232106.58481</v>
      </c>
      <c r="AR205" s="6">
        <f>[1]Capital!AQ28+[1]Capital!AQ30+[1]Capital!AQ32+[1]Capital!AQ34</f>
        <v>234722.24061000001</v>
      </c>
      <c r="AS205" s="6">
        <f>[1]Capital!AR28+[1]Capital!AR30+[1]Capital!AR32+[1]Capital!AR34</f>
        <v>237382.05757999999</v>
      </c>
      <c r="AT205" s="6">
        <f>[1]Capital!AS28+[1]Capital!AS30+[1]Capital!AS32+[1]Capital!AS34</f>
        <v>240084.17863000001</v>
      </c>
      <c r="AU205" s="6">
        <f>[1]Capital!AT28+[1]Capital!AT30+[1]Capital!AT32+[1]Capital!AT34</f>
        <v>242827.05989999999</v>
      </c>
      <c r="AV205" s="6">
        <f>[1]Capital!AU28+[1]Capital!AU30+[1]Capital!AU32+[1]Capital!AU34</f>
        <v>245609.22983999996</v>
      </c>
      <c r="AW205" s="6">
        <f>[1]Capital!AV28+[1]Capital!AV30+[1]Capital!AV32+[1]Capital!AV34</f>
        <v>248422.78416000001</v>
      </c>
      <c r="AX205" s="6">
        <f>[1]Capital!AW28+[1]Capital!AW30+[1]Capital!AW32+[1]Capital!AW34</f>
        <v>251264.29289000001</v>
      </c>
      <c r="AY205" s="6">
        <f>[1]Capital!AX28+[1]Capital!AX30+[1]Capital!AX32+[1]Capital!AX34</f>
        <v>254132.22528000001</v>
      </c>
      <c r="AZ205" s="6">
        <f>[1]Capital!AY28+[1]Capital!AY30+[1]Capital!AY32+[1]Capital!AY34</f>
        <v>257025.77419000003</v>
      </c>
      <c r="BA205" s="6">
        <f>[1]Capital!AZ28+[1]Capital!AZ30+[1]Capital!AZ32+[1]Capital!AZ34</f>
        <v>259944.41813999999</v>
      </c>
      <c r="BB205" s="6">
        <f>[1]Capital!BA28+[1]Capital!BA30+[1]Capital!BA32+[1]Capital!BA34</f>
        <v>262888.01462999999</v>
      </c>
      <c r="BC205" s="6">
        <f>[1]Capital!BB28+[1]Capital!BB30+[1]Capital!BB32+[1]Capital!BB34</f>
        <v>265849.61420999997</v>
      </c>
      <c r="BD205" s="6">
        <f>[1]Capital!BC28+[1]Capital!BC30+[1]Capital!BC32+[1]Capital!BC34</f>
        <v>268822.49209000001</v>
      </c>
      <c r="BE205" s="6">
        <f>[1]Capital!BD28+[1]Capital!BD30+[1]Capital!BD32+[1]Capital!BD34</f>
        <v>271802.40026999998</v>
      </c>
      <c r="BF205" s="6">
        <f>[1]Capital!BE28+[1]Capital!BE30+[1]Capital!BE32+[1]Capital!BE34</f>
        <v>274787.20957000001</v>
      </c>
      <c r="BG205" s="6">
        <f>[1]Capital!BF28+[1]Capital!BF30+[1]Capital!BF32+[1]Capital!BF34</f>
        <v>277766.08942999999</v>
      </c>
      <c r="BH205" s="6">
        <f>[1]Capital!BG28+[1]Capital!BG30+[1]Capital!BG32+[1]Capital!BG34</f>
        <v>280735.35434000002</v>
      </c>
      <c r="BI205" s="6">
        <f>[1]Capital!BH28+[1]Capital!BH30+[1]Capital!BH32+[1]Capital!BH34</f>
        <v>283694.40643999999</v>
      </c>
      <c r="BJ205" s="6">
        <f>[1]Capital!BI28+[1]Capital!BI30+[1]Capital!BI32+[1]Capital!BI34</f>
        <v>286643.93215000001</v>
      </c>
      <c r="BK205" s="6">
        <f>[1]Capital!BJ28+[1]Capital!BJ30+[1]Capital!BJ32+[1]Capital!BJ34</f>
        <v>289585.15419999999</v>
      </c>
      <c r="BL205" s="6">
        <f>[1]Capital!BK28+[1]Capital!BK30+[1]Capital!BK32+[1]Capital!BK34</f>
        <v>292520.17019999999</v>
      </c>
      <c r="BM205" s="6">
        <f>[1]Capital!BL28+[1]Capital!BL30+[1]Capital!BL32+[1]Capital!BL34</f>
        <v>295450.75005999999</v>
      </c>
      <c r="BN205" s="6">
        <f>[1]Capital!BM28+[1]Capital!BM30+[1]Capital!BM32+[1]Capital!BM34</f>
        <v>298378.52419999999</v>
      </c>
      <c r="BO205" s="6">
        <f>[1]Capital!BN28+[1]Capital!BN30+[1]Capital!BN32+[1]Capital!BN34</f>
        <v>301305.00401999999</v>
      </c>
      <c r="BP205" s="6">
        <f>[1]Capital!BO28+[1]Capital!BO30+[1]Capital!BO32+[1]Capital!BO34</f>
        <v>304231.58146999998</v>
      </c>
      <c r="BQ205" s="6">
        <f>[1]Capital!BP28+[1]Capital!BP30+[1]Capital!BP32+[1]Capital!BP34</f>
        <v>307151.63261000003</v>
      </c>
      <c r="BR205" s="6">
        <f>[1]Capital!BQ28+[1]Capital!BQ30+[1]Capital!BQ32+[1]Capital!BQ34</f>
        <v>310063.60947999998</v>
      </c>
      <c r="BS205" s="6">
        <f>[1]Capital!BR28+[1]Capital!BR30+[1]Capital!BR32+[1]Capital!BR34</f>
        <v>312968.11177999998</v>
      </c>
      <c r="BT205" s="6">
        <f>[1]Capital!BS28+[1]Capital!BS30+[1]Capital!BS32+[1]Capital!BS34</f>
        <v>315866.50822999998</v>
      </c>
      <c r="BU205" s="6">
        <f>[1]Capital!BT28+[1]Capital!BT30+[1]Capital!BT32+[1]Capital!BT34</f>
        <v>318760.39061999996</v>
      </c>
      <c r="BV205" s="6">
        <f>[1]Capital!BU28+[1]Capital!BU30+[1]Capital!BU32+[1]Capital!BU34</f>
        <v>321652.21117000002</v>
      </c>
      <c r="BW205" s="6">
        <f>[1]Capital!BV28+[1]Capital!BV30+[1]Capital!BV32+[1]Capital!BV34</f>
        <v>324543.87497999996</v>
      </c>
      <c r="BX205" s="6">
        <f>[1]Capital!BW28+[1]Capital!BW30+[1]Capital!BW32+[1]Capital!BW34</f>
        <v>327437.07045999996</v>
      </c>
      <c r="BY205" s="6">
        <f>[1]Capital!BX28+[1]Capital!BX30+[1]Capital!BX32+[1]Capital!BX34</f>
        <v>330333.35371</v>
      </c>
      <c r="BZ205" s="6">
        <f>[1]Capital!BY28+[1]Capital!BY30+[1]Capital!BY32+[1]Capital!BY34</f>
        <v>333234.18457000004</v>
      </c>
      <c r="CA205" s="6">
        <f>[1]Capital!BZ28+[1]Capital!BZ30+[1]Capital!BZ32+[1]Capital!BZ34</f>
        <v>336135.12659</v>
      </c>
      <c r="CB205" s="6">
        <f>[1]Capital!CA28+[1]Capital!CA30+[1]Capital!CA32+[1]Capital!CA34</f>
        <v>339035.50837</v>
      </c>
      <c r="CC205" s="6">
        <f>[1]Capital!CB28+[1]Capital!CB30+[1]Capital!CB32+[1]Capital!CB34</f>
        <v>341936.25386999996</v>
      </c>
      <c r="CD205" s="6">
        <f>[1]Capital!CC28+[1]Capital!CC30+[1]Capital!CC32+[1]Capital!CC34</f>
        <v>344838.84259000001</v>
      </c>
      <c r="CE205" s="6">
        <f>[1]Capital!CD28+[1]Capital!CD30+[1]Capital!CD32+[1]Capital!CD34</f>
        <v>347744.89525000006</v>
      </c>
      <c r="CF205" s="6">
        <f>[1]Capital!CE28+[1]Capital!CE30+[1]Capital!CE32+[1]Capital!CE34</f>
        <v>350655.92570999998</v>
      </c>
      <c r="CG205" s="6">
        <f>[1]Capital!CF28+[1]Capital!CF30+[1]Capital!CF32+[1]Capital!CF34</f>
        <v>353573.45504999999</v>
      </c>
      <c r="CH205" s="6">
        <f>[1]Capital!CG28+[1]Capital!CG30+[1]Capital!CG32+[1]Capital!CG34</f>
        <v>356498.96279999998</v>
      </c>
      <c r="CI205" s="6">
        <f>[1]Capital!CH28+[1]Capital!CH30+[1]Capital!CH32+[1]Capital!CH34</f>
        <v>359433.87938</v>
      </c>
      <c r="CJ205" s="6">
        <f>[1]Capital!CI28+[1]Capital!CI30+[1]Capital!CI32+[1]Capital!CI34</f>
        <v>362379.58331999998</v>
      </c>
    </row>
    <row r="206" spans="1:88" x14ac:dyDescent="0.3"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</row>
    <row r="207" spans="1:88" x14ac:dyDescent="0.3">
      <c r="C207" s="2">
        <v>42005</v>
      </c>
      <c r="D207" s="2">
        <v>42370</v>
      </c>
      <c r="E207" s="2">
        <v>42736</v>
      </c>
      <c r="F207" s="2">
        <v>43101</v>
      </c>
      <c r="G207" s="2">
        <v>43466</v>
      </c>
      <c r="H207" s="2">
        <v>43831</v>
      </c>
      <c r="I207" s="2">
        <v>44197</v>
      </c>
      <c r="J207" s="2">
        <v>44562</v>
      </c>
      <c r="K207" s="2">
        <v>44927</v>
      </c>
      <c r="L207" s="2">
        <v>45292</v>
      </c>
      <c r="M207" s="2">
        <v>45658</v>
      </c>
      <c r="N207" s="2">
        <v>46023</v>
      </c>
      <c r="O207" s="2">
        <v>46388</v>
      </c>
      <c r="P207" s="2">
        <v>46753</v>
      </c>
      <c r="Q207" s="2">
        <v>47119</v>
      </c>
      <c r="R207" s="2">
        <v>47484</v>
      </c>
      <c r="S207" s="2">
        <v>47849</v>
      </c>
      <c r="T207" s="2">
        <v>48214</v>
      </c>
      <c r="U207" s="2">
        <v>48580</v>
      </c>
      <c r="V207" s="2">
        <v>48945</v>
      </c>
      <c r="W207" s="2">
        <v>49310</v>
      </c>
      <c r="X207" s="2">
        <v>49675</v>
      </c>
      <c r="Y207" s="2">
        <v>50041</v>
      </c>
      <c r="Z207" s="2">
        <v>50406</v>
      </c>
      <c r="AA207" s="2">
        <v>50771</v>
      </c>
      <c r="AB207" s="2">
        <v>51136</v>
      </c>
      <c r="AC207" s="2">
        <v>51502</v>
      </c>
      <c r="AD207" s="2">
        <v>51867</v>
      </c>
      <c r="AE207" s="2">
        <v>52232</v>
      </c>
      <c r="AF207" s="2">
        <v>52597</v>
      </c>
      <c r="AG207" s="2">
        <v>52963</v>
      </c>
      <c r="AH207" s="2">
        <v>53328</v>
      </c>
      <c r="AI207" s="2">
        <v>53693</v>
      </c>
      <c r="AJ207" s="2">
        <v>54058</v>
      </c>
      <c r="AK207" s="2">
        <v>54424</v>
      </c>
      <c r="AL207" s="2">
        <v>54789</v>
      </c>
      <c r="AM207" s="2">
        <v>55154</v>
      </c>
      <c r="AN207" s="2">
        <v>55519</v>
      </c>
      <c r="AO207" s="2">
        <v>55885</v>
      </c>
      <c r="AP207" s="2">
        <v>56250</v>
      </c>
      <c r="AQ207" s="2">
        <v>56615</v>
      </c>
      <c r="AR207" s="2">
        <v>56980</v>
      </c>
      <c r="AS207" s="2">
        <v>57346</v>
      </c>
      <c r="AT207" s="2">
        <v>57711</v>
      </c>
      <c r="AU207" s="2">
        <v>58076</v>
      </c>
      <c r="AV207" s="2">
        <v>58441</v>
      </c>
      <c r="AW207" s="2">
        <v>58807</v>
      </c>
      <c r="AX207" s="2">
        <v>59172</v>
      </c>
      <c r="AY207" s="2">
        <v>59537</v>
      </c>
      <c r="AZ207" s="2">
        <v>59902</v>
      </c>
      <c r="BA207" s="2">
        <v>60268</v>
      </c>
      <c r="BB207" s="2">
        <v>60633</v>
      </c>
      <c r="BC207" s="2">
        <v>60998</v>
      </c>
      <c r="BD207" s="2">
        <v>61363</v>
      </c>
      <c r="BE207" s="2">
        <v>61729</v>
      </c>
      <c r="BF207" s="2">
        <v>62094</v>
      </c>
      <c r="BG207" s="2">
        <v>62459</v>
      </c>
      <c r="BH207" s="2">
        <v>62824</v>
      </c>
      <c r="BI207" s="2">
        <v>63190</v>
      </c>
      <c r="BJ207" s="2">
        <v>63555</v>
      </c>
      <c r="BK207" s="2">
        <v>63920</v>
      </c>
      <c r="BL207" s="2">
        <v>64285</v>
      </c>
      <c r="BM207" s="2">
        <v>64651</v>
      </c>
      <c r="BN207" s="2">
        <v>65016</v>
      </c>
      <c r="BO207" s="2">
        <v>65381</v>
      </c>
      <c r="BP207" s="2">
        <v>65746</v>
      </c>
      <c r="BQ207" s="2">
        <v>66112</v>
      </c>
      <c r="BR207" s="2">
        <v>66477</v>
      </c>
      <c r="BS207" s="2">
        <v>66842</v>
      </c>
      <c r="BT207" s="2">
        <v>67207</v>
      </c>
      <c r="BU207" s="2">
        <v>67573</v>
      </c>
      <c r="BV207" s="2">
        <v>67938</v>
      </c>
      <c r="BW207" s="2">
        <v>68303</v>
      </c>
      <c r="BX207" s="2">
        <v>68668</v>
      </c>
      <c r="BY207" s="2">
        <v>69034</v>
      </c>
      <c r="BZ207" s="2">
        <v>69399</v>
      </c>
      <c r="CA207" s="2">
        <v>69764</v>
      </c>
      <c r="CB207" s="2">
        <v>70129</v>
      </c>
      <c r="CC207" s="2">
        <v>70495</v>
      </c>
      <c r="CD207" s="2">
        <v>70860</v>
      </c>
      <c r="CE207" s="2">
        <v>71225</v>
      </c>
      <c r="CF207" s="2">
        <v>71590</v>
      </c>
      <c r="CG207" s="2">
        <v>71956</v>
      </c>
      <c r="CH207" s="2">
        <v>72321</v>
      </c>
      <c r="CI207" s="2">
        <v>72686</v>
      </c>
      <c r="CJ207" s="2">
        <v>73051</v>
      </c>
    </row>
    <row r="208" spans="1:88" x14ac:dyDescent="0.3">
      <c r="A208" s="12" t="s">
        <v>30</v>
      </c>
      <c r="B208" t="s">
        <v>28</v>
      </c>
      <c r="C208" s="9">
        <f t="shared" ref="C208:AL208" si="160">C198/C149/(C188/C137)-1</f>
        <v>0</v>
      </c>
      <c r="D208" s="9">
        <f t="shared" si="160"/>
        <v>-8.918875799457382E-6</v>
      </c>
      <c r="E208" s="9">
        <f t="shared" si="160"/>
        <v>-1.9014837925768191E-5</v>
      </c>
      <c r="F208" s="9">
        <f t="shared" si="160"/>
        <v>-2.9268377146007829E-5</v>
      </c>
      <c r="G208" s="9">
        <f t="shared" si="160"/>
        <v>-3.9213524957837365E-5</v>
      </c>
      <c r="H208" s="9">
        <f t="shared" si="160"/>
        <v>-4.8535917779646276E-5</v>
      </c>
      <c r="I208" s="9">
        <f t="shared" si="160"/>
        <v>-1.2203782134811991E-4</v>
      </c>
      <c r="J208" s="9">
        <f t="shared" si="160"/>
        <v>3.0801682798475838E-4</v>
      </c>
      <c r="K208" s="9">
        <f t="shared" si="160"/>
        <v>1.1494902021489395E-3</v>
      </c>
      <c r="L208" s="9">
        <f t="shared" si="160"/>
        <v>2.3940932210855248E-3</v>
      </c>
      <c r="M208" s="9">
        <f t="shared" si="160"/>
        <v>3.8399238250130807E-3</v>
      </c>
      <c r="N208" s="9">
        <f t="shared" si="160"/>
        <v>5.6317295023697866E-3</v>
      </c>
      <c r="O208" s="9">
        <f t="shared" si="160"/>
        <v>7.1748084868048512E-3</v>
      </c>
      <c r="P208" s="9">
        <f t="shared" si="160"/>
        <v>8.3114947026083907E-3</v>
      </c>
      <c r="Q208" s="9">
        <f t="shared" si="160"/>
        <v>8.9559200247384396E-3</v>
      </c>
      <c r="R208" s="9">
        <f t="shared" si="160"/>
        <v>9.0869890522209396E-3</v>
      </c>
      <c r="S208" s="9">
        <f t="shared" si="160"/>
        <v>9.3931143921255345E-3</v>
      </c>
      <c r="T208" s="9">
        <f t="shared" si="160"/>
        <v>9.2112912741202368E-3</v>
      </c>
      <c r="U208" s="9">
        <f t="shared" si="160"/>
        <v>8.6174601796378258E-3</v>
      </c>
      <c r="V208" s="9">
        <f t="shared" si="160"/>
        <v>7.7373105993159275E-3</v>
      </c>
      <c r="W208" s="9">
        <f t="shared" si="160"/>
        <v>6.6647509467927524E-3</v>
      </c>
      <c r="X208" s="9">
        <f t="shared" si="160"/>
        <v>5.9426504957418302E-3</v>
      </c>
      <c r="Y208" s="9">
        <f t="shared" si="160"/>
        <v>5.1740451358337491E-3</v>
      </c>
      <c r="Z208" s="9">
        <f t="shared" si="160"/>
        <v>4.3111336344132667E-3</v>
      </c>
      <c r="AA208" s="9">
        <f t="shared" si="160"/>
        <v>3.330938174335385E-3</v>
      </c>
      <c r="AB208" s="9">
        <f t="shared" si="160"/>
        <v>2.2235231439278191E-3</v>
      </c>
      <c r="AC208" s="9">
        <f t="shared" si="160"/>
        <v>1.3114557229692014E-3</v>
      </c>
      <c r="AD208" s="9">
        <f t="shared" si="160"/>
        <v>3.4224599866772287E-4</v>
      </c>
      <c r="AE208" s="9">
        <f t="shared" si="160"/>
        <v>-6.9838426405399723E-4</v>
      </c>
      <c r="AF208" s="9">
        <f t="shared" si="160"/>
        <v>-1.8006736351381392E-3</v>
      </c>
      <c r="AG208" s="9">
        <f t="shared" si="160"/>
        <v>-2.9507812199259797E-3</v>
      </c>
      <c r="AH208" s="9">
        <f t="shared" si="160"/>
        <v>-3.8317236570714064E-3</v>
      </c>
      <c r="AI208" s="9">
        <f t="shared" si="160"/>
        <v>-4.6923998412403689E-3</v>
      </c>
      <c r="AJ208" s="9">
        <f t="shared" si="160"/>
        <v>-5.5518907055166489E-3</v>
      </c>
      <c r="AK208" s="9">
        <f t="shared" si="160"/>
        <v>-6.4065291312102035E-3</v>
      </c>
      <c r="AL208" s="9">
        <f t="shared" si="160"/>
        <v>-7.2426525949600418E-3</v>
      </c>
      <c r="AM208" s="9">
        <f t="shared" ref="AM208:CJ208" si="161">AM198/AM149/(AM188/AM137)-1</f>
        <v>-7.7240646482192865E-3</v>
      </c>
      <c r="AN208" s="9">
        <f t="shared" si="161"/>
        <v>-8.2467040771068145E-3</v>
      </c>
      <c r="AO208" s="9">
        <f t="shared" si="161"/>
        <v>-8.8411161286352513E-3</v>
      </c>
      <c r="AP208" s="9">
        <f t="shared" si="161"/>
        <v>-9.5127893857369639E-3</v>
      </c>
      <c r="AQ208" s="9">
        <f t="shared" si="161"/>
        <v>-1.0255851630334489E-2</v>
      </c>
      <c r="AR208" s="9">
        <f t="shared" si="161"/>
        <v>-1.1057442472651391E-2</v>
      </c>
      <c r="AS208" s="9">
        <f t="shared" si="161"/>
        <v>-1.1908676187604272E-2</v>
      </c>
      <c r="AT208" s="9">
        <f t="shared" si="161"/>
        <v>-1.2794869026205191E-2</v>
      </c>
      <c r="AU208" s="9">
        <f t="shared" si="161"/>
        <v>-1.3701409440286749E-2</v>
      </c>
      <c r="AV208" s="9">
        <f t="shared" si="161"/>
        <v>-1.4615130669397902E-2</v>
      </c>
      <c r="AW208" s="9">
        <f t="shared" si="161"/>
        <v>-1.5570399997500983E-2</v>
      </c>
      <c r="AX208" s="9">
        <f t="shared" si="161"/>
        <v>-1.6524027976946298E-2</v>
      </c>
      <c r="AY208" s="9">
        <f t="shared" si="161"/>
        <v>-1.746548785597879E-2</v>
      </c>
      <c r="AZ208" s="9">
        <f t="shared" si="161"/>
        <v>-1.8388164931488538E-2</v>
      </c>
      <c r="BA208" s="9">
        <f t="shared" si="161"/>
        <v>-1.9288348051925475E-2</v>
      </c>
      <c r="BB208" s="9">
        <f t="shared" si="161"/>
        <v>-2.01113448372221E-2</v>
      </c>
      <c r="BC208" s="9">
        <f t="shared" si="161"/>
        <v>-2.0985730542297909E-2</v>
      </c>
      <c r="BD208" s="9">
        <f t="shared" si="161"/>
        <v>-2.188022132538936E-2</v>
      </c>
      <c r="BE208" s="9">
        <f t="shared" si="161"/>
        <v>-2.2766916437583884E-2</v>
      </c>
      <c r="BF208" s="9">
        <f t="shared" si="161"/>
        <v>-2.3630093503289817E-2</v>
      </c>
      <c r="BG208" s="9">
        <f t="shared" si="161"/>
        <v>-2.4466324185994814E-2</v>
      </c>
      <c r="BH208" s="9">
        <f t="shared" si="161"/>
        <v>-2.5279848017152995E-2</v>
      </c>
      <c r="BI208" s="9">
        <f t="shared" si="161"/>
        <v>-2.6072845935854794E-2</v>
      </c>
      <c r="BJ208" s="9">
        <f t="shared" si="161"/>
        <v>-2.6847952944147657E-2</v>
      </c>
      <c r="BK208" s="9">
        <f t="shared" si="161"/>
        <v>-2.7607238517659893E-2</v>
      </c>
      <c r="BL208" s="9">
        <f t="shared" si="161"/>
        <v>-2.8366091622804235E-2</v>
      </c>
      <c r="BM208" s="9">
        <f t="shared" si="161"/>
        <v>-2.9114064768660519E-2</v>
      </c>
      <c r="BN208" s="9">
        <f t="shared" si="161"/>
        <v>-2.9849576532898991E-2</v>
      </c>
      <c r="BO208" s="9">
        <f t="shared" si="161"/>
        <v>-3.0571435321457452E-2</v>
      </c>
      <c r="BP208" s="9">
        <f t="shared" si="161"/>
        <v>-3.1279025826896345E-2</v>
      </c>
      <c r="BQ208" s="9">
        <f t="shared" si="161"/>
        <v>-3.2018827399247995E-2</v>
      </c>
      <c r="BR208" s="9">
        <f t="shared" si="161"/>
        <v>-3.2759433782258096E-2</v>
      </c>
      <c r="BS208" s="9">
        <f t="shared" si="161"/>
        <v>-3.349547630519778E-2</v>
      </c>
      <c r="BT208" s="9">
        <f t="shared" si="161"/>
        <v>-3.4223461842908365E-2</v>
      </c>
      <c r="BU208" s="9">
        <f t="shared" si="161"/>
        <v>-3.4941376371850907E-2</v>
      </c>
      <c r="BV208" s="9">
        <f t="shared" si="161"/>
        <v>-3.5671609897801937E-2</v>
      </c>
      <c r="BW208" s="9">
        <f t="shared" si="161"/>
        <v>-3.6395931520273983E-2</v>
      </c>
      <c r="BX208" s="9">
        <f t="shared" si="161"/>
        <v>-3.7111645071844834E-2</v>
      </c>
      <c r="BY208" s="9">
        <f t="shared" si="161"/>
        <v>-3.7816996439757888E-2</v>
      </c>
      <c r="BZ208" s="9">
        <f t="shared" si="161"/>
        <v>-3.8510902689944615E-2</v>
      </c>
      <c r="CA208" s="9">
        <f t="shared" si="161"/>
        <v>-3.9232016506913769E-2</v>
      </c>
      <c r="CB208" s="9">
        <f t="shared" si="161"/>
        <v>-3.9953011337824251E-2</v>
      </c>
      <c r="CC208" s="9">
        <f t="shared" si="161"/>
        <v>-4.0668761946495602E-2</v>
      </c>
      <c r="CD208" s="9">
        <f t="shared" si="161"/>
        <v>-4.1375762275404848E-2</v>
      </c>
      <c r="CE208" s="9">
        <f t="shared" si="161"/>
        <v>-4.2071818334872058E-2</v>
      </c>
      <c r="CF208" s="9">
        <f t="shared" si="161"/>
        <v>-4.2762977862985885E-2</v>
      </c>
      <c r="CG208" s="9">
        <f t="shared" si="161"/>
        <v>-4.3442654771292055E-2</v>
      </c>
      <c r="CH208" s="9">
        <f t="shared" si="161"/>
        <v>-4.4109823377321833E-2</v>
      </c>
      <c r="CI208" s="9">
        <f t="shared" si="161"/>
        <v>-4.4764122073937207E-2</v>
      </c>
      <c r="CJ208" s="9">
        <f t="shared" si="161"/>
        <v>-4.5405518937672418E-2</v>
      </c>
    </row>
    <row r="209" spans="1:88" x14ac:dyDescent="0.3">
      <c r="A209" t="s">
        <v>59</v>
      </c>
      <c r="B209" t="s">
        <v>7</v>
      </c>
      <c r="C209" s="9">
        <f t="shared" ref="C209:AL209" si="162">C199/C150/(C189/C138)-1</f>
        <v>0</v>
      </c>
      <c r="D209" s="9">
        <f t="shared" si="162"/>
        <v>-6.1961638715413159E-6</v>
      </c>
      <c r="E209" s="9">
        <f t="shared" si="162"/>
        <v>-1.3527111694666694E-5</v>
      </c>
      <c r="F209" s="9">
        <f t="shared" si="162"/>
        <v>-2.1381087472072124E-5</v>
      </c>
      <c r="G209" s="9">
        <f t="shared" si="162"/>
        <v>-2.9171206004763306E-5</v>
      </c>
      <c r="H209" s="9">
        <f t="shared" si="162"/>
        <v>-3.6403033255805184E-5</v>
      </c>
      <c r="I209" s="9">
        <f t="shared" si="162"/>
        <v>-9.4464913942826634E-5</v>
      </c>
      <c r="J209" s="9">
        <f t="shared" si="162"/>
        <v>4.068513437838206E-5</v>
      </c>
      <c r="K209" s="9">
        <f t="shared" si="162"/>
        <v>-9.7652845350015838E-6</v>
      </c>
      <c r="L209" s="9">
        <f t="shared" si="162"/>
        <v>-1.5563945622865116E-4</v>
      </c>
      <c r="M209" s="9">
        <f t="shared" si="162"/>
        <v>-5.4032115302338202E-4</v>
      </c>
      <c r="N209" s="9">
        <f t="shared" si="162"/>
        <v>-9.3997973681481106E-4</v>
      </c>
      <c r="O209" s="9">
        <f t="shared" si="162"/>
        <v>-1.7604185258418559E-3</v>
      </c>
      <c r="P209" s="9">
        <f t="shared" si="162"/>
        <v>-2.9943381703902983E-3</v>
      </c>
      <c r="Q209" s="9">
        <f t="shared" si="162"/>
        <v>-4.5936893369797893E-3</v>
      </c>
      <c r="R209" s="9">
        <f t="shared" si="162"/>
        <v>-6.4829835521497126E-3</v>
      </c>
      <c r="S209" s="9">
        <f t="shared" si="162"/>
        <v>-7.799435576927638E-3</v>
      </c>
      <c r="T209" s="9">
        <f t="shared" si="162"/>
        <v>-9.2037057909187814E-3</v>
      </c>
      <c r="U209" s="9">
        <f t="shared" si="162"/>
        <v>-1.0725338391289196E-2</v>
      </c>
      <c r="V209" s="9">
        <f t="shared" si="162"/>
        <v>-1.2349734457470007E-2</v>
      </c>
      <c r="W209" s="9">
        <f t="shared" si="162"/>
        <v>-1.4035159716477508E-2</v>
      </c>
      <c r="X209" s="9">
        <f t="shared" si="162"/>
        <v>-1.5182341256139043E-2</v>
      </c>
      <c r="Y209" s="9">
        <f t="shared" si="162"/>
        <v>-1.6253384995330356E-2</v>
      </c>
      <c r="Z209" s="9">
        <f t="shared" si="162"/>
        <v>-1.7265448881423673E-2</v>
      </c>
      <c r="AA209" s="9">
        <f t="shared" si="162"/>
        <v>-1.8224941601874378E-2</v>
      </c>
      <c r="AB209" s="9">
        <f t="shared" si="162"/>
        <v>-1.912973997871581E-2</v>
      </c>
      <c r="AC209" s="9">
        <f t="shared" si="162"/>
        <v>-1.9553134930526905E-2</v>
      </c>
      <c r="AD209" s="9">
        <f t="shared" si="162"/>
        <v>-1.9860641387305922E-2</v>
      </c>
      <c r="AE209" s="9">
        <f t="shared" si="162"/>
        <v>-2.0093903119169254E-2</v>
      </c>
      <c r="AF209" s="9">
        <f t="shared" si="162"/>
        <v>-2.0268512313571518E-2</v>
      </c>
      <c r="AG209" s="9">
        <f t="shared" si="162"/>
        <v>-2.0381197483565372E-2</v>
      </c>
      <c r="AH209" s="9">
        <f t="shared" si="162"/>
        <v>-1.9992579841804692E-2</v>
      </c>
      <c r="AI209" s="9">
        <f t="shared" si="162"/>
        <v>-1.9469535687611006E-2</v>
      </c>
      <c r="AJ209" s="9">
        <f t="shared" si="162"/>
        <v>-1.882747695949516E-2</v>
      </c>
      <c r="AK209" s="9">
        <f t="shared" si="162"/>
        <v>-1.8055703828194991E-2</v>
      </c>
      <c r="AL209" s="9">
        <f t="shared" si="162"/>
        <v>-1.7122277868291236E-2</v>
      </c>
      <c r="AM209" s="9">
        <f t="shared" ref="AM209:CJ209" si="163">AM199/AM150/(AM189/AM138)-1</f>
        <v>-1.5388799257437635E-2</v>
      </c>
      <c r="AN209" s="9">
        <f t="shared" si="163"/>
        <v>-1.3433891823306676E-2</v>
      </c>
      <c r="AO209" s="9">
        <f t="shared" si="163"/>
        <v>-1.1381079676144989E-2</v>
      </c>
      <c r="AP209" s="9">
        <f t="shared" si="163"/>
        <v>-9.3471712194500567E-3</v>
      </c>
      <c r="AQ209" s="9">
        <f t="shared" si="163"/>
        <v>-7.4196711013179151E-3</v>
      </c>
      <c r="AR209" s="9">
        <f t="shared" si="163"/>
        <v>-5.6410030098869024E-3</v>
      </c>
      <c r="AS209" s="9">
        <f t="shared" si="163"/>
        <v>-4.0549797256316245E-3</v>
      </c>
      <c r="AT209" s="9">
        <f t="shared" si="163"/>
        <v>-2.6704171996622117E-3</v>
      </c>
      <c r="AU209" s="9">
        <f t="shared" si="163"/>
        <v>-1.4773186876426703E-3</v>
      </c>
      <c r="AV209" s="9">
        <f t="shared" si="163"/>
        <v>-4.5324950574687772E-4</v>
      </c>
      <c r="AW209" s="9">
        <f t="shared" si="163"/>
        <v>4.0824089859370361E-4</v>
      </c>
      <c r="AX209" s="9">
        <f t="shared" si="163"/>
        <v>1.1597781149990105E-3</v>
      </c>
      <c r="AY209" s="9">
        <f t="shared" si="163"/>
        <v>1.8255830231466152E-3</v>
      </c>
      <c r="AZ209" s="9">
        <f t="shared" si="163"/>
        <v>2.4262776044996492E-3</v>
      </c>
      <c r="BA209" s="9">
        <f t="shared" si="163"/>
        <v>2.9758518070781559E-3</v>
      </c>
      <c r="BB209" s="9">
        <f t="shared" si="163"/>
        <v>3.4252273688868407E-3</v>
      </c>
      <c r="BC209" s="9">
        <f t="shared" si="163"/>
        <v>3.8323716344008663E-3</v>
      </c>
      <c r="BD209" s="9">
        <f t="shared" si="163"/>
        <v>4.1923831129269118E-3</v>
      </c>
      <c r="BE209" s="9">
        <f t="shared" si="163"/>
        <v>4.5092616283664011E-3</v>
      </c>
      <c r="BF209" s="9">
        <f t="shared" si="163"/>
        <v>4.783612298982387E-3</v>
      </c>
      <c r="BG209" s="9">
        <f t="shared" si="163"/>
        <v>5.0252347153987298E-3</v>
      </c>
      <c r="BH209" s="9">
        <f t="shared" si="163"/>
        <v>5.2086640939419393E-3</v>
      </c>
      <c r="BI209" s="9">
        <f t="shared" si="163"/>
        <v>5.3243061094754296E-3</v>
      </c>
      <c r="BJ209" s="9">
        <f t="shared" si="163"/>
        <v>5.3670915626329307E-3</v>
      </c>
      <c r="BK209" s="9">
        <f t="shared" si="163"/>
        <v>5.336985431757757E-3</v>
      </c>
      <c r="BL209" s="9">
        <f t="shared" si="163"/>
        <v>5.2307834847338253E-3</v>
      </c>
      <c r="BM209" s="9">
        <f t="shared" si="163"/>
        <v>5.0661619343592701E-3</v>
      </c>
      <c r="BN209" s="9">
        <f t="shared" si="163"/>
        <v>4.8513235736935556E-3</v>
      </c>
      <c r="BO209" s="9">
        <f t="shared" si="163"/>
        <v>4.5955762673399736E-3</v>
      </c>
      <c r="BP209" s="9">
        <f t="shared" si="163"/>
        <v>4.30686084224563E-3</v>
      </c>
      <c r="BQ209" s="9">
        <f t="shared" si="163"/>
        <v>3.9746242847169544E-3</v>
      </c>
      <c r="BR209" s="9">
        <f t="shared" si="163"/>
        <v>3.6183573570631733E-3</v>
      </c>
      <c r="BS209" s="9">
        <f t="shared" si="163"/>
        <v>3.2329295693069859E-3</v>
      </c>
      <c r="BT209" s="9">
        <f t="shared" si="163"/>
        <v>2.8163692727956047E-3</v>
      </c>
      <c r="BU209" s="9">
        <f t="shared" si="163"/>
        <v>2.3668349372627517E-3</v>
      </c>
      <c r="BV209" s="9">
        <f t="shared" si="163"/>
        <v>1.8678023707687785E-3</v>
      </c>
      <c r="BW209" s="9">
        <f t="shared" si="163"/>
        <v>1.3379973029559178E-3</v>
      </c>
      <c r="BX209" s="9">
        <f t="shared" si="163"/>
        <v>7.77319748802352E-4</v>
      </c>
      <c r="BY209" s="9">
        <f t="shared" si="163"/>
        <v>1.8877109826176408E-4</v>
      </c>
      <c r="BZ209" s="9">
        <f t="shared" si="163"/>
        <v>-4.2393657348605007E-4</v>
      </c>
      <c r="CA209" s="9">
        <f t="shared" si="163"/>
        <v>-1.0680422604018025E-3</v>
      </c>
      <c r="CB209" s="9">
        <f t="shared" si="163"/>
        <v>-1.7280711874578802E-3</v>
      </c>
      <c r="CC209" s="9">
        <f t="shared" si="163"/>
        <v>-2.4067954454440876E-3</v>
      </c>
      <c r="CD209" s="9">
        <f t="shared" si="163"/>
        <v>-3.1024193669703104E-3</v>
      </c>
      <c r="CE209" s="9">
        <f t="shared" si="163"/>
        <v>-3.8125483866218168E-3</v>
      </c>
      <c r="CF209" s="9">
        <f t="shared" si="163"/>
        <v>-4.5486735479197682E-3</v>
      </c>
      <c r="CG209" s="9">
        <f t="shared" si="163"/>
        <v>-5.2938457463167499E-3</v>
      </c>
      <c r="CH209" s="9">
        <f t="shared" si="163"/>
        <v>-6.0433367165974028E-3</v>
      </c>
      <c r="CI209" s="9">
        <f t="shared" si="163"/>
        <v>-6.792880902491083E-3</v>
      </c>
      <c r="CJ209" s="9">
        <f t="shared" si="163"/>
        <v>-7.5386161090641446E-3</v>
      </c>
    </row>
    <row r="210" spans="1:88" x14ac:dyDescent="0.3">
      <c r="B210" t="s">
        <v>96</v>
      </c>
      <c r="C210" s="9">
        <f t="shared" ref="C210:AL210" si="164">C200/C151/(C190/C139)-1</f>
        <v>0</v>
      </c>
      <c r="D210" s="9">
        <f t="shared" si="164"/>
        <v>-3.8637721323508956E-6</v>
      </c>
      <c r="E210" s="9">
        <f t="shared" si="164"/>
        <v>-9.0675163407771819E-6</v>
      </c>
      <c r="F210" s="9">
        <f t="shared" si="164"/>
        <v>-1.5002667577923567E-5</v>
      </c>
      <c r="G210" s="9">
        <f t="shared" si="164"/>
        <v>-2.1473716573572332E-5</v>
      </c>
      <c r="H210" s="9">
        <f t="shared" si="164"/>
        <v>-2.8052212550755407E-5</v>
      </c>
      <c r="I210" s="9">
        <f t="shared" si="164"/>
        <v>-5.9048513154524862E-5</v>
      </c>
      <c r="J210" s="9">
        <f t="shared" si="164"/>
        <v>3.1774132341411132E-4</v>
      </c>
      <c r="K210" s="9">
        <f t="shared" si="164"/>
        <v>3.0903741040739785E-3</v>
      </c>
      <c r="L210" s="9">
        <f t="shared" si="164"/>
        <v>7.5590540815315688E-3</v>
      </c>
      <c r="M210" s="9">
        <f t="shared" si="164"/>
        <v>1.2557130755193269E-2</v>
      </c>
      <c r="N210" s="9">
        <f t="shared" si="164"/>
        <v>1.6589386000830375E-2</v>
      </c>
      <c r="O210" s="9">
        <f t="shared" si="164"/>
        <v>1.7694865880133248E-2</v>
      </c>
      <c r="P210" s="9">
        <f t="shared" si="164"/>
        <v>1.6725153365138246E-2</v>
      </c>
      <c r="Q210" s="9">
        <f t="shared" si="164"/>
        <v>1.4529627621736152E-2</v>
      </c>
      <c r="R210" s="9">
        <f t="shared" si="164"/>
        <v>1.1847861024362194E-2</v>
      </c>
      <c r="S210" s="9">
        <f t="shared" si="164"/>
        <v>9.4093411570570495E-3</v>
      </c>
      <c r="T210" s="9">
        <f t="shared" si="164"/>
        <v>7.6057592288267806E-3</v>
      </c>
      <c r="U210" s="9">
        <f t="shared" si="164"/>
        <v>6.1428035642066003E-3</v>
      </c>
      <c r="V210" s="9">
        <f t="shared" si="164"/>
        <v>4.7766390194188268E-3</v>
      </c>
      <c r="W210" s="9">
        <f t="shared" si="164"/>
        <v>3.3860676666532807E-3</v>
      </c>
      <c r="X210" s="9">
        <f t="shared" si="164"/>
        <v>2.1462244242496098E-3</v>
      </c>
      <c r="Y210" s="9">
        <f t="shared" si="164"/>
        <v>9.3832403168359058E-4</v>
      </c>
      <c r="Z210" s="9">
        <f t="shared" si="164"/>
        <v>-3.0440369766338016E-4</v>
      </c>
      <c r="AA210" s="9">
        <f t="shared" si="164"/>
        <v>-1.5924617337089719E-3</v>
      </c>
      <c r="AB210" s="9">
        <f t="shared" si="164"/>
        <v>-2.9109802498360482E-3</v>
      </c>
      <c r="AC210" s="9">
        <f t="shared" si="164"/>
        <v>-4.1215319122376304E-3</v>
      </c>
      <c r="AD210" s="9">
        <f t="shared" si="164"/>
        <v>-5.3240496621296263E-3</v>
      </c>
      <c r="AE210" s="9">
        <f t="shared" si="164"/>
        <v>-6.539927732106654E-3</v>
      </c>
      <c r="AF210" s="9">
        <f t="shared" si="164"/>
        <v>-7.755886524696054E-3</v>
      </c>
      <c r="AG210" s="9">
        <f t="shared" si="164"/>
        <v>-8.9593162706890217E-3</v>
      </c>
      <c r="AH210" s="9">
        <f t="shared" si="164"/>
        <v>-1.0007343632326804E-2</v>
      </c>
      <c r="AI210" s="9">
        <f t="shared" si="164"/>
        <v>-1.099176355444198E-2</v>
      </c>
      <c r="AJ210" s="9">
        <f t="shared" si="164"/>
        <v>-1.1942779564144135E-2</v>
      </c>
      <c r="AK210" s="9">
        <f t="shared" si="164"/>
        <v>-1.284560398015322E-2</v>
      </c>
      <c r="AL210" s="9">
        <f t="shared" si="164"/>
        <v>-1.3657215811314738E-2</v>
      </c>
      <c r="AM210" s="9">
        <f t="shared" ref="AM210:CJ210" si="165">AM200/AM151/(AM190/AM139)-1</f>
        <v>-1.4055118244379106E-2</v>
      </c>
      <c r="AN210" s="9">
        <f t="shared" si="165"/>
        <v>-1.4277317235787845E-2</v>
      </c>
      <c r="AO210" s="9">
        <f t="shared" si="165"/>
        <v>-1.4375866157921191E-2</v>
      </c>
      <c r="AP210" s="9">
        <f t="shared" si="165"/>
        <v>-1.450762590439858E-2</v>
      </c>
      <c r="AQ210" s="9">
        <f t="shared" si="165"/>
        <v>-1.4713373944688302E-2</v>
      </c>
      <c r="AR210" s="9">
        <f t="shared" si="165"/>
        <v>-1.4979585597931999E-2</v>
      </c>
      <c r="AS210" s="9">
        <f t="shared" si="165"/>
        <v>-1.5281493879612862E-2</v>
      </c>
      <c r="AT210" s="9">
        <f t="shared" si="165"/>
        <v>-1.5596734106841814E-2</v>
      </c>
      <c r="AU210" s="9">
        <f t="shared" si="165"/>
        <v>-1.5910416262104543E-2</v>
      </c>
      <c r="AV210" s="9">
        <f t="shared" si="165"/>
        <v>-1.6215794943463147E-2</v>
      </c>
      <c r="AW210" s="9">
        <f t="shared" si="165"/>
        <v>-1.6568240032327042E-2</v>
      </c>
      <c r="AX210" s="9">
        <f t="shared" si="165"/>
        <v>-1.691076485197196E-2</v>
      </c>
      <c r="AY210" s="9">
        <f t="shared" si="165"/>
        <v>-1.7259150189298689E-2</v>
      </c>
      <c r="AZ210" s="9">
        <f t="shared" si="165"/>
        <v>-1.7626428975843211E-2</v>
      </c>
      <c r="BA210" s="9">
        <f t="shared" si="165"/>
        <v>-1.8022998160236781E-2</v>
      </c>
      <c r="BB210" s="9">
        <f t="shared" si="165"/>
        <v>-1.7114003333819294E-2</v>
      </c>
      <c r="BC210" s="9">
        <f t="shared" si="165"/>
        <v>-1.7171846922903744E-2</v>
      </c>
      <c r="BD210" s="9">
        <f t="shared" si="165"/>
        <v>-1.7716686621824684E-2</v>
      </c>
      <c r="BE210" s="9">
        <f t="shared" si="165"/>
        <v>-1.8481999252946468E-2</v>
      </c>
      <c r="BF210" s="9">
        <f t="shared" si="165"/>
        <v>-1.9340748832249122E-2</v>
      </c>
      <c r="BG210" s="9">
        <f t="shared" si="165"/>
        <v>-2.02304142050308E-2</v>
      </c>
      <c r="BH210" s="9">
        <f t="shared" si="165"/>
        <v>-2.1149146779268269E-2</v>
      </c>
      <c r="BI210" s="9">
        <f t="shared" si="165"/>
        <v>-2.2088389697578759E-2</v>
      </c>
      <c r="BJ210" s="9">
        <f t="shared" si="165"/>
        <v>-2.304630070530822E-2</v>
      </c>
      <c r="BK210" s="9">
        <f t="shared" si="165"/>
        <v>-2.4022228446789362E-2</v>
      </c>
      <c r="BL210" s="9">
        <f t="shared" si="165"/>
        <v>-2.5020523494769353E-2</v>
      </c>
      <c r="BM210" s="9">
        <f t="shared" si="165"/>
        <v>-2.6036994738336428E-2</v>
      </c>
      <c r="BN210" s="9">
        <f t="shared" si="165"/>
        <v>-2.7066179834726478E-2</v>
      </c>
      <c r="BO210" s="9">
        <f t="shared" si="165"/>
        <v>-2.8102745553744035E-2</v>
      </c>
      <c r="BP210" s="9">
        <f t="shared" si="165"/>
        <v>-2.9142152825903933E-2</v>
      </c>
      <c r="BQ210" s="9">
        <f t="shared" si="165"/>
        <v>-3.0204877693257304E-2</v>
      </c>
      <c r="BR210" s="9">
        <f t="shared" si="165"/>
        <v>-3.1283887968100776E-2</v>
      </c>
      <c r="BS210" s="9">
        <f t="shared" si="165"/>
        <v>-3.2371820109425409E-2</v>
      </c>
      <c r="BT210" s="9">
        <f t="shared" si="165"/>
        <v>-3.3463094155710804E-2</v>
      </c>
      <c r="BU210" s="9">
        <f t="shared" si="165"/>
        <v>-3.4553716772787735E-2</v>
      </c>
      <c r="BV210" s="9">
        <f t="shared" si="165"/>
        <v>-3.5651687856190439E-2</v>
      </c>
      <c r="BW210" s="9">
        <f t="shared" si="165"/>
        <v>-3.6751982795098503E-2</v>
      </c>
      <c r="BX210" s="9">
        <f t="shared" si="165"/>
        <v>-3.7849054553634409E-2</v>
      </c>
      <c r="BY210" s="9">
        <f t="shared" si="165"/>
        <v>-3.8938392944645628E-2</v>
      </c>
      <c r="BZ210" s="9">
        <f t="shared" si="165"/>
        <v>-4.0016755254824732E-2</v>
      </c>
      <c r="CA210" s="9">
        <f t="shared" si="165"/>
        <v>-4.1102430526936184E-2</v>
      </c>
      <c r="CB210" s="9">
        <f t="shared" si="165"/>
        <v>-4.2190116053244409E-2</v>
      </c>
      <c r="CC210" s="9">
        <f t="shared" si="165"/>
        <v>-4.327394547542629E-2</v>
      </c>
      <c r="CD210" s="9">
        <f t="shared" si="165"/>
        <v>-4.4349517622271017E-2</v>
      </c>
      <c r="CE210" s="9">
        <f t="shared" si="165"/>
        <v>-4.5413875778165469E-2</v>
      </c>
      <c r="CF210" s="9">
        <f t="shared" si="165"/>
        <v>-4.6469281358112124E-2</v>
      </c>
      <c r="CG210" s="9">
        <f t="shared" si="165"/>
        <v>-4.7512661294657477E-2</v>
      </c>
      <c r="CH210" s="9">
        <f t="shared" si="165"/>
        <v>-4.8541388790091622E-2</v>
      </c>
      <c r="CI210" s="9">
        <f t="shared" si="165"/>
        <v>-4.9553736579116325E-2</v>
      </c>
      <c r="CJ210" s="9">
        <f t="shared" si="165"/>
        <v>-5.0548715020339752E-2</v>
      </c>
    </row>
    <row r="211" spans="1:88" x14ac:dyDescent="0.3">
      <c r="B211" t="s">
        <v>25</v>
      </c>
      <c r="C211" s="9">
        <f t="shared" ref="C211:AL211" si="166">C201/C152/(C191/C140)-1</f>
        <v>0</v>
      </c>
      <c r="D211" s="9">
        <f t="shared" si="166"/>
        <v>-1.0769802180177201E-5</v>
      </c>
      <c r="E211" s="9">
        <f t="shared" si="166"/>
        <v>-2.4090637824714101E-5</v>
      </c>
      <c r="F211" s="9">
        <f t="shared" si="166"/>
        <v>-3.7911170373106096E-5</v>
      </c>
      <c r="G211" s="9">
        <f t="shared" si="166"/>
        <v>-5.1231483335745231E-5</v>
      </c>
      <c r="H211" s="9">
        <f t="shared" si="166"/>
        <v>-6.3582021555763646E-5</v>
      </c>
      <c r="I211" s="9">
        <f t="shared" si="166"/>
        <v>-1.5629041359443985E-4</v>
      </c>
      <c r="J211" s="9">
        <f t="shared" si="166"/>
        <v>7.4836054788092188E-3</v>
      </c>
      <c r="K211" s="9">
        <f t="shared" si="166"/>
        <v>1.4685759380232088E-2</v>
      </c>
      <c r="L211" s="9">
        <f t="shared" si="166"/>
        <v>2.2020512347462828E-2</v>
      </c>
      <c r="M211" s="9">
        <f t="shared" si="166"/>
        <v>2.7659727151178926E-2</v>
      </c>
      <c r="N211" s="9">
        <f t="shared" si="166"/>
        <v>3.0410691623257158E-2</v>
      </c>
      <c r="O211" s="9">
        <f t="shared" si="166"/>
        <v>3.127804211787244E-2</v>
      </c>
      <c r="P211" s="9">
        <f t="shared" si="166"/>
        <v>3.0928289842038659E-2</v>
      </c>
      <c r="Q211" s="9">
        <f t="shared" si="166"/>
        <v>2.9585978158450432E-2</v>
      </c>
      <c r="R211" s="9">
        <f t="shared" si="166"/>
        <v>2.7127379273616414E-2</v>
      </c>
      <c r="S211" s="9">
        <f t="shared" si="166"/>
        <v>2.5197312681131567E-2</v>
      </c>
      <c r="T211" s="9">
        <f t="shared" si="166"/>
        <v>2.2209742067789584E-2</v>
      </c>
      <c r="U211" s="9">
        <f t="shared" si="166"/>
        <v>1.7717847451111046E-2</v>
      </c>
      <c r="V211" s="9">
        <f t="shared" si="166"/>
        <v>1.1730015776864722E-2</v>
      </c>
      <c r="W211" s="9">
        <f t="shared" si="166"/>
        <v>4.4549690829445154E-3</v>
      </c>
      <c r="X211" s="9">
        <f t="shared" si="166"/>
        <v>-3.4194880412174999E-3</v>
      </c>
      <c r="Y211" s="9">
        <f t="shared" si="166"/>
        <v>-1.1947573907664322E-2</v>
      </c>
      <c r="Z211" s="9">
        <f t="shared" si="166"/>
        <v>-2.1058889303539496E-2</v>
      </c>
      <c r="AA211" s="9">
        <f t="shared" si="166"/>
        <v>-3.0679268164104045E-2</v>
      </c>
      <c r="AB211" s="9">
        <f t="shared" si="166"/>
        <v>-4.0722295982856482E-2</v>
      </c>
      <c r="AC211" s="9">
        <f t="shared" si="166"/>
        <v>-5.0786584495694065E-2</v>
      </c>
      <c r="AD211" s="9">
        <f t="shared" si="166"/>
        <v>-6.0769746583589579E-2</v>
      </c>
      <c r="AE211" s="9">
        <f t="shared" si="166"/>
        <v>-7.0672440885898524E-2</v>
      </c>
      <c r="AF211" s="9">
        <f t="shared" si="166"/>
        <v>-8.0504576739072742E-2</v>
      </c>
      <c r="AG211" s="9">
        <f t="shared" si="166"/>
        <v>-9.0254430085712989E-2</v>
      </c>
      <c r="AH211" s="9">
        <f t="shared" si="166"/>
        <v>-9.9701197140773079E-2</v>
      </c>
      <c r="AI211" s="9">
        <f t="shared" si="166"/>
        <v>-0.10884954576414307</v>
      </c>
      <c r="AJ211" s="9">
        <f t="shared" si="166"/>
        <v>-0.11770892468924676</v>
      </c>
      <c r="AK211" s="9">
        <f t="shared" si="166"/>
        <v>-0.12629974805151623</v>
      </c>
      <c r="AL211" s="9">
        <f t="shared" si="166"/>
        <v>-0.1346411213845522</v>
      </c>
      <c r="AM211" s="9">
        <f t="shared" ref="AM211:CJ211" si="167">AM201/AM152/(AM191/AM140)-1</f>
        <v>-0.14505417131370768</v>
      </c>
      <c r="AN211" s="9">
        <f t="shared" si="167"/>
        <v>-0.15425042268113576</v>
      </c>
      <c r="AO211" s="9">
        <f t="shared" si="167"/>
        <v>-0.16193555046672869</v>
      </c>
      <c r="AP211" s="9">
        <f t="shared" si="167"/>
        <v>-0.16819284765401443</v>
      </c>
      <c r="AQ211" s="9">
        <f t="shared" si="167"/>
        <v>-0.17313016477126664</v>
      </c>
      <c r="AR211" s="9">
        <f t="shared" si="167"/>
        <v>-0.17685983440171016</v>
      </c>
      <c r="AS211" s="9">
        <f t="shared" si="167"/>
        <v>-0.17945560904695046</v>
      </c>
      <c r="AT211" s="9">
        <f t="shared" si="167"/>
        <v>-0.18100302253650036</v>
      </c>
      <c r="AU211" s="9">
        <f t="shared" si="167"/>
        <v>-0.18158083871630371</v>
      </c>
      <c r="AV211" s="9">
        <f t="shared" si="167"/>
        <v>-0.1812608324215228</v>
      </c>
      <c r="AW211" s="9">
        <f t="shared" si="167"/>
        <v>-0.18016503555654961</v>
      </c>
      <c r="AX211" s="9">
        <f t="shared" si="167"/>
        <v>-0.17831361262132006</v>
      </c>
      <c r="AY211" s="9">
        <f t="shared" si="167"/>
        <v>-0.17575588592515867</v>
      </c>
      <c r="AZ211" s="9">
        <f t="shared" si="167"/>
        <v>-0.1725404490216963</v>
      </c>
      <c r="BA211" s="9">
        <f t="shared" si="167"/>
        <v>-0.16871421913441143</v>
      </c>
      <c r="BB211" s="9">
        <f t="shared" si="167"/>
        <v>-0.16444004682965141</v>
      </c>
      <c r="BC211" s="9">
        <f t="shared" si="167"/>
        <v>-0.15963965613022302</v>
      </c>
      <c r="BD211" s="9">
        <f t="shared" si="167"/>
        <v>-0.15434060716386167</v>
      </c>
      <c r="BE211" s="9">
        <f t="shared" si="167"/>
        <v>-0.14859143358049232</v>
      </c>
      <c r="BF211" s="9">
        <f t="shared" si="167"/>
        <v>-0.14243837496468648</v>
      </c>
      <c r="BG211" s="9">
        <f t="shared" si="167"/>
        <v>-0.13595324706083556</v>
      </c>
      <c r="BH211" s="9">
        <f t="shared" si="167"/>
        <v>-0.12914004205675389</v>
      </c>
      <c r="BI211" s="9">
        <f t="shared" si="167"/>
        <v>-0.12203123263671434</v>
      </c>
      <c r="BJ211" s="9">
        <f t="shared" si="167"/>
        <v>-0.11465977206409583</v>
      </c>
      <c r="BK211" s="9">
        <f t="shared" si="167"/>
        <v>-0.10705795779090699</v>
      </c>
      <c r="BL211" s="9">
        <f t="shared" si="167"/>
        <v>-9.9270252606381226E-2</v>
      </c>
      <c r="BM211" s="9">
        <f t="shared" si="167"/>
        <v>-9.1320867279507723E-2</v>
      </c>
      <c r="BN211" s="9">
        <f t="shared" si="167"/>
        <v>-8.3236599477280127E-2</v>
      </c>
      <c r="BO211" s="9">
        <f t="shared" si="167"/>
        <v>-7.5043570859475772E-2</v>
      </c>
      <c r="BP211" s="9">
        <f t="shared" si="167"/>
        <v>-6.6767224673370706E-2</v>
      </c>
      <c r="BQ211" s="9">
        <f t="shared" si="167"/>
        <v>-5.8506846259550604E-2</v>
      </c>
      <c r="BR211" s="9">
        <f t="shared" si="167"/>
        <v>-5.0231984180593381E-2</v>
      </c>
      <c r="BS211" s="9">
        <f t="shared" si="167"/>
        <v>-4.195746069746209E-2</v>
      </c>
      <c r="BT211" s="9">
        <f t="shared" si="167"/>
        <v>-3.3699738900657028E-2</v>
      </c>
      <c r="BU211" s="9">
        <f t="shared" si="167"/>
        <v>-2.5475463277989663E-2</v>
      </c>
      <c r="BV211" s="9">
        <f t="shared" si="167"/>
        <v>-1.7324368371595567E-2</v>
      </c>
      <c r="BW211" s="9">
        <f t="shared" si="167"/>
        <v>-9.2509479515749948E-3</v>
      </c>
      <c r="BX211" s="9">
        <f t="shared" si="167"/>
        <v>-1.2676039014870577E-3</v>
      </c>
      <c r="BY211" s="9">
        <f t="shared" si="167"/>
        <v>6.6129779529493504E-3</v>
      </c>
      <c r="BZ211" s="9">
        <f t="shared" si="167"/>
        <v>1.4378149889906933E-2</v>
      </c>
      <c r="CA211" s="9">
        <f t="shared" si="167"/>
        <v>2.1949647803079175E-2</v>
      </c>
      <c r="CB211" s="9">
        <f t="shared" si="167"/>
        <v>2.9363885627750719E-2</v>
      </c>
      <c r="CC211" s="9">
        <f t="shared" si="167"/>
        <v>3.661729551470061E-2</v>
      </c>
      <c r="CD211" s="9">
        <f t="shared" si="167"/>
        <v>4.3705259732832014E-2</v>
      </c>
      <c r="CE211" s="9">
        <f t="shared" si="167"/>
        <v>5.0623172659827187E-2</v>
      </c>
      <c r="CF211" s="9">
        <f t="shared" si="167"/>
        <v>5.735840014224447E-2</v>
      </c>
      <c r="CG211" s="9">
        <f t="shared" si="167"/>
        <v>6.3913399915200397E-2</v>
      </c>
      <c r="CH211" s="9">
        <f t="shared" si="167"/>
        <v>7.0284914761420847E-2</v>
      </c>
      <c r="CI211" s="9">
        <f t="shared" si="167"/>
        <v>7.6469525258394233E-2</v>
      </c>
      <c r="CJ211" s="9">
        <f t="shared" si="167"/>
        <v>8.2464094180899394E-2</v>
      </c>
    </row>
    <row r="212" spans="1:88" x14ac:dyDescent="0.3">
      <c r="B212" t="s">
        <v>8</v>
      </c>
      <c r="C212" s="9">
        <f t="shared" ref="C212:AL212" si="168">C202/C153/(C192/C141)-1</f>
        <v>0</v>
      </c>
      <c r="D212" s="9">
        <f t="shared" si="168"/>
        <v>-1.5658239126192797E-5</v>
      </c>
      <c r="E212" s="9">
        <f t="shared" si="168"/>
        <v>-3.055253242101319E-5</v>
      </c>
      <c r="F212" s="9">
        <f t="shared" si="168"/>
        <v>-4.3834721700442003E-5</v>
      </c>
      <c r="G212" s="9">
        <f t="shared" si="168"/>
        <v>-5.5258792103440868E-5</v>
      </c>
      <c r="H212" s="9">
        <f t="shared" si="168"/>
        <v>-6.4767911514218568E-5</v>
      </c>
      <c r="I212" s="9">
        <f t="shared" si="168"/>
        <v>-1.8917761119852106E-4</v>
      </c>
      <c r="J212" s="9">
        <f t="shared" si="168"/>
        <v>-5.7763898496876465E-5</v>
      </c>
      <c r="K212" s="9">
        <f t="shared" si="168"/>
        <v>5.3700564468672773E-4</v>
      </c>
      <c r="L212" s="9">
        <f t="shared" si="168"/>
        <v>1.4027839618682147E-3</v>
      </c>
      <c r="M212" s="9">
        <f t="shared" si="168"/>
        <v>2.2785623007153255E-3</v>
      </c>
      <c r="N212" s="9">
        <f t="shared" si="168"/>
        <v>3.8605913537068659E-3</v>
      </c>
      <c r="O212" s="9">
        <f t="shared" si="168"/>
        <v>4.7000637884409002E-3</v>
      </c>
      <c r="P212" s="9">
        <f t="shared" si="168"/>
        <v>4.7138568091420474E-3</v>
      </c>
      <c r="Q212" s="9">
        <f t="shared" si="168"/>
        <v>3.9951900347978686E-3</v>
      </c>
      <c r="R212" s="9">
        <f t="shared" si="168"/>
        <v>2.6930671495895009E-3</v>
      </c>
      <c r="S212" s="9">
        <f t="shared" si="168"/>
        <v>1.9168072915167755E-3</v>
      </c>
      <c r="T212" s="9">
        <f t="shared" si="168"/>
        <v>7.2487468403181765E-4</v>
      </c>
      <c r="U212" s="9">
        <f t="shared" si="168"/>
        <v>-7.674188483756117E-4</v>
      </c>
      <c r="V212" s="9">
        <f t="shared" si="168"/>
        <v>-2.46060375848145E-3</v>
      </c>
      <c r="W212" s="9">
        <f t="shared" si="168"/>
        <v>-4.2804914784894121E-3</v>
      </c>
      <c r="X212" s="9">
        <f t="shared" si="168"/>
        <v>-5.2159650232935784E-3</v>
      </c>
      <c r="Y212" s="9">
        <f t="shared" si="168"/>
        <v>-6.1892556612509475E-3</v>
      </c>
      <c r="Z212" s="9">
        <f t="shared" si="168"/>
        <v>-7.2447633315090298E-3</v>
      </c>
      <c r="AA212" s="9">
        <f t="shared" si="168"/>
        <v>-8.3950666028026477E-3</v>
      </c>
      <c r="AB212" s="9">
        <f t="shared" si="168"/>
        <v>-9.6319997687612791E-3</v>
      </c>
      <c r="AC212" s="9">
        <f t="shared" si="168"/>
        <v>-1.022953510253366E-2</v>
      </c>
      <c r="AD212" s="9">
        <f t="shared" si="168"/>
        <v>-1.0718653630342856E-2</v>
      </c>
      <c r="AE212" s="9">
        <f t="shared" si="168"/>
        <v>-1.1143819274346045E-2</v>
      </c>
      <c r="AF212" s="9">
        <f t="shared" si="168"/>
        <v>-1.1534080942349978E-2</v>
      </c>
      <c r="AG212" s="9">
        <f t="shared" si="168"/>
        <v>-1.1901782546327011E-2</v>
      </c>
      <c r="AH212" s="9">
        <f t="shared" si="168"/>
        <v>-1.1607268260124259E-2</v>
      </c>
      <c r="AI212" s="9">
        <f t="shared" si="168"/>
        <v>-1.1233178872781857E-2</v>
      </c>
      <c r="AJ212" s="9">
        <f t="shared" si="168"/>
        <v>-1.0810259028223301E-2</v>
      </c>
      <c r="AK212" s="9">
        <f t="shared" si="168"/>
        <v>-1.0347288061521964E-2</v>
      </c>
      <c r="AL212" s="9">
        <f t="shared" si="168"/>
        <v>-9.8295211714964914E-3</v>
      </c>
      <c r="AM212" s="9">
        <f t="shared" ref="AM212:CJ212" si="169">AM202/AM153/(AM192/AM141)-1</f>
        <v>-8.8344609247343886E-3</v>
      </c>
      <c r="AN212" s="9">
        <f t="shared" si="169"/>
        <v>-8.2066527854566251E-3</v>
      </c>
      <c r="AO212" s="9">
        <f t="shared" si="169"/>
        <v>-7.8810258253696475E-3</v>
      </c>
      <c r="AP212" s="9">
        <f t="shared" si="169"/>
        <v>-7.8165887352440455E-3</v>
      </c>
      <c r="AQ212" s="9">
        <f t="shared" si="169"/>
        <v>-7.9832918517860341E-3</v>
      </c>
      <c r="AR212" s="9">
        <f t="shared" si="169"/>
        <v>-8.3380135867762162E-3</v>
      </c>
      <c r="AS212" s="9">
        <f t="shared" si="169"/>
        <v>-8.872180125589324E-3</v>
      </c>
      <c r="AT212" s="9">
        <f t="shared" si="169"/>
        <v>-9.5573162383879584E-3</v>
      </c>
      <c r="AU212" s="9">
        <f t="shared" si="169"/>
        <v>-1.0364334684173304E-2</v>
      </c>
      <c r="AV212" s="9">
        <f t="shared" si="169"/>
        <v>-1.1264859256086446E-2</v>
      </c>
      <c r="AW212" s="9">
        <f t="shared" si="169"/>
        <v>-1.2304336813546257E-2</v>
      </c>
      <c r="AX212" s="9">
        <f t="shared" si="169"/>
        <v>-1.3388100157121996E-2</v>
      </c>
      <c r="AY212" s="9">
        <f t="shared" si="169"/>
        <v>-1.4491858616556885E-2</v>
      </c>
      <c r="AZ212" s="9">
        <f t="shared" si="169"/>
        <v>-1.5597672627145731E-2</v>
      </c>
      <c r="BA212" s="9">
        <f t="shared" si="169"/>
        <v>-1.6692267875805689E-2</v>
      </c>
      <c r="BB212" s="9">
        <f t="shared" si="169"/>
        <v>-1.7784735057709833E-2</v>
      </c>
      <c r="BC212" s="9">
        <f t="shared" si="169"/>
        <v>-1.8895392513450959E-2</v>
      </c>
      <c r="BD212" s="9">
        <f t="shared" si="169"/>
        <v>-2.0005263132133022E-2</v>
      </c>
      <c r="BE212" s="9">
        <f t="shared" si="169"/>
        <v>-2.1088782751281343E-2</v>
      </c>
      <c r="BF212" s="9">
        <f t="shared" si="169"/>
        <v>-2.2131041315894384E-2</v>
      </c>
      <c r="BG212" s="9">
        <f t="shared" si="169"/>
        <v>-2.311218080281352E-2</v>
      </c>
      <c r="BH212" s="9">
        <f t="shared" si="169"/>
        <v>-2.4052224910196984E-2</v>
      </c>
      <c r="BI212" s="9">
        <f t="shared" si="169"/>
        <v>-2.4954060210621631E-2</v>
      </c>
      <c r="BJ212" s="9">
        <f t="shared" si="169"/>
        <v>-2.5821158184605952E-2</v>
      </c>
      <c r="BK212" s="9">
        <f t="shared" si="169"/>
        <v>-2.6656818028328644E-2</v>
      </c>
      <c r="BL212" s="9">
        <f t="shared" si="169"/>
        <v>-2.7493038753001797E-2</v>
      </c>
      <c r="BM212" s="9">
        <f t="shared" si="169"/>
        <v>-2.8302481159875548E-2</v>
      </c>
      <c r="BN212" s="9">
        <f t="shared" si="169"/>
        <v>-2.9085638109050738E-2</v>
      </c>
      <c r="BO212" s="9">
        <f t="shared" si="169"/>
        <v>-2.9843633128663338E-2</v>
      </c>
      <c r="BP212" s="9">
        <f t="shared" si="169"/>
        <v>-3.0578072312099969E-2</v>
      </c>
      <c r="BQ212" s="9">
        <f t="shared" si="169"/>
        <v>-3.1369230213985189E-2</v>
      </c>
      <c r="BR212" s="9">
        <f t="shared" si="169"/>
        <v>-3.2144749984554633E-2</v>
      </c>
      <c r="BS212" s="9">
        <f t="shared" si="169"/>
        <v>-3.2902723929428834E-2</v>
      </c>
      <c r="BT212" s="9">
        <f t="shared" si="169"/>
        <v>-3.3643525183568057E-2</v>
      </c>
      <c r="BU212" s="9">
        <f t="shared" si="169"/>
        <v>-3.4368669515893235E-2</v>
      </c>
      <c r="BV212" s="9">
        <f t="shared" si="169"/>
        <v>-3.5128872198868732E-2</v>
      </c>
      <c r="BW212" s="9">
        <f t="shared" si="169"/>
        <v>-3.5877529697194932E-2</v>
      </c>
      <c r="BX212" s="9">
        <f t="shared" si="169"/>
        <v>-3.6614443070440261E-2</v>
      </c>
      <c r="BY212" s="9">
        <f t="shared" si="169"/>
        <v>-3.7340340320762722E-2</v>
      </c>
      <c r="BZ212" s="9">
        <f t="shared" si="169"/>
        <v>-3.8056139001302003E-2</v>
      </c>
      <c r="CA212" s="9">
        <f t="shared" si="169"/>
        <v>-3.8831436492784199E-2</v>
      </c>
      <c r="CB212" s="9">
        <f t="shared" si="169"/>
        <v>-3.9600957971369533E-2</v>
      </c>
      <c r="CC212" s="9">
        <f t="shared" si="169"/>
        <v>-4.0361591953452014E-2</v>
      </c>
      <c r="CD212" s="9">
        <f t="shared" si="169"/>
        <v>-4.1112002873498033E-2</v>
      </c>
      <c r="CE212" s="9">
        <f t="shared" si="169"/>
        <v>-4.1851810282225066E-2</v>
      </c>
      <c r="CF212" s="9">
        <f t="shared" si="169"/>
        <v>-4.2596680086325889E-2</v>
      </c>
      <c r="CG212" s="9">
        <f t="shared" si="169"/>
        <v>-4.3331197172291835E-2</v>
      </c>
      <c r="CH212" s="9">
        <f t="shared" si="169"/>
        <v>-4.4055177947817548E-2</v>
      </c>
      <c r="CI212" s="9">
        <f t="shared" si="169"/>
        <v>-4.476899151410263E-2</v>
      </c>
      <c r="CJ212" s="9">
        <f t="shared" si="169"/>
        <v>-4.5473153533800104E-2</v>
      </c>
    </row>
    <row r="213" spans="1:88" x14ac:dyDescent="0.3">
      <c r="B213" t="s">
        <v>24</v>
      </c>
      <c r="C213" s="9">
        <f t="shared" ref="C213:AL213" si="170">C203/C154/(C193/C142)-1</f>
        <v>0</v>
      </c>
      <c r="D213" s="9">
        <f t="shared" si="170"/>
        <v>-1.2749839726433621E-5</v>
      </c>
      <c r="E213" s="9">
        <f t="shared" si="170"/>
        <v>-2.5508492126014026E-5</v>
      </c>
      <c r="F213" s="9">
        <f t="shared" si="170"/>
        <v>-3.7506866609859912E-5</v>
      </c>
      <c r="G213" s="9">
        <f t="shared" si="170"/>
        <v>-4.8414426446319325E-5</v>
      </c>
      <c r="H213" s="9">
        <f t="shared" si="170"/>
        <v>-5.8131348199874644E-5</v>
      </c>
      <c r="I213" s="9">
        <f t="shared" si="170"/>
        <v>-1.5876315930229978E-4</v>
      </c>
      <c r="J213" s="9">
        <f t="shared" si="170"/>
        <v>-1.5455927005674108E-2</v>
      </c>
      <c r="K213" s="9">
        <f t="shared" si="170"/>
        <v>-3.0978216681429416E-2</v>
      </c>
      <c r="L213" s="9">
        <f t="shared" si="170"/>
        <v>-4.6221459696260903E-2</v>
      </c>
      <c r="M213" s="9">
        <f t="shared" si="170"/>
        <v>-6.1955727544299566E-2</v>
      </c>
      <c r="N213" s="9">
        <f t="shared" si="170"/>
        <v>-7.6518449964353641E-2</v>
      </c>
      <c r="O213" s="9">
        <f t="shared" si="170"/>
        <v>-9.0965162632520635E-2</v>
      </c>
      <c r="P213" s="9">
        <f t="shared" si="170"/>
        <v>-0.10546899709674185</v>
      </c>
      <c r="Q213" s="9">
        <f t="shared" si="170"/>
        <v>-0.12004813807598314</v>
      </c>
      <c r="R213" s="9">
        <f t="shared" si="170"/>
        <v>-0.13471092551402164</v>
      </c>
      <c r="S213" s="9">
        <f t="shared" si="170"/>
        <v>-0.1443987312301761</v>
      </c>
      <c r="T213" s="9">
        <f t="shared" si="170"/>
        <v>-0.15528833760958294</v>
      </c>
      <c r="U213" s="9">
        <f t="shared" si="170"/>
        <v>-0.16716025297859494</v>
      </c>
      <c r="V213" s="9">
        <f t="shared" si="170"/>
        <v>-0.17966205649016875</v>
      </c>
      <c r="W213" s="9">
        <f t="shared" si="170"/>
        <v>-0.19247187147014122</v>
      </c>
      <c r="X213" s="9">
        <f t="shared" si="170"/>
        <v>-0.20502991185986119</v>
      </c>
      <c r="Y213" s="9">
        <f t="shared" si="170"/>
        <v>-0.21740082067807276</v>
      </c>
      <c r="Z213" s="9">
        <f t="shared" si="170"/>
        <v>-0.22950696840237506</v>
      </c>
      <c r="AA213" s="9">
        <f t="shared" si="170"/>
        <v>-0.24127710619988996</v>
      </c>
      <c r="AB213" s="9">
        <f t="shared" si="170"/>
        <v>-0.25265349410064797</v>
      </c>
      <c r="AC213" s="9">
        <f t="shared" si="170"/>
        <v>-0.26345754371480001</v>
      </c>
      <c r="AD213" s="9">
        <f t="shared" si="170"/>
        <v>-0.27372412863228524</v>
      </c>
      <c r="AE213" s="9">
        <f t="shared" si="170"/>
        <v>-0.28349447076368417</v>
      </c>
      <c r="AF213" s="9">
        <f t="shared" si="170"/>
        <v>-0.29283140420435883</v>
      </c>
      <c r="AG213" s="9">
        <f t="shared" si="170"/>
        <v>-0.30181497580488903</v>
      </c>
      <c r="AH213" s="9">
        <f t="shared" si="170"/>
        <v>-0.31044815525311453</v>
      </c>
      <c r="AI213" s="9">
        <f t="shared" si="170"/>
        <v>-0.31893865175724279</v>
      </c>
      <c r="AJ213" s="9">
        <f t="shared" si="170"/>
        <v>-0.32755626132794358</v>
      </c>
      <c r="AK213" s="9">
        <f t="shared" si="170"/>
        <v>-0.33674357912175734</v>
      </c>
      <c r="AL213" s="9">
        <f t="shared" si="170"/>
        <v>-0.34731175513834633</v>
      </c>
      <c r="AM213" s="9">
        <f t="shared" ref="AM213:CJ213" si="171">AM203/AM154/(AM193/AM142)-1</f>
        <v>-0.35987242304520728</v>
      </c>
      <c r="AN213" s="9">
        <f t="shared" si="171"/>
        <v>-0.37306336166005549</v>
      </c>
      <c r="AO213" s="9">
        <f t="shared" si="171"/>
        <v>-0.38598396109933109</v>
      </c>
      <c r="AP213" s="9">
        <f t="shared" si="171"/>
        <v>-0.39826126718518939</v>
      </c>
      <c r="AQ213" s="9">
        <f t="shared" si="171"/>
        <v>-0.40971440491555788</v>
      </c>
      <c r="AR213" s="9">
        <f t="shared" si="171"/>
        <v>-0.4203562576472476</v>
      </c>
      <c r="AS213" s="9">
        <f t="shared" si="171"/>
        <v>-0.43006491712853734</v>
      </c>
      <c r="AT213" s="9">
        <f t="shared" si="171"/>
        <v>-0.43883291951293113</v>
      </c>
      <c r="AU213" s="9">
        <f t="shared" si="171"/>
        <v>-0.44667713660196418</v>
      </c>
      <c r="AV213" s="9">
        <f t="shared" si="171"/>
        <v>-0.45362909415182939</v>
      </c>
      <c r="AW213" s="9">
        <f t="shared" si="171"/>
        <v>-0.45987723416733173</v>
      </c>
      <c r="AX213" s="9">
        <f t="shared" si="171"/>
        <v>-0.46532778985119316</v>
      </c>
      <c r="AY213" s="9">
        <f t="shared" si="171"/>
        <v>-0.47002112290843245</v>
      </c>
      <c r="AZ213" s="9">
        <f t="shared" si="171"/>
        <v>-0.4740040039953497</v>
      </c>
      <c r="BA213" s="9">
        <f t="shared" si="171"/>
        <v>-0.47732414628130326</v>
      </c>
      <c r="BB213" s="9">
        <f t="shared" si="171"/>
        <v>-0.48022791759517514</v>
      </c>
      <c r="BC213" s="9">
        <f t="shared" si="171"/>
        <v>-0.48256055071413839</v>
      </c>
      <c r="BD213" s="9">
        <f t="shared" si="171"/>
        <v>-0.48435677261973875</v>
      </c>
      <c r="BE213" s="9">
        <f t="shared" si="171"/>
        <v>-0.48566923817859209</v>
      </c>
      <c r="BF213" s="9">
        <f t="shared" si="171"/>
        <v>-0.48654368601941134</v>
      </c>
      <c r="BG213" s="9">
        <f t="shared" si="171"/>
        <v>-0.48715984886975583</v>
      </c>
      <c r="BH213" s="9">
        <f t="shared" si="171"/>
        <v>-0.48742606803484723</v>
      </c>
      <c r="BI213" s="9">
        <f t="shared" si="171"/>
        <v>-0.48736636140022283</v>
      </c>
      <c r="BJ213" s="9">
        <f t="shared" si="171"/>
        <v>-0.48701000802026417</v>
      </c>
      <c r="BK213" s="9">
        <f t="shared" si="171"/>
        <v>-0.48638651915029918</v>
      </c>
      <c r="BL213" s="9">
        <f t="shared" si="171"/>
        <v>-0.48554043332143482</v>
      </c>
      <c r="BM213" s="9">
        <f t="shared" si="171"/>
        <v>-0.4844841284975332</v>
      </c>
      <c r="BN213" s="9">
        <f t="shared" si="171"/>
        <v>-0.48324405831455686</v>
      </c>
      <c r="BO213" s="9">
        <f t="shared" si="171"/>
        <v>-0.48184595141971165</v>
      </c>
      <c r="BP213" s="9">
        <f t="shared" si="171"/>
        <v>-0.48031465794972494</v>
      </c>
      <c r="BQ213" s="9">
        <f t="shared" si="171"/>
        <v>-0.47885781663818983</v>
      </c>
      <c r="BR213" s="9">
        <f t="shared" si="171"/>
        <v>-0.47733012419192655</v>
      </c>
      <c r="BS213" s="9">
        <f t="shared" si="171"/>
        <v>-0.47574148913724779</v>
      </c>
      <c r="BT213" s="9">
        <f t="shared" si="171"/>
        <v>-0.47410783570416859</v>
      </c>
      <c r="BU213" s="9">
        <f t="shared" si="171"/>
        <v>-0.47244573906855436</v>
      </c>
      <c r="BV213" s="9">
        <f t="shared" si="171"/>
        <v>-0.47079610612364597</v>
      </c>
      <c r="BW213" s="9">
        <f t="shared" si="171"/>
        <v>-0.46915061892004839</v>
      </c>
      <c r="BX213" s="9">
        <f t="shared" si="171"/>
        <v>-0.46752301342781666</v>
      </c>
      <c r="BY213" s="9">
        <f t="shared" si="171"/>
        <v>-0.46592676625066332</v>
      </c>
      <c r="BZ213" s="9">
        <f t="shared" si="171"/>
        <v>-0.46437467045247816</v>
      </c>
      <c r="CA213" s="9">
        <f t="shared" si="171"/>
        <v>-0.46302998527178951</v>
      </c>
      <c r="CB213" s="9">
        <f t="shared" si="171"/>
        <v>-0.46176393139587313</v>
      </c>
      <c r="CC213" s="9">
        <f t="shared" si="171"/>
        <v>-0.46057626537329999</v>
      </c>
      <c r="CD213" s="9">
        <f t="shared" si="171"/>
        <v>-0.45947156988987048</v>
      </c>
      <c r="CE213" s="9">
        <f t="shared" si="171"/>
        <v>-0.45845493571866414</v>
      </c>
      <c r="CF213" s="9">
        <f t="shared" si="171"/>
        <v>-0.45753586535337576</v>
      </c>
      <c r="CG213" s="9">
        <f t="shared" si="171"/>
        <v>-0.4567149946881055</v>
      </c>
      <c r="CH213" s="9">
        <f t="shared" si="171"/>
        <v>-0.4559954637898449</v>
      </c>
      <c r="CI213" s="9">
        <f t="shared" si="171"/>
        <v>-0.45538027771756839</v>
      </c>
      <c r="CJ213" s="9">
        <f t="shared" si="171"/>
        <v>-0.45487201477203976</v>
      </c>
    </row>
    <row r="214" spans="1:88" x14ac:dyDescent="0.3">
      <c r="B214" t="s">
        <v>10</v>
      </c>
      <c r="C214" s="9">
        <f t="shared" ref="C214:AL214" si="172">C204/C155/(C194/C143)-1</f>
        <v>0</v>
      </c>
      <c r="D214" s="9">
        <f t="shared" si="172"/>
        <v>-7.2682358869258223E-6</v>
      </c>
      <c r="E214" s="9">
        <f t="shared" si="172"/>
        <v>-1.6137980470731783E-5</v>
      </c>
      <c r="F214" s="9">
        <f t="shared" si="172"/>
        <v>-2.5446236660453536E-5</v>
      </c>
      <c r="G214" s="9">
        <f t="shared" si="172"/>
        <v>-3.4628915305257024E-5</v>
      </c>
      <c r="H214" s="9">
        <f t="shared" si="172"/>
        <v>-4.3330208639891232E-5</v>
      </c>
      <c r="I214" s="9">
        <f t="shared" si="172"/>
        <v>-1.0417604896417743E-4</v>
      </c>
      <c r="J214" s="9">
        <f t="shared" si="172"/>
        <v>6.9453519191320368E-4</v>
      </c>
      <c r="K214" s="9">
        <f t="shared" si="172"/>
        <v>1.6460358233003625E-3</v>
      </c>
      <c r="L214" s="9">
        <f t="shared" si="172"/>
        <v>2.8153463694835512E-3</v>
      </c>
      <c r="M214" s="9">
        <f t="shared" si="172"/>
        <v>4.1504005459356286E-3</v>
      </c>
      <c r="N214" s="9">
        <f t="shared" si="172"/>
        <v>5.8033306782490079E-3</v>
      </c>
      <c r="O214" s="9">
        <f t="shared" si="172"/>
        <v>7.6130501550832896E-3</v>
      </c>
      <c r="P214" s="9">
        <f t="shared" si="172"/>
        <v>9.3112465145706036E-3</v>
      </c>
      <c r="Q214" s="9">
        <f t="shared" si="172"/>
        <v>1.0677672849767061E-2</v>
      </c>
      <c r="R214" s="9">
        <f t="shared" si="172"/>
        <v>1.1576510997018952E-2</v>
      </c>
      <c r="S214" s="9">
        <f t="shared" si="172"/>
        <v>1.2429424687318669E-2</v>
      </c>
      <c r="T214" s="9">
        <f t="shared" si="172"/>
        <v>1.2691378166507228E-2</v>
      </c>
      <c r="U214" s="9">
        <f t="shared" si="172"/>
        <v>1.2473018794970647E-2</v>
      </c>
      <c r="V214" s="9">
        <f t="shared" si="172"/>
        <v>1.1946944630341072E-2</v>
      </c>
      <c r="W214" s="9">
        <f t="shared" si="172"/>
        <v>1.1231083701095379E-2</v>
      </c>
      <c r="X214" s="9">
        <f t="shared" si="172"/>
        <v>1.0765229383060682E-2</v>
      </c>
      <c r="Y214" s="9">
        <f t="shared" si="172"/>
        <v>1.0254583226716241E-2</v>
      </c>
      <c r="Z214" s="9">
        <f t="shared" si="172"/>
        <v>9.6501837325164708E-3</v>
      </c>
      <c r="AA214" s="9">
        <f t="shared" si="172"/>
        <v>8.9255752137975541E-3</v>
      </c>
      <c r="AB214" s="9">
        <f t="shared" si="172"/>
        <v>8.0642362598555284E-3</v>
      </c>
      <c r="AC214" s="9">
        <f t="shared" si="172"/>
        <v>7.2897969102587723E-3</v>
      </c>
      <c r="AD214" s="9">
        <f t="shared" si="172"/>
        <v>6.3926676507688462E-3</v>
      </c>
      <c r="AE214" s="9">
        <f t="shared" si="172"/>
        <v>5.3680301919249995E-3</v>
      </c>
      <c r="AF214" s="9">
        <f t="shared" si="172"/>
        <v>4.2393661641391134E-3</v>
      </c>
      <c r="AG214" s="9">
        <f t="shared" si="172"/>
        <v>3.0309423127590218E-3</v>
      </c>
      <c r="AH214" s="9">
        <f t="shared" si="172"/>
        <v>1.9909975271577007E-3</v>
      </c>
      <c r="AI214" s="9">
        <f t="shared" si="172"/>
        <v>9.3360161203781544E-4</v>
      </c>
      <c r="AJ214" s="9">
        <f t="shared" si="172"/>
        <v>-1.5405030351767213E-4</v>
      </c>
      <c r="AK214" s="9">
        <f t="shared" si="172"/>
        <v>-1.2595618339829029E-3</v>
      </c>
      <c r="AL214" s="9">
        <f t="shared" si="172"/>
        <v>-2.3605829079105245E-3</v>
      </c>
      <c r="AM214" s="9">
        <f t="shared" ref="AM214:CJ214" si="173">AM204/AM155/(AM194/AM143)-1</f>
        <v>-2.9864669772161623E-3</v>
      </c>
      <c r="AN214" s="9">
        <f t="shared" si="173"/>
        <v>-3.5626973095425063E-3</v>
      </c>
      <c r="AO214" s="9">
        <f t="shared" si="173"/>
        <v>-4.1696765334837682E-3</v>
      </c>
      <c r="AP214" s="9">
        <f t="shared" si="173"/>
        <v>-4.821520472048979E-3</v>
      </c>
      <c r="AQ214" s="9">
        <f t="shared" si="173"/>
        <v>-5.5228038100582078E-3</v>
      </c>
      <c r="AR214" s="9">
        <f t="shared" si="173"/>
        <v>-6.2712121030130685E-3</v>
      </c>
      <c r="AS214" s="9">
        <f t="shared" si="173"/>
        <v>-7.0670571283492079E-3</v>
      </c>
      <c r="AT214" s="9">
        <f t="shared" si="173"/>
        <v>-7.9019959245366644E-3</v>
      </c>
      <c r="AU214" s="9">
        <f t="shared" si="173"/>
        <v>-8.765646240661118E-3</v>
      </c>
      <c r="AV214" s="9">
        <f t="shared" si="173"/>
        <v>-9.6475487171995278E-3</v>
      </c>
      <c r="AW214" s="9">
        <f t="shared" si="173"/>
        <v>-1.0572241170935692E-2</v>
      </c>
      <c r="AX214" s="9">
        <f t="shared" si="173"/>
        <v>-1.1511771193096099E-2</v>
      </c>
      <c r="AY214" s="9">
        <f t="shared" si="173"/>
        <v>-1.2454740410567045E-2</v>
      </c>
      <c r="AZ214" s="9">
        <f t="shared" si="173"/>
        <v>-1.3393317149253514E-2</v>
      </c>
      <c r="BA214" s="9">
        <f t="shared" si="173"/>
        <v>-1.4322434272267315E-2</v>
      </c>
      <c r="BB214" s="9">
        <f t="shared" si="173"/>
        <v>-1.5252059910348503E-2</v>
      </c>
      <c r="BC214" s="9">
        <f t="shared" si="173"/>
        <v>-1.6199471279284117E-2</v>
      </c>
      <c r="BD214" s="9">
        <f t="shared" si="173"/>
        <v>-1.7152056491016143E-2</v>
      </c>
      <c r="BE214" s="9">
        <f t="shared" si="173"/>
        <v>-1.8093379894037587E-2</v>
      </c>
      <c r="BF214" s="9">
        <f t="shared" si="173"/>
        <v>-1.9012372820577439E-2</v>
      </c>
      <c r="BG214" s="9">
        <f t="shared" si="173"/>
        <v>-1.9906873686602045E-2</v>
      </c>
      <c r="BH214" s="9">
        <f t="shared" si="173"/>
        <v>-2.0781240418133784E-2</v>
      </c>
      <c r="BI214" s="9">
        <f t="shared" si="173"/>
        <v>-2.1637057387236092E-2</v>
      </c>
      <c r="BJ214" s="9">
        <f t="shared" si="173"/>
        <v>-2.2475910641998831E-2</v>
      </c>
      <c r="BK214" s="9">
        <f t="shared" si="173"/>
        <v>-2.3298718845724986E-2</v>
      </c>
      <c r="BL214" s="9">
        <f t="shared" si="173"/>
        <v>-2.4116853371602076E-2</v>
      </c>
      <c r="BM214" s="9">
        <f t="shared" si="173"/>
        <v>-2.4922413584120617E-2</v>
      </c>
      <c r="BN214" s="9">
        <f t="shared" si="173"/>
        <v>-2.5712902519919978E-2</v>
      </c>
      <c r="BO214" s="9">
        <f t="shared" si="173"/>
        <v>-2.6486341828486637E-2</v>
      </c>
      <c r="BP214" s="9">
        <f t="shared" si="173"/>
        <v>-2.7241445503375483E-2</v>
      </c>
      <c r="BQ214" s="9">
        <f t="shared" si="173"/>
        <v>-2.8014266695550738E-2</v>
      </c>
      <c r="BR214" s="9">
        <f t="shared" si="173"/>
        <v>-2.8784161208129322E-2</v>
      </c>
      <c r="BS214" s="9">
        <f t="shared" si="173"/>
        <v>-2.9544795516586619E-2</v>
      </c>
      <c r="BT214" s="9">
        <f t="shared" si="173"/>
        <v>-3.0291690551700445E-2</v>
      </c>
      <c r="BU214" s="9">
        <f t="shared" si="173"/>
        <v>-3.1021975043944106E-2</v>
      </c>
      <c r="BV214" s="9">
        <f t="shared" si="173"/>
        <v>-3.1752421701883971E-2</v>
      </c>
      <c r="BW214" s="9">
        <f t="shared" si="173"/>
        <v>-3.2469989829413182E-2</v>
      </c>
      <c r="BX214" s="9">
        <f t="shared" si="173"/>
        <v>-3.3171557428371634E-2</v>
      </c>
      <c r="BY214" s="9">
        <f t="shared" si="173"/>
        <v>-3.3855072363861094E-2</v>
      </c>
      <c r="BZ214" s="9">
        <f t="shared" si="173"/>
        <v>-3.4519270513942879E-2</v>
      </c>
      <c r="CA214" s="9">
        <f t="shared" si="173"/>
        <v>-3.5194453747835031E-2</v>
      </c>
      <c r="CB214" s="9">
        <f t="shared" si="173"/>
        <v>-3.5862694843331711E-2</v>
      </c>
      <c r="CC214" s="9">
        <f t="shared" si="173"/>
        <v>-3.6518604585273451E-2</v>
      </c>
      <c r="CD214" s="9">
        <f t="shared" si="173"/>
        <v>-3.7158438150688755E-2</v>
      </c>
      <c r="CE214" s="9">
        <f t="shared" si="173"/>
        <v>-3.7779855343511692E-2</v>
      </c>
      <c r="CF214" s="9">
        <f t="shared" si="173"/>
        <v>-3.838719864357254E-2</v>
      </c>
      <c r="CG214" s="9">
        <f t="shared" si="173"/>
        <v>-3.8975738385141678E-2</v>
      </c>
      <c r="CH214" s="9">
        <f t="shared" si="173"/>
        <v>-3.9544673147886678E-2</v>
      </c>
      <c r="CI214" s="9">
        <f t="shared" si="173"/>
        <v>-4.0093887781270987E-2</v>
      </c>
      <c r="CJ214" s="9">
        <f t="shared" si="173"/>
        <v>-4.0623597387534849E-2</v>
      </c>
    </row>
    <row r="215" spans="1:88" x14ac:dyDescent="0.3">
      <c r="B215" t="s">
        <v>9</v>
      </c>
      <c r="C215" s="9">
        <f t="shared" ref="C215:AL215" si="174">C205/C156/(C195/C144)-1</f>
        <v>0</v>
      </c>
      <c r="D215" s="9">
        <f t="shared" si="174"/>
        <v>-1.2685596939454591E-5</v>
      </c>
      <c r="E215" s="9">
        <f t="shared" si="174"/>
        <v>-2.5285344028236345E-5</v>
      </c>
      <c r="F215" s="9">
        <f t="shared" si="174"/>
        <v>-3.6905605348636072E-5</v>
      </c>
      <c r="G215" s="9">
        <f t="shared" si="174"/>
        <v>-4.7185493582957427E-5</v>
      </c>
      <c r="H215" s="9">
        <f t="shared" si="174"/>
        <v>-5.5956602737605721E-5</v>
      </c>
      <c r="I215" s="9">
        <f t="shared" si="174"/>
        <v>-1.582584017024713E-4</v>
      </c>
      <c r="J215" s="9">
        <f t="shared" si="174"/>
        <v>3.6449501437818554E-4</v>
      </c>
      <c r="K215" s="9">
        <f t="shared" si="174"/>
        <v>1.2987644910891216E-3</v>
      </c>
      <c r="L215" s="9">
        <f t="shared" si="174"/>
        <v>2.771951768452352E-3</v>
      </c>
      <c r="M215" s="9">
        <f t="shared" si="174"/>
        <v>4.6998380052374333E-3</v>
      </c>
      <c r="N215" s="9">
        <f t="shared" si="174"/>
        <v>7.5712507483507441E-3</v>
      </c>
      <c r="O215" s="9">
        <f t="shared" si="174"/>
        <v>9.9480364193369475E-3</v>
      </c>
      <c r="P215" s="9">
        <f t="shared" si="174"/>
        <v>1.145732600834215E-2</v>
      </c>
      <c r="Q215" s="9">
        <f t="shared" si="174"/>
        <v>1.1961700254482066E-2</v>
      </c>
      <c r="R215" s="9">
        <f t="shared" si="174"/>
        <v>1.1470902151461626E-2</v>
      </c>
      <c r="S215" s="9">
        <f t="shared" si="174"/>
        <v>1.082223195595744E-2</v>
      </c>
      <c r="T215" s="9">
        <f t="shared" si="174"/>
        <v>9.3117872587618056E-3</v>
      </c>
      <c r="U215" s="9">
        <f t="shared" si="174"/>
        <v>7.1612423552889215E-3</v>
      </c>
      <c r="V215" s="9">
        <f t="shared" si="174"/>
        <v>4.6005442228029825E-3</v>
      </c>
      <c r="W215" s="9">
        <f t="shared" si="174"/>
        <v>1.8109948991544833E-3</v>
      </c>
      <c r="X215" s="9">
        <f t="shared" si="174"/>
        <v>-2.8002887940503651E-4</v>
      </c>
      <c r="Y215" s="9">
        <f t="shared" si="174"/>
        <v>-2.3208426428343865E-3</v>
      </c>
      <c r="Z215" s="9">
        <f t="shared" si="174"/>
        <v>-4.3491160992401579E-3</v>
      </c>
      <c r="AA215" s="9">
        <f t="shared" si="174"/>
        <v>-6.393577414457452E-3</v>
      </c>
      <c r="AB215" s="9">
        <f t="shared" si="174"/>
        <v>-8.4617928239238971E-3</v>
      </c>
      <c r="AC215" s="9">
        <f t="shared" si="174"/>
        <v>-9.8697770742157687E-3</v>
      </c>
      <c r="AD215" s="9">
        <f t="shared" si="174"/>
        <v>-1.0877274480464716E-2</v>
      </c>
      <c r="AE215" s="9">
        <f t="shared" si="174"/>
        <v>-1.1517180810669436E-2</v>
      </c>
      <c r="AF215" s="9">
        <f t="shared" si="174"/>
        <v>-1.183547812662733E-2</v>
      </c>
      <c r="AG215" s="9">
        <f t="shared" si="174"/>
        <v>-1.1860614373987444E-2</v>
      </c>
      <c r="AH215" s="9">
        <f t="shared" si="174"/>
        <v>-1.1060529130337393E-2</v>
      </c>
      <c r="AI215" s="9">
        <f t="shared" si="174"/>
        <v>-9.8080389634114251E-3</v>
      </c>
      <c r="AJ215" s="9">
        <f t="shared" si="174"/>
        <v>-8.1206421671463636E-3</v>
      </c>
      <c r="AK215" s="9">
        <f t="shared" si="174"/>
        <v>-6.0147555205780634E-3</v>
      </c>
      <c r="AL215" s="9">
        <f t="shared" si="174"/>
        <v>-3.4940280408175539E-3</v>
      </c>
      <c r="AM215" s="9">
        <f t="shared" ref="AM215:CJ215" si="175">AM205/AM156/(AM195/AM144)-1</f>
        <v>-1.1694543246894007E-3</v>
      </c>
      <c r="AN215" s="9">
        <f t="shared" si="175"/>
        <v>2.753141373479373E-5</v>
      </c>
      <c r="AO215" s="9">
        <f t="shared" si="175"/>
        <v>2.3327730669575608E-4</v>
      </c>
      <c r="AP215" s="9">
        <f t="shared" si="175"/>
        <v>-2.9744065104198025E-4</v>
      </c>
      <c r="AQ215" s="9">
        <f t="shared" si="175"/>
        <v>-1.3239541158140966E-3</v>
      </c>
      <c r="AR215" s="9">
        <f t="shared" si="175"/>
        <v>-2.6712683321867825E-3</v>
      </c>
      <c r="AS215" s="9">
        <f t="shared" si="175"/>
        <v>-4.1818202790037118E-3</v>
      </c>
      <c r="AT215" s="9">
        <f t="shared" si="175"/>
        <v>-5.7589289516681852E-3</v>
      </c>
      <c r="AU215" s="9">
        <f t="shared" si="175"/>
        <v>-7.3372100105145721E-3</v>
      </c>
      <c r="AV215" s="9">
        <f t="shared" si="175"/>
        <v>-8.8742032907322965E-3</v>
      </c>
      <c r="AW215" s="9">
        <f t="shared" si="175"/>
        <v>-1.0433592902969191E-2</v>
      </c>
      <c r="AX215" s="9">
        <f t="shared" si="175"/>
        <v>-1.1908803936556578E-2</v>
      </c>
      <c r="AY215" s="9">
        <f t="shared" si="175"/>
        <v>-1.328927586457529E-2</v>
      </c>
      <c r="AZ215" s="9">
        <f t="shared" si="175"/>
        <v>-1.4571555705186867E-2</v>
      </c>
      <c r="BA215" s="9">
        <f t="shared" si="175"/>
        <v>-1.5756795240327914E-2</v>
      </c>
      <c r="BB215" s="9">
        <f t="shared" si="175"/>
        <v>-1.6904442585916168E-2</v>
      </c>
      <c r="BC215" s="9">
        <f t="shared" si="175"/>
        <v>-1.79644490478027E-2</v>
      </c>
      <c r="BD215" s="9">
        <f t="shared" si="175"/>
        <v>-1.8946495880871606E-2</v>
      </c>
      <c r="BE215" s="9">
        <f t="shared" si="175"/>
        <v>-1.9852725491240286E-2</v>
      </c>
      <c r="BF215" s="9">
        <f t="shared" si="175"/>
        <v>-2.068548174683571E-2</v>
      </c>
      <c r="BG215" s="9">
        <f t="shared" si="175"/>
        <v>-2.1481705539209361E-2</v>
      </c>
      <c r="BH215" s="9">
        <f t="shared" si="175"/>
        <v>-2.2214273799710749E-2</v>
      </c>
      <c r="BI215" s="9">
        <f t="shared" si="175"/>
        <v>-2.2892036349738798E-2</v>
      </c>
      <c r="BJ215" s="9">
        <f t="shared" si="175"/>
        <v>-2.3523299899748551E-2</v>
      </c>
      <c r="BK215" s="9">
        <f t="shared" si="175"/>
        <v>-2.4115633252422386E-2</v>
      </c>
      <c r="BL215" s="9">
        <f t="shared" si="175"/>
        <v>-2.4697233986288203E-2</v>
      </c>
      <c r="BM215" s="9">
        <f t="shared" si="175"/>
        <v>-2.5253483530039533E-2</v>
      </c>
      <c r="BN215" s="9">
        <f t="shared" si="175"/>
        <v>-2.5788386593579737E-2</v>
      </c>
      <c r="BO215" s="9">
        <f t="shared" si="175"/>
        <v>-2.6306070427685957E-2</v>
      </c>
      <c r="BP215" s="9">
        <f t="shared" si="175"/>
        <v>-2.681074280411877E-2</v>
      </c>
      <c r="BQ215" s="9">
        <f t="shared" si="175"/>
        <v>-2.7401446047962241E-2</v>
      </c>
      <c r="BR215" s="9">
        <f t="shared" si="175"/>
        <v>-2.7988240002331022E-2</v>
      </c>
      <c r="BS215" s="9">
        <f t="shared" si="175"/>
        <v>-2.8570571451671967E-2</v>
      </c>
      <c r="BT215" s="9">
        <f t="shared" si="175"/>
        <v>-2.914901604300435E-2</v>
      </c>
      <c r="BU215" s="9">
        <f t="shared" si="175"/>
        <v>-2.9724981481449753E-2</v>
      </c>
      <c r="BV215" s="9">
        <f t="shared" si="175"/>
        <v>-3.0336850290441086E-2</v>
      </c>
      <c r="BW215" s="9">
        <f t="shared" si="175"/>
        <v>-3.0952208865711039E-2</v>
      </c>
      <c r="BX215" s="9">
        <f t="shared" si="175"/>
        <v>-3.1571358154968587E-2</v>
      </c>
      <c r="BY215" s="9">
        <f t="shared" si="175"/>
        <v>-3.2195403237967768E-2</v>
      </c>
      <c r="BZ215" s="9">
        <f t="shared" si="175"/>
        <v>-3.2825753597253038E-2</v>
      </c>
      <c r="CA215" s="9">
        <f t="shared" si="175"/>
        <v>-3.3540239818203532E-2</v>
      </c>
      <c r="CB215" s="9">
        <f t="shared" si="175"/>
        <v>-3.4265430382833806E-2</v>
      </c>
      <c r="CC215" s="9">
        <f t="shared" si="175"/>
        <v>-3.4998673620399323E-2</v>
      </c>
      <c r="CD215" s="9">
        <f t="shared" si="175"/>
        <v>-3.573844485543054E-2</v>
      </c>
      <c r="CE215" s="9">
        <f t="shared" si="175"/>
        <v>-3.6484072007493484E-2</v>
      </c>
      <c r="CF215" s="9">
        <f t="shared" si="175"/>
        <v>-3.724788574811666E-2</v>
      </c>
      <c r="CG215" s="9">
        <f t="shared" si="175"/>
        <v>-3.8018057183939691E-2</v>
      </c>
      <c r="CH215" s="9">
        <f t="shared" si="175"/>
        <v>-3.879467825910321E-2</v>
      </c>
      <c r="CI215" s="9">
        <f t="shared" si="175"/>
        <v>-3.9578349843091831E-2</v>
      </c>
      <c r="CJ215" s="9">
        <f t="shared" si="175"/>
        <v>-4.0369810157577679E-2</v>
      </c>
    </row>
    <row r="217" spans="1:88" x14ac:dyDescent="0.3">
      <c r="A217" s="12" t="s">
        <v>60</v>
      </c>
      <c r="B217" t="s">
        <v>22</v>
      </c>
      <c r="C217" s="6">
        <f>[1]Results!F1434</f>
        <v>27123.606019999999</v>
      </c>
      <c r="D217" s="6">
        <f>[1]Results!G1434</f>
        <v>26910.943660000001</v>
      </c>
      <c r="E217" s="6">
        <f>[1]Results!H1434</f>
        <v>26787.82588</v>
      </c>
      <c r="F217" s="6">
        <f>[1]Results!I1434</f>
        <v>26754.951990000001</v>
      </c>
      <c r="G217" s="6">
        <f>[1]Results!J1434</f>
        <v>26779.235079999999</v>
      </c>
      <c r="H217" s="6">
        <f>[1]Results!K1434</f>
        <v>26840.859960000002</v>
      </c>
      <c r="I217" s="6">
        <f>[1]Results!L1434</f>
        <v>26920.5995</v>
      </c>
      <c r="J217" s="6">
        <f>[1]Results!M1434</f>
        <v>27007.373930000002</v>
      </c>
      <c r="K217" s="6">
        <f>[1]Results!N1434</f>
        <v>27095.83943</v>
      </c>
      <c r="L217" s="6">
        <f>[1]Results!O1434</f>
        <v>27183.073659999998</v>
      </c>
      <c r="M217" s="6">
        <f>[1]Results!P1434</f>
        <v>27267.831330000001</v>
      </c>
      <c r="N217" s="6">
        <f>[1]Results!Q1434</f>
        <v>27344.739829999999</v>
      </c>
      <c r="O217" s="6">
        <f>[1]Results!R1434</f>
        <v>27415.051070000001</v>
      </c>
      <c r="P217" s="6">
        <f>[1]Results!S1434</f>
        <v>27480.414069999999</v>
      </c>
      <c r="Q217" s="6">
        <f>[1]Results!T1434</f>
        <v>27542.490880000001</v>
      </c>
      <c r="R217" s="6">
        <f>[1]Results!U1434</f>
        <v>27602.83482</v>
      </c>
      <c r="S217" s="6">
        <f>[1]Results!V1434</f>
        <v>27660.67425</v>
      </c>
      <c r="T217" s="6">
        <f>[1]Results!W1434</f>
        <v>27720.764039999998</v>
      </c>
      <c r="U217" s="6">
        <f>[1]Results!X1434</f>
        <v>27785.271530000002</v>
      </c>
      <c r="V217" s="6">
        <f>[1]Results!Y1434</f>
        <v>27854.1263</v>
      </c>
      <c r="W217" s="6">
        <f>[1]Results!Z1434</f>
        <v>27926.25275</v>
      </c>
      <c r="X217" s="6">
        <f>[1]Results!AA1434</f>
        <v>27997.01196</v>
      </c>
      <c r="Y217" s="6">
        <f>[1]Results!AB1434</f>
        <v>28066.49134</v>
      </c>
      <c r="Z217" s="6">
        <f>[1]Results!AC1434</f>
        <v>28135.137220000001</v>
      </c>
      <c r="AA217" s="6">
        <f>[1]Results!AD1434</f>
        <v>28203.47121</v>
      </c>
      <c r="AB217" s="6">
        <f>[1]Results!AE1434</f>
        <v>28271.967359999999</v>
      </c>
      <c r="AC217" s="6">
        <f>[1]Results!AF1434</f>
        <v>28337.838879999999</v>
      </c>
      <c r="AD217" s="6">
        <f>[1]Results!AG1434</f>
        <v>28402.307690000001</v>
      </c>
      <c r="AE217" s="6">
        <f>[1]Results!AH1434</f>
        <v>28466.499339999998</v>
      </c>
      <c r="AF217" s="6">
        <f>[1]Results!AI1434</f>
        <v>28531.137139999999</v>
      </c>
      <c r="AG217" s="6">
        <f>[1]Results!AJ1434</f>
        <v>28596.626489999999</v>
      </c>
      <c r="AH217" s="6">
        <f>[1]Results!AK1434</f>
        <v>28659.63451</v>
      </c>
      <c r="AI217" s="6">
        <f>[1]Results!AL1434</f>
        <v>28721.106820000001</v>
      </c>
      <c r="AJ217" s="6">
        <f>[1]Results!AM1434</f>
        <v>28781.82949</v>
      </c>
      <c r="AK217" s="6">
        <f>[1]Results!AN1434</f>
        <v>28842.22106</v>
      </c>
      <c r="AL217" s="6">
        <f>[1]Results!AO1434</f>
        <v>28902.390619999998</v>
      </c>
      <c r="AM217" s="6">
        <f>[1]Results!AP1434</f>
        <v>28961.55313</v>
      </c>
      <c r="AN217" s="6">
        <f>[1]Results!AQ1434</f>
        <v>29021.30716</v>
      </c>
      <c r="AO217" s="6">
        <f>[1]Results!AR1434</f>
        <v>29082.29998</v>
      </c>
      <c r="AP217" s="6">
        <f>[1]Results!AS1434</f>
        <v>29144.56136</v>
      </c>
      <c r="AQ217" s="6">
        <f>[1]Results!AT1434</f>
        <v>29207.74899</v>
      </c>
      <c r="AR217" s="6">
        <f>[1]Results!AU1434</f>
        <v>29268.00275</v>
      </c>
      <c r="AS217" s="6">
        <f>[1]Results!AV1434</f>
        <v>29325.737410000002</v>
      </c>
      <c r="AT217" s="6">
        <f>[1]Results!AW1434</f>
        <v>29381.437959999999</v>
      </c>
      <c r="AU217" s="6">
        <f>[1]Results!AX1434</f>
        <v>29435.467799999999</v>
      </c>
      <c r="AV217" s="6">
        <f>[1]Results!AY1434</f>
        <v>29488.085760000002</v>
      </c>
      <c r="AW217" s="6">
        <f>[1]Results!AZ1434</f>
        <v>29536.009030000001</v>
      </c>
      <c r="AX217" s="6">
        <f>[1]Results!BA1434</f>
        <v>29580.533299999999</v>
      </c>
      <c r="AY217" s="6">
        <f>[1]Results!BB1434</f>
        <v>29622.860799999999</v>
      </c>
      <c r="AZ217" s="6">
        <f>[1]Results!BC1434</f>
        <v>29663.87285</v>
      </c>
      <c r="BA217" s="6">
        <f>[1]Results!BD1434</f>
        <v>29704.15727</v>
      </c>
      <c r="BB217" s="6">
        <f>[1]Results!BE1434</f>
        <v>29727.493900000001</v>
      </c>
      <c r="BC217" s="6">
        <f>[1]Results!BF1434</f>
        <v>29743.412980000001</v>
      </c>
      <c r="BD217" s="6">
        <f>[1]Results!BG1434</f>
        <v>29753.499540000001</v>
      </c>
      <c r="BE217" s="6">
        <f>[1]Results!BH1434</f>
        <v>29759.038430000001</v>
      </c>
      <c r="BF217" s="6">
        <f>[1]Results!BI1434</f>
        <v>29761.553609999999</v>
      </c>
      <c r="BG217" s="6">
        <f>[1]Results!BJ1434</f>
        <v>29757.488130000002</v>
      </c>
      <c r="BH217" s="6">
        <f>[1]Results!BK1434</f>
        <v>29749.118040000001</v>
      </c>
      <c r="BI217" s="6">
        <f>[1]Results!BL1434</f>
        <v>29738.38553</v>
      </c>
      <c r="BJ217" s="6">
        <f>[1]Results!BM1434</f>
        <v>29726.628069999999</v>
      </c>
      <c r="BK217" s="6">
        <f>[1]Results!BN1434</f>
        <v>29714.675289999999</v>
      </c>
      <c r="BL217" s="6">
        <f>[1]Results!BO1434</f>
        <v>29703.076099999998</v>
      </c>
      <c r="BM217" s="6">
        <f>[1]Results!BP1434</f>
        <v>29692.08121</v>
      </c>
      <c r="BN217" s="6">
        <f>[1]Results!BQ1434</f>
        <v>29681.729940000001</v>
      </c>
      <c r="BO217" s="6">
        <f>[1]Results!BR1434</f>
        <v>29671.94167</v>
      </c>
      <c r="BP217" s="6">
        <f>[1]Results!BS1434</f>
        <v>29662.573540000001</v>
      </c>
      <c r="BQ217" s="6">
        <f>[1]Results!BT1434</f>
        <v>29649.58653</v>
      </c>
      <c r="BR217" s="6">
        <f>[1]Results!BU1434</f>
        <v>29634.06609</v>
      </c>
      <c r="BS217" s="6">
        <f>[1]Results!BV1434</f>
        <v>29617.027290000002</v>
      </c>
      <c r="BT217" s="6">
        <f>[1]Results!BW1434</f>
        <v>29599.174739999999</v>
      </c>
      <c r="BU217" s="6">
        <f>[1]Results!BX1434</f>
        <v>29580.938249999999</v>
      </c>
      <c r="BV217" s="6">
        <f>[1]Results!BY1434</f>
        <v>29562.625670000001</v>
      </c>
      <c r="BW217" s="6">
        <f>[1]Results!BZ1434</f>
        <v>29544.413700000001</v>
      </c>
      <c r="BX217" s="6">
        <f>[1]Results!CA1434</f>
        <v>29526.345870000001</v>
      </c>
      <c r="BY217" s="6">
        <f>[1]Results!CB1434</f>
        <v>29508.402160000001</v>
      </c>
      <c r="BZ217" s="6">
        <f>[1]Results!CC1434</f>
        <v>29490.53529</v>
      </c>
      <c r="CA217" s="6">
        <f>[1]Results!CD1434</f>
        <v>29470.018260000001</v>
      </c>
      <c r="CB217" s="6">
        <f>[1]Results!CE1434</f>
        <v>29447.6852</v>
      </c>
      <c r="CC217" s="6">
        <f>[1]Results!CF1434</f>
        <v>29424.293740000001</v>
      </c>
      <c r="CD217" s="6">
        <f>[1]Results!CG1434</f>
        <v>29400.36695</v>
      </c>
      <c r="CE217" s="6">
        <f>[1]Results!CH1434</f>
        <v>29376.223870000002</v>
      </c>
      <c r="CF217" s="6">
        <f>[1]Results!CI1434</f>
        <v>29352.036530000001</v>
      </c>
      <c r="CG217" s="6">
        <f>[1]Results!CJ1434</f>
        <v>29327.885289999998</v>
      </c>
      <c r="CH217" s="6">
        <f>[1]Results!CK1434</f>
        <v>29303.807059999999</v>
      </c>
      <c r="CI217" s="6">
        <f>[1]Results!CL1434</f>
        <v>29279.813770000001</v>
      </c>
      <c r="CJ217" s="6">
        <f>[1]Results!CM1434</f>
        <v>29255.9031</v>
      </c>
    </row>
    <row r="218" spans="1:88" x14ac:dyDescent="0.3">
      <c r="A218" t="s">
        <v>27</v>
      </c>
      <c r="B218" t="s">
        <v>7</v>
      </c>
      <c r="C218" s="6">
        <f>[1]Results!F1435</f>
        <v>756.80182439999999</v>
      </c>
      <c r="D218" s="6">
        <f>[1]Results!G1435</f>
        <v>747.53936510000005</v>
      </c>
      <c r="E218" s="6">
        <f>[1]Results!H1435</f>
        <v>737.53031050000004</v>
      </c>
      <c r="F218" s="6">
        <f>[1]Results!I1435</f>
        <v>730.49851869999998</v>
      </c>
      <c r="G218" s="6">
        <f>[1]Results!J1435</f>
        <v>727.56106169999998</v>
      </c>
      <c r="H218" s="6">
        <f>[1]Results!K1435</f>
        <v>728.5084104</v>
      </c>
      <c r="I218" s="6">
        <f>[1]Results!L1435</f>
        <v>732.35194720000004</v>
      </c>
      <c r="J218" s="6">
        <f>[1]Results!M1435</f>
        <v>737.66371230000004</v>
      </c>
      <c r="K218" s="6">
        <f>[1]Results!N1435</f>
        <v>743.05009989999996</v>
      </c>
      <c r="L218" s="6">
        <f>[1]Results!O1435</f>
        <v>747.33941300000004</v>
      </c>
      <c r="M218" s="6">
        <f>[1]Results!P1435</f>
        <v>749.75753989999998</v>
      </c>
      <c r="N218" s="6">
        <f>[1]Results!Q1435</f>
        <v>749.82578669999998</v>
      </c>
      <c r="O218" s="6">
        <f>[1]Results!R1435</f>
        <v>747.62980779999998</v>
      </c>
      <c r="P218" s="6">
        <f>[1]Results!S1435</f>
        <v>743.54847830000006</v>
      </c>
      <c r="Q218" s="6">
        <f>[1]Results!T1435</f>
        <v>738.11940300000003</v>
      </c>
      <c r="R218" s="6">
        <f>[1]Results!U1435</f>
        <v>731.91398760000004</v>
      </c>
      <c r="S218" s="6">
        <f>[1]Results!V1435</f>
        <v>725.16388949999998</v>
      </c>
      <c r="T218" s="6">
        <f>[1]Results!W1435</f>
        <v>718.33838109999999</v>
      </c>
      <c r="U218" s="6">
        <f>[1]Results!X1435</f>
        <v>711.81500149999999</v>
      </c>
      <c r="V218" s="6">
        <f>[1]Results!Y1435</f>
        <v>705.8252506</v>
      </c>
      <c r="W218" s="6">
        <f>[1]Results!Z1435</f>
        <v>700.45406749999995</v>
      </c>
      <c r="X218" s="6">
        <f>[1]Results!AA1435</f>
        <v>695.52337560000001</v>
      </c>
      <c r="Y218" s="6">
        <f>[1]Results!AB1435</f>
        <v>690.9851999</v>
      </c>
      <c r="Z218" s="6">
        <f>[1]Results!AC1435</f>
        <v>686.75045079999995</v>
      </c>
      <c r="AA218" s="6">
        <f>[1]Results!AD1435</f>
        <v>682.71976289999998</v>
      </c>
      <c r="AB218" s="6">
        <f>[1]Results!AE1435</f>
        <v>678.80257300000005</v>
      </c>
      <c r="AC218" s="6">
        <f>[1]Results!AF1435</f>
        <v>674.76315750000003</v>
      </c>
      <c r="AD218" s="6">
        <f>[1]Results!AG1435</f>
        <v>670.62420340000006</v>
      </c>
      <c r="AE218" s="6">
        <f>[1]Results!AH1435</f>
        <v>666.41859409999995</v>
      </c>
      <c r="AF218" s="6">
        <f>[1]Results!AI1435</f>
        <v>662.18180010000003</v>
      </c>
      <c r="AG218" s="6">
        <f>[1]Results!AJ1435</f>
        <v>657.94963910000001</v>
      </c>
      <c r="AH218" s="6">
        <f>[1]Results!AK1435</f>
        <v>653.59192540000004</v>
      </c>
      <c r="AI218" s="6">
        <f>[1]Results!AL1435</f>
        <v>649.19999780000001</v>
      </c>
      <c r="AJ218" s="6">
        <f>[1]Results!AM1435</f>
        <v>644.84191959999998</v>
      </c>
      <c r="AK218" s="6">
        <f>[1]Results!AN1435</f>
        <v>640.56015330000002</v>
      </c>
      <c r="AL218" s="6">
        <f>[1]Results!AO1435</f>
        <v>636.37360209999997</v>
      </c>
      <c r="AM218" s="6">
        <f>[1]Results!AP1435</f>
        <v>632.06589489999999</v>
      </c>
      <c r="AN218" s="6">
        <f>[1]Results!AQ1435</f>
        <v>627.71021780000001</v>
      </c>
      <c r="AO218" s="6">
        <f>[1]Results!AR1435</f>
        <v>623.35357380000005</v>
      </c>
      <c r="AP218" s="6">
        <f>[1]Results!AS1435</f>
        <v>619.02354249999996</v>
      </c>
      <c r="AQ218" s="6">
        <f>[1]Results!AT1435</f>
        <v>614.73479870000006</v>
      </c>
      <c r="AR218" s="6">
        <f>[1]Results!AU1435</f>
        <v>610.33411179999996</v>
      </c>
      <c r="AS218" s="6">
        <f>[1]Results!AV1435</f>
        <v>605.89094039999998</v>
      </c>
      <c r="AT218" s="6">
        <f>[1]Results!AW1435</f>
        <v>601.45688470000005</v>
      </c>
      <c r="AU218" s="6">
        <f>[1]Results!AX1435</f>
        <v>597.06708819999994</v>
      </c>
      <c r="AV218" s="6">
        <f>[1]Results!AY1435</f>
        <v>592.7430981</v>
      </c>
      <c r="AW218" s="6">
        <f>[1]Results!AZ1435</f>
        <v>588.27779880000003</v>
      </c>
      <c r="AX218" s="6">
        <f>[1]Results!BA1435</f>
        <v>583.77434489999996</v>
      </c>
      <c r="AY218" s="6">
        <f>[1]Results!BB1435</f>
        <v>579.30345669999997</v>
      </c>
      <c r="AZ218" s="6">
        <f>[1]Results!BC1435</f>
        <v>574.9096998</v>
      </c>
      <c r="BA218" s="6">
        <f>[1]Results!BD1435</f>
        <v>570.61789320000003</v>
      </c>
      <c r="BB218" s="6">
        <f>[1]Results!BE1435</f>
        <v>566.20094719999997</v>
      </c>
      <c r="BC218" s="6">
        <f>[1]Results!BF1435</f>
        <v>561.65172959999995</v>
      </c>
      <c r="BD218" s="6">
        <f>[1]Results!BG1435</f>
        <v>557.00269400000002</v>
      </c>
      <c r="BE218" s="6">
        <f>[1]Results!BH1435</f>
        <v>552.29500629999995</v>
      </c>
      <c r="BF218" s="6">
        <f>[1]Results!BI1435</f>
        <v>547.5702106</v>
      </c>
      <c r="BG218" s="6">
        <f>[1]Results!BJ1435</f>
        <v>542.67094780000002</v>
      </c>
      <c r="BH218" s="6">
        <f>[1]Results!BK1435</f>
        <v>537.71373800000003</v>
      </c>
      <c r="BI218" s="6">
        <f>[1]Results!BL1435</f>
        <v>532.78897199999994</v>
      </c>
      <c r="BJ218" s="6">
        <f>[1]Results!BM1435</f>
        <v>527.95939269999997</v>
      </c>
      <c r="BK218" s="6">
        <f>[1]Results!BN1435</f>
        <v>523.26281310000002</v>
      </c>
      <c r="BL218" s="6">
        <f>[1]Results!BO1435</f>
        <v>518.69429969999999</v>
      </c>
      <c r="BM218" s="6">
        <f>[1]Results!BP1435</f>
        <v>514.26540130000001</v>
      </c>
      <c r="BN218" s="6">
        <f>[1]Results!BQ1435</f>
        <v>509.97211499999997</v>
      </c>
      <c r="BO218" s="6">
        <f>[1]Results!BR1435</f>
        <v>505.80102419999997</v>
      </c>
      <c r="BP218" s="6">
        <f>[1]Results!BS1435</f>
        <v>501.73428840000003</v>
      </c>
      <c r="BQ218" s="6">
        <f>[1]Results!BT1435</f>
        <v>497.54208249999999</v>
      </c>
      <c r="BR218" s="6">
        <f>[1]Results!BU1435</f>
        <v>493.30361740000001</v>
      </c>
      <c r="BS218" s="6">
        <f>[1]Results!BV1435</f>
        <v>489.07463369999999</v>
      </c>
      <c r="BT218" s="6">
        <f>[1]Results!BW1435</f>
        <v>484.89136789999998</v>
      </c>
      <c r="BU218" s="6">
        <f>[1]Results!BX1435</f>
        <v>480.77560069999998</v>
      </c>
      <c r="BV218" s="6">
        <f>[1]Results!BY1435</f>
        <v>476.71076429999999</v>
      </c>
      <c r="BW218" s="6">
        <f>[1]Results!BZ1435</f>
        <v>472.71366419999998</v>
      </c>
      <c r="BX218" s="6">
        <f>[1]Results!CA1435</f>
        <v>468.79080429999999</v>
      </c>
      <c r="BY218" s="6">
        <f>[1]Results!CB1435</f>
        <v>464.94220059999998</v>
      </c>
      <c r="BZ218" s="6">
        <f>[1]Results!CC1435</f>
        <v>461.16435100000001</v>
      </c>
      <c r="CA218" s="6">
        <f>[1]Results!CD1435</f>
        <v>457.303133</v>
      </c>
      <c r="CB218" s="6">
        <f>[1]Results!CE1435</f>
        <v>453.42167180000001</v>
      </c>
      <c r="CC218" s="6">
        <f>[1]Results!CF1435</f>
        <v>449.56360110000003</v>
      </c>
      <c r="CD218" s="6">
        <f>[1]Results!CG1435</f>
        <v>445.7561637</v>
      </c>
      <c r="CE218" s="6">
        <f>[1]Results!CH1435</f>
        <v>442.01443669999998</v>
      </c>
      <c r="CF218" s="6">
        <f>[1]Results!CI1435</f>
        <v>438.34811730000001</v>
      </c>
      <c r="CG218" s="6">
        <f>[1]Results!CJ1435</f>
        <v>434.75631429999999</v>
      </c>
      <c r="CH218" s="6">
        <f>[1]Results!CK1435</f>
        <v>431.23498569999998</v>
      </c>
      <c r="CI218" s="6">
        <f>[1]Results!CL1435</f>
        <v>427.7783857</v>
      </c>
      <c r="CJ218" s="6">
        <f>[1]Results!CM1435</f>
        <v>424.38013000000001</v>
      </c>
    </row>
    <row r="219" spans="1:88" x14ac:dyDescent="0.3">
      <c r="B219" t="s">
        <v>96</v>
      </c>
      <c r="C219" s="6">
        <f>[1]Results!F1448</f>
        <v>1758.066965</v>
      </c>
      <c r="D219" s="6">
        <f>[1]Results!G1448</f>
        <v>1811.5266099999999</v>
      </c>
      <c r="E219" s="6">
        <f>[1]Results!H1448</f>
        <v>1892.356835</v>
      </c>
      <c r="F219" s="6">
        <f>[1]Results!I1448</f>
        <v>1955.8827200000001</v>
      </c>
      <c r="G219" s="6">
        <f>[1]Results!J1448</f>
        <v>1989.703884</v>
      </c>
      <c r="H219" s="6">
        <f>[1]Results!K1448</f>
        <v>1999.6643469999999</v>
      </c>
      <c r="I219" s="6">
        <f>[1]Results!L1448</f>
        <v>1995.279466</v>
      </c>
      <c r="J219" s="6">
        <f>[1]Results!M1448</f>
        <v>1984.456277</v>
      </c>
      <c r="K219" s="6">
        <f>[1]Results!N1448</f>
        <v>1972.1381280000001</v>
      </c>
      <c r="L219" s="6">
        <f>[1]Results!O1448</f>
        <v>1960.941049</v>
      </c>
      <c r="M219" s="6">
        <f>[1]Results!P1448</f>
        <v>1952.025353</v>
      </c>
      <c r="N219" s="6">
        <f>[1]Results!Q1448</f>
        <v>1945.575171</v>
      </c>
      <c r="O219" s="6">
        <f>[1]Results!R1448</f>
        <v>1941.523514</v>
      </c>
      <c r="P219" s="6">
        <f>[1]Results!S1448</f>
        <v>1939.628273</v>
      </c>
      <c r="Q219" s="6">
        <f>[1]Results!T1448</f>
        <v>1939.5415539999999</v>
      </c>
      <c r="R219" s="6">
        <f>[1]Results!U1448</f>
        <v>1940.9239459999999</v>
      </c>
      <c r="S219" s="6">
        <f>[1]Results!V1448</f>
        <v>1943.717805</v>
      </c>
      <c r="T219" s="6">
        <f>[1]Results!W1448</f>
        <v>1947.662133</v>
      </c>
      <c r="U219" s="6">
        <f>[1]Results!X1448</f>
        <v>1952.357064</v>
      </c>
      <c r="V219" s="6">
        <f>[1]Results!Y1448</f>
        <v>1957.3551010000001</v>
      </c>
      <c r="W219" s="6">
        <f>[1]Results!Z1448</f>
        <v>1962.3057630000001</v>
      </c>
      <c r="X219" s="6">
        <f>[1]Results!AA1448</f>
        <v>1966.865018</v>
      </c>
      <c r="Y219" s="6">
        <f>[1]Results!AB1448</f>
        <v>1970.906718</v>
      </c>
      <c r="Z219" s="6">
        <f>[1]Results!AC1448</f>
        <v>1974.377293</v>
      </c>
      <c r="AA219" s="6">
        <f>[1]Results!AD1448</f>
        <v>1977.2470490000001</v>
      </c>
      <c r="AB219" s="6">
        <f>[1]Results!AE1448</f>
        <v>1979.5669009999999</v>
      </c>
      <c r="AC219" s="6">
        <f>[1]Results!AF1448</f>
        <v>1981.2860089999999</v>
      </c>
      <c r="AD219" s="6">
        <f>[1]Results!AG1448</f>
        <v>1982.465361</v>
      </c>
      <c r="AE219" s="6">
        <f>[1]Results!AH1448</f>
        <v>1983.286245</v>
      </c>
      <c r="AF219" s="6">
        <f>[1]Results!AI1448</f>
        <v>1984.0076079999999</v>
      </c>
      <c r="AG219" s="6">
        <f>[1]Results!AJ1448</f>
        <v>1984.940139</v>
      </c>
      <c r="AH219" s="6">
        <f>[1]Results!AK1448</f>
        <v>1986.190427</v>
      </c>
      <c r="AI219" s="6">
        <f>[1]Results!AL1448</f>
        <v>1987.8905910000001</v>
      </c>
      <c r="AJ219" s="6">
        <f>[1]Results!AM1448</f>
        <v>1990.1172509999999</v>
      </c>
      <c r="AK219" s="6">
        <f>[1]Results!AN1448</f>
        <v>1992.889426</v>
      </c>
      <c r="AL219" s="6">
        <f>[1]Results!AO1448</f>
        <v>1996.1924300000001</v>
      </c>
      <c r="AM219" s="6">
        <f>[1]Results!AP1448</f>
        <v>1997.282021</v>
      </c>
      <c r="AN219" s="6">
        <f>[1]Results!AQ1448</f>
        <v>1999.587258</v>
      </c>
      <c r="AO219" s="6">
        <f>[1]Results!AR1448</f>
        <v>2003.696193</v>
      </c>
      <c r="AP219" s="6">
        <f>[1]Results!AS1448</f>
        <v>2009.2191459999999</v>
      </c>
      <c r="AQ219" s="6">
        <f>[1]Results!AT1448</f>
        <v>2015.631791</v>
      </c>
      <c r="AR219" s="6">
        <f>[1]Results!AU1448</f>
        <v>2022.354654</v>
      </c>
      <c r="AS219" s="6">
        <f>[1]Results!AV1448</f>
        <v>2029.1135300000001</v>
      </c>
      <c r="AT219" s="6">
        <f>[1]Results!AW1448</f>
        <v>2035.7924330000001</v>
      </c>
      <c r="AU219" s="6">
        <f>[1]Results!AX1448</f>
        <v>2042.349827</v>
      </c>
      <c r="AV219" s="6">
        <f>[1]Results!AY1448</f>
        <v>2048.7760450000001</v>
      </c>
      <c r="AW219" s="6">
        <f>[1]Results!AZ1448</f>
        <v>2055.5338310000002</v>
      </c>
      <c r="AX219" s="6">
        <f>[1]Results!BA1448</f>
        <v>2061.9352720000002</v>
      </c>
      <c r="AY219" s="6">
        <f>[1]Results!BB1448</f>
        <v>2067.8874759999999</v>
      </c>
      <c r="AZ219" s="6">
        <f>[1]Results!BC1448</f>
        <v>2073.4774040000002</v>
      </c>
      <c r="BA219" s="6">
        <f>[1]Results!BD1448</f>
        <v>2078.809761</v>
      </c>
      <c r="BB219" s="6">
        <f>[1]Results!BE1448</f>
        <v>2058.765449</v>
      </c>
      <c r="BC219" s="6">
        <f>[1]Results!BF1448</f>
        <v>2042.439836</v>
      </c>
      <c r="BD219" s="6">
        <f>[1]Results!BG1448</f>
        <v>2033.9656869999999</v>
      </c>
      <c r="BE219" s="6">
        <f>[1]Results!BH1448</f>
        <v>2031.5482870000001</v>
      </c>
      <c r="BF219" s="6">
        <f>[1]Results!BI1448</f>
        <v>2032.729259</v>
      </c>
      <c r="BG219" s="6">
        <f>[1]Results!BJ1448</f>
        <v>2035.2323449999999</v>
      </c>
      <c r="BH219" s="6">
        <f>[1]Results!BK1448</f>
        <v>2038.061185</v>
      </c>
      <c r="BI219" s="6">
        <f>[1]Results!BL1448</f>
        <v>2040.6822990000001</v>
      </c>
      <c r="BJ219" s="6">
        <f>[1]Results!BM1448</f>
        <v>2042.86157</v>
      </c>
      <c r="BK219" s="6">
        <f>[1]Results!BN1448</f>
        <v>2044.5356220000001</v>
      </c>
      <c r="BL219" s="6">
        <f>[1]Results!BO1448</f>
        <v>2045.7163989999999</v>
      </c>
      <c r="BM219" s="6">
        <f>[1]Results!BP1448</f>
        <v>2046.472199</v>
      </c>
      <c r="BN219" s="6">
        <f>[1]Results!BQ1448</f>
        <v>2046.8682530000001</v>
      </c>
      <c r="BO219" s="6">
        <f>[1]Results!BR1448</f>
        <v>2046.958404</v>
      </c>
      <c r="BP219" s="6">
        <f>[1]Results!BS1448</f>
        <v>2046.7837239999999</v>
      </c>
      <c r="BQ219" s="6">
        <f>[1]Results!BT1448</f>
        <v>2046.159889</v>
      </c>
      <c r="BR219" s="6">
        <f>[1]Results!BU1448</f>
        <v>2045.1354289999999</v>
      </c>
      <c r="BS219" s="6">
        <f>[1]Results!BV1448</f>
        <v>2043.7959880000001</v>
      </c>
      <c r="BT219" s="6">
        <f>[1]Results!BW1448</f>
        <v>2042.2141730000001</v>
      </c>
      <c r="BU219" s="6">
        <f>[1]Results!BX1448</f>
        <v>2040.439351</v>
      </c>
      <c r="BV219" s="6">
        <f>[1]Results!BY1448</f>
        <v>2038.4879249999999</v>
      </c>
      <c r="BW219" s="6">
        <f>[1]Results!BZ1448</f>
        <v>2036.396348</v>
      </c>
      <c r="BX219" s="6">
        <f>[1]Results!CA1448</f>
        <v>2034.1837619999999</v>
      </c>
      <c r="BY219" s="6">
        <f>[1]Results!CB1448</f>
        <v>2031.860788</v>
      </c>
      <c r="BZ219" s="6">
        <f>[1]Results!CC1448</f>
        <v>2029.434563</v>
      </c>
      <c r="CA219" s="6">
        <f>[1]Results!CD1448</f>
        <v>2026.759219</v>
      </c>
      <c r="CB219" s="6">
        <f>[1]Results!CE1448</f>
        <v>2023.864497</v>
      </c>
      <c r="CC219" s="6">
        <f>[1]Results!CF1448</f>
        <v>2020.806255</v>
      </c>
      <c r="CD219" s="6">
        <f>[1]Results!CG1448</f>
        <v>2017.632028</v>
      </c>
      <c r="CE219" s="6">
        <f>[1]Results!CH1448</f>
        <v>2014.3739909999999</v>
      </c>
      <c r="CF219" s="6">
        <f>[1]Results!CI1448</f>
        <v>2011.0537260000001</v>
      </c>
      <c r="CG219" s="6">
        <f>[1]Results!CJ1448</f>
        <v>2007.6813569999999</v>
      </c>
      <c r="CH219" s="6">
        <f>[1]Results!CK1448</f>
        <v>2004.2645460000001</v>
      </c>
      <c r="CI219" s="6">
        <f>[1]Results!CL1448</f>
        <v>2000.810121</v>
      </c>
      <c r="CJ219" s="6">
        <f>[1]Results!CM1448</f>
        <v>1997.3247389999999</v>
      </c>
    </row>
    <row r="220" spans="1:88" x14ac:dyDescent="0.3">
      <c r="B220" t="s">
        <v>11</v>
      </c>
      <c r="C220" s="6">
        <f>[1]Results!F1463</f>
        <v>57.194991440000003</v>
      </c>
      <c r="D220" s="6">
        <f>[1]Results!G1463</f>
        <v>57.064097019999998</v>
      </c>
      <c r="E220" s="6">
        <f>[1]Results!H1463</f>
        <v>56.795465819999997</v>
      </c>
      <c r="F220" s="6">
        <f>[1]Results!I1463</f>
        <v>56.514333839999999</v>
      </c>
      <c r="G220" s="6">
        <f>[1]Results!J1463</f>
        <v>56.226167150000002</v>
      </c>
      <c r="H220" s="6">
        <f>[1]Results!K1463</f>
        <v>55.973852630000003</v>
      </c>
      <c r="I220" s="6">
        <f>[1]Results!L1463</f>
        <v>55.796792529999998</v>
      </c>
      <c r="J220" s="6">
        <f>[1]Results!M1463</f>
        <v>55.69250804</v>
      </c>
      <c r="K220" s="6">
        <f>[1]Results!N1463</f>
        <v>55.654393069999998</v>
      </c>
      <c r="L220" s="6">
        <f>[1]Results!O1463</f>
        <v>55.666256429999997</v>
      </c>
      <c r="M220" s="6">
        <f>[1]Results!P1463</f>
        <v>55.7168353</v>
      </c>
      <c r="N220" s="6">
        <f>[1]Results!Q1463</f>
        <v>55.79233644</v>
      </c>
      <c r="O220" s="6">
        <f>[1]Results!R1463</f>
        <v>55.895687789999997</v>
      </c>
      <c r="P220" s="6">
        <f>[1]Results!S1463</f>
        <v>56.034896600000003</v>
      </c>
      <c r="Q220" s="6">
        <f>[1]Results!T1463</f>
        <v>56.220071240000003</v>
      </c>
      <c r="R220" s="6">
        <f>[1]Results!U1463</f>
        <v>56.460639020000002</v>
      </c>
      <c r="S220" s="6">
        <f>[1]Results!V1463</f>
        <v>56.736753630000003</v>
      </c>
      <c r="T220" s="6">
        <f>[1]Results!W1463</f>
        <v>57.058773469999998</v>
      </c>
      <c r="U220" s="6">
        <f>[1]Results!X1463</f>
        <v>57.434222669999997</v>
      </c>
      <c r="V220" s="6">
        <f>[1]Results!Y1463</f>
        <v>57.861391249999997</v>
      </c>
      <c r="W220" s="6">
        <f>[1]Results!Z1463</f>
        <v>58.331335770000003</v>
      </c>
      <c r="X220" s="6">
        <f>[1]Results!AA1463</f>
        <v>58.823028890000003</v>
      </c>
      <c r="Y220" s="6">
        <f>[1]Results!AB1463</f>
        <v>59.326926489999998</v>
      </c>
      <c r="Z220" s="6">
        <f>[1]Results!AC1463</f>
        <v>59.83510235</v>
      </c>
      <c r="AA220" s="6">
        <f>[1]Results!AD1463</f>
        <v>60.342024250000001</v>
      </c>
      <c r="AB220" s="6">
        <f>[1]Results!AE1463</f>
        <v>60.84406706</v>
      </c>
      <c r="AC220" s="6">
        <f>[1]Results!AF1463</f>
        <v>61.328900099999998</v>
      </c>
      <c r="AD220" s="6">
        <f>[1]Results!AG1463</f>
        <v>61.798581239999997</v>
      </c>
      <c r="AE220" s="6">
        <f>[1]Results!AH1463</f>
        <v>62.254254250000002</v>
      </c>
      <c r="AF220" s="6">
        <f>[1]Results!AI1463</f>
        <v>62.695342670000002</v>
      </c>
      <c r="AG220" s="6">
        <f>[1]Results!AJ1463</f>
        <v>63.120493340000003</v>
      </c>
      <c r="AH220" s="6">
        <f>[1]Results!AK1463</f>
        <v>63.518561720000001</v>
      </c>
      <c r="AI220" s="6">
        <f>[1]Results!AL1463</f>
        <v>63.891663110000003</v>
      </c>
      <c r="AJ220" s="6">
        <f>[1]Results!AM1463</f>
        <v>64.241504210000002</v>
      </c>
      <c r="AK220" s="6">
        <f>[1]Results!AN1463</f>
        <v>64.569132679999996</v>
      </c>
      <c r="AL220" s="6">
        <f>[1]Results!AO1463</f>
        <v>64.875130819999995</v>
      </c>
      <c r="AM220" s="6">
        <f>[1]Results!AP1463</f>
        <v>65.157434649999999</v>
      </c>
      <c r="AN220" s="6">
        <f>[1]Results!AQ1463</f>
        <v>65.422919800000003</v>
      </c>
      <c r="AO220" s="6">
        <f>[1]Results!AR1463</f>
        <v>65.673225740000007</v>
      </c>
      <c r="AP220" s="6">
        <f>[1]Results!AS1463</f>
        <v>65.908044649999994</v>
      </c>
      <c r="AQ220" s="6">
        <f>[1]Results!AT1463</f>
        <v>66.12657935</v>
      </c>
      <c r="AR220" s="6">
        <f>[1]Results!AU1463</f>
        <v>66.318175479999994</v>
      </c>
      <c r="AS220" s="6">
        <f>[1]Results!AV1463</f>
        <v>66.486034309999994</v>
      </c>
      <c r="AT220" s="6">
        <f>[1]Results!AW1463</f>
        <v>66.632838620000001</v>
      </c>
      <c r="AU220" s="6">
        <f>[1]Results!AX1463</f>
        <v>66.760636480000002</v>
      </c>
      <c r="AV220" s="6">
        <f>[1]Results!AY1463</f>
        <v>66.871099369999996</v>
      </c>
      <c r="AW220" s="6">
        <f>[1]Results!AZ1463</f>
        <v>66.950808940000002</v>
      </c>
      <c r="AX220" s="6">
        <f>[1]Results!BA1463</f>
        <v>67.007762529999994</v>
      </c>
      <c r="AY220" s="6">
        <f>[1]Results!BB1463</f>
        <v>67.047465799999998</v>
      </c>
      <c r="AZ220" s="6">
        <f>[1]Results!BC1463</f>
        <v>67.073552289999995</v>
      </c>
      <c r="BA220" s="6">
        <f>[1]Results!BD1463</f>
        <v>67.088488920000003</v>
      </c>
      <c r="BB220" s="6">
        <f>[1]Results!BE1463</f>
        <v>67.076302690000006</v>
      </c>
      <c r="BC220" s="6">
        <f>[1]Results!BF1463</f>
        <v>67.04160143</v>
      </c>
      <c r="BD220" s="6">
        <f>[1]Results!BG1463</f>
        <v>66.989060670000001</v>
      </c>
      <c r="BE220" s="6">
        <f>[1]Results!BH1463</f>
        <v>66.922237699999997</v>
      </c>
      <c r="BF220" s="6">
        <f>[1]Results!BI1463</f>
        <v>66.844188869999996</v>
      </c>
      <c r="BG220" s="6">
        <f>[1]Results!BJ1463</f>
        <v>66.745741570000007</v>
      </c>
      <c r="BH220" s="6">
        <f>[1]Results!BK1463</f>
        <v>66.632564259999995</v>
      </c>
      <c r="BI220" s="6">
        <f>[1]Results!BL1463</f>
        <v>66.509425730000004</v>
      </c>
      <c r="BJ220" s="6">
        <f>[1]Results!BM1463</f>
        <v>66.379659029999999</v>
      </c>
      <c r="BK220" s="6">
        <f>[1]Results!BN1463</f>
        <v>66.24548446</v>
      </c>
      <c r="BL220" s="6">
        <f>[1]Results!BO1463</f>
        <v>66.106065520000001</v>
      </c>
      <c r="BM220" s="6">
        <f>[1]Results!BP1463</f>
        <v>65.963833539999996</v>
      </c>
      <c r="BN220" s="6">
        <f>[1]Results!BQ1463</f>
        <v>65.820031029999996</v>
      </c>
      <c r="BO220" s="6">
        <f>[1]Results!BR1463</f>
        <v>65.675222590000004</v>
      </c>
      <c r="BP220" s="6">
        <f>[1]Results!BS1463</f>
        <v>65.529602330000003</v>
      </c>
      <c r="BQ220" s="6">
        <f>[1]Results!BT1463</f>
        <v>65.367950089999994</v>
      </c>
      <c r="BR220" s="6">
        <f>[1]Results!BU1463</f>
        <v>65.196794499999996</v>
      </c>
      <c r="BS220" s="6">
        <f>[1]Results!BV1463</f>
        <v>65.020476119999998</v>
      </c>
      <c r="BT220" s="6">
        <f>[1]Results!BW1463</f>
        <v>64.841555529999994</v>
      </c>
      <c r="BU220" s="6">
        <f>[1]Results!BX1463</f>
        <v>64.661491940000005</v>
      </c>
      <c r="BV220" s="6">
        <f>[1]Results!BY1463</f>
        <v>64.478213929999995</v>
      </c>
      <c r="BW220" s="6">
        <f>[1]Results!BZ1463</f>
        <v>64.294044839999998</v>
      </c>
      <c r="BX220" s="6">
        <f>[1]Results!CA1463</f>
        <v>64.110075089999995</v>
      </c>
      <c r="BY220" s="6">
        <f>[1]Results!CB1463</f>
        <v>63.926727919999998</v>
      </c>
      <c r="BZ220" s="6">
        <f>[1]Results!CC1463</f>
        <v>63.744096120000002</v>
      </c>
      <c r="CA220" s="6">
        <f>[1]Results!CD1463</f>
        <v>63.550983410000001</v>
      </c>
      <c r="CB220" s="6">
        <f>[1]Results!CE1463</f>
        <v>63.352286139999997</v>
      </c>
      <c r="CC220" s="6">
        <f>[1]Results!CF1463</f>
        <v>63.15121542</v>
      </c>
      <c r="CD220" s="6">
        <f>[1]Results!CG1463</f>
        <v>62.949646280000003</v>
      </c>
      <c r="CE220" s="6">
        <f>[1]Results!CH1463</f>
        <v>62.748630560000002</v>
      </c>
      <c r="CF220" s="6">
        <f>[1]Results!CI1463</f>
        <v>62.549060740000002</v>
      </c>
      <c r="CG220" s="6">
        <f>[1]Results!CJ1463</f>
        <v>62.350994280000002</v>
      </c>
      <c r="CH220" s="6">
        <f>[1]Results!CK1463</f>
        <v>62.154438409999997</v>
      </c>
      <c r="CI220" s="6">
        <f>[1]Results!CL1463</f>
        <v>61.959377189999998</v>
      </c>
      <c r="CJ220" s="6">
        <f>[1]Results!CM1463</f>
        <v>61.765787500000002</v>
      </c>
    </row>
    <row r="221" spans="1:88" x14ac:dyDescent="0.3">
      <c r="B221" t="s">
        <v>8</v>
      </c>
      <c r="C221" s="6">
        <f>[1]Results!F1438-[1]Results!F1448</f>
        <v>2546.9641170000004</v>
      </c>
      <c r="D221" s="6">
        <f>[1]Results!G1438-[1]Results!G1448</f>
        <v>2508.7247500000003</v>
      </c>
      <c r="E221" s="6">
        <f>[1]Results!H1438-[1]Results!H1448</f>
        <v>2482.030491</v>
      </c>
      <c r="F221" s="6">
        <f>[1]Results!I1438-[1]Results!I1448</f>
        <v>2465.3793890000002</v>
      </c>
      <c r="G221" s="6">
        <f>[1]Results!J1438-[1]Results!J1448</f>
        <v>2456.0682650000003</v>
      </c>
      <c r="H221" s="6">
        <f>[1]Results!K1438-[1]Results!K1448</f>
        <v>2452.3253629999999</v>
      </c>
      <c r="I221" s="6">
        <f>[1]Results!L1438-[1]Results!L1448</f>
        <v>2451.4750359999998</v>
      </c>
      <c r="J221" s="6">
        <f>[1]Results!M1438-[1]Results!M1448</f>
        <v>2452.3721500000001</v>
      </c>
      <c r="K221" s="6">
        <f>[1]Results!N1438-[1]Results!N1448</f>
        <v>2454.1447350000003</v>
      </c>
      <c r="L221" s="6">
        <f>[1]Results!O1438-[1]Results!O1448</f>
        <v>2456.0708930000001</v>
      </c>
      <c r="M221" s="6">
        <f>[1]Results!P1438-[1]Results!P1448</f>
        <v>2457.6102149999997</v>
      </c>
      <c r="N221" s="6">
        <f>[1]Results!Q1438-[1]Results!Q1448</f>
        <v>2457.3318260000001</v>
      </c>
      <c r="O221" s="6">
        <f>[1]Results!R1438-[1]Results!R1448</f>
        <v>2455.4006679999998</v>
      </c>
      <c r="P221" s="6">
        <f>[1]Results!S1438-[1]Results!S1448</f>
        <v>2452.0189879999998</v>
      </c>
      <c r="Q221" s="6">
        <f>[1]Results!T1438-[1]Results!T1448</f>
        <v>2447.4571060000003</v>
      </c>
      <c r="R221" s="6">
        <f>[1]Results!U1438-[1]Results!U1448</f>
        <v>2442.0413429999999</v>
      </c>
      <c r="S221" s="6">
        <f>[1]Results!V1438-[1]Results!V1448</f>
        <v>2435.5239780000002</v>
      </c>
      <c r="T221" s="6">
        <f>[1]Results!W1438-[1]Results!W1448</f>
        <v>2428.7930500000002</v>
      </c>
      <c r="U221" s="6">
        <f>[1]Results!X1438-[1]Results!X1448</f>
        <v>2422.3512540000002</v>
      </c>
      <c r="V221" s="6">
        <f>[1]Results!Y1438-[1]Results!Y1448</f>
        <v>2416.43091</v>
      </c>
      <c r="W221" s="6">
        <f>[1]Results!Z1438-[1]Results!Z1448</f>
        <v>2411.116121</v>
      </c>
      <c r="X221" s="6">
        <f>[1]Results!AA1438-[1]Results!AA1448</f>
        <v>2405.7161570000003</v>
      </c>
      <c r="Y221" s="6">
        <f>[1]Results!AB1438-[1]Results!AB1448</f>
        <v>2400.5238749999999</v>
      </c>
      <c r="Z221" s="6">
        <f>[1]Results!AC1438-[1]Results!AC1448</f>
        <v>2395.7239139999997</v>
      </c>
      <c r="AA221" s="6">
        <f>[1]Results!AD1438-[1]Results!AD1448</f>
        <v>2391.4333579999998</v>
      </c>
      <c r="AB221" s="6">
        <f>[1]Results!AE1438-[1]Results!AE1448</f>
        <v>2387.716856</v>
      </c>
      <c r="AC221" s="6">
        <f>[1]Results!AF1438-[1]Results!AF1448</f>
        <v>2383.973418</v>
      </c>
      <c r="AD221" s="6">
        <f>[1]Results!AG1438-[1]Results!AG1448</f>
        <v>2380.481029</v>
      </c>
      <c r="AE221" s="6">
        <f>[1]Results!AH1438-[1]Results!AH1448</f>
        <v>2377.4084929999999</v>
      </c>
      <c r="AF221" s="6">
        <f>[1]Results!AI1438-[1]Results!AI1448</f>
        <v>2374.8039520000002</v>
      </c>
      <c r="AG221" s="6">
        <f>[1]Results!AJ1438-[1]Results!AJ1448</f>
        <v>2372.6476939999993</v>
      </c>
      <c r="AH221" s="6">
        <f>[1]Results!AK1438-[1]Results!AK1448</f>
        <v>2370.1887009999996</v>
      </c>
      <c r="AI221" s="6">
        <f>[1]Results!AL1438-[1]Results!AL1448</f>
        <v>2367.6677399999999</v>
      </c>
      <c r="AJ221" s="6">
        <f>[1]Results!AM1438-[1]Results!AM1448</f>
        <v>2365.220926</v>
      </c>
      <c r="AK221" s="6">
        <f>[1]Results!AN1438-[1]Results!AN1448</f>
        <v>2362.8976590000002</v>
      </c>
      <c r="AL221" s="6">
        <f>[1]Results!AO1438-[1]Results!AO1448</f>
        <v>2360.6914889999998</v>
      </c>
      <c r="AM221" s="6">
        <f>[1]Results!AP1438-[1]Results!AP1448</f>
        <v>2358.5078759999997</v>
      </c>
      <c r="AN221" s="6">
        <f>[1]Results!AQ1438-[1]Results!AQ1448</f>
        <v>2356.5938730000003</v>
      </c>
      <c r="AO221" s="6">
        <f>[1]Results!AR1438-[1]Results!AR1448</f>
        <v>2354.976971</v>
      </c>
      <c r="AP221" s="6">
        <f>[1]Results!AS1438-[1]Results!AS1448</f>
        <v>2353.5748120000003</v>
      </c>
      <c r="AQ221" s="6">
        <f>[1]Results!AT1438-[1]Results!AT1448</f>
        <v>2352.2840379999998</v>
      </c>
      <c r="AR221" s="6">
        <f>[1]Results!AU1438-[1]Results!AU1448</f>
        <v>2350.3599650000006</v>
      </c>
      <c r="AS221" s="6">
        <f>[1]Results!AV1438-[1]Results!AV1448</f>
        <v>2348.0375520000002</v>
      </c>
      <c r="AT221" s="6">
        <f>[1]Results!AW1438-[1]Results!AW1448</f>
        <v>2345.4846999999995</v>
      </c>
      <c r="AU221" s="6">
        <f>[1]Results!AX1438-[1]Results!AX1448</f>
        <v>2342.8093600000002</v>
      </c>
      <c r="AV221" s="6">
        <f>[1]Results!AY1438-[1]Results!AY1448</f>
        <v>2340.0793659999995</v>
      </c>
      <c r="AW221" s="6">
        <f>[1]Results!AZ1438-[1]Results!AZ1448</f>
        <v>2336.6492359999997</v>
      </c>
      <c r="AX221" s="6">
        <f>[1]Results!BA1438-[1]Results!BA1448</f>
        <v>2332.8599600000002</v>
      </c>
      <c r="AY221" s="6">
        <f>[1]Results!BB1438-[1]Results!BB1448</f>
        <v>2328.9458450000002</v>
      </c>
      <c r="AZ221" s="6">
        <f>[1]Results!BC1438-[1]Results!BC1448</f>
        <v>2325.0540069999997</v>
      </c>
      <c r="BA221" s="6">
        <f>[1]Results!BD1438-[1]Results!BD1448</f>
        <v>2321.2687410000003</v>
      </c>
      <c r="BB221" s="6">
        <f>[1]Results!BE1438-[1]Results!BE1448</f>
        <v>2316.1380469999999</v>
      </c>
      <c r="BC221" s="6">
        <f>[1]Results!BF1438-[1]Results!BF1448</f>
        <v>2310.7658070000002</v>
      </c>
      <c r="BD221" s="6">
        <f>[1]Results!BG1438-[1]Results!BG1448</f>
        <v>2305.5495989999999</v>
      </c>
      <c r="BE221" s="6">
        <f>[1]Results!BH1438-[1]Results!BH1448</f>
        <v>2300.5197499999999</v>
      </c>
      <c r="BF221" s="6">
        <f>[1]Results!BI1438-[1]Results!BI1448</f>
        <v>2295.6328870000007</v>
      </c>
      <c r="BG221" s="6">
        <f>[1]Results!BJ1438-[1]Results!BJ1448</f>
        <v>2289.8884370000001</v>
      </c>
      <c r="BH221" s="6">
        <f>[1]Results!BK1438-[1]Results!BK1448</f>
        <v>2283.706095</v>
      </c>
      <c r="BI221" s="6">
        <f>[1]Results!BL1438-[1]Results!BL1448</f>
        <v>2277.3788720000002</v>
      </c>
      <c r="BJ221" s="6">
        <f>[1]Results!BM1438-[1]Results!BM1448</f>
        <v>2271.0856059999996</v>
      </c>
      <c r="BK221" s="6">
        <f>[1]Results!BN1438-[1]Results!BN1448</f>
        <v>2264.9259939999993</v>
      </c>
      <c r="BL221" s="6">
        <f>[1]Results!BO1438-[1]Results!BO1448</f>
        <v>2258.9875700000002</v>
      </c>
      <c r="BM221" s="6">
        <f>[1]Results!BP1438-[1]Results!BP1448</f>
        <v>2253.2702410000002</v>
      </c>
      <c r="BN221" s="6">
        <f>[1]Results!BQ1438-[1]Results!BQ1448</f>
        <v>2247.7574220000001</v>
      </c>
      <c r="BO221" s="6">
        <f>[1]Results!BR1438-[1]Results!BR1448</f>
        <v>2242.4232769999999</v>
      </c>
      <c r="BP221" s="6">
        <f>[1]Results!BS1438-[1]Results!BS1448</f>
        <v>2237.2370890000002</v>
      </c>
      <c r="BQ221" s="6">
        <f>[1]Results!BT1438-[1]Results!BT1448</f>
        <v>2231.4448740000003</v>
      </c>
      <c r="BR221" s="6">
        <f>[1]Results!BU1438-[1]Results!BU1448</f>
        <v>2225.3507660000005</v>
      </c>
      <c r="BS221" s="6">
        <f>[1]Results!BV1438-[1]Results!BV1448</f>
        <v>2219.1544869999998</v>
      </c>
      <c r="BT221" s="6">
        <f>[1]Results!BW1438-[1]Results!BW1448</f>
        <v>2212.9680309999994</v>
      </c>
      <c r="BU221" s="6">
        <f>[1]Results!BX1438-[1]Results!BX1448</f>
        <v>2206.8462129999998</v>
      </c>
      <c r="BV221" s="6">
        <f>[1]Results!BY1438-[1]Results!BY1448</f>
        <v>2200.8536529999997</v>
      </c>
      <c r="BW221" s="6">
        <f>[1]Results!BZ1438-[1]Results!BZ1448</f>
        <v>2194.9776249999995</v>
      </c>
      <c r="BX221" s="6">
        <f>[1]Results!CA1438-[1]Results!CA1448</f>
        <v>2189.2012020000002</v>
      </c>
      <c r="BY221" s="6">
        <f>[1]Results!CB1438-[1]Results!CB1448</f>
        <v>2183.5075269999998</v>
      </c>
      <c r="BZ221" s="6">
        <f>[1]Results!CC1438-[1]Results!CC1448</f>
        <v>2177.8810140000005</v>
      </c>
      <c r="CA221" s="6">
        <f>[1]Results!CD1438-[1]Results!CD1448</f>
        <v>2171.8189150000003</v>
      </c>
      <c r="CB221" s="6">
        <f>[1]Results!CE1438-[1]Results!CE1448</f>
        <v>2165.5376650000003</v>
      </c>
      <c r="CC221" s="6">
        <f>[1]Results!CF1438-[1]Results!CF1448</f>
        <v>2159.1809150000004</v>
      </c>
      <c r="CD221" s="6">
        <f>[1]Results!CG1438-[1]Results!CG1448</f>
        <v>2152.8305920000003</v>
      </c>
      <c r="CE221" s="6">
        <f>[1]Results!CH1438-[1]Results!CH1448</f>
        <v>2146.5276959999997</v>
      </c>
      <c r="CF221" s="6">
        <f>[1]Results!CI1438-[1]Results!CI1448</f>
        <v>2140.284283</v>
      </c>
      <c r="CG221" s="6">
        <f>[1]Results!CJ1438-[1]Results!CJ1448</f>
        <v>2134.1048640000004</v>
      </c>
      <c r="CH221" s="6">
        <f>[1]Results!CK1438-[1]Results!CK1448</f>
        <v>2127.9865540000001</v>
      </c>
      <c r="CI221" s="6">
        <f>[1]Results!CL1438-[1]Results!CL1448</f>
        <v>2121.9228699999999</v>
      </c>
      <c r="CJ221" s="6">
        <f>[1]Results!CM1438-[1]Results!CM1448</f>
        <v>2115.905882</v>
      </c>
    </row>
    <row r="222" spans="1:88" x14ac:dyDescent="0.3">
      <c r="B222" t="s">
        <v>24</v>
      </c>
      <c r="C222" s="6">
        <f>[1]Results!F1458</f>
        <v>43.140889020000003</v>
      </c>
      <c r="D222" s="6">
        <f>[1]Results!G1458</f>
        <v>43.379955520000003</v>
      </c>
      <c r="E222" s="6">
        <f>[1]Results!H1458</f>
        <v>43.822079350000003</v>
      </c>
      <c r="F222" s="6">
        <f>[1]Results!I1458</f>
        <v>44.220186140000003</v>
      </c>
      <c r="G222" s="6">
        <f>[1]Results!J1458</f>
        <v>44.549041819999999</v>
      </c>
      <c r="H222" s="6">
        <f>[1]Results!K1458</f>
        <v>44.816441269999999</v>
      </c>
      <c r="I222" s="6">
        <f>[1]Results!L1458</f>
        <v>44.987200909999999</v>
      </c>
      <c r="J222" s="6">
        <f>[1]Results!M1458</f>
        <v>45.055150189999999</v>
      </c>
      <c r="K222" s="6">
        <f>[1]Results!N1458</f>
        <v>45.017209960000002</v>
      </c>
      <c r="L222" s="6">
        <f>[1]Results!O1458</f>
        <v>44.883316540000003</v>
      </c>
      <c r="M222" s="6">
        <f>[1]Results!P1458</f>
        <v>44.669271449999997</v>
      </c>
      <c r="N222" s="6">
        <f>[1]Results!Q1458</f>
        <v>44.37817871</v>
      </c>
      <c r="O222" s="6">
        <f>[1]Results!R1458</f>
        <v>44.027675219999999</v>
      </c>
      <c r="P222" s="6">
        <f>[1]Results!S1458</f>
        <v>43.63179976</v>
      </c>
      <c r="Q222" s="6">
        <f>[1]Results!T1458</f>
        <v>43.201797399999997</v>
      </c>
      <c r="R222" s="6">
        <f>[1]Results!U1458</f>
        <v>42.74706707</v>
      </c>
      <c r="S222" s="6">
        <f>[1]Results!V1458</f>
        <v>42.234714619999998</v>
      </c>
      <c r="T222" s="6">
        <f>[1]Results!W1458</f>
        <v>41.723949439999998</v>
      </c>
      <c r="U222" s="6">
        <f>[1]Results!X1458</f>
        <v>41.245634119999998</v>
      </c>
      <c r="V222" s="6">
        <f>[1]Results!Y1458</f>
        <v>40.809577920000002</v>
      </c>
      <c r="W222" s="6">
        <f>[1]Results!Z1458</f>
        <v>40.414649840000003</v>
      </c>
      <c r="X222" s="6">
        <f>[1]Results!AA1458</f>
        <v>40.05147754</v>
      </c>
      <c r="Y222" s="6">
        <f>[1]Results!AB1458</f>
        <v>39.713725770000003</v>
      </c>
      <c r="Z222" s="6">
        <f>[1]Results!AC1458</f>
        <v>39.395851589999999</v>
      </c>
      <c r="AA222" s="6">
        <f>[1]Results!AD1458</f>
        <v>39.093600479999999</v>
      </c>
      <c r="AB222" s="6">
        <f>[1]Results!AE1458</f>
        <v>38.803674819999998</v>
      </c>
      <c r="AC222" s="6">
        <f>[1]Results!AF1458</f>
        <v>38.520870950000003</v>
      </c>
      <c r="AD222" s="6">
        <f>[1]Results!AG1458</f>
        <v>38.243906240000001</v>
      </c>
      <c r="AE222" s="6">
        <f>[1]Results!AH1458</f>
        <v>37.972043040000003</v>
      </c>
      <c r="AF222" s="6">
        <f>[1]Results!AI1458</f>
        <v>37.704325220000001</v>
      </c>
      <c r="AG222" s="6">
        <f>[1]Results!AJ1458</f>
        <v>37.439840060000002</v>
      </c>
      <c r="AH222" s="6">
        <f>[1]Results!AK1458</f>
        <v>37.174526350000001</v>
      </c>
      <c r="AI222" s="6">
        <f>[1]Results!AL1458</f>
        <v>36.90873869</v>
      </c>
      <c r="AJ222" s="6">
        <f>[1]Results!AM1458</f>
        <v>36.64330013</v>
      </c>
      <c r="AK222" s="6">
        <f>[1]Results!AN1458</f>
        <v>36.379050659999997</v>
      </c>
      <c r="AL222" s="6">
        <f>[1]Results!AO1458</f>
        <v>36.116788880000001</v>
      </c>
      <c r="AM222" s="6">
        <f>[1]Results!AP1458</f>
        <v>35.95557986</v>
      </c>
      <c r="AN222" s="6">
        <f>[1]Results!AQ1458</f>
        <v>35.854897719999997</v>
      </c>
      <c r="AO222" s="6">
        <f>[1]Results!AR1458</f>
        <v>35.790635369999997</v>
      </c>
      <c r="AP222" s="6">
        <f>[1]Results!AS1458</f>
        <v>35.74843929</v>
      </c>
      <c r="AQ222" s="6">
        <f>[1]Results!AT1458</f>
        <v>35.719897930000002</v>
      </c>
      <c r="AR222" s="6">
        <f>[1]Results!AU1458</f>
        <v>35.697115889999999</v>
      </c>
      <c r="AS222" s="6">
        <f>[1]Results!AV1458</f>
        <v>35.67827449</v>
      </c>
      <c r="AT222" s="6">
        <f>[1]Results!AW1458</f>
        <v>35.663005300000002</v>
      </c>
      <c r="AU222" s="6">
        <f>[1]Results!AX1458</f>
        <v>35.651463720000002</v>
      </c>
      <c r="AV222" s="6">
        <f>[1]Results!AY1458</f>
        <v>35.644009130000001</v>
      </c>
      <c r="AW222" s="6">
        <f>[1]Results!AZ1458</f>
        <v>35.638008360000001</v>
      </c>
      <c r="AX222" s="6">
        <f>[1]Results!BA1458</f>
        <v>35.634458610000003</v>
      </c>
      <c r="AY222" s="6">
        <f>[1]Results!BB1458</f>
        <v>35.634442139999997</v>
      </c>
      <c r="AZ222" s="6">
        <f>[1]Results!BC1458</f>
        <v>35.638819040000001</v>
      </c>
      <c r="BA222" s="6">
        <f>[1]Results!BD1458</f>
        <v>35.648221800000002</v>
      </c>
      <c r="BB222" s="6">
        <f>[1]Results!BE1458</f>
        <v>35.652280930000003</v>
      </c>
      <c r="BC222" s="6">
        <f>[1]Results!BF1458</f>
        <v>35.655359220000001</v>
      </c>
      <c r="BD222" s="6">
        <f>[1]Results!BG1458</f>
        <v>35.660662680000002</v>
      </c>
      <c r="BE222" s="6">
        <f>[1]Results!BH1458</f>
        <v>35.669522229999998</v>
      </c>
      <c r="BF222" s="6">
        <f>[1]Results!BI1458</f>
        <v>35.682600970000003</v>
      </c>
      <c r="BG222" s="6">
        <f>[1]Results!BJ1458</f>
        <v>35.695477080000003</v>
      </c>
      <c r="BH222" s="6">
        <f>[1]Results!BK1458</f>
        <v>35.709586250000001</v>
      </c>
      <c r="BI222" s="6">
        <f>[1]Results!BL1458</f>
        <v>35.726485969999999</v>
      </c>
      <c r="BJ222" s="6">
        <f>[1]Results!BM1458</f>
        <v>35.747295319999999</v>
      </c>
      <c r="BK222" s="6">
        <f>[1]Results!BN1458</f>
        <v>35.772739029999997</v>
      </c>
      <c r="BL222" s="6">
        <f>[1]Results!BO1458</f>
        <v>35.803575770000002</v>
      </c>
      <c r="BM222" s="6">
        <f>[1]Results!BP1458</f>
        <v>35.83992078</v>
      </c>
      <c r="BN222" s="6">
        <f>[1]Results!BQ1458</f>
        <v>35.881739080000003</v>
      </c>
      <c r="BO222" s="6">
        <f>[1]Results!BR1458</f>
        <v>35.928913899999998</v>
      </c>
      <c r="BP222" s="6">
        <f>[1]Results!BS1458</f>
        <v>35.981284160000001</v>
      </c>
      <c r="BQ222" s="6">
        <f>[1]Results!BT1458</f>
        <v>36.035308690000001</v>
      </c>
      <c r="BR222" s="6">
        <f>[1]Results!BU1458</f>
        <v>36.091472080000003</v>
      </c>
      <c r="BS222" s="6">
        <f>[1]Results!BV1458</f>
        <v>36.150487599999998</v>
      </c>
      <c r="BT222" s="6">
        <f>[1]Results!BW1458</f>
        <v>36.212895719999999</v>
      </c>
      <c r="BU222" s="6">
        <f>[1]Results!BX1458</f>
        <v>36.279082870000003</v>
      </c>
      <c r="BV222" s="6">
        <f>[1]Results!BY1458</f>
        <v>36.349701349999997</v>
      </c>
      <c r="BW222" s="6">
        <f>[1]Results!BZ1458</f>
        <v>36.424793090000001</v>
      </c>
      <c r="BX222" s="6">
        <f>[1]Results!CA1458</f>
        <v>36.504332650000002</v>
      </c>
      <c r="BY222" s="6">
        <f>[1]Results!CB1458</f>
        <v>36.588264969999997</v>
      </c>
      <c r="BZ222" s="6">
        <f>[1]Results!CC1458</f>
        <v>36.676525570000003</v>
      </c>
      <c r="CA222" s="6">
        <f>[1]Results!CD1458</f>
        <v>36.766839699999998</v>
      </c>
      <c r="CB222" s="6">
        <f>[1]Results!CE1458</f>
        <v>36.859580190000003</v>
      </c>
      <c r="CC222" s="6">
        <f>[1]Results!CF1458</f>
        <v>36.955297999999999</v>
      </c>
      <c r="CD222" s="6">
        <f>[1]Results!CG1458</f>
        <v>37.054432339999998</v>
      </c>
      <c r="CE222" s="6">
        <f>[1]Results!CH1458</f>
        <v>37.157315689999997</v>
      </c>
      <c r="CF222" s="6">
        <f>[1]Results!CI1458</f>
        <v>37.264145650000003</v>
      </c>
      <c r="CG222" s="6">
        <f>[1]Results!CJ1458</f>
        <v>37.375101700000002</v>
      </c>
      <c r="CH222" s="6">
        <f>[1]Results!CK1458</f>
        <v>37.49029779</v>
      </c>
      <c r="CI222" s="6">
        <f>[1]Results!CL1458</f>
        <v>37.609798150000003</v>
      </c>
      <c r="CJ222" s="6">
        <f>[1]Results!CM1458</f>
        <v>37.733633279999999</v>
      </c>
    </row>
    <row r="223" spans="1:88" x14ac:dyDescent="0.3">
      <c r="B223" t="s">
        <v>10</v>
      </c>
      <c r="C223" s="6">
        <f>[1]Results!F1455</f>
        <v>21103.490979999999</v>
      </c>
      <c r="D223" s="6">
        <f>[1]Results!G1455</f>
        <v>20898.5985</v>
      </c>
      <c r="E223" s="6">
        <f>[1]Results!H1455</f>
        <v>20744.48201</v>
      </c>
      <c r="F223" s="6">
        <f>[1]Results!I1455</f>
        <v>20682.18881</v>
      </c>
      <c r="G223" s="6">
        <f>[1]Results!J1455</f>
        <v>20692.342820000002</v>
      </c>
      <c r="H223" s="6">
        <f>[1]Results!K1455</f>
        <v>20751.552520000001</v>
      </c>
      <c r="I223" s="6">
        <f>[1]Results!L1455</f>
        <v>20835.715939999998</v>
      </c>
      <c r="J223" s="6">
        <f>[1]Results!M1455</f>
        <v>20929.076400000002</v>
      </c>
      <c r="K223" s="6">
        <f>[1]Results!N1455</f>
        <v>21024.081200000001</v>
      </c>
      <c r="L223" s="6">
        <f>[1]Results!O1455</f>
        <v>21117.396710000001</v>
      </c>
      <c r="M223" s="6">
        <f>[1]Results!P1455</f>
        <v>21208.113890000001</v>
      </c>
      <c r="N223" s="6">
        <f>[1]Results!Q1455</f>
        <v>21292.936280000002</v>
      </c>
      <c r="O223" s="6">
        <f>[1]Results!R1455</f>
        <v>21372.915939999999</v>
      </c>
      <c r="P223" s="6">
        <f>[1]Results!S1455</f>
        <v>21449.3243</v>
      </c>
      <c r="Q223" s="6">
        <f>[1]Results!T1455</f>
        <v>21523.308209999999</v>
      </c>
      <c r="R223" s="6">
        <f>[1]Results!U1455</f>
        <v>21595.796450000002</v>
      </c>
      <c r="S223" s="6">
        <f>[1]Results!V1455</f>
        <v>21666.10111</v>
      </c>
      <c r="T223" s="6">
        <f>[1]Results!W1455</f>
        <v>21737.556260000001</v>
      </c>
      <c r="U223" s="6">
        <f>[1]Results!X1455</f>
        <v>21811.697639999999</v>
      </c>
      <c r="V223" s="6">
        <f>[1]Results!Y1455</f>
        <v>21888.421310000002</v>
      </c>
      <c r="W223" s="6">
        <f>[1]Results!Z1455</f>
        <v>21966.882280000002</v>
      </c>
      <c r="X223" s="6">
        <f>[1]Results!AA1455</f>
        <v>22043.881310000001</v>
      </c>
      <c r="Y223" s="6">
        <f>[1]Results!AB1455</f>
        <v>22119.389149999999</v>
      </c>
      <c r="Z223" s="6">
        <f>[1]Results!AC1455</f>
        <v>22193.80688</v>
      </c>
      <c r="AA223" s="6">
        <f>[1]Results!AD1455</f>
        <v>22267.66027</v>
      </c>
      <c r="AB223" s="6">
        <f>[1]Results!AE1455</f>
        <v>22341.392039999999</v>
      </c>
      <c r="AC223" s="6">
        <f>[1]Results!AF1455</f>
        <v>22413.24411</v>
      </c>
      <c r="AD223" s="6">
        <f>[1]Results!AG1455</f>
        <v>22484.02462</v>
      </c>
      <c r="AE223" s="6">
        <f>[1]Results!AH1455</f>
        <v>22554.44198</v>
      </c>
      <c r="AF223" s="6">
        <f>[1]Results!AI1455</f>
        <v>22624.871599999999</v>
      </c>
      <c r="AG223" s="6">
        <f>[1]Results!AJ1455</f>
        <v>22695.404709999999</v>
      </c>
      <c r="AH223" s="6">
        <f>[1]Results!AK1455</f>
        <v>22763.661990000001</v>
      </c>
      <c r="AI223" s="6">
        <f>[1]Results!AL1455</f>
        <v>22830.08869</v>
      </c>
      <c r="AJ223" s="6">
        <f>[1]Results!AM1455</f>
        <v>22895.164799999999</v>
      </c>
      <c r="AK223" s="6">
        <f>[1]Results!AN1455</f>
        <v>22959.187160000001</v>
      </c>
      <c r="AL223" s="6">
        <f>[1]Results!AO1455</f>
        <v>23022.266609999999</v>
      </c>
      <c r="AM223" s="6">
        <f>[1]Results!AP1455</f>
        <v>23086.494409999999</v>
      </c>
      <c r="AN223" s="6">
        <f>[1]Results!AQ1455</f>
        <v>23149.742030000001</v>
      </c>
      <c r="AO223" s="6">
        <f>[1]Results!AR1455</f>
        <v>23212.022280000001</v>
      </c>
      <c r="AP223" s="6">
        <f>[1]Results!AS1455</f>
        <v>23273.839639999998</v>
      </c>
      <c r="AQ223" s="6">
        <f>[1]Results!AT1455</f>
        <v>23335.496500000001</v>
      </c>
      <c r="AR223" s="6">
        <f>[1]Results!AU1455</f>
        <v>23394.790130000001</v>
      </c>
      <c r="AS223" s="6">
        <f>[1]Results!AV1455</f>
        <v>23452.074059999999</v>
      </c>
      <c r="AT223" s="6">
        <f>[1]Results!AW1455</f>
        <v>23507.703379999999</v>
      </c>
      <c r="AU223" s="6">
        <f>[1]Results!AX1455</f>
        <v>23561.921880000002</v>
      </c>
      <c r="AV223" s="6">
        <f>[1]Results!AY1455</f>
        <v>23614.896059999999</v>
      </c>
      <c r="AW223" s="6">
        <f>[1]Results!AZ1455</f>
        <v>23663.8956</v>
      </c>
      <c r="AX223" s="6">
        <f>[1]Results!BA1455</f>
        <v>23710.376700000001</v>
      </c>
      <c r="AY223" s="6">
        <f>[1]Results!BB1455</f>
        <v>23755.268759999999</v>
      </c>
      <c r="AZ223" s="6">
        <f>[1]Results!BC1455</f>
        <v>23799.135770000001</v>
      </c>
      <c r="BA223" s="6">
        <f>[1]Results!BD1455</f>
        <v>23842.328229999999</v>
      </c>
      <c r="BB223" s="6">
        <f>[1]Results!BE1455</f>
        <v>23895.417239999999</v>
      </c>
      <c r="BC223" s="6">
        <f>[1]Results!BF1455</f>
        <v>23937.940449999998</v>
      </c>
      <c r="BD223" s="6">
        <f>[1]Results!BG1455</f>
        <v>23966.949799999999</v>
      </c>
      <c r="BE223" s="6">
        <f>[1]Results!BH1455</f>
        <v>23985.402750000001</v>
      </c>
      <c r="BF223" s="6">
        <f>[1]Results!BI1455</f>
        <v>23997.214360000002</v>
      </c>
      <c r="BG223" s="6">
        <f>[1]Results!BJ1455</f>
        <v>24002.41877</v>
      </c>
      <c r="BH223" s="6">
        <f>[1]Results!BK1455</f>
        <v>24003.635160000002</v>
      </c>
      <c r="BI223" s="6">
        <f>[1]Results!BL1455</f>
        <v>24002.869129999999</v>
      </c>
      <c r="BJ223" s="6">
        <f>[1]Results!BM1455</f>
        <v>24001.396720000001</v>
      </c>
      <c r="BK223" s="6">
        <f>[1]Results!BN1455</f>
        <v>23999.943299999999</v>
      </c>
      <c r="BL223" s="6">
        <f>[1]Results!BO1455</f>
        <v>23998.943350000001</v>
      </c>
      <c r="BM223" s="6">
        <f>[1]Results!BP1455</f>
        <v>23998.562979999999</v>
      </c>
      <c r="BN223" s="6">
        <f>[1]Results!BQ1455</f>
        <v>23998.798630000001</v>
      </c>
      <c r="BO223" s="6">
        <f>[1]Results!BR1455</f>
        <v>23999.560229999999</v>
      </c>
      <c r="BP223" s="6">
        <f>[1]Results!BS1455</f>
        <v>24000.719059999999</v>
      </c>
      <c r="BQ223" s="6">
        <f>[1]Results!BT1455</f>
        <v>23999.582859999999</v>
      </c>
      <c r="BR223" s="6">
        <f>[1]Results!BU1455</f>
        <v>23996.743729999998</v>
      </c>
      <c r="BS223" s="6">
        <f>[1]Results!BV1455</f>
        <v>23992.8289</v>
      </c>
      <c r="BT223" s="6">
        <f>[1]Results!BW1455</f>
        <v>23988.293369999999</v>
      </c>
      <c r="BU223" s="6">
        <f>[1]Results!BX1455</f>
        <v>23983.425319999998</v>
      </c>
      <c r="BV223" s="6">
        <f>[1]Results!BY1455</f>
        <v>23978.455569999998</v>
      </c>
      <c r="BW223" s="6">
        <f>[1]Results!BZ1455</f>
        <v>23973.517449999999</v>
      </c>
      <c r="BX223" s="6">
        <f>[1]Results!CA1455</f>
        <v>23968.646830000002</v>
      </c>
      <c r="BY223" s="6">
        <f>[1]Results!CB1455</f>
        <v>23963.832590000002</v>
      </c>
      <c r="BZ223" s="6">
        <f>[1]Results!CC1455</f>
        <v>23959.042600000001</v>
      </c>
      <c r="CA223" s="6">
        <f>[1]Results!CD1455</f>
        <v>23952.47349</v>
      </c>
      <c r="CB223" s="6">
        <f>[1]Results!CE1455</f>
        <v>23944.605339999998</v>
      </c>
      <c r="CC223" s="6">
        <f>[1]Results!CF1455</f>
        <v>23935.918669999999</v>
      </c>
      <c r="CD223" s="6">
        <f>[1]Results!CG1455</f>
        <v>23926.758730000001</v>
      </c>
      <c r="CE223" s="6">
        <f>[1]Results!CH1455</f>
        <v>23917.3446</v>
      </c>
      <c r="CF223" s="6">
        <f>[1]Results!CI1455</f>
        <v>23907.79969</v>
      </c>
      <c r="CG223" s="6">
        <f>[1]Results!CJ1455</f>
        <v>23898.188460000001</v>
      </c>
      <c r="CH223" s="6">
        <f>[1]Results!CK1455</f>
        <v>23888.546689999999</v>
      </c>
      <c r="CI223" s="6">
        <f>[1]Results!CL1455</f>
        <v>23878.892260000001</v>
      </c>
      <c r="CJ223" s="6">
        <f>[1]Results!CM1455</f>
        <v>23869.231489999998</v>
      </c>
    </row>
    <row r="224" spans="1:88" x14ac:dyDescent="0.3">
      <c r="B224" t="s">
        <v>23</v>
      </c>
      <c r="C224" s="6">
        <f>[1]Results!F1450</f>
        <v>857.94625599999995</v>
      </c>
      <c r="D224" s="6">
        <f>[1]Results!G1450</f>
        <v>844.11038069999995</v>
      </c>
      <c r="E224" s="6">
        <f>[1]Results!H1450</f>
        <v>830.80868180000004</v>
      </c>
      <c r="F224" s="6">
        <f>[1]Results!I1450</f>
        <v>820.26802859999998</v>
      </c>
      <c r="G224" s="6">
        <f>[1]Results!J1450</f>
        <v>812.7838395</v>
      </c>
      <c r="H224" s="6">
        <f>[1]Results!K1450</f>
        <v>808.01902199999995</v>
      </c>
      <c r="I224" s="6">
        <f>[1]Results!L1450</f>
        <v>804.99311450000005</v>
      </c>
      <c r="J224" s="6">
        <f>[1]Results!M1450</f>
        <v>803.05773020000004</v>
      </c>
      <c r="K224" s="6">
        <f>[1]Results!N1450</f>
        <v>801.75367070000004</v>
      </c>
      <c r="L224" s="6">
        <f>[1]Results!O1450</f>
        <v>800.7760174</v>
      </c>
      <c r="M224" s="6">
        <f>[1]Results!P1450</f>
        <v>799.93822460000001</v>
      </c>
      <c r="N224" s="6">
        <f>[1]Results!Q1450</f>
        <v>798.90024749999998</v>
      </c>
      <c r="O224" s="6">
        <f>[1]Results!R1450</f>
        <v>797.65777360000004</v>
      </c>
      <c r="P224" s="6">
        <f>[1]Results!S1450</f>
        <v>796.22733900000003</v>
      </c>
      <c r="Q224" s="6">
        <f>[1]Results!T1450</f>
        <v>794.64274020000005</v>
      </c>
      <c r="R224" s="6">
        <f>[1]Results!U1450</f>
        <v>792.95138540000005</v>
      </c>
      <c r="S224" s="6">
        <f>[1]Results!V1450</f>
        <v>791.19599589999996</v>
      </c>
      <c r="T224" s="6">
        <f>[1]Results!W1450</f>
        <v>789.63149109999995</v>
      </c>
      <c r="U224" s="6">
        <f>[1]Results!X1450</f>
        <v>788.37070889999995</v>
      </c>
      <c r="V224" s="6">
        <f>[1]Results!Y1450</f>
        <v>787.4227631</v>
      </c>
      <c r="W224" s="6">
        <f>[1]Results!Z1450</f>
        <v>786.74853259999998</v>
      </c>
      <c r="X224" s="6">
        <f>[1]Results!AA1450</f>
        <v>786.15158489999999</v>
      </c>
      <c r="Y224" s="6">
        <f>[1]Results!AB1450</f>
        <v>785.64574930000003</v>
      </c>
      <c r="Z224" s="6">
        <f>[1]Results!AC1450</f>
        <v>785.24772940000003</v>
      </c>
      <c r="AA224" s="6">
        <f>[1]Results!AD1450</f>
        <v>784.97514630000001</v>
      </c>
      <c r="AB224" s="6">
        <f>[1]Results!AE1450</f>
        <v>784.84125040000004</v>
      </c>
      <c r="AC224" s="6">
        <f>[1]Results!AF1450</f>
        <v>784.72241629999996</v>
      </c>
      <c r="AD224" s="6">
        <f>[1]Results!AG1450</f>
        <v>784.66999899999996</v>
      </c>
      <c r="AE224" s="6">
        <f>[1]Results!AH1450</f>
        <v>784.71773150000001</v>
      </c>
      <c r="AF224" s="6">
        <f>[1]Results!AI1450</f>
        <v>784.87250700000004</v>
      </c>
      <c r="AG224" s="6">
        <f>[1]Results!AJ1450</f>
        <v>785.12397629999998</v>
      </c>
      <c r="AH224" s="6">
        <f>[1]Results!AK1450</f>
        <v>785.30838129999995</v>
      </c>
      <c r="AI224" s="6">
        <f>[1]Results!AL1450</f>
        <v>785.45939999999996</v>
      </c>
      <c r="AJ224" s="6">
        <f>[1]Results!AM1450</f>
        <v>785.59978920000003</v>
      </c>
      <c r="AK224" s="6">
        <f>[1]Results!AN1450</f>
        <v>785.73848399999997</v>
      </c>
      <c r="AL224" s="6">
        <f>[1]Results!AO1450</f>
        <v>785.87456850000001</v>
      </c>
      <c r="AM224" s="6">
        <f>[1]Results!AP1450</f>
        <v>786.08991019999996</v>
      </c>
      <c r="AN224" s="6">
        <f>[1]Results!AQ1450</f>
        <v>786.39595750000001</v>
      </c>
      <c r="AO224" s="6">
        <f>[1]Results!AR1450</f>
        <v>786.78710160000003</v>
      </c>
      <c r="AP224" s="6">
        <f>[1]Results!AS1450</f>
        <v>787.24773579999999</v>
      </c>
      <c r="AQ224" s="6">
        <f>[1]Results!AT1450</f>
        <v>787.75539179999998</v>
      </c>
      <c r="AR224" s="6">
        <f>[1]Results!AU1450</f>
        <v>788.14859890000002</v>
      </c>
      <c r="AS224" s="6">
        <f>[1]Results!AV1450</f>
        <v>788.45701959999997</v>
      </c>
      <c r="AT224" s="6">
        <f>[1]Results!AW1450</f>
        <v>788.70471480000003</v>
      </c>
      <c r="AU224" s="6">
        <f>[1]Results!AX1450</f>
        <v>788.90754100000004</v>
      </c>
      <c r="AV224" s="6">
        <f>[1]Results!AY1450</f>
        <v>789.07608900000002</v>
      </c>
      <c r="AW224" s="6">
        <f>[1]Results!AZ1450</f>
        <v>789.0637491</v>
      </c>
      <c r="AX224" s="6">
        <f>[1]Results!BA1450</f>
        <v>788.94480399999998</v>
      </c>
      <c r="AY224" s="6">
        <f>[1]Results!BB1450</f>
        <v>788.77335840000001</v>
      </c>
      <c r="AZ224" s="6">
        <f>[1]Results!BC1450</f>
        <v>788.58359700000005</v>
      </c>
      <c r="BA224" s="6">
        <f>[1]Results!BD1450</f>
        <v>788.39594120000004</v>
      </c>
      <c r="BB224" s="6">
        <f>[1]Results!BE1450</f>
        <v>788.24362450000001</v>
      </c>
      <c r="BC224" s="6">
        <f>[1]Results!BF1450</f>
        <v>787.91819580000003</v>
      </c>
      <c r="BD224" s="6">
        <f>[1]Results!BG1450</f>
        <v>787.38202760000001</v>
      </c>
      <c r="BE224" s="6">
        <f>[1]Results!BH1450</f>
        <v>786.6808843</v>
      </c>
      <c r="BF224" s="6">
        <f>[1]Results!BI1450</f>
        <v>785.88011229999995</v>
      </c>
      <c r="BG224" s="6">
        <f>[1]Results!BJ1450</f>
        <v>784.83641390000003</v>
      </c>
      <c r="BH224" s="6">
        <f>[1]Results!BK1450</f>
        <v>783.65970379999999</v>
      </c>
      <c r="BI224" s="6">
        <f>[1]Results!BL1450</f>
        <v>782.43034560000001</v>
      </c>
      <c r="BJ224" s="6">
        <f>[1]Results!BM1450</f>
        <v>781.19782720000001</v>
      </c>
      <c r="BK224" s="6">
        <f>[1]Results!BN1450</f>
        <v>779.98933669999997</v>
      </c>
      <c r="BL224" s="6">
        <f>[1]Results!BO1450</f>
        <v>778.82483760000002</v>
      </c>
      <c r="BM224" s="6">
        <f>[1]Results!BP1450</f>
        <v>777.70663690000003</v>
      </c>
      <c r="BN224" s="6">
        <f>[1]Results!BQ1450</f>
        <v>776.6317507</v>
      </c>
      <c r="BO224" s="6">
        <f>[1]Results!BR1450</f>
        <v>775.59460369999999</v>
      </c>
      <c r="BP224" s="6">
        <f>[1]Results!BS1450</f>
        <v>774.58849659999998</v>
      </c>
      <c r="BQ224" s="6">
        <f>[1]Results!BT1450</f>
        <v>773.45357509999997</v>
      </c>
      <c r="BR224" s="6">
        <f>[1]Results!BU1450</f>
        <v>772.24428230000001</v>
      </c>
      <c r="BS224" s="6">
        <f>[1]Results!BV1450</f>
        <v>771.00231780000001</v>
      </c>
      <c r="BT224" s="6">
        <f>[1]Results!BW1450</f>
        <v>769.75334269999996</v>
      </c>
      <c r="BU224" s="6">
        <f>[1]Results!BX1450</f>
        <v>768.51119410000001</v>
      </c>
      <c r="BV224" s="6">
        <f>[1]Results!BY1450</f>
        <v>767.28983849999997</v>
      </c>
      <c r="BW224" s="6">
        <f>[1]Results!BZ1450</f>
        <v>766.08977660000005</v>
      </c>
      <c r="BX224" s="6">
        <f>[1]Results!CA1450</f>
        <v>764.90886579999994</v>
      </c>
      <c r="BY224" s="6">
        <f>[1]Results!CB1450</f>
        <v>763.74405839999997</v>
      </c>
      <c r="BZ224" s="6">
        <f>[1]Results!CC1450</f>
        <v>762.5921366</v>
      </c>
      <c r="CA224" s="6">
        <f>[1]Results!CD1450</f>
        <v>761.34568360000003</v>
      </c>
      <c r="CB224" s="6">
        <f>[1]Results!CE1450</f>
        <v>760.04416170000002</v>
      </c>
      <c r="CC224" s="6">
        <f>[1]Results!CF1450</f>
        <v>758.71778819999997</v>
      </c>
      <c r="CD224" s="6">
        <f>[1]Results!CG1450</f>
        <v>757.38535439999998</v>
      </c>
      <c r="CE224" s="6">
        <f>[1]Results!CH1450</f>
        <v>756.05720040000006</v>
      </c>
      <c r="CF224" s="6">
        <f>[1]Results!CI1450</f>
        <v>754.73750970000003</v>
      </c>
      <c r="CG224" s="6">
        <f>[1]Results!CJ1450</f>
        <v>753.42819880000002</v>
      </c>
      <c r="CH224" s="6">
        <f>[1]Results!CK1450</f>
        <v>752.12954279999997</v>
      </c>
      <c r="CI224" s="6">
        <f>[1]Results!CL1450</f>
        <v>750.840957</v>
      </c>
      <c r="CJ224" s="6">
        <f>[1]Results!CM1450</f>
        <v>749.5614415</v>
      </c>
    </row>
    <row r="226" spans="1:88" x14ac:dyDescent="0.3">
      <c r="A226" s="12" t="s">
        <v>60</v>
      </c>
      <c r="B226" t="s">
        <v>22</v>
      </c>
      <c r="C226" s="6">
        <f>[1]Results!F1473</f>
        <v>27123.606019999999</v>
      </c>
      <c r="D226" s="3">
        <f>[1]Results!G1473</f>
        <v>26910.837780000002</v>
      </c>
      <c r="E226" s="3">
        <f>[1]Results!H1473</f>
        <v>26787.536680000001</v>
      </c>
      <c r="F226" s="3">
        <f>[1]Results!I1473</f>
        <v>26754.430990000001</v>
      </c>
      <c r="G226" s="3">
        <f>[1]Results!J1473</f>
        <v>26778.455139999998</v>
      </c>
      <c r="H226" s="3">
        <f>[1]Results!K1473</f>
        <v>26839.809509999999</v>
      </c>
      <c r="I226" s="3">
        <f>[1]Results!L1473</f>
        <v>26918.535500000002</v>
      </c>
      <c r="J226" s="3">
        <f>[1]Results!M1473</f>
        <v>27024.564279999999</v>
      </c>
      <c r="K226" s="3">
        <f>[1]Results!N1473</f>
        <v>27148.379980000002</v>
      </c>
      <c r="L226" s="3">
        <f>[1]Results!O1473</f>
        <v>27284.070009999999</v>
      </c>
      <c r="M226" s="3">
        <f>[1]Results!P1473</f>
        <v>27426.478500000001</v>
      </c>
      <c r="N226" s="3">
        <f>[1]Results!Q1473</f>
        <v>27565.252410000001</v>
      </c>
      <c r="O226" s="3">
        <f>[1]Results!R1473</f>
        <v>27694.87212</v>
      </c>
      <c r="P226" s="3">
        <f>[1]Results!S1473</f>
        <v>27812.699000000001</v>
      </c>
      <c r="Q226" s="3">
        <f>[1]Results!T1473</f>
        <v>27917.73314</v>
      </c>
      <c r="R226" s="3">
        <f>[1]Results!U1473</f>
        <v>28010.183290000001</v>
      </c>
      <c r="S226" s="3">
        <f>[1]Results!V1473</f>
        <v>28099.537079999998</v>
      </c>
      <c r="T226" s="3">
        <f>[1]Results!W1473</f>
        <v>28187.607339999999</v>
      </c>
      <c r="U226" s="3">
        <f>[1]Results!X1473</f>
        <v>28274.330989999999</v>
      </c>
      <c r="V226" s="3">
        <f>[1]Results!Y1473</f>
        <v>28359.21142</v>
      </c>
      <c r="W226" s="3">
        <f>[1]Results!Z1473</f>
        <v>28441.807130000001</v>
      </c>
      <c r="X226" s="3">
        <f>[1]Results!AA1473</f>
        <v>28524.506509999999</v>
      </c>
      <c r="Y226" s="3">
        <f>[1]Results!AB1473</f>
        <v>28606.892049999999</v>
      </c>
      <c r="Z226" s="3">
        <f>[1]Results!AC1473</f>
        <v>28688.370640000001</v>
      </c>
      <c r="AA226" s="3">
        <f>[1]Results!AD1473</f>
        <v>28768.49437</v>
      </c>
      <c r="AB226" s="3">
        <f>[1]Results!AE1473</f>
        <v>28847.000950000001</v>
      </c>
      <c r="AC226" s="3">
        <f>[1]Results!AF1473</f>
        <v>28925.062470000001</v>
      </c>
      <c r="AD226" s="3">
        <f>[1]Results!AG1473</f>
        <v>29002.990030000001</v>
      </c>
      <c r="AE226" s="3">
        <f>[1]Results!AH1473</f>
        <v>29080.991300000002</v>
      </c>
      <c r="AF226" s="3">
        <f>[1]Results!AI1473</f>
        <v>29159.205470000001</v>
      </c>
      <c r="AG226" s="3">
        <f>[1]Results!AJ1473</f>
        <v>29237.7304</v>
      </c>
      <c r="AH226" s="3">
        <f>[1]Results!AK1473</f>
        <v>29317.3177</v>
      </c>
      <c r="AI226" s="3">
        <f>[1]Results!AL1473</f>
        <v>29397.930479999999</v>
      </c>
      <c r="AJ226" s="3">
        <f>[1]Results!AM1473</f>
        <v>29479.336749999999</v>
      </c>
      <c r="AK226" s="3">
        <f>[1]Results!AN1473</f>
        <v>29561.281599999998</v>
      </c>
      <c r="AL226" s="3">
        <f>[1]Results!AO1473</f>
        <v>29643.63192</v>
      </c>
      <c r="AM226" s="3">
        <f>[1]Results!AP1473</f>
        <v>29734.555400000001</v>
      </c>
      <c r="AN226" s="3">
        <f>[1]Results!AQ1473</f>
        <v>29831.880270000001</v>
      </c>
      <c r="AO226" s="3">
        <f>[1]Results!AR1473</f>
        <v>29932.805820000001</v>
      </c>
      <c r="AP226" s="3">
        <f>[1]Results!AS1473</f>
        <v>30034.873540000001</v>
      </c>
      <c r="AQ226" s="3">
        <f>[1]Results!AT1473</f>
        <v>30136.170470000001</v>
      </c>
      <c r="AR226" s="3">
        <f>[1]Results!AU1473</f>
        <v>30231.945680000001</v>
      </c>
      <c r="AS226" s="3">
        <f>[1]Results!AV1473</f>
        <v>30322.223040000001</v>
      </c>
      <c r="AT226" s="3">
        <f>[1]Results!AW1473</f>
        <v>30407.490750000001</v>
      </c>
      <c r="AU226" s="3">
        <f>[1]Results!AX1473</f>
        <v>30488.3524</v>
      </c>
      <c r="AV226" s="3">
        <f>[1]Results!AY1473</f>
        <v>30565.429029999999</v>
      </c>
      <c r="AW226" s="3">
        <f>[1]Results!AZ1473</f>
        <v>30635.347699999998</v>
      </c>
      <c r="AX226" s="3">
        <f>[1]Results!BA1473</f>
        <v>30699.779310000002</v>
      </c>
      <c r="AY226" s="3">
        <f>[1]Results!BB1473</f>
        <v>30760.362560000001</v>
      </c>
      <c r="AZ226" s="3">
        <f>[1]Results!BC1473</f>
        <v>30818.382969999999</v>
      </c>
      <c r="BA226" s="3">
        <f>[1]Results!BD1473</f>
        <v>30874.766220000001</v>
      </c>
      <c r="BB226" s="3">
        <f>[1]Results!BE1473</f>
        <v>30914.143919999999</v>
      </c>
      <c r="BC226" s="3">
        <f>[1]Results!BF1473</f>
        <v>30944.756509999999</v>
      </c>
      <c r="BD226" s="3">
        <f>[1]Results!BG1473</f>
        <v>30968.0052</v>
      </c>
      <c r="BE226" s="3">
        <f>[1]Results!BH1473</f>
        <v>30985.547030000002</v>
      </c>
      <c r="BF226" s="3">
        <f>[1]Results!BI1473</f>
        <v>30999.385630000001</v>
      </c>
      <c r="BG226" s="3">
        <f>[1]Results!BJ1473</f>
        <v>31006.077099999999</v>
      </c>
      <c r="BH226" s="3">
        <f>[1]Results!BK1473</f>
        <v>31008.094560000001</v>
      </c>
      <c r="BI226" s="3">
        <f>[1]Results!BL1473</f>
        <v>31007.519339999999</v>
      </c>
      <c r="BJ226" s="3">
        <f>[1]Results!BM1473</f>
        <v>31005.770469999999</v>
      </c>
      <c r="BK226" s="3">
        <f>[1]Results!BN1473</f>
        <v>31003.72437</v>
      </c>
      <c r="BL226" s="3">
        <f>[1]Results!BO1473</f>
        <v>31001.91302</v>
      </c>
      <c r="BM226" s="3">
        <f>[1]Results!BP1473</f>
        <v>31000.57487</v>
      </c>
      <c r="BN226" s="3">
        <f>[1]Results!BQ1473</f>
        <v>30999.7798</v>
      </c>
      <c r="BO226" s="3">
        <f>[1]Results!BR1473</f>
        <v>30999.490880000001</v>
      </c>
      <c r="BP226" s="3">
        <f>[1]Results!BS1473</f>
        <v>30999.60457</v>
      </c>
      <c r="BQ226" s="3">
        <f>[1]Results!BT1473</f>
        <v>30995.60799</v>
      </c>
      <c r="BR226" s="3">
        <f>[1]Results!BU1473</f>
        <v>30988.495490000001</v>
      </c>
      <c r="BS226" s="3">
        <f>[1]Results!BV1473</f>
        <v>30979.350129999999</v>
      </c>
      <c r="BT226" s="3">
        <f>[1]Results!BW1473</f>
        <v>30968.986690000002</v>
      </c>
      <c r="BU226" s="3">
        <f>[1]Results!BX1473</f>
        <v>30957.937419999998</v>
      </c>
      <c r="BV226" s="3">
        <f>[1]Results!BY1473</f>
        <v>30946.46961</v>
      </c>
      <c r="BW226" s="3">
        <f>[1]Results!BZ1473</f>
        <v>30934.754730000001</v>
      </c>
      <c r="BX226" s="3">
        <f>[1]Results!CA1473</f>
        <v>30922.8763</v>
      </c>
      <c r="BY226" s="3">
        <f>[1]Results!CB1473</f>
        <v>30910.861860000001</v>
      </c>
      <c r="BZ226" s="3">
        <f>[1]Results!CC1473</f>
        <v>30898.704549999999</v>
      </c>
      <c r="CA226" s="3">
        <f>[1]Results!CD1473</f>
        <v>30883.320179999999</v>
      </c>
      <c r="CB226" s="3">
        <f>[1]Results!CE1473</f>
        <v>30865.468799999999</v>
      </c>
      <c r="CC226" s="3">
        <f>[1]Results!CF1473</f>
        <v>30845.970679999999</v>
      </c>
      <c r="CD226" s="3">
        <f>[1]Results!CG1473</f>
        <v>30825.450659999999</v>
      </c>
      <c r="CE226" s="3">
        <f>[1]Results!CH1473</f>
        <v>30804.325809999998</v>
      </c>
      <c r="CF226" s="3">
        <f>[1]Results!CI1473</f>
        <v>30782.730950000001</v>
      </c>
      <c r="CG226" s="3">
        <f>[1]Results!CJ1473</f>
        <v>30760.825710000001</v>
      </c>
      <c r="CH226" s="3">
        <f>[1]Results!CK1473</f>
        <v>30738.71083</v>
      </c>
      <c r="CI226" s="3">
        <f>[1]Results!CL1473</f>
        <v>30716.44183</v>
      </c>
      <c r="CJ226" s="3">
        <f>[1]Results!CM1473</f>
        <v>30694.04334</v>
      </c>
    </row>
    <row r="227" spans="1:88" x14ac:dyDescent="0.3">
      <c r="A227" t="s">
        <v>26</v>
      </c>
      <c r="B227" t="s">
        <v>7</v>
      </c>
      <c r="C227" s="6">
        <f>[1]Results!F1474</f>
        <v>756.80182439999999</v>
      </c>
      <c r="D227" s="3">
        <f>[1]Results!G1474</f>
        <v>747.54236490000005</v>
      </c>
      <c r="E227" s="3">
        <f>[1]Results!H1474</f>
        <v>737.53717849999998</v>
      </c>
      <c r="F227" s="3">
        <f>[1]Results!I1474</f>
        <v>730.50928610000005</v>
      </c>
      <c r="G227" s="3">
        <f>[1]Results!J1474</f>
        <v>727.57565090000003</v>
      </c>
      <c r="H227" s="3">
        <f>[1]Results!K1474</f>
        <v>728.52694629999996</v>
      </c>
      <c r="I227" s="3">
        <f>[1]Results!L1474</f>
        <v>732.39850560000002</v>
      </c>
      <c r="J227" s="3">
        <f>[1]Results!M1474</f>
        <v>738.43784349999999</v>
      </c>
      <c r="K227" s="3">
        <f>[1]Results!N1474</f>
        <v>744.94673980000005</v>
      </c>
      <c r="L227" s="3">
        <f>[1]Results!O1474</f>
        <v>750.57584999999995</v>
      </c>
      <c r="M227" s="3">
        <f>[1]Results!P1474</f>
        <v>754.3709245</v>
      </c>
      <c r="N227" s="3">
        <f>[1]Results!Q1474</f>
        <v>755.40175109999996</v>
      </c>
      <c r="O227" s="3">
        <f>[1]Results!R1474</f>
        <v>753.60001829999999</v>
      </c>
      <c r="P227" s="3">
        <f>[1]Results!S1474</f>
        <v>749.33052220000002</v>
      </c>
      <c r="Q227" s="3">
        <f>[1]Results!T1474</f>
        <v>743.19182390000003</v>
      </c>
      <c r="R227" s="3">
        <f>[1]Results!U1474</f>
        <v>735.84871399999997</v>
      </c>
      <c r="S227" s="3">
        <f>[1]Results!V1474</f>
        <v>727.86137080000003</v>
      </c>
      <c r="T227" s="3">
        <f>[1]Results!W1474</f>
        <v>719.83668869999997</v>
      </c>
      <c r="U227" s="3">
        <f>[1]Results!X1474</f>
        <v>712.14687619999995</v>
      </c>
      <c r="V227" s="3">
        <f>[1]Results!Y1474</f>
        <v>704.98021249999999</v>
      </c>
      <c r="W227" s="3">
        <f>[1]Results!Z1474</f>
        <v>698.39049699999998</v>
      </c>
      <c r="X227" s="3">
        <f>[1]Results!AA1474</f>
        <v>692.21559909999996</v>
      </c>
      <c r="Y227" s="3">
        <f>[1]Results!AB1474</f>
        <v>686.44038269999999</v>
      </c>
      <c r="Z227" s="3">
        <f>[1]Results!AC1474</f>
        <v>680.98103800000001</v>
      </c>
      <c r="AA227" s="3">
        <f>[1]Results!AD1474</f>
        <v>675.73341919999996</v>
      </c>
      <c r="AB227" s="3">
        <f>[1]Results!AE1474</f>
        <v>670.60090460000004</v>
      </c>
      <c r="AC227" s="3">
        <f>[1]Results!AF1474</f>
        <v>665.47040179999999</v>
      </c>
      <c r="AD227" s="3">
        <f>[1]Results!AG1474</f>
        <v>660.3378639</v>
      </c>
      <c r="AE227" s="3">
        <f>[1]Results!AH1474</f>
        <v>655.19213690000004</v>
      </c>
      <c r="AF227" s="3">
        <f>[1]Results!AI1474</f>
        <v>650.02497570000003</v>
      </c>
      <c r="AG227" s="3">
        <f>[1]Results!AJ1474</f>
        <v>644.83821279999995</v>
      </c>
      <c r="AH227" s="3">
        <f>[1]Results!AK1474</f>
        <v>639.61468170000001</v>
      </c>
      <c r="AI227" s="3">
        <f>[1]Results!AL1474</f>
        <v>634.39406289999999</v>
      </c>
      <c r="AJ227" s="3">
        <f>[1]Results!AM1474</f>
        <v>629.19845229999999</v>
      </c>
      <c r="AK227" s="3">
        <f>[1]Results!AN1474</f>
        <v>624.03712680000001</v>
      </c>
      <c r="AL227" s="3">
        <f>[1]Results!AO1474</f>
        <v>618.91192060000003</v>
      </c>
      <c r="AM227" s="3">
        <f>[1]Results!AP1474</f>
        <v>614.10334909999995</v>
      </c>
      <c r="AN227" s="3">
        <f>[1]Results!AQ1474</f>
        <v>609.60969650000004</v>
      </c>
      <c r="AO227" s="3">
        <f>[1]Results!AR1474</f>
        <v>605.36183400000004</v>
      </c>
      <c r="AP227" s="3">
        <f>[1]Results!AS1474</f>
        <v>601.26708010000004</v>
      </c>
      <c r="AQ227" s="3">
        <f>[1]Results!AT1474</f>
        <v>597.23766599999999</v>
      </c>
      <c r="AR227" s="3">
        <f>[1]Results!AU1474</f>
        <v>593.05709890000003</v>
      </c>
      <c r="AS227" s="3">
        <f>[1]Results!AV1474</f>
        <v>588.74051669999994</v>
      </c>
      <c r="AT227" s="3">
        <f>[1]Results!AW1474</f>
        <v>584.31074579999995</v>
      </c>
      <c r="AU227" s="3">
        <f>[1]Results!AX1474</f>
        <v>579.79516439999998</v>
      </c>
      <c r="AV227" s="3">
        <f>[1]Results!AY1474</f>
        <v>575.22299980000003</v>
      </c>
      <c r="AW227" s="3">
        <f>[1]Results!AZ1474</f>
        <v>570.45907079999995</v>
      </c>
      <c r="AX227" s="3">
        <f>[1]Results!BA1474</f>
        <v>565.60306089999995</v>
      </c>
      <c r="AY227" s="3">
        <f>[1]Results!BB1474</f>
        <v>560.73342300000002</v>
      </c>
      <c r="AZ227" s="3">
        <f>[1]Results!BC1474</f>
        <v>555.90695310000001</v>
      </c>
      <c r="BA227" s="3">
        <f>[1]Results!BD1474</f>
        <v>551.16060379999999</v>
      </c>
      <c r="BB227" s="3">
        <f>[1]Results!BE1474</f>
        <v>546.31960249999997</v>
      </c>
      <c r="BC227" s="3">
        <f>[1]Results!BF1474</f>
        <v>541.36895400000003</v>
      </c>
      <c r="BD227" s="3">
        <f>[1]Results!BG1474</f>
        <v>536.33484720000001</v>
      </c>
      <c r="BE227" s="3">
        <f>[1]Results!BH1474</f>
        <v>531.25391620000005</v>
      </c>
      <c r="BF227" s="3">
        <f>[1]Results!BI1474</f>
        <v>526.16339930000004</v>
      </c>
      <c r="BG227" s="3">
        <f>[1]Results!BJ1474</f>
        <v>520.90966800000001</v>
      </c>
      <c r="BH227" s="3">
        <f>[1]Results!BK1474</f>
        <v>515.59951009999997</v>
      </c>
      <c r="BI227" s="3">
        <f>[1]Results!BL1474</f>
        <v>510.31411179999998</v>
      </c>
      <c r="BJ227" s="3">
        <f>[1]Results!BM1474</f>
        <v>505.10934429999998</v>
      </c>
      <c r="BK227" s="3">
        <f>[1]Results!BN1474</f>
        <v>500.01917989999998</v>
      </c>
      <c r="BL227" s="3">
        <f>[1]Results!BO1474</f>
        <v>495.05914039999999</v>
      </c>
      <c r="BM227" s="3">
        <f>[1]Results!BP1474</f>
        <v>490.2328033</v>
      </c>
      <c r="BN227" s="3">
        <f>[1]Results!BQ1474</f>
        <v>485.53410109999999</v>
      </c>
      <c r="BO227" s="3">
        <f>[1]Results!BR1474</f>
        <v>480.95091389999999</v>
      </c>
      <c r="BP227" s="3">
        <f>[1]Results!BS1474</f>
        <v>476.46799770000001</v>
      </c>
      <c r="BQ227" s="3">
        <f>[1]Results!BT1474</f>
        <v>471.91922649999998</v>
      </c>
      <c r="BR227" s="3">
        <f>[1]Results!BU1474</f>
        <v>467.35617580000002</v>
      </c>
      <c r="BS227" s="3">
        <f>[1]Results!BV1474</f>
        <v>462.81664590000003</v>
      </c>
      <c r="BT227" s="3">
        <f>[1]Results!BW1474</f>
        <v>458.32562619999999</v>
      </c>
      <c r="BU227" s="3">
        <f>[1]Results!BX1474</f>
        <v>453.89767399999999</v>
      </c>
      <c r="BV227" s="3">
        <f>[1]Results!BY1474</f>
        <v>449.54037599999998</v>
      </c>
      <c r="BW227" s="3">
        <f>[1]Results!BZ1474</f>
        <v>445.25445930000001</v>
      </c>
      <c r="BX227" s="3">
        <f>[1]Results!CA1474</f>
        <v>441.03747879999997</v>
      </c>
      <c r="BY227" s="3">
        <f>[1]Results!CB1474</f>
        <v>436.88515369999999</v>
      </c>
      <c r="BZ227" s="3">
        <f>[1]Results!CC1474</f>
        <v>432.79237569999998</v>
      </c>
      <c r="CA227" s="3">
        <f>[1]Results!CD1474</f>
        <v>428.65571820000002</v>
      </c>
      <c r="CB227" s="3">
        <f>[1]Results!CE1474</f>
        <v>424.51455870000001</v>
      </c>
      <c r="CC227" s="3">
        <f>[1]Results!CF1474</f>
        <v>420.39796539999998</v>
      </c>
      <c r="CD227" s="3">
        <f>[1]Results!CG1474</f>
        <v>416.32523509999999</v>
      </c>
      <c r="CE227" s="3">
        <f>[1]Results!CH1474</f>
        <v>412.30751020000002</v>
      </c>
      <c r="CF227" s="3">
        <f>[1]Results!CI1474</f>
        <v>408.3515683</v>
      </c>
      <c r="CG227" s="3">
        <f>[1]Results!CJ1474</f>
        <v>404.45676630000003</v>
      </c>
      <c r="CH227" s="3">
        <f>[1]Results!CK1474</f>
        <v>400.62030329999999</v>
      </c>
      <c r="CI227" s="3">
        <f>[1]Results!CL1474</f>
        <v>396.838033</v>
      </c>
      <c r="CJ227" s="3">
        <f>[1]Results!CM1474</f>
        <v>393.10520550000001</v>
      </c>
    </row>
    <row r="228" spans="1:88" x14ac:dyDescent="0.3">
      <c r="B228" t="s">
        <v>96</v>
      </c>
      <c r="C228" s="6">
        <f>[1]Results!F1487</f>
        <v>1758.066965</v>
      </c>
      <c r="D228" s="3">
        <f>[1]Results!G1487</f>
        <v>1811.5233049999999</v>
      </c>
      <c r="E228" s="3">
        <f>[1]Results!H1487</f>
        <v>1892.346168</v>
      </c>
      <c r="F228" s="3">
        <f>[1]Results!I1487</f>
        <v>1955.8608220000001</v>
      </c>
      <c r="G228" s="3">
        <f>[1]Results!J1487</f>
        <v>1989.6675110000001</v>
      </c>
      <c r="H228" s="3">
        <f>[1]Results!K1487</f>
        <v>1999.611302</v>
      </c>
      <c r="I228" s="3">
        <f>[1]Results!L1487</f>
        <v>1995.1893299999999</v>
      </c>
      <c r="J228" s="3">
        <f>[1]Results!M1487</f>
        <v>1985.089414</v>
      </c>
      <c r="K228" s="3">
        <f>[1]Results!N1487</f>
        <v>1977.0573710000001</v>
      </c>
      <c r="L228" s="3">
        <f>[1]Results!O1487</f>
        <v>1974.4361630000001</v>
      </c>
      <c r="M228" s="3">
        <f>[1]Results!P1487</f>
        <v>1977.4401130000001</v>
      </c>
      <c r="N228" s="3">
        <f>[1]Results!Q1487</f>
        <v>1983.8210099999999</v>
      </c>
      <c r="O228" s="3">
        <f>[1]Results!R1487</f>
        <v>1989.838884</v>
      </c>
      <c r="P228" s="3">
        <f>[1]Results!S1487</f>
        <v>1994.216289</v>
      </c>
      <c r="Q228" s="3">
        <f>[1]Results!T1487</f>
        <v>1997.017593</v>
      </c>
      <c r="R228" s="3">
        <f>[1]Results!U1487</f>
        <v>1998.9837689999999</v>
      </c>
      <c r="S228" s="3">
        <f>[1]Results!V1487</f>
        <v>2001.4867240000001</v>
      </c>
      <c r="T228" s="3">
        <f>[1]Results!W1487</f>
        <v>2005.5978230000001</v>
      </c>
      <c r="U228" s="3">
        <f>[1]Results!X1487</f>
        <v>2011.2385409999999</v>
      </c>
      <c r="V228" s="3">
        <f>[1]Results!Y1487</f>
        <v>2017.7910569999999</v>
      </c>
      <c r="W228" s="3">
        <f>[1]Results!Z1487</f>
        <v>2024.627019</v>
      </c>
      <c r="X228" s="3">
        <f>[1]Results!AA1487</f>
        <v>2031.370512</v>
      </c>
      <c r="Y228" s="3">
        <f>[1]Results!AB1487</f>
        <v>2037.808683</v>
      </c>
      <c r="Z228" s="3">
        <f>[1]Results!AC1487</f>
        <v>2043.7442579999999</v>
      </c>
      <c r="AA228" s="3">
        <f>[1]Results!AD1487</f>
        <v>2049.041397</v>
      </c>
      <c r="AB228" s="3">
        <f>[1]Results!AE1487</f>
        <v>2053.7004440000001</v>
      </c>
      <c r="AC228" s="3">
        <f>[1]Results!AF1487</f>
        <v>2057.7867200000001</v>
      </c>
      <c r="AD228" s="3">
        <f>[1]Results!AG1487</f>
        <v>2061.3104250000001</v>
      </c>
      <c r="AE228" s="3">
        <f>[1]Results!AH1487</f>
        <v>2064.380983</v>
      </c>
      <c r="AF228" s="3">
        <f>[1]Results!AI1487</f>
        <v>2067.2196949999998</v>
      </c>
      <c r="AG228" s="3">
        <f>[1]Results!AJ1487</f>
        <v>2070.1201719999999</v>
      </c>
      <c r="AH228" s="3">
        <f>[1]Results!AK1487</f>
        <v>2073.3316439999999</v>
      </c>
      <c r="AI228" s="3">
        <f>[1]Results!AL1487</f>
        <v>2076.9516440000002</v>
      </c>
      <c r="AJ228" s="3">
        <f>[1]Results!AM1487</f>
        <v>2080.9769390000001</v>
      </c>
      <c r="AK228" s="3">
        <f>[1]Results!AN1487</f>
        <v>2085.3786660000001</v>
      </c>
      <c r="AL228" s="3">
        <f>[1]Results!AO1487</f>
        <v>2090.150697</v>
      </c>
      <c r="AM228" s="3">
        <f>[1]Results!AP1487</f>
        <v>2093.002262</v>
      </c>
      <c r="AN228" s="3">
        <f>[1]Results!AQ1487</f>
        <v>2097.5142639999999</v>
      </c>
      <c r="AO228" s="3">
        <f>[1]Results!AR1487</f>
        <v>2104.2475949999998</v>
      </c>
      <c r="AP228" s="3">
        <f>[1]Results!AS1487</f>
        <v>2112.56783</v>
      </c>
      <c r="AQ228" s="3">
        <f>[1]Results!AT1487</f>
        <v>2121.7544800000001</v>
      </c>
      <c r="AR228" s="3">
        <f>[1]Results!AU1487</f>
        <v>2131.134333</v>
      </c>
      <c r="AS228" s="3">
        <f>[1]Results!AV1487</f>
        <v>2140.420693</v>
      </c>
      <c r="AT228" s="3">
        <f>[1]Results!AW1487</f>
        <v>2149.530667</v>
      </c>
      <c r="AU228" s="3">
        <f>[1]Results!AX1487</f>
        <v>2158.4702000000002</v>
      </c>
      <c r="AV228" s="3">
        <f>[1]Results!AY1487</f>
        <v>2167.2731800000001</v>
      </c>
      <c r="AW228" s="3">
        <f>[1]Results!AZ1487</f>
        <v>2176.421734</v>
      </c>
      <c r="AX228" s="3">
        <f>[1]Results!BA1487</f>
        <v>2185.227151</v>
      </c>
      <c r="AY228" s="3">
        <f>[1]Results!BB1487</f>
        <v>2193.594975</v>
      </c>
      <c r="AZ228" s="3">
        <f>[1]Results!BC1487</f>
        <v>2201.6052570000002</v>
      </c>
      <c r="BA228" s="3">
        <f>[1]Results!BD1487</f>
        <v>2209.3510740000002</v>
      </c>
      <c r="BB228" s="3">
        <f>[1]Results!BE1487</f>
        <v>2192.0227490000002</v>
      </c>
      <c r="BC228" s="3">
        <f>[1]Results!BF1487</f>
        <v>2178.3504459999999</v>
      </c>
      <c r="BD228" s="3">
        <f>[1]Results!BG1487</f>
        <v>2172.253878</v>
      </c>
      <c r="BE228" s="3">
        <f>[1]Results!BH1487</f>
        <v>2171.9367219999999</v>
      </c>
      <c r="BF228" s="3">
        <f>[1]Results!BI1487</f>
        <v>2175.0098480000001</v>
      </c>
      <c r="BG228" s="3">
        <f>[1]Results!BJ1487</f>
        <v>2179.2452990000002</v>
      </c>
      <c r="BH228" s="3">
        <f>[1]Results!BK1487</f>
        <v>2183.6875340000001</v>
      </c>
      <c r="BI228" s="3">
        <f>[1]Results!BL1487</f>
        <v>2187.829295</v>
      </c>
      <c r="BJ228" s="3">
        <f>[1]Results!BM1487</f>
        <v>2191.4488999999999</v>
      </c>
      <c r="BK228" s="3">
        <f>[1]Results!BN1487</f>
        <v>2194.4874359999999</v>
      </c>
      <c r="BL228" s="3">
        <f>[1]Results!BO1487</f>
        <v>2196.9694239999999</v>
      </c>
      <c r="BM228" s="3">
        <f>[1]Results!BP1487</f>
        <v>2198.9534669999998</v>
      </c>
      <c r="BN228" s="3">
        <f>[1]Results!BQ1487</f>
        <v>2200.5041070000002</v>
      </c>
      <c r="BO228" s="3">
        <f>[1]Results!BR1487</f>
        <v>2201.67965</v>
      </c>
      <c r="BP228" s="3">
        <f>[1]Results!BS1487</f>
        <v>2202.5276920000001</v>
      </c>
      <c r="BQ228" s="3">
        <f>[1]Results!BT1487</f>
        <v>2202.8683059999998</v>
      </c>
      <c r="BR228" s="3">
        <f>[1]Results!BU1487</f>
        <v>2202.718511</v>
      </c>
      <c r="BS228" s="3">
        <f>[1]Results!BV1487</f>
        <v>2202.1587749999999</v>
      </c>
      <c r="BT228" s="3">
        <f>[1]Results!BW1487</f>
        <v>2201.2667240000001</v>
      </c>
      <c r="BU228" s="3">
        <f>[1]Results!BX1487</f>
        <v>2200.0992449999999</v>
      </c>
      <c r="BV228" s="3">
        <f>[1]Results!BY1487</f>
        <v>2198.6925529999999</v>
      </c>
      <c r="BW228" s="3">
        <f>[1]Results!BZ1487</f>
        <v>2197.0702580000002</v>
      </c>
      <c r="BX228" s="3">
        <f>[1]Results!CA1487</f>
        <v>2195.2508229999999</v>
      </c>
      <c r="BY228" s="3">
        <f>[1]Results!CB1487</f>
        <v>2193.2499539999999</v>
      </c>
      <c r="BZ228" s="3">
        <f>[1]Results!CC1487</f>
        <v>2191.081666</v>
      </c>
      <c r="CA228" s="3">
        <f>[1]Results!CD1487</f>
        <v>2188.6083829999998</v>
      </c>
      <c r="CB228" s="3">
        <f>[1]Results!CE1487</f>
        <v>2185.833502</v>
      </c>
      <c r="CC228" s="3">
        <f>[1]Results!CF1487</f>
        <v>2182.8092200000001</v>
      </c>
      <c r="CD228" s="3">
        <f>[1]Results!CG1487</f>
        <v>2179.5884999999998</v>
      </c>
      <c r="CE228" s="3">
        <f>[1]Results!CH1487</f>
        <v>2176.211245</v>
      </c>
      <c r="CF228" s="3">
        <f>[1]Results!CI1487</f>
        <v>2172.7007490000001</v>
      </c>
      <c r="CG228" s="3">
        <f>[1]Results!CJ1487</f>
        <v>2169.0719530000001</v>
      </c>
      <c r="CH228" s="3">
        <f>[1]Results!CK1487</f>
        <v>2165.3393620000002</v>
      </c>
      <c r="CI228" s="3">
        <f>[1]Results!CL1487</f>
        <v>2161.5166640000002</v>
      </c>
      <c r="CJ228" s="3">
        <f>[1]Results!CM1487</f>
        <v>2157.616505</v>
      </c>
    </row>
    <row r="229" spans="1:88" x14ac:dyDescent="0.3">
      <c r="B229" t="s">
        <v>11</v>
      </c>
      <c r="C229" s="6">
        <f>[1]Results!F1502</f>
        <v>57.194991440000003</v>
      </c>
      <c r="D229" s="3">
        <f>[1]Results!G1502</f>
        <v>57.064172399999997</v>
      </c>
      <c r="E229" s="3">
        <f>[1]Results!H1502</f>
        <v>56.795535649999998</v>
      </c>
      <c r="F229" s="3">
        <f>[1]Results!I1502</f>
        <v>56.514304660000001</v>
      </c>
      <c r="G229" s="3">
        <f>[1]Results!J1502</f>
        <v>56.2259764</v>
      </c>
      <c r="H229" s="3">
        <f>[1]Results!K1502</f>
        <v>55.973473079999998</v>
      </c>
      <c r="I229" s="3">
        <f>[1]Results!L1502</f>
        <v>55.797063770000001</v>
      </c>
      <c r="J229" s="3">
        <f>[1]Results!M1502</f>
        <v>55.88775905</v>
      </c>
      <c r="K229" s="3">
        <f>[1]Results!N1502</f>
        <v>56.202847159999997</v>
      </c>
      <c r="L229" s="3">
        <f>[1]Results!O1502</f>
        <v>56.748081560000003</v>
      </c>
      <c r="M229" s="3">
        <f>[1]Results!P1502</f>
        <v>57.414639090000001</v>
      </c>
      <c r="N229" s="3">
        <f>[1]Results!Q1502</f>
        <v>58.042138600000001</v>
      </c>
      <c r="O229" s="3">
        <f>[1]Results!R1502</f>
        <v>58.593081089999998</v>
      </c>
      <c r="P229" s="3">
        <f>[1]Results!S1502</f>
        <v>59.08274102</v>
      </c>
      <c r="Q229" s="3">
        <f>[1]Results!T1502</f>
        <v>59.544671460000004</v>
      </c>
      <c r="R229" s="3">
        <f>[1]Results!U1502</f>
        <v>60.006897860000002</v>
      </c>
      <c r="S229" s="3">
        <f>[1]Results!V1502</f>
        <v>60.503472739999999</v>
      </c>
      <c r="T229" s="3">
        <f>[1]Results!W1502</f>
        <v>61.047870590000002</v>
      </c>
      <c r="U229" s="3">
        <f>[1]Results!X1502</f>
        <v>61.633940860000003</v>
      </c>
      <c r="V229" s="3">
        <f>[1]Results!Y1502</f>
        <v>62.250662730000002</v>
      </c>
      <c r="W229" s="3">
        <f>[1]Results!Z1502</f>
        <v>62.887968620000002</v>
      </c>
      <c r="X229" s="3">
        <f>[1]Results!AA1502</f>
        <v>63.530320060000001</v>
      </c>
      <c r="Y229" s="3">
        <f>[1]Results!AB1502</f>
        <v>64.182357409999995</v>
      </c>
      <c r="Z229" s="3">
        <f>[1]Results!AC1502</f>
        <v>64.841701389999997</v>
      </c>
      <c r="AA229" s="3">
        <f>[1]Results!AD1502</f>
        <v>65.503376959999997</v>
      </c>
      <c r="AB229" s="3">
        <f>[1]Results!AE1502</f>
        <v>66.161943539999996</v>
      </c>
      <c r="AC229" s="3">
        <f>[1]Results!AF1502</f>
        <v>66.811961179999997</v>
      </c>
      <c r="AD229" s="3">
        <f>[1]Results!AG1502</f>
        <v>67.464312640000003</v>
      </c>
      <c r="AE229" s="3">
        <f>[1]Results!AH1502</f>
        <v>68.121115040000007</v>
      </c>
      <c r="AF229" s="3">
        <f>[1]Results!AI1502</f>
        <v>68.777946180000001</v>
      </c>
      <c r="AG229" s="3">
        <f>[1]Results!AJ1502</f>
        <v>69.428102890000005</v>
      </c>
      <c r="AH229" s="3">
        <f>[1]Results!AK1502</f>
        <v>70.061432620000005</v>
      </c>
      <c r="AI229" s="3">
        <f>[1]Results!AL1502</f>
        <v>70.681848810000005</v>
      </c>
      <c r="AJ229" s="3">
        <f>[1]Results!AM1502</f>
        <v>71.289685379999995</v>
      </c>
      <c r="AK229" s="3">
        <f>[1]Results!AN1502</f>
        <v>71.88232189</v>
      </c>
      <c r="AL229" s="3">
        <f>[1]Results!AO1502</f>
        <v>72.454399300000006</v>
      </c>
      <c r="AM229" s="3">
        <f>[1]Results!AP1502</f>
        <v>72.878527590000004</v>
      </c>
      <c r="AN229" s="3">
        <f>[1]Results!AQ1502</f>
        <v>73.135068200000006</v>
      </c>
      <c r="AO229" s="3">
        <f>[1]Results!AR1502</f>
        <v>73.294716359999995</v>
      </c>
      <c r="AP229" s="3">
        <f>[1]Results!AS1502</f>
        <v>73.403720809999996</v>
      </c>
      <c r="AQ229" s="3">
        <f>[1]Results!AT1502</f>
        <v>73.482855929999999</v>
      </c>
      <c r="AR229" s="3">
        <f>[1]Results!AU1502</f>
        <v>73.5279819</v>
      </c>
      <c r="AS229" s="3">
        <f>[1]Results!AV1502</f>
        <v>73.543469349999995</v>
      </c>
      <c r="AT229" s="3">
        <f>[1]Results!AW1502</f>
        <v>73.530742200000006</v>
      </c>
      <c r="AU229" s="3">
        <f>[1]Results!AX1502</f>
        <v>73.490164059999998</v>
      </c>
      <c r="AV229" s="3">
        <f>[1]Results!AY1502</f>
        <v>73.422153980000004</v>
      </c>
      <c r="AW229" s="3">
        <f>[1]Results!AZ1502</f>
        <v>73.315126359999994</v>
      </c>
      <c r="AX229" s="3">
        <f>[1]Results!BA1502</f>
        <v>73.174859389999995</v>
      </c>
      <c r="AY229" s="3">
        <f>[1]Results!BB1502</f>
        <v>73.006593199999998</v>
      </c>
      <c r="AZ229" s="3">
        <f>[1]Results!BC1502</f>
        <v>72.814651949999998</v>
      </c>
      <c r="BA229" s="3">
        <f>[1]Results!BD1502</f>
        <v>72.602632679999999</v>
      </c>
      <c r="BB229" s="3">
        <f>[1]Results!BE1502</f>
        <v>72.354101240000006</v>
      </c>
      <c r="BC229" s="3">
        <f>[1]Results!BF1502</f>
        <v>72.075506189999999</v>
      </c>
      <c r="BD229" s="3">
        <f>[1]Results!BG1502</f>
        <v>71.774032020000007</v>
      </c>
      <c r="BE229" s="3">
        <f>[1]Results!BH1502</f>
        <v>71.454711419999995</v>
      </c>
      <c r="BF229" s="3">
        <f>[1]Results!BI1502</f>
        <v>71.12148483</v>
      </c>
      <c r="BG229" s="3">
        <f>[1]Results!BJ1502</f>
        <v>70.763152520000006</v>
      </c>
      <c r="BH229" s="3">
        <f>[1]Results!BK1502</f>
        <v>70.387529130000004</v>
      </c>
      <c r="BI229" s="3">
        <f>[1]Results!BL1502</f>
        <v>70.000997179999999</v>
      </c>
      <c r="BJ229" s="3">
        <f>[1]Results!BM1502</f>
        <v>69.607986999999994</v>
      </c>
      <c r="BK229" s="3">
        <f>[1]Results!BN1502</f>
        <v>69.211438830000006</v>
      </c>
      <c r="BL229" s="3">
        <f>[1]Results!BO1502</f>
        <v>68.813222730000007</v>
      </c>
      <c r="BM229" s="3">
        <f>[1]Results!BP1502</f>
        <v>68.414582300000006</v>
      </c>
      <c r="BN229" s="3">
        <f>[1]Results!BQ1502</f>
        <v>68.016245690000005</v>
      </c>
      <c r="BO229" s="3">
        <f>[1]Results!BR1502</f>
        <v>67.618616979999999</v>
      </c>
      <c r="BP229" s="3">
        <f>[1]Results!BS1502</f>
        <v>67.221897089999999</v>
      </c>
      <c r="BQ229" s="3">
        <f>[1]Results!BT1502</f>
        <v>66.81414633</v>
      </c>
      <c r="BR229" s="3">
        <f>[1]Results!BU1502</f>
        <v>66.399513499999998</v>
      </c>
      <c r="BS229" s="3">
        <f>[1]Results!BV1502</f>
        <v>65.981461420000002</v>
      </c>
      <c r="BT229" s="3">
        <f>[1]Results!BW1502</f>
        <v>65.562360420000005</v>
      </c>
      <c r="BU229" s="3">
        <f>[1]Results!BX1502</f>
        <v>65.143778979999993</v>
      </c>
      <c r="BV229" s="3">
        <f>[1]Results!BY1502</f>
        <v>64.726755609999998</v>
      </c>
      <c r="BW229" s="3">
        <f>[1]Results!BZ1502</f>
        <v>64.311838170000001</v>
      </c>
      <c r="BX229" s="3">
        <f>[1]Results!CA1502</f>
        <v>63.899349450000003</v>
      </c>
      <c r="BY229" s="3">
        <f>[1]Results!CB1502</f>
        <v>63.489451340000002</v>
      </c>
      <c r="BZ229" s="3">
        <f>[1]Results!CC1502</f>
        <v>63.08220438</v>
      </c>
      <c r="CA229" s="3">
        <f>[1]Results!CD1502</f>
        <v>62.669533880000003</v>
      </c>
      <c r="CB229" s="3">
        <f>[1]Results!CE1502</f>
        <v>62.254195189999997</v>
      </c>
      <c r="CC229" s="3">
        <f>[1]Results!CF1502</f>
        <v>61.838532669999999</v>
      </c>
      <c r="CD229" s="3">
        <f>[1]Results!CG1502</f>
        <v>61.424180079999999</v>
      </c>
      <c r="CE229" s="3">
        <f>[1]Results!CH1502</f>
        <v>61.01224096</v>
      </c>
      <c r="CF229" s="3">
        <f>[1]Results!CI1502</f>
        <v>60.60351266</v>
      </c>
      <c r="CG229" s="3">
        <f>[1]Results!CJ1502</f>
        <v>60.198300969999998</v>
      </c>
      <c r="CH229" s="3">
        <f>[1]Results!CK1502</f>
        <v>59.796836689999999</v>
      </c>
      <c r="CI229" s="3">
        <f>[1]Results!CL1502</f>
        <v>59.399267469999998</v>
      </c>
      <c r="CJ229" s="3">
        <f>[1]Results!CM1502</f>
        <v>59.005675500000002</v>
      </c>
    </row>
    <row r="230" spans="1:88" x14ac:dyDescent="0.3">
      <c r="B230" t="s">
        <v>8</v>
      </c>
      <c r="C230" s="6">
        <f>[1]Results!F1477-[1]Results!F1487</f>
        <v>2546.9641170000004</v>
      </c>
      <c r="D230" s="3">
        <f>[1]Results!G1477-[1]Results!G1487</f>
        <v>2508.7014520000002</v>
      </c>
      <c r="E230" s="3">
        <f>[1]Results!H1477-[1]Results!H1487</f>
        <v>2481.9715130000004</v>
      </c>
      <c r="F230" s="3">
        <f>[1]Results!I1477-[1]Results!I1487</f>
        <v>2465.2792039999999</v>
      </c>
      <c r="G230" s="3">
        <f>[1]Results!J1477-[1]Results!J1487</f>
        <v>2455.9252289999999</v>
      </c>
      <c r="H230" s="3">
        <f>[1]Results!K1477-[1]Results!K1487</f>
        <v>2452.1399299999994</v>
      </c>
      <c r="I230" s="3">
        <f>[1]Results!L1477-[1]Results!L1487</f>
        <v>2451.0806640000001</v>
      </c>
      <c r="J230" s="3">
        <f>[1]Results!M1477-[1]Results!M1487</f>
        <v>2453.1498899999997</v>
      </c>
      <c r="K230" s="3">
        <f>[1]Results!N1477-[1]Results!N1487</f>
        <v>2457.8126940000002</v>
      </c>
      <c r="L230" s="3">
        <f>[1]Results!O1477-[1]Results!O1487</f>
        <v>2464.2601679999998</v>
      </c>
      <c r="M230" s="3">
        <f>[1]Results!P1477-[1]Results!P1487</f>
        <v>2471.5284040000001</v>
      </c>
      <c r="N230" s="3">
        <f>[1]Results!Q1477-[1]Results!Q1487</f>
        <v>2478.4163490000001</v>
      </c>
      <c r="O230" s="3">
        <f>[1]Results!R1477-[1]Results!R1487</f>
        <v>2483.222906</v>
      </c>
      <c r="P230" s="3">
        <f>[1]Results!S1477-[1]Results!S1487</f>
        <v>2485.0428659999998</v>
      </c>
      <c r="Q230" s="3">
        <f>[1]Results!T1477-[1]Results!T1487</f>
        <v>2483.6971939999999</v>
      </c>
      <c r="R230" s="3">
        <f>[1]Results!U1477-[1]Results!U1487</f>
        <v>2479.486101</v>
      </c>
      <c r="S230" s="3">
        <f>[1]Results!V1477-[1]Results!V1487</f>
        <v>2474.1763699999992</v>
      </c>
      <c r="T230" s="3">
        <f>[1]Results!W1477-[1]Results!W1487</f>
        <v>2468.3024919999998</v>
      </c>
      <c r="U230" s="3">
        <f>[1]Results!X1477-[1]Results!X1487</f>
        <v>2462.1648570000007</v>
      </c>
      <c r="V230" s="3">
        <f>[1]Results!Y1477-[1]Results!Y1487</f>
        <v>2455.9287220000001</v>
      </c>
      <c r="W230" s="3">
        <f>[1]Results!Z1477-[1]Results!Z1487</f>
        <v>2449.7002770000004</v>
      </c>
      <c r="X230" s="3">
        <f>[1]Results!AA1477-[1]Results!AA1487</f>
        <v>2444.2381060000002</v>
      </c>
      <c r="Y230" s="3">
        <f>[1]Results!AB1477-[1]Results!AB1487</f>
        <v>2439.3856660000001</v>
      </c>
      <c r="Z230" s="3">
        <f>[1]Results!AC1477-[1]Results!AC1487</f>
        <v>2434.9897559999999</v>
      </c>
      <c r="AA230" s="3">
        <f>[1]Results!AD1477-[1]Results!AD1487</f>
        <v>2430.9382029999997</v>
      </c>
      <c r="AB230" s="3">
        <f>[1]Results!AE1477-[1]Results!AE1487</f>
        <v>2427.1588279999996</v>
      </c>
      <c r="AC230" s="3">
        <f>[1]Results!AF1477-[1]Results!AF1487</f>
        <v>2424.0434059999998</v>
      </c>
      <c r="AD230" s="3">
        <f>[1]Results!AG1477-[1]Results!AG1487</f>
        <v>2421.7324469999999</v>
      </c>
      <c r="AE230" s="3">
        <f>[1]Results!AH1477-[1]Results!AH1487</f>
        <v>2420.2350159999996</v>
      </c>
      <c r="AF230" s="3">
        <f>[1]Results!AI1477-[1]Results!AI1487</f>
        <v>2419.4441320000005</v>
      </c>
      <c r="AG230" s="3">
        <f>[1]Results!AJ1477-[1]Results!AJ1487</f>
        <v>2419.2164700000003</v>
      </c>
      <c r="AH230" s="3">
        <f>[1]Results!AK1477-[1]Results!AK1487</f>
        <v>2419.6537399999997</v>
      </c>
      <c r="AI230" s="3">
        <f>[1]Results!AL1477-[1]Results!AL1487</f>
        <v>2420.6915640000002</v>
      </c>
      <c r="AJ230" s="3">
        <f>[1]Results!AM1477-[1]Results!AM1487</f>
        <v>2422.246314</v>
      </c>
      <c r="AK230" s="3">
        <f>[1]Results!AN1477-[1]Results!AN1487</f>
        <v>2424.2267459999998</v>
      </c>
      <c r="AL230" s="3">
        <f>[1]Results!AO1477-[1]Results!AO1487</f>
        <v>2426.5715380000001</v>
      </c>
      <c r="AM230" s="3">
        <f>[1]Results!AP1477-[1]Results!AP1487</f>
        <v>2430.0121769999996</v>
      </c>
      <c r="AN230" s="3">
        <f>[1]Results!AQ1477-[1]Results!AQ1487</f>
        <v>2433.8930530000002</v>
      </c>
      <c r="AO230" s="3">
        <f>[1]Results!AR1477-[1]Results!AR1487</f>
        <v>2437.7861090000006</v>
      </c>
      <c r="AP230" s="3">
        <f>[1]Results!AS1477-[1]Results!AS1487</f>
        <v>2441.3947189999999</v>
      </c>
      <c r="AQ230" s="3">
        <f>[1]Results!AT1477-[1]Results!AT1487</f>
        <v>2444.5317540000001</v>
      </c>
      <c r="AR230" s="3">
        <f>[1]Results!AU1477-[1]Results!AU1487</f>
        <v>2446.4376300000004</v>
      </c>
      <c r="AS230" s="3">
        <f>[1]Results!AV1477-[1]Results!AV1487</f>
        <v>2447.3695070000003</v>
      </c>
      <c r="AT230" s="3">
        <f>[1]Results!AW1477-[1]Results!AW1487</f>
        <v>2447.5448889999998</v>
      </c>
      <c r="AU230" s="3">
        <f>[1]Results!AX1477-[1]Results!AX1487</f>
        <v>2447.1353109999995</v>
      </c>
      <c r="AV230" s="3">
        <f>[1]Results!AY1477-[1]Results!AY1487</f>
        <v>2446.278155</v>
      </c>
      <c r="AW230" s="3">
        <f>[1]Results!AZ1477-[1]Results!AZ1487</f>
        <v>2444.2751940000003</v>
      </c>
      <c r="AX230" s="3">
        <f>[1]Results!BA1477-[1]Results!BA1487</f>
        <v>2441.5788080000002</v>
      </c>
      <c r="AY230" s="3">
        <f>[1]Results!BB1477-[1]Results!BB1487</f>
        <v>2438.5176739999997</v>
      </c>
      <c r="AZ230" s="3">
        <f>[1]Results!BC1477-[1]Results!BC1487</f>
        <v>2435.3139190000002</v>
      </c>
      <c r="BA230" s="3">
        <f>[1]Results!BD1477-[1]Results!BD1487</f>
        <v>2432.1096889999999</v>
      </c>
      <c r="BB230" s="3">
        <f>[1]Results!BE1477-[1]Results!BE1487</f>
        <v>2427.4299289999994</v>
      </c>
      <c r="BC230" s="3">
        <f>[1]Results!BF1477-[1]Results!BF1487</f>
        <v>2422.3786370000003</v>
      </c>
      <c r="BD230" s="3">
        <f>[1]Results!BG1477-[1]Results!BG1487</f>
        <v>2417.3745690000001</v>
      </c>
      <c r="BE230" s="3">
        <f>[1]Results!BH1477-[1]Results!BH1487</f>
        <v>2412.4906040000001</v>
      </c>
      <c r="BF230" s="3">
        <f>[1]Results!BI1477-[1]Results!BI1487</f>
        <v>2407.7274110000003</v>
      </c>
      <c r="BG230" s="3">
        <f>[1]Results!BJ1477-[1]Results!BJ1487</f>
        <v>2402.0877920000003</v>
      </c>
      <c r="BH230" s="3">
        <f>[1]Results!BK1477-[1]Results!BK1487</f>
        <v>2396.0167180000003</v>
      </c>
      <c r="BI230" s="3">
        <f>[1]Results!BL1477-[1]Results!BL1487</f>
        <v>2389.8231549999996</v>
      </c>
      <c r="BJ230" s="3">
        <f>[1]Results!BM1477-[1]Results!BM1487</f>
        <v>2383.6941830000001</v>
      </c>
      <c r="BK230" s="3">
        <f>[1]Results!BN1477-[1]Results!BN1487</f>
        <v>2377.7331300000001</v>
      </c>
      <c r="BL230" s="3">
        <f>[1]Results!BO1477-[1]Results!BO1487</f>
        <v>2371.9980219999998</v>
      </c>
      <c r="BM230" s="3">
        <f>[1]Results!BP1477-[1]Results!BP1487</f>
        <v>2366.501546</v>
      </c>
      <c r="BN230" s="3">
        <f>[1]Results!BQ1477-[1]Results!BQ1487</f>
        <v>2361.2362440000002</v>
      </c>
      <c r="BO230" s="3">
        <f>[1]Results!BR1477-[1]Results!BR1487</f>
        <v>2356.1821</v>
      </c>
      <c r="BP230" s="3">
        <f>[1]Results!BS1477-[1]Results!BS1487</f>
        <v>2351.3114330000003</v>
      </c>
      <c r="BQ230" s="3">
        <f>[1]Results!BT1477-[1]Results!BT1487</f>
        <v>2345.7414389999999</v>
      </c>
      <c r="BR230" s="3">
        <f>[1]Results!BU1477-[1]Results!BU1487</f>
        <v>2339.8192120000003</v>
      </c>
      <c r="BS230" s="3">
        <f>[1]Results!BV1477-[1]Results!BV1487</f>
        <v>2333.7749400000002</v>
      </c>
      <c r="BT230" s="3">
        <f>[1]Results!BW1477-[1]Results!BW1487</f>
        <v>2327.7388129999999</v>
      </c>
      <c r="BU230" s="3">
        <f>[1]Results!BX1477-[1]Results!BX1487</f>
        <v>2321.7747359999998</v>
      </c>
      <c r="BV230" s="3">
        <f>[1]Results!BY1477-[1]Results!BY1487</f>
        <v>2315.896675</v>
      </c>
      <c r="BW230" s="3">
        <f>[1]Results!BZ1477-[1]Results!BZ1487</f>
        <v>2310.1117170000002</v>
      </c>
      <c r="BX230" s="3">
        <f>[1]Results!CA1477-[1]Results!CA1487</f>
        <v>2304.4149520000005</v>
      </c>
      <c r="BY230" s="3">
        <f>[1]Results!CB1477-[1]Results!CB1487</f>
        <v>2298.79576</v>
      </c>
      <c r="BZ230" s="3">
        <f>[1]Results!CC1477-[1]Results!CC1487</f>
        <v>2293.2412910000003</v>
      </c>
      <c r="CA230" s="3">
        <f>[1]Results!CD1477-[1]Results!CD1487</f>
        <v>2287.1447550000003</v>
      </c>
      <c r="CB230" s="3">
        <f>[1]Results!CE1477-[1]Results!CE1487</f>
        <v>2280.7589629999998</v>
      </c>
      <c r="CC230" s="3">
        <f>[1]Results!CF1477-[1]Results!CF1487</f>
        <v>2274.2543390000001</v>
      </c>
      <c r="CD230" s="3">
        <f>[1]Results!CG1477-[1]Results!CG1487</f>
        <v>2267.7302980000004</v>
      </c>
      <c r="CE230" s="3">
        <f>[1]Results!CH1477-[1]Results!CH1487</f>
        <v>2261.2383999999997</v>
      </c>
      <c r="CF230" s="3">
        <f>[1]Results!CI1477-[1]Results!CI1487</f>
        <v>2254.7742700000003</v>
      </c>
      <c r="CG230" s="3">
        <f>[1]Results!CJ1477-[1]Results!CJ1487</f>
        <v>2248.3547029999995</v>
      </c>
      <c r="CH230" s="3">
        <f>[1]Results!CK1477-[1]Results!CK1487</f>
        <v>2241.9842859999994</v>
      </c>
      <c r="CI230" s="3">
        <f>[1]Results!CL1477-[1]Results!CL1487</f>
        <v>2235.6605290000002</v>
      </c>
      <c r="CJ230" s="3">
        <f>[1]Results!CM1477-[1]Results!CM1487</f>
        <v>2229.3773620000002</v>
      </c>
    </row>
    <row r="231" spans="1:88" x14ac:dyDescent="0.3">
      <c r="B231" t="s">
        <v>24</v>
      </c>
      <c r="C231" s="6">
        <f>[1]Results!F1497</f>
        <v>43.140889020000003</v>
      </c>
      <c r="D231" s="3">
        <f>[1]Results!G1497</f>
        <v>43.379668940000002</v>
      </c>
      <c r="E231" s="3">
        <f>[1]Results!H1497</f>
        <v>43.821322819999999</v>
      </c>
      <c r="F231" s="3">
        <f>[1]Results!I1497</f>
        <v>44.21886318</v>
      </c>
      <c r="G231" s="3">
        <f>[1]Results!J1497</f>
        <v>44.547116459999998</v>
      </c>
      <c r="H231" s="3">
        <f>[1]Results!K1497</f>
        <v>44.813913720000002</v>
      </c>
      <c r="I231" s="3">
        <f>[1]Results!L1497</f>
        <v>44.98205403</v>
      </c>
      <c r="J231" s="3">
        <f>[1]Results!M1497</f>
        <v>45.551829339999998</v>
      </c>
      <c r="K231" s="3">
        <f>[1]Results!N1497</f>
        <v>46.292066400000003</v>
      </c>
      <c r="L231" s="3">
        <f>[1]Results!O1497</f>
        <v>47.115769329999999</v>
      </c>
      <c r="M231" s="3">
        <f>[1]Results!P1497</f>
        <v>47.932604859999998</v>
      </c>
      <c r="N231" s="3">
        <f>[1]Results!Q1497</f>
        <v>48.71569848</v>
      </c>
      <c r="O231" s="3">
        <f>[1]Results!R1497</f>
        <v>49.422466749999998</v>
      </c>
      <c r="P231" s="3">
        <f>[1]Results!S1497</f>
        <v>50.02449902</v>
      </c>
      <c r="Q231" s="3">
        <f>[1]Results!T1497</f>
        <v>50.511536640000003</v>
      </c>
      <c r="R231" s="3">
        <f>[1]Results!U1497</f>
        <v>50.885388380000002</v>
      </c>
      <c r="S231" s="3">
        <f>[1]Results!V1497</f>
        <v>51.223855819999997</v>
      </c>
      <c r="T231" s="3">
        <f>[1]Results!W1497</f>
        <v>51.501425410000003</v>
      </c>
      <c r="U231" s="3">
        <f>[1]Results!X1497</f>
        <v>51.713210840000002</v>
      </c>
      <c r="V231" s="3">
        <f>[1]Results!Y1497</f>
        <v>51.864653560000001</v>
      </c>
      <c r="W231" s="3">
        <f>[1]Results!Z1497</f>
        <v>51.965198530000002</v>
      </c>
      <c r="X231" s="3">
        <f>[1]Results!AA1497</f>
        <v>52.032401159999999</v>
      </c>
      <c r="Y231" s="3">
        <f>[1]Results!AB1497</f>
        <v>52.073743129999997</v>
      </c>
      <c r="Z231" s="3">
        <f>[1]Results!AC1497</f>
        <v>52.093364020000003</v>
      </c>
      <c r="AA231" s="3">
        <f>[1]Results!AD1497</f>
        <v>52.094662939999999</v>
      </c>
      <c r="AB231" s="3">
        <f>[1]Results!AE1497</f>
        <v>52.081043989999998</v>
      </c>
      <c r="AC231" s="3">
        <f>[1]Results!AF1497</f>
        <v>52.06017319</v>
      </c>
      <c r="AD231" s="3">
        <f>[1]Results!AG1497</f>
        <v>52.038290670000002</v>
      </c>
      <c r="AE231" s="3">
        <f>[1]Results!AH1497</f>
        <v>52.019586390000001</v>
      </c>
      <c r="AF231" s="3">
        <f>[1]Results!AI1497</f>
        <v>52.006654050000002</v>
      </c>
      <c r="AG231" s="3">
        <f>[1]Results!AJ1497</f>
        <v>52.002076209999998</v>
      </c>
      <c r="AH231" s="3">
        <f>[1]Results!AK1497</f>
        <v>52.011248569999999</v>
      </c>
      <c r="AI231" s="3">
        <f>[1]Results!AL1497</f>
        <v>52.041021540000003</v>
      </c>
      <c r="AJ231" s="3">
        <f>[1]Results!AM1497</f>
        <v>52.099115099999999</v>
      </c>
      <c r="AK231" s="3">
        <f>[1]Results!AN1497</f>
        <v>52.193378529999997</v>
      </c>
      <c r="AL231" s="3">
        <f>[1]Results!AO1497</f>
        <v>52.3238542</v>
      </c>
      <c r="AM231" s="3">
        <f>[1]Results!AP1497</f>
        <v>52.424323110000003</v>
      </c>
      <c r="AN231" s="3">
        <f>[1]Results!AQ1497</f>
        <v>52.209331820000003</v>
      </c>
      <c r="AO231" s="3">
        <f>[1]Results!AR1497</f>
        <v>51.774484100000002</v>
      </c>
      <c r="AP231" s="3">
        <f>[1]Results!AS1497</f>
        <v>51.23685768</v>
      </c>
      <c r="AQ231" s="3">
        <f>[1]Results!AT1497</f>
        <v>50.667821240000002</v>
      </c>
      <c r="AR231" s="3">
        <f>[1]Results!AU1497</f>
        <v>50.092429080000002</v>
      </c>
      <c r="AS231" s="3">
        <f>[1]Results!AV1497</f>
        <v>49.526878279999998</v>
      </c>
      <c r="AT231" s="3">
        <f>[1]Results!AW1497</f>
        <v>48.977613220000002</v>
      </c>
      <c r="AU231" s="3">
        <f>[1]Results!AX1497</f>
        <v>48.446539559999998</v>
      </c>
      <c r="AV231" s="3">
        <f>[1]Results!AY1497</f>
        <v>47.933757100000001</v>
      </c>
      <c r="AW231" s="3">
        <f>[1]Results!AZ1497</f>
        <v>47.42839223</v>
      </c>
      <c r="AX231" s="3">
        <f>[1]Results!BA1497</f>
        <v>46.9332615</v>
      </c>
      <c r="AY231" s="3">
        <f>[1]Results!BB1497</f>
        <v>46.450725570000003</v>
      </c>
      <c r="AZ231" s="3">
        <f>[1]Results!BC1497</f>
        <v>45.982275379999997</v>
      </c>
      <c r="BA231" s="3">
        <f>[1]Results!BD1497</f>
        <v>45.528739559999998</v>
      </c>
      <c r="BB231" s="3">
        <f>[1]Results!BE1497</f>
        <v>45.0687152</v>
      </c>
      <c r="BC231" s="3">
        <f>[1]Results!BF1497</f>
        <v>44.613397550000002</v>
      </c>
      <c r="BD231" s="3">
        <f>[1]Results!BG1497</f>
        <v>44.169150459999997</v>
      </c>
      <c r="BE231" s="3">
        <f>[1]Results!BH1497</f>
        <v>43.73771138</v>
      </c>
      <c r="BF231" s="3">
        <f>[1]Results!BI1497</f>
        <v>43.31923931</v>
      </c>
      <c r="BG231" s="3">
        <f>[1]Results!BJ1497</f>
        <v>42.901152400000001</v>
      </c>
      <c r="BH231" s="3">
        <f>[1]Results!BK1497</f>
        <v>42.487565840000002</v>
      </c>
      <c r="BI231" s="3">
        <f>[1]Results!BL1497</f>
        <v>42.081946850000001</v>
      </c>
      <c r="BJ231" s="3">
        <f>[1]Results!BM1497</f>
        <v>41.686408960000001</v>
      </c>
      <c r="BK231" s="3">
        <f>[1]Results!BN1497</f>
        <v>41.302032609999998</v>
      </c>
      <c r="BL231" s="3">
        <f>[1]Results!BO1497</f>
        <v>40.929277560000003</v>
      </c>
      <c r="BM231" s="3">
        <f>[1]Results!BP1497</f>
        <v>40.568051250000003</v>
      </c>
      <c r="BN231" s="3">
        <f>[1]Results!BQ1497</f>
        <v>40.21797067</v>
      </c>
      <c r="BO231" s="3">
        <f>[1]Results!BR1497</f>
        <v>39.878485670000003</v>
      </c>
      <c r="BP231" s="3">
        <f>[1]Results!BS1497</f>
        <v>39.548956449999999</v>
      </c>
      <c r="BQ231" s="3">
        <f>[1]Results!BT1497</f>
        <v>39.218309779999998</v>
      </c>
      <c r="BR231" s="3">
        <f>[1]Results!BU1497</f>
        <v>38.889451780000002</v>
      </c>
      <c r="BS231" s="3">
        <f>[1]Results!BV1497</f>
        <v>38.564796889999997</v>
      </c>
      <c r="BT231" s="3">
        <f>[1]Results!BW1497</f>
        <v>38.245781899999997</v>
      </c>
      <c r="BU231" s="3">
        <f>[1]Results!BX1497</f>
        <v>37.933141310000003</v>
      </c>
      <c r="BV231" s="3">
        <f>[1]Results!BY1497</f>
        <v>37.627060950000001</v>
      </c>
      <c r="BW231" s="3">
        <f>[1]Results!BZ1497</f>
        <v>37.327561410000001</v>
      </c>
      <c r="BX231" s="3">
        <f>[1]Results!CA1497</f>
        <v>37.034489700000002</v>
      </c>
      <c r="BY231" s="3">
        <f>[1]Results!CB1497</f>
        <v>36.747586040000002</v>
      </c>
      <c r="BZ231" s="3">
        <f>[1]Results!CC1497</f>
        <v>36.466536470000001</v>
      </c>
      <c r="CA231" s="3">
        <f>[1]Results!CD1497</f>
        <v>36.183926839999998</v>
      </c>
      <c r="CB231" s="3">
        <f>[1]Results!CE1497</f>
        <v>35.901907950000002</v>
      </c>
      <c r="CC231" s="3">
        <f>[1]Results!CF1497</f>
        <v>35.622287200000002</v>
      </c>
      <c r="CD231" s="3">
        <f>[1]Results!CG1497</f>
        <v>35.346200369999998</v>
      </c>
      <c r="CE231" s="3">
        <f>[1]Results!CH1497</f>
        <v>35.074295730000003</v>
      </c>
      <c r="CF231" s="3">
        <f>[1]Results!CI1497</f>
        <v>34.806661210000001</v>
      </c>
      <c r="CG231" s="3">
        <f>[1]Results!CJ1497</f>
        <v>34.543486590000001</v>
      </c>
      <c r="CH231" s="3">
        <f>[1]Results!CK1497</f>
        <v>34.28483293</v>
      </c>
      <c r="CI231" s="3">
        <f>[1]Results!CL1497</f>
        <v>34.030662980000002</v>
      </c>
      <c r="CJ231" s="3">
        <f>[1]Results!CM1497</f>
        <v>33.780877969999999</v>
      </c>
    </row>
    <row r="232" spans="1:88" x14ac:dyDescent="0.3">
      <c r="B232" t="s">
        <v>10</v>
      </c>
      <c r="C232" s="6">
        <f>[1]Results!F1494</f>
        <v>21103.490979999999</v>
      </c>
      <c r="D232" s="3">
        <f>[1]Results!G1494</f>
        <v>20898.52147</v>
      </c>
      <c r="E232" s="3">
        <f>[1]Results!H1494</f>
        <v>20744.269390000001</v>
      </c>
      <c r="F232" s="3">
        <f>[1]Results!I1494</f>
        <v>20681.803189999999</v>
      </c>
      <c r="G232" s="3">
        <f>[1]Results!J1494</f>
        <v>20691.762739999998</v>
      </c>
      <c r="H232" s="3">
        <f>[1]Results!K1494</f>
        <v>20750.768110000001</v>
      </c>
      <c r="I232" s="3">
        <f>[1]Results!L1494</f>
        <v>20834.183809999999</v>
      </c>
      <c r="J232" s="3">
        <f>[1]Results!M1494</f>
        <v>20943.483410000001</v>
      </c>
      <c r="K232" s="3">
        <f>[1]Results!N1494</f>
        <v>21064.39112</v>
      </c>
      <c r="L232" s="3">
        <f>[1]Results!O1494</f>
        <v>21190.115959999999</v>
      </c>
      <c r="M232" s="3">
        <f>[1]Results!P1494</f>
        <v>21317.54033</v>
      </c>
      <c r="N232" s="3">
        <f>[1]Results!Q1494</f>
        <v>21440.91907</v>
      </c>
      <c r="O232" s="3">
        <f>[1]Results!R1494</f>
        <v>21560.477780000001</v>
      </c>
      <c r="P232" s="3">
        <f>[1]Results!S1494</f>
        <v>21675.57546</v>
      </c>
      <c r="Q232" s="3">
        <f>[1]Results!T1494</f>
        <v>21784.837780000002</v>
      </c>
      <c r="R232" s="3">
        <f>[1]Results!U1494</f>
        <v>21886.814330000001</v>
      </c>
      <c r="S232" s="3">
        <f>[1]Results!V1494</f>
        <v>21986.9342</v>
      </c>
      <c r="T232" s="3">
        <f>[1]Results!W1494</f>
        <v>22084.805840000001</v>
      </c>
      <c r="U232" s="3">
        <f>[1]Results!X1494</f>
        <v>22179.775559999998</v>
      </c>
      <c r="V232" s="3">
        <f>[1]Results!Y1494</f>
        <v>22271.59304</v>
      </c>
      <c r="W232" s="3">
        <f>[1]Results!Z1494</f>
        <v>22360.252789999999</v>
      </c>
      <c r="X232" s="3">
        <f>[1]Results!AA1494</f>
        <v>22447.74912</v>
      </c>
      <c r="Y232" s="3">
        <f>[1]Results!AB1494</f>
        <v>22534.039710000001</v>
      </c>
      <c r="Z232" s="3">
        <f>[1]Results!AC1494</f>
        <v>22618.973300000001</v>
      </c>
      <c r="AA232" s="3">
        <f>[1]Results!AD1494</f>
        <v>22702.46113</v>
      </c>
      <c r="AB232" s="3">
        <f>[1]Results!AE1494</f>
        <v>22784.414410000001</v>
      </c>
      <c r="AC232" s="3">
        <f>[1]Results!AF1494</f>
        <v>22865.5772</v>
      </c>
      <c r="AD232" s="3">
        <f>[1]Results!AG1494</f>
        <v>22946.063020000001</v>
      </c>
      <c r="AE232" s="3">
        <f>[1]Results!AH1494</f>
        <v>23025.95707</v>
      </c>
      <c r="AF232" s="3">
        <f>[1]Results!AI1494</f>
        <v>23105.310119999998</v>
      </c>
      <c r="AG232" s="3">
        <f>[1]Results!AJ1494</f>
        <v>23184.099160000002</v>
      </c>
      <c r="AH232" s="3">
        <f>[1]Results!AK1494</f>
        <v>23262.729579999999</v>
      </c>
      <c r="AI232" s="3">
        <f>[1]Results!AL1494</f>
        <v>23341.095499999999</v>
      </c>
      <c r="AJ232" s="3">
        <f>[1]Results!AM1494</f>
        <v>23419.03918</v>
      </c>
      <c r="AK232" s="3">
        <f>[1]Results!AN1494</f>
        <v>23496.429489999999</v>
      </c>
      <c r="AL232" s="3">
        <f>[1]Results!AO1494</f>
        <v>23573.21862</v>
      </c>
      <c r="AM232" s="3">
        <f>[1]Results!AP1494</f>
        <v>23659.011109999999</v>
      </c>
      <c r="AN232" s="3">
        <f>[1]Results!AQ1494</f>
        <v>23749.390090000001</v>
      </c>
      <c r="AO232" s="3">
        <f>[1]Results!AR1494</f>
        <v>23841.532149999999</v>
      </c>
      <c r="AP232" s="3">
        <f>[1]Results!AS1494</f>
        <v>23933.904109999999</v>
      </c>
      <c r="AQ232" s="3">
        <f>[1]Results!AT1494</f>
        <v>24025.482349999998</v>
      </c>
      <c r="AR232" s="3">
        <f>[1]Results!AU1494</f>
        <v>24113.241170000001</v>
      </c>
      <c r="AS232" s="3">
        <f>[1]Results!AV1494</f>
        <v>24197.090649999998</v>
      </c>
      <c r="AT232" s="3">
        <f>[1]Results!AW1494</f>
        <v>24277.25978</v>
      </c>
      <c r="AU232" s="3">
        <f>[1]Results!AX1494</f>
        <v>24354.072510000002</v>
      </c>
      <c r="AV232" s="3">
        <f>[1]Results!AY1494</f>
        <v>24427.894769999999</v>
      </c>
      <c r="AW232" s="3">
        <f>[1]Results!AZ1494</f>
        <v>24495.873380000001</v>
      </c>
      <c r="AX232" s="3">
        <f>[1]Results!BA1494</f>
        <v>24559.699970000001</v>
      </c>
      <c r="AY232" s="3">
        <f>[1]Results!BB1494</f>
        <v>24620.61363</v>
      </c>
      <c r="AZ232" s="3">
        <f>[1]Results!BC1494</f>
        <v>24679.4827</v>
      </c>
      <c r="BA232" s="3">
        <f>[1]Results!BD1494</f>
        <v>24736.922999999999</v>
      </c>
      <c r="BB232" s="3">
        <f>[1]Results!BE1494</f>
        <v>24804.037710000001</v>
      </c>
      <c r="BC232" s="3">
        <f>[1]Results!BF1494</f>
        <v>24859.442220000001</v>
      </c>
      <c r="BD232" s="3">
        <f>[1]Results!BG1494</f>
        <v>24900.193009999999</v>
      </c>
      <c r="BE232" s="3">
        <f>[1]Results!BH1494</f>
        <v>24929.571680000001</v>
      </c>
      <c r="BF232" s="3">
        <f>[1]Results!BI1494</f>
        <v>24951.852900000002</v>
      </c>
      <c r="BG232" s="3">
        <f>[1]Results!BJ1494</f>
        <v>24967.1453</v>
      </c>
      <c r="BH232" s="3">
        <f>[1]Results!BK1494</f>
        <v>24978.194070000001</v>
      </c>
      <c r="BI232" s="3">
        <f>[1]Results!BL1494</f>
        <v>24987.101019999998</v>
      </c>
      <c r="BJ232" s="3">
        <f>[1]Results!BM1494</f>
        <v>24995.204300000001</v>
      </c>
      <c r="BK232" s="3">
        <f>[1]Results!BN1494</f>
        <v>25003.268960000001</v>
      </c>
      <c r="BL232" s="3">
        <f>[1]Results!BO1494</f>
        <v>25011.711340000002</v>
      </c>
      <c r="BM232" s="3">
        <f>[1]Results!BP1494</f>
        <v>25020.69024</v>
      </c>
      <c r="BN232" s="3">
        <f>[1]Results!BQ1494</f>
        <v>25030.22596</v>
      </c>
      <c r="BO232" s="3">
        <f>[1]Results!BR1494</f>
        <v>25040.260289999998</v>
      </c>
      <c r="BP232" s="3">
        <f>[1]Results!BS1494</f>
        <v>25050.69182</v>
      </c>
      <c r="BQ232" s="3">
        <f>[1]Results!BT1494</f>
        <v>25058.451280000001</v>
      </c>
      <c r="BR232" s="3">
        <f>[1]Results!BU1494</f>
        <v>25064.048220000001</v>
      </c>
      <c r="BS232" s="3">
        <f>[1]Results!BV1494</f>
        <v>25068.16246</v>
      </c>
      <c r="BT232" s="3">
        <f>[1]Results!BW1494</f>
        <v>25071.34114</v>
      </c>
      <c r="BU232" s="3">
        <f>[1]Results!BX1494</f>
        <v>25073.961459999999</v>
      </c>
      <c r="BV232" s="3">
        <f>[1]Results!BY1494</f>
        <v>25076.225600000002</v>
      </c>
      <c r="BW232" s="3">
        <f>[1]Results!BZ1494</f>
        <v>25078.269550000001</v>
      </c>
      <c r="BX232" s="3">
        <f>[1]Results!CA1494</f>
        <v>25080.16534</v>
      </c>
      <c r="BY232" s="3">
        <f>[1]Results!CB1494</f>
        <v>25081.94138</v>
      </c>
      <c r="BZ232" s="3">
        <f>[1]Results!CC1494</f>
        <v>25083.597539999999</v>
      </c>
      <c r="CA232" s="3">
        <f>[1]Results!CD1494</f>
        <v>25083.044559999998</v>
      </c>
      <c r="CB232" s="3">
        <f>[1]Results!CE1494</f>
        <v>25080.69673</v>
      </c>
      <c r="CC232" s="3">
        <f>[1]Results!CF1494</f>
        <v>25077.082429999999</v>
      </c>
      <c r="CD232" s="3">
        <f>[1]Results!CG1494</f>
        <v>25072.628680000002</v>
      </c>
      <c r="CE232" s="3">
        <f>[1]Results!CH1494</f>
        <v>25067.634569999998</v>
      </c>
      <c r="CF232" s="3">
        <f>[1]Results!CI1494</f>
        <v>25062.206979999999</v>
      </c>
      <c r="CG232" s="3">
        <f>[1]Results!CJ1494</f>
        <v>25056.469160000001</v>
      </c>
      <c r="CH232" s="3">
        <f>[1]Results!CK1494</f>
        <v>25050.50316</v>
      </c>
      <c r="CI232" s="3">
        <f>[1]Results!CL1494</f>
        <v>25044.357</v>
      </c>
      <c r="CJ232" s="3">
        <f>[1]Results!CM1494</f>
        <v>25038.05415</v>
      </c>
    </row>
    <row r="233" spans="1:88" x14ac:dyDescent="0.3">
      <c r="B233" t="s">
        <v>23</v>
      </c>
      <c r="C233" s="6">
        <f>[1]Results!F1489</f>
        <v>857.94625599999995</v>
      </c>
      <c r="D233" s="3">
        <f>[1]Results!G1489</f>
        <v>844.10535189999996</v>
      </c>
      <c r="E233" s="3">
        <f>[1]Results!H1489</f>
        <v>830.79557910000005</v>
      </c>
      <c r="F233" s="3">
        <f>[1]Results!I1489</f>
        <v>820.24531530000002</v>
      </c>
      <c r="G233" s="3">
        <f>[1]Results!J1489</f>
        <v>812.75091550000002</v>
      </c>
      <c r="H233" s="3">
        <f>[1]Results!K1489</f>
        <v>807.97583799999995</v>
      </c>
      <c r="I233" s="3">
        <f>[1]Results!L1489</f>
        <v>804.90406659999996</v>
      </c>
      <c r="J233" s="3">
        <f>[1]Results!M1489</f>
        <v>802.96413610000002</v>
      </c>
      <c r="K233" s="3">
        <f>[1]Results!N1489</f>
        <v>801.67714179999996</v>
      </c>
      <c r="L233" s="3">
        <f>[1]Results!O1489</f>
        <v>800.81801080000002</v>
      </c>
      <c r="M233" s="3">
        <f>[1]Results!P1489</f>
        <v>800.2514893</v>
      </c>
      <c r="N233" s="3">
        <f>[1]Results!Q1489</f>
        <v>799.9363889</v>
      </c>
      <c r="O233" s="3">
        <f>[1]Results!R1489</f>
        <v>799.71698849999996</v>
      </c>
      <c r="P233" s="3">
        <f>[1]Results!S1489</f>
        <v>799.42662189999999</v>
      </c>
      <c r="Q233" s="3">
        <f>[1]Results!T1489</f>
        <v>798.93253960000004</v>
      </c>
      <c r="R233" s="3">
        <f>[1]Results!U1489</f>
        <v>798.15808760000004</v>
      </c>
      <c r="S233" s="3">
        <f>[1]Results!V1489</f>
        <v>797.35108400000001</v>
      </c>
      <c r="T233" s="3">
        <f>[1]Results!W1489</f>
        <v>796.51520340000002</v>
      </c>
      <c r="U233" s="3">
        <f>[1]Results!X1489</f>
        <v>795.65799670000001</v>
      </c>
      <c r="V233" s="3">
        <f>[1]Results!Y1489</f>
        <v>794.80307049999999</v>
      </c>
      <c r="W233" s="3">
        <f>[1]Results!Z1489</f>
        <v>793.98338920000003</v>
      </c>
      <c r="X233" s="3">
        <f>[1]Results!AA1489</f>
        <v>793.37045360000002</v>
      </c>
      <c r="Y233" s="3">
        <f>[1]Results!AB1489</f>
        <v>792.96150680000005</v>
      </c>
      <c r="Z233" s="3">
        <f>[1]Results!AC1489</f>
        <v>792.74722150000002</v>
      </c>
      <c r="AA233" s="3">
        <f>[1]Results!AD1489</f>
        <v>792.72218850000002</v>
      </c>
      <c r="AB233" s="3">
        <f>[1]Results!AE1489</f>
        <v>792.88337650000005</v>
      </c>
      <c r="AC233" s="3">
        <f>[1]Results!AF1489</f>
        <v>793.31260469999995</v>
      </c>
      <c r="AD233" s="3">
        <f>[1]Results!AG1489</f>
        <v>794.04366389999996</v>
      </c>
      <c r="AE233" s="3">
        <f>[1]Results!AH1489</f>
        <v>795.08538769999996</v>
      </c>
      <c r="AF233" s="3">
        <f>[1]Results!AI1489</f>
        <v>796.42194529999995</v>
      </c>
      <c r="AG233" s="3">
        <f>[1]Results!AJ1489</f>
        <v>798.026206</v>
      </c>
      <c r="AH233" s="3">
        <f>[1]Results!AK1489</f>
        <v>799.91537860000005</v>
      </c>
      <c r="AI233" s="3">
        <f>[1]Results!AL1489</f>
        <v>802.07483739999998</v>
      </c>
      <c r="AJ233" s="3">
        <f>[1]Results!AM1489</f>
        <v>804.48706800000002</v>
      </c>
      <c r="AK233" s="3">
        <f>[1]Results!AN1489</f>
        <v>807.13387639999996</v>
      </c>
      <c r="AL233" s="3">
        <f>[1]Results!AO1489</f>
        <v>810.00089079999998</v>
      </c>
      <c r="AM233" s="3">
        <f>[1]Results!AP1489</f>
        <v>813.12364779999996</v>
      </c>
      <c r="AN233" s="3">
        <f>[1]Results!AQ1489</f>
        <v>816.1287615</v>
      </c>
      <c r="AO233" s="3">
        <f>[1]Results!AR1489</f>
        <v>818.80892140000003</v>
      </c>
      <c r="AP233" s="3">
        <f>[1]Results!AS1489</f>
        <v>821.09921529999997</v>
      </c>
      <c r="AQ233" s="3">
        <f>[1]Results!AT1489</f>
        <v>823.01354760000004</v>
      </c>
      <c r="AR233" s="3">
        <f>[1]Results!AU1489</f>
        <v>824.45502850000003</v>
      </c>
      <c r="AS233" s="3">
        <f>[1]Results!AV1489</f>
        <v>825.53132979999998</v>
      </c>
      <c r="AT233" s="3">
        <f>[1]Results!AW1489</f>
        <v>826.33631309999998</v>
      </c>
      <c r="AU233" s="3">
        <f>[1]Results!AX1489</f>
        <v>826.94250750000003</v>
      </c>
      <c r="AV233" s="3">
        <f>[1]Results!AY1489</f>
        <v>827.40401069999996</v>
      </c>
      <c r="AW233" s="3">
        <f>[1]Results!AZ1489</f>
        <v>827.57480090000001</v>
      </c>
      <c r="AX233" s="3">
        <f>[1]Results!BA1489</f>
        <v>827.56219410000006</v>
      </c>
      <c r="AY233" s="3">
        <f>[1]Results!BB1489</f>
        <v>827.44553029999997</v>
      </c>
      <c r="AZ233" s="3">
        <f>[1]Results!BC1489</f>
        <v>827.27720929999998</v>
      </c>
      <c r="BA233" s="3">
        <f>[1]Results!BD1489</f>
        <v>827.09048919999998</v>
      </c>
      <c r="BB233" s="3">
        <f>[1]Results!BE1489</f>
        <v>826.91111320000005</v>
      </c>
      <c r="BC233" s="3">
        <f>[1]Results!BF1489</f>
        <v>826.52735389999998</v>
      </c>
      <c r="BD233" s="3">
        <f>[1]Results!BG1489</f>
        <v>825.90570939999998</v>
      </c>
      <c r="BE233" s="3">
        <f>[1]Results!BH1489</f>
        <v>825.10168369999997</v>
      </c>
      <c r="BF233" s="3">
        <f>[1]Results!BI1489</f>
        <v>824.19135319999998</v>
      </c>
      <c r="BG233" s="3">
        <f>[1]Results!BJ1489</f>
        <v>823.02473650000002</v>
      </c>
      <c r="BH233" s="3">
        <f>[1]Results!BK1489</f>
        <v>821.72163360000002</v>
      </c>
      <c r="BI233" s="3">
        <f>[1]Results!BL1489</f>
        <v>820.36881459999995</v>
      </c>
      <c r="BJ233" s="3">
        <f>[1]Results!BM1489</f>
        <v>819.01935230000004</v>
      </c>
      <c r="BK233" s="3">
        <f>[1]Results!BN1489</f>
        <v>817.70219129999998</v>
      </c>
      <c r="BL233" s="3">
        <f>[1]Results!BO1489</f>
        <v>816.43259569999998</v>
      </c>
      <c r="BM233" s="3">
        <f>[1]Results!BP1489</f>
        <v>815.21417599999995</v>
      </c>
      <c r="BN233" s="3">
        <f>[1]Results!BQ1489</f>
        <v>814.04516880000006</v>
      </c>
      <c r="BO233" s="3">
        <f>[1]Results!BR1489</f>
        <v>812.92081919999998</v>
      </c>
      <c r="BP233" s="3">
        <f>[1]Results!BS1489</f>
        <v>811.83476829999995</v>
      </c>
      <c r="BQ233" s="3">
        <f>[1]Results!BT1489</f>
        <v>810.59527709999998</v>
      </c>
      <c r="BR233" s="3">
        <f>[1]Results!BU1489</f>
        <v>809.26441039999997</v>
      </c>
      <c r="BS233" s="3">
        <f>[1]Results!BV1489</f>
        <v>807.89105070000005</v>
      </c>
      <c r="BT233" s="3">
        <f>[1]Results!BW1489</f>
        <v>806.50624430000005</v>
      </c>
      <c r="BU233" s="3">
        <f>[1]Results!BX1489</f>
        <v>805.12738679999995</v>
      </c>
      <c r="BV233" s="3">
        <f>[1]Results!BY1489</f>
        <v>803.76059280000004</v>
      </c>
      <c r="BW233" s="3">
        <f>[1]Results!BZ1489</f>
        <v>802.40934600000003</v>
      </c>
      <c r="BX233" s="3">
        <f>[1]Results!CA1489</f>
        <v>801.07387119999999</v>
      </c>
      <c r="BY233" s="3">
        <f>[1]Results!CB1489</f>
        <v>799.75257099999999</v>
      </c>
      <c r="BZ233" s="3">
        <f>[1]Results!CC1489</f>
        <v>798.44293649999997</v>
      </c>
      <c r="CA233" s="3">
        <f>[1]Results!CD1489</f>
        <v>797.01329980000003</v>
      </c>
      <c r="CB233" s="3">
        <f>[1]Results!CE1489</f>
        <v>795.50894670000002</v>
      </c>
      <c r="CC233" s="3">
        <f>[1]Results!CF1489</f>
        <v>793.96590849999995</v>
      </c>
      <c r="CD233" s="3">
        <f>[1]Results!CG1489</f>
        <v>792.40757399999995</v>
      </c>
      <c r="CE233" s="3">
        <f>[1]Results!CH1489</f>
        <v>790.84755140000004</v>
      </c>
      <c r="CF233" s="3">
        <f>[1]Results!CI1489</f>
        <v>789.28721470000005</v>
      </c>
      <c r="CG233" s="3">
        <f>[1]Results!CJ1489</f>
        <v>787.73134230000005</v>
      </c>
      <c r="CH233" s="3">
        <f>[1]Results!CK1489</f>
        <v>786.18204309999999</v>
      </c>
      <c r="CI233" s="3">
        <f>[1]Results!CL1489</f>
        <v>784.63967179999997</v>
      </c>
      <c r="CJ233" s="3">
        <f>[1]Results!CM1489</f>
        <v>783.1035693</v>
      </c>
    </row>
    <row r="235" spans="1:88" x14ac:dyDescent="0.3">
      <c r="A235" s="12" t="s">
        <v>60</v>
      </c>
      <c r="B235" t="s">
        <v>22</v>
      </c>
      <c r="C235" s="6">
        <f>C217-C226</f>
        <v>0</v>
      </c>
      <c r="D235" s="6">
        <f t="shared" ref="D235:AL235" si="176">D217-D226</f>
        <v>0.10587999999916065</v>
      </c>
      <c r="E235" s="6">
        <f t="shared" si="176"/>
        <v>0.28919999999925494</v>
      </c>
      <c r="F235" s="6">
        <f t="shared" si="176"/>
        <v>0.52100000000064028</v>
      </c>
      <c r="G235" s="6">
        <f t="shared" si="176"/>
        <v>0.77994000000035157</v>
      </c>
      <c r="H235" s="6">
        <f t="shared" si="176"/>
        <v>1.0504500000024564</v>
      </c>
      <c r="I235" s="6">
        <f t="shared" si="176"/>
        <v>2.0639999999984866</v>
      </c>
      <c r="J235" s="6">
        <f t="shared" si="176"/>
        <v>-17.190349999997125</v>
      </c>
      <c r="K235" s="6">
        <f t="shared" si="176"/>
        <v>-52.540550000001531</v>
      </c>
      <c r="L235" s="6">
        <f t="shared" si="176"/>
        <v>-100.99635000000126</v>
      </c>
      <c r="M235" s="6">
        <f t="shared" si="176"/>
        <v>-158.64717000000019</v>
      </c>
      <c r="N235" s="6">
        <f t="shared" si="176"/>
        <v>-220.51258000000234</v>
      </c>
      <c r="O235" s="6">
        <f t="shared" si="176"/>
        <v>-279.82104999999865</v>
      </c>
      <c r="P235" s="6">
        <f t="shared" si="176"/>
        <v>-332.28493000000162</v>
      </c>
      <c r="Q235" s="6">
        <f t="shared" si="176"/>
        <v>-375.24225999999908</v>
      </c>
      <c r="R235" s="6">
        <f t="shared" si="176"/>
        <v>-407.34847000000082</v>
      </c>
      <c r="S235" s="6">
        <f t="shared" si="176"/>
        <v>-438.86282999999821</v>
      </c>
      <c r="T235" s="6">
        <f t="shared" si="176"/>
        <v>-466.84330000000045</v>
      </c>
      <c r="U235" s="6">
        <f t="shared" si="176"/>
        <v>-489.05945999999676</v>
      </c>
      <c r="V235" s="6">
        <f t="shared" si="176"/>
        <v>-505.08511999999973</v>
      </c>
      <c r="W235" s="6">
        <f t="shared" si="176"/>
        <v>-515.5543800000014</v>
      </c>
      <c r="X235" s="6">
        <f t="shared" si="176"/>
        <v>-527.49454999999944</v>
      </c>
      <c r="Y235" s="6">
        <f t="shared" si="176"/>
        <v>-540.40070999999807</v>
      </c>
      <c r="Z235" s="6">
        <f t="shared" si="176"/>
        <v>-553.23342000000048</v>
      </c>
      <c r="AA235" s="6">
        <f t="shared" si="176"/>
        <v>-565.02316000000064</v>
      </c>
      <c r="AB235" s="6">
        <f t="shared" si="176"/>
        <v>-575.03359000000273</v>
      </c>
      <c r="AC235" s="6">
        <f t="shared" si="176"/>
        <v>-587.22359000000142</v>
      </c>
      <c r="AD235" s="6">
        <f t="shared" si="176"/>
        <v>-600.68233999999939</v>
      </c>
      <c r="AE235" s="6">
        <f t="shared" si="176"/>
        <v>-614.49196000000302</v>
      </c>
      <c r="AF235" s="6">
        <f t="shared" si="176"/>
        <v>-628.06833000000188</v>
      </c>
      <c r="AG235" s="6">
        <f t="shared" si="176"/>
        <v>-641.10391000000163</v>
      </c>
      <c r="AH235" s="6">
        <f t="shared" si="176"/>
        <v>-657.68318999999974</v>
      </c>
      <c r="AI235" s="6">
        <f t="shared" si="176"/>
        <v>-676.8236599999982</v>
      </c>
      <c r="AJ235" s="6">
        <f t="shared" si="176"/>
        <v>-697.5072599999985</v>
      </c>
      <c r="AK235" s="6">
        <f t="shared" si="176"/>
        <v>-719.06053999999858</v>
      </c>
      <c r="AL235" s="6">
        <f t="shared" si="176"/>
        <v>-741.2413000000015</v>
      </c>
      <c r="AM235" s="6">
        <f t="shared" ref="AM235:CJ235" si="177">AM217-AM226</f>
        <v>-773.00227000000086</v>
      </c>
      <c r="AN235" s="6">
        <f t="shared" si="177"/>
        <v>-810.57311000000118</v>
      </c>
      <c r="AO235" s="6">
        <f t="shared" si="177"/>
        <v>-850.50584000000163</v>
      </c>
      <c r="AP235" s="6">
        <f t="shared" si="177"/>
        <v>-890.31218000000081</v>
      </c>
      <c r="AQ235" s="6">
        <f t="shared" si="177"/>
        <v>-928.42148000000088</v>
      </c>
      <c r="AR235" s="6">
        <f t="shared" si="177"/>
        <v>-963.94293000000107</v>
      </c>
      <c r="AS235" s="6">
        <f t="shared" si="177"/>
        <v>-996.48562999999922</v>
      </c>
      <c r="AT235" s="6">
        <f t="shared" si="177"/>
        <v>-1026.0527900000016</v>
      </c>
      <c r="AU235" s="6">
        <f t="shared" si="177"/>
        <v>-1052.8846000000012</v>
      </c>
      <c r="AV235" s="6">
        <f t="shared" si="177"/>
        <v>-1077.3432699999976</v>
      </c>
      <c r="AW235" s="6">
        <f t="shared" si="177"/>
        <v>-1099.3386699999974</v>
      </c>
      <c r="AX235" s="6">
        <f t="shared" si="177"/>
        <v>-1119.2460100000026</v>
      </c>
      <c r="AY235" s="6">
        <f t="shared" si="177"/>
        <v>-1137.5017600000028</v>
      </c>
      <c r="AZ235" s="6">
        <f t="shared" si="177"/>
        <v>-1154.510119999999</v>
      </c>
      <c r="BA235" s="6">
        <f t="shared" si="177"/>
        <v>-1170.6089500000016</v>
      </c>
      <c r="BB235" s="6">
        <f t="shared" si="177"/>
        <v>-1186.6500199999973</v>
      </c>
      <c r="BC235" s="6">
        <f t="shared" si="177"/>
        <v>-1201.3435299999983</v>
      </c>
      <c r="BD235" s="6">
        <f t="shared" si="177"/>
        <v>-1214.5056599999989</v>
      </c>
      <c r="BE235" s="6">
        <f t="shared" si="177"/>
        <v>-1226.508600000001</v>
      </c>
      <c r="BF235" s="6">
        <f t="shared" si="177"/>
        <v>-1237.8320200000016</v>
      </c>
      <c r="BG235" s="6">
        <f t="shared" si="177"/>
        <v>-1248.5889699999971</v>
      </c>
      <c r="BH235" s="6">
        <f t="shared" si="177"/>
        <v>-1258.9765200000002</v>
      </c>
      <c r="BI235" s="6">
        <f t="shared" si="177"/>
        <v>-1269.1338099999994</v>
      </c>
      <c r="BJ235" s="6">
        <f t="shared" si="177"/>
        <v>-1279.1424000000006</v>
      </c>
      <c r="BK235" s="6">
        <f t="shared" si="177"/>
        <v>-1289.0490800000007</v>
      </c>
      <c r="BL235" s="6">
        <f t="shared" si="177"/>
        <v>-1298.8369200000016</v>
      </c>
      <c r="BM235" s="6">
        <f t="shared" si="177"/>
        <v>-1308.4936600000001</v>
      </c>
      <c r="BN235" s="6">
        <f t="shared" si="177"/>
        <v>-1318.0498599999992</v>
      </c>
      <c r="BO235" s="6">
        <f t="shared" si="177"/>
        <v>-1327.549210000001</v>
      </c>
      <c r="BP235" s="6">
        <f t="shared" si="177"/>
        <v>-1337.0310299999983</v>
      </c>
      <c r="BQ235" s="6">
        <f t="shared" si="177"/>
        <v>-1346.0214599999999</v>
      </c>
      <c r="BR235" s="6">
        <f t="shared" si="177"/>
        <v>-1354.4294000000009</v>
      </c>
      <c r="BS235" s="6">
        <f t="shared" si="177"/>
        <v>-1362.3228399999971</v>
      </c>
      <c r="BT235" s="6">
        <f t="shared" si="177"/>
        <v>-1369.811950000003</v>
      </c>
      <c r="BU235" s="6">
        <f t="shared" si="177"/>
        <v>-1376.9991699999991</v>
      </c>
      <c r="BV235" s="6">
        <f t="shared" si="177"/>
        <v>-1383.8439399999988</v>
      </c>
      <c r="BW235" s="6">
        <f t="shared" si="177"/>
        <v>-1390.3410299999996</v>
      </c>
      <c r="BX235" s="6">
        <f t="shared" si="177"/>
        <v>-1396.5304299999989</v>
      </c>
      <c r="BY235" s="6">
        <f t="shared" si="177"/>
        <v>-1402.4596999999994</v>
      </c>
      <c r="BZ235" s="6">
        <f t="shared" si="177"/>
        <v>-1408.1692599999988</v>
      </c>
      <c r="CA235" s="6">
        <f t="shared" si="177"/>
        <v>-1413.3019199999981</v>
      </c>
      <c r="CB235" s="6">
        <f t="shared" si="177"/>
        <v>-1417.7835999999988</v>
      </c>
      <c r="CC235" s="6">
        <f t="shared" si="177"/>
        <v>-1421.6769399999976</v>
      </c>
      <c r="CD235" s="6">
        <f t="shared" si="177"/>
        <v>-1425.083709999999</v>
      </c>
      <c r="CE235" s="6">
        <f t="shared" si="177"/>
        <v>-1428.1019399999968</v>
      </c>
      <c r="CF235" s="6">
        <f t="shared" si="177"/>
        <v>-1430.6944199999998</v>
      </c>
      <c r="CG235" s="6">
        <f t="shared" si="177"/>
        <v>-1432.9404200000026</v>
      </c>
      <c r="CH235" s="6">
        <f t="shared" si="177"/>
        <v>-1434.9037700000008</v>
      </c>
      <c r="CI235" s="6">
        <f t="shared" si="177"/>
        <v>-1436.6280599999991</v>
      </c>
      <c r="CJ235" s="6">
        <f t="shared" si="177"/>
        <v>-1438.1402400000006</v>
      </c>
    </row>
    <row r="236" spans="1:88" x14ac:dyDescent="0.3">
      <c r="A236" t="s">
        <v>61</v>
      </c>
      <c r="B236" t="s">
        <v>7</v>
      </c>
      <c r="C236" s="6">
        <f t="shared" ref="C236:AL236" si="178">C218-C227</f>
        <v>0</v>
      </c>
      <c r="D236" s="6">
        <f t="shared" si="178"/>
        <v>-2.9997999999977765E-3</v>
      </c>
      <c r="E236" s="6">
        <f t="shared" si="178"/>
        <v>-6.8679999999403663E-3</v>
      </c>
      <c r="F236" s="6">
        <f t="shared" si="178"/>
        <v>-1.0767400000077032E-2</v>
      </c>
      <c r="G236" s="6">
        <f t="shared" si="178"/>
        <v>-1.4589200000045821E-2</v>
      </c>
      <c r="H236" s="6">
        <f t="shared" si="178"/>
        <v>-1.8535899999960748E-2</v>
      </c>
      <c r="I236" s="6">
        <f t="shared" si="178"/>
        <v>-4.6558399999980793E-2</v>
      </c>
      <c r="J236" s="6">
        <f t="shared" si="178"/>
        <v>-0.77413119999994251</v>
      </c>
      <c r="K236" s="6">
        <f t="shared" si="178"/>
        <v>-1.896639900000082</v>
      </c>
      <c r="L236" s="6">
        <f t="shared" si="178"/>
        <v>-3.2364369999999099</v>
      </c>
      <c r="M236" s="6">
        <f t="shared" si="178"/>
        <v>-4.6133846000000176</v>
      </c>
      <c r="N236" s="6">
        <f t="shared" si="178"/>
        <v>-5.5759643999999753</v>
      </c>
      <c r="O236" s="6">
        <f t="shared" si="178"/>
        <v>-5.9702105000000074</v>
      </c>
      <c r="P236" s="6">
        <f t="shared" si="178"/>
        <v>-5.7820438999999624</v>
      </c>
      <c r="Q236" s="6">
        <f t="shared" si="178"/>
        <v>-5.0724208999999973</v>
      </c>
      <c r="R236" s="6">
        <f t="shared" si="178"/>
        <v>-3.9347263999999313</v>
      </c>
      <c r="S236" s="6">
        <f t="shared" si="178"/>
        <v>-2.6974813000000495</v>
      </c>
      <c r="T236" s="6">
        <f t="shared" si="178"/>
        <v>-1.4983075999999755</v>
      </c>
      <c r="U236" s="6">
        <f t="shared" si="178"/>
        <v>-0.33187469999995756</v>
      </c>
      <c r="V236" s="6">
        <f t="shared" si="178"/>
        <v>0.84503810000001067</v>
      </c>
      <c r="W236" s="6">
        <f t="shared" si="178"/>
        <v>2.0635704999999689</v>
      </c>
      <c r="X236" s="6">
        <f t="shared" si="178"/>
        <v>3.3077765000000454</v>
      </c>
      <c r="Y236" s="6">
        <f t="shared" si="178"/>
        <v>4.5448172000000113</v>
      </c>
      <c r="Z236" s="6">
        <f t="shared" si="178"/>
        <v>5.7694127999999409</v>
      </c>
      <c r="AA236" s="6">
        <f t="shared" si="178"/>
        <v>6.9863437000000204</v>
      </c>
      <c r="AB236" s="6">
        <f t="shared" si="178"/>
        <v>8.2016684000000168</v>
      </c>
      <c r="AC236" s="6">
        <f t="shared" si="178"/>
        <v>9.2927557000000434</v>
      </c>
      <c r="AD236" s="6">
        <f t="shared" si="178"/>
        <v>10.286339500000054</v>
      </c>
      <c r="AE236" s="6">
        <f t="shared" si="178"/>
        <v>11.226457199999913</v>
      </c>
      <c r="AF236" s="6">
        <f t="shared" si="178"/>
        <v>12.156824400000005</v>
      </c>
      <c r="AG236" s="6">
        <f t="shared" si="178"/>
        <v>13.111426300000062</v>
      </c>
      <c r="AH236" s="6">
        <f t="shared" si="178"/>
        <v>13.977243700000031</v>
      </c>
      <c r="AI236" s="6">
        <f t="shared" si="178"/>
        <v>14.805934900000011</v>
      </c>
      <c r="AJ236" s="6">
        <f t="shared" si="178"/>
        <v>15.643467299999998</v>
      </c>
      <c r="AK236" s="6">
        <f t="shared" si="178"/>
        <v>16.523026500000014</v>
      </c>
      <c r="AL236" s="6">
        <f t="shared" si="178"/>
        <v>17.461681499999941</v>
      </c>
      <c r="AM236" s="6">
        <f t="shared" ref="AM236:CJ236" si="179">AM218-AM227</f>
        <v>17.962545800000044</v>
      </c>
      <c r="AN236" s="6">
        <f t="shared" si="179"/>
        <v>18.100521299999969</v>
      </c>
      <c r="AO236" s="6">
        <f t="shared" si="179"/>
        <v>17.991739800000005</v>
      </c>
      <c r="AP236" s="6">
        <f t="shared" si="179"/>
        <v>17.756462399999918</v>
      </c>
      <c r="AQ236" s="6">
        <f t="shared" si="179"/>
        <v>17.497132700000066</v>
      </c>
      <c r="AR236" s="6">
        <f t="shared" si="179"/>
        <v>17.277012899999932</v>
      </c>
      <c r="AS236" s="6">
        <f t="shared" si="179"/>
        <v>17.150423700000033</v>
      </c>
      <c r="AT236" s="6">
        <f t="shared" si="179"/>
        <v>17.146138900000096</v>
      </c>
      <c r="AU236" s="6">
        <f t="shared" si="179"/>
        <v>17.271923799999968</v>
      </c>
      <c r="AV236" s="6">
        <f t="shared" si="179"/>
        <v>17.520098299999972</v>
      </c>
      <c r="AW236" s="6">
        <f t="shared" si="179"/>
        <v>17.818728000000078</v>
      </c>
      <c r="AX236" s="6">
        <f t="shared" si="179"/>
        <v>18.171284000000014</v>
      </c>
      <c r="AY236" s="6">
        <f t="shared" si="179"/>
        <v>18.570033699999954</v>
      </c>
      <c r="AZ236" s="6">
        <f t="shared" si="179"/>
        <v>19.002746699999989</v>
      </c>
      <c r="BA236" s="6">
        <f t="shared" si="179"/>
        <v>19.457289400000036</v>
      </c>
      <c r="BB236" s="6">
        <f t="shared" si="179"/>
        <v>19.8813447</v>
      </c>
      <c r="BC236" s="6">
        <f t="shared" si="179"/>
        <v>20.282775599999923</v>
      </c>
      <c r="BD236" s="6">
        <f t="shared" si="179"/>
        <v>20.667846800000007</v>
      </c>
      <c r="BE236" s="6">
        <f t="shared" si="179"/>
        <v>21.041090099999906</v>
      </c>
      <c r="BF236" s="6">
        <f t="shared" si="179"/>
        <v>21.406811299999958</v>
      </c>
      <c r="BG236" s="6">
        <f t="shared" si="179"/>
        <v>21.761279800000011</v>
      </c>
      <c r="BH236" s="6">
        <f t="shared" si="179"/>
        <v>22.11422790000006</v>
      </c>
      <c r="BI236" s="6">
        <f t="shared" si="179"/>
        <v>22.474860199999966</v>
      </c>
      <c r="BJ236" s="6">
        <f t="shared" si="179"/>
        <v>22.850048399999991</v>
      </c>
      <c r="BK236" s="6">
        <f t="shared" si="179"/>
        <v>23.243633200000033</v>
      </c>
      <c r="BL236" s="6">
        <f t="shared" si="179"/>
        <v>23.635159299999998</v>
      </c>
      <c r="BM236" s="6">
        <f t="shared" si="179"/>
        <v>24.032598000000007</v>
      </c>
      <c r="BN236" s="6">
        <f t="shared" si="179"/>
        <v>24.438013899999987</v>
      </c>
      <c r="BO236" s="6">
        <f t="shared" si="179"/>
        <v>24.850110299999983</v>
      </c>
      <c r="BP236" s="6">
        <f t="shared" si="179"/>
        <v>25.266290700000013</v>
      </c>
      <c r="BQ236" s="6">
        <f t="shared" si="179"/>
        <v>25.622856000000013</v>
      </c>
      <c r="BR236" s="6">
        <f t="shared" si="179"/>
        <v>25.947441599999991</v>
      </c>
      <c r="BS236" s="6">
        <f t="shared" si="179"/>
        <v>26.257987799999967</v>
      </c>
      <c r="BT236" s="6">
        <f t="shared" si="179"/>
        <v>26.56574169999999</v>
      </c>
      <c r="BU236" s="6">
        <f t="shared" si="179"/>
        <v>26.877926699999989</v>
      </c>
      <c r="BV236" s="6">
        <f t="shared" si="179"/>
        <v>27.170388300000013</v>
      </c>
      <c r="BW236" s="6">
        <f t="shared" si="179"/>
        <v>27.459204899999975</v>
      </c>
      <c r="BX236" s="6">
        <f t="shared" si="179"/>
        <v>27.753325500000017</v>
      </c>
      <c r="BY236" s="6">
        <f t="shared" si="179"/>
        <v>28.057046899999989</v>
      </c>
      <c r="BZ236" s="6">
        <f t="shared" si="179"/>
        <v>28.371975300000031</v>
      </c>
      <c r="CA236" s="6">
        <f t="shared" si="179"/>
        <v>28.647414799999979</v>
      </c>
      <c r="CB236" s="6">
        <f t="shared" si="179"/>
        <v>28.907113100000004</v>
      </c>
      <c r="CC236" s="6">
        <f t="shared" si="179"/>
        <v>29.165635700000053</v>
      </c>
      <c r="CD236" s="6">
        <f t="shared" si="179"/>
        <v>29.430928600000016</v>
      </c>
      <c r="CE236" s="6">
        <f t="shared" si="179"/>
        <v>29.706926499999952</v>
      </c>
      <c r="CF236" s="6">
        <f t="shared" si="179"/>
        <v>29.996549000000016</v>
      </c>
      <c r="CG236" s="6">
        <f t="shared" si="179"/>
        <v>30.299547999999959</v>
      </c>
      <c r="CH236" s="6">
        <f t="shared" si="179"/>
        <v>30.614682399999992</v>
      </c>
      <c r="CI236" s="6">
        <f t="shared" si="179"/>
        <v>30.940352700000005</v>
      </c>
      <c r="CJ236" s="6">
        <f t="shared" si="179"/>
        <v>31.274924499999997</v>
      </c>
    </row>
    <row r="237" spans="1:88" x14ac:dyDescent="0.3">
      <c r="B237" t="s">
        <v>96</v>
      </c>
      <c r="C237" s="6">
        <f t="shared" ref="C237:AL237" si="180">C219-C228</f>
        <v>0</v>
      </c>
      <c r="D237" s="6">
        <f t="shared" si="180"/>
        <v>3.3049999999548163E-3</v>
      </c>
      <c r="E237" s="6">
        <f t="shared" si="180"/>
        <v>1.0667000000012195E-2</v>
      </c>
      <c r="F237" s="6">
        <f t="shared" si="180"/>
        <v>2.1897999999964668E-2</v>
      </c>
      <c r="G237" s="6">
        <f t="shared" si="180"/>
        <v>3.6372999999912281E-2</v>
      </c>
      <c r="H237" s="6">
        <f t="shared" si="180"/>
        <v>5.3044999999883657E-2</v>
      </c>
      <c r="I237" s="6">
        <f t="shared" si="180"/>
        <v>9.0136000000029526E-2</v>
      </c>
      <c r="J237" s="6">
        <f t="shared" si="180"/>
        <v>-0.63313700000003337</v>
      </c>
      <c r="K237" s="6">
        <f t="shared" si="180"/>
        <v>-4.9192430000000513</v>
      </c>
      <c r="L237" s="6">
        <f t="shared" si="180"/>
        <v>-13.495114000000058</v>
      </c>
      <c r="M237" s="6">
        <f t="shared" si="180"/>
        <v>-25.414760000000115</v>
      </c>
      <c r="N237" s="6">
        <f t="shared" si="180"/>
        <v>-38.245838999999933</v>
      </c>
      <c r="O237" s="6">
        <f t="shared" si="180"/>
        <v>-48.31537000000003</v>
      </c>
      <c r="P237" s="6">
        <f t="shared" si="180"/>
        <v>-54.588015999999925</v>
      </c>
      <c r="Q237" s="6">
        <f t="shared" si="180"/>
        <v>-57.476039000000128</v>
      </c>
      <c r="R237" s="6">
        <f t="shared" si="180"/>
        <v>-58.059823000000051</v>
      </c>
      <c r="S237" s="6">
        <f t="shared" si="180"/>
        <v>-57.768919000000096</v>
      </c>
      <c r="T237" s="6">
        <f t="shared" si="180"/>
        <v>-57.935690000000022</v>
      </c>
      <c r="U237" s="6">
        <f t="shared" si="180"/>
        <v>-58.881476999999904</v>
      </c>
      <c r="V237" s="6">
        <f t="shared" si="180"/>
        <v>-60.435955999999805</v>
      </c>
      <c r="W237" s="6">
        <f t="shared" si="180"/>
        <v>-62.321255999999948</v>
      </c>
      <c r="X237" s="6">
        <f t="shared" si="180"/>
        <v>-64.505493999999999</v>
      </c>
      <c r="Y237" s="6">
        <f t="shared" si="180"/>
        <v>-66.901965000000018</v>
      </c>
      <c r="Z237" s="6">
        <f t="shared" si="180"/>
        <v>-69.366964999999936</v>
      </c>
      <c r="AA237" s="6">
        <f t="shared" si="180"/>
        <v>-71.7943479999999</v>
      </c>
      <c r="AB237" s="6">
        <f t="shared" si="180"/>
        <v>-74.133543000000145</v>
      </c>
      <c r="AC237" s="6">
        <f t="shared" si="180"/>
        <v>-76.500711000000138</v>
      </c>
      <c r="AD237" s="6">
        <f t="shared" si="180"/>
        <v>-78.845064000000093</v>
      </c>
      <c r="AE237" s="6">
        <f t="shared" si="180"/>
        <v>-81.094738000000007</v>
      </c>
      <c r="AF237" s="6">
        <f t="shared" si="180"/>
        <v>-83.212086999999883</v>
      </c>
      <c r="AG237" s="6">
        <f t="shared" si="180"/>
        <v>-85.180032999999867</v>
      </c>
      <c r="AH237" s="6">
        <f t="shared" si="180"/>
        <v>-87.14121699999987</v>
      </c>
      <c r="AI237" s="6">
        <f t="shared" si="180"/>
        <v>-89.061053000000129</v>
      </c>
      <c r="AJ237" s="6">
        <f t="shared" si="180"/>
        <v>-90.859688000000233</v>
      </c>
      <c r="AK237" s="6">
        <f t="shared" si="180"/>
        <v>-92.489240000000109</v>
      </c>
      <c r="AL237" s="6">
        <f t="shared" si="180"/>
        <v>-93.958266999999978</v>
      </c>
      <c r="AM237" s="6">
        <f t="shared" ref="AM237:CJ237" si="181">AM219-AM228</f>
        <v>-95.720240999999987</v>
      </c>
      <c r="AN237" s="6">
        <f t="shared" si="181"/>
        <v>-97.927005999999892</v>
      </c>
      <c r="AO237" s="6">
        <f t="shared" si="181"/>
        <v>-100.55140199999983</v>
      </c>
      <c r="AP237" s="6">
        <f t="shared" si="181"/>
        <v>-103.34868400000005</v>
      </c>
      <c r="AQ237" s="6">
        <f t="shared" si="181"/>
        <v>-106.12268900000004</v>
      </c>
      <c r="AR237" s="6">
        <f t="shared" si="181"/>
        <v>-108.77967899999999</v>
      </c>
      <c r="AS237" s="6">
        <f t="shared" si="181"/>
        <v>-111.30716299999995</v>
      </c>
      <c r="AT237" s="6">
        <f t="shared" si="181"/>
        <v>-113.73823399999992</v>
      </c>
      <c r="AU237" s="6">
        <f t="shared" si="181"/>
        <v>-116.1203730000002</v>
      </c>
      <c r="AV237" s="6">
        <f t="shared" si="181"/>
        <v>-118.49713500000007</v>
      </c>
      <c r="AW237" s="6">
        <f t="shared" si="181"/>
        <v>-120.88790299999982</v>
      </c>
      <c r="AX237" s="6">
        <f t="shared" si="181"/>
        <v>-123.29187899999988</v>
      </c>
      <c r="AY237" s="6">
        <f t="shared" si="181"/>
        <v>-125.7074990000001</v>
      </c>
      <c r="AZ237" s="6">
        <f t="shared" si="181"/>
        <v>-128.12785299999996</v>
      </c>
      <c r="BA237" s="6">
        <f t="shared" si="181"/>
        <v>-130.54131300000017</v>
      </c>
      <c r="BB237" s="6">
        <f t="shared" si="181"/>
        <v>-133.25730000000021</v>
      </c>
      <c r="BC237" s="6">
        <f t="shared" si="181"/>
        <v>-135.91060999999991</v>
      </c>
      <c r="BD237" s="6">
        <f t="shared" si="181"/>
        <v>-138.2881910000001</v>
      </c>
      <c r="BE237" s="6">
        <f t="shared" si="181"/>
        <v>-140.38843499999984</v>
      </c>
      <c r="BF237" s="6">
        <f t="shared" si="181"/>
        <v>-142.28058900000019</v>
      </c>
      <c r="BG237" s="6">
        <f t="shared" si="181"/>
        <v>-144.01295400000026</v>
      </c>
      <c r="BH237" s="6">
        <f t="shared" si="181"/>
        <v>-145.62634900000012</v>
      </c>
      <c r="BI237" s="6">
        <f t="shared" si="181"/>
        <v>-147.14699599999994</v>
      </c>
      <c r="BJ237" s="6">
        <f t="shared" si="181"/>
        <v>-148.58732999999984</v>
      </c>
      <c r="BK237" s="6">
        <f t="shared" si="181"/>
        <v>-149.95181399999979</v>
      </c>
      <c r="BL237" s="6">
        <f t="shared" si="181"/>
        <v>-151.25302499999998</v>
      </c>
      <c r="BM237" s="6">
        <f t="shared" si="181"/>
        <v>-152.48126799999977</v>
      </c>
      <c r="BN237" s="6">
        <f t="shared" si="181"/>
        <v>-153.63585400000011</v>
      </c>
      <c r="BO237" s="6">
        <f t="shared" si="181"/>
        <v>-154.72124600000006</v>
      </c>
      <c r="BP237" s="6">
        <f t="shared" si="181"/>
        <v>-155.74396800000022</v>
      </c>
      <c r="BQ237" s="6">
        <f t="shared" si="181"/>
        <v>-156.70841699999983</v>
      </c>
      <c r="BR237" s="6">
        <f t="shared" si="181"/>
        <v>-157.5830820000001</v>
      </c>
      <c r="BS237" s="6">
        <f t="shared" si="181"/>
        <v>-158.3627869999998</v>
      </c>
      <c r="BT237" s="6">
        <f t="shared" si="181"/>
        <v>-159.05255099999999</v>
      </c>
      <c r="BU237" s="6">
        <f t="shared" si="181"/>
        <v>-159.65989399999989</v>
      </c>
      <c r="BV237" s="6">
        <f t="shared" si="181"/>
        <v>-160.20462799999996</v>
      </c>
      <c r="BW237" s="6">
        <f t="shared" si="181"/>
        <v>-160.67391000000021</v>
      </c>
      <c r="BX237" s="6">
        <f t="shared" si="181"/>
        <v>-161.06706099999997</v>
      </c>
      <c r="BY237" s="6">
        <f t="shared" si="181"/>
        <v>-161.38916599999993</v>
      </c>
      <c r="BZ237" s="6">
        <f t="shared" si="181"/>
        <v>-161.64710300000002</v>
      </c>
      <c r="CA237" s="6">
        <f t="shared" si="181"/>
        <v>-161.84916399999975</v>
      </c>
      <c r="CB237" s="6">
        <f t="shared" si="181"/>
        <v>-161.96900499999992</v>
      </c>
      <c r="CC237" s="6">
        <f t="shared" si="181"/>
        <v>-162.00296500000013</v>
      </c>
      <c r="CD237" s="6">
        <f t="shared" si="181"/>
        <v>-161.95647199999985</v>
      </c>
      <c r="CE237" s="6">
        <f t="shared" si="181"/>
        <v>-161.83725400000003</v>
      </c>
      <c r="CF237" s="6">
        <f t="shared" si="181"/>
        <v>-161.64702299999999</v>
      </c>
      <c r="CG237" s="6">
        <f t="shared" si="181"/>
        <v>-161.39059600000019</v>
      </c>
      <c r="CH237" s="6">
        <f t="shared" si="181"/>
        <v>-161.07481600000006</v>
      </c>
      <c r="CI237" s="6">
        <f t="shared" si="181"/>
        <v>-160.70654300000024</v>
      </c>
      <c r="CJ237" s="6">
        <f t="shared" si="181"/>
        <v>-160.29176600000005</v>
      </c>
    </row>
    <row r="238" spans="1:88" x14ac:dyDescent="0.3">
      <c r="B238" t="s">
        <v>11</v>
      </c>
      <c r="C238" s="6">
        <f t="shared" ref="C238:AL238" si="182">C220-C229</f>
        <v>0</v>
      </c>
      <c r="D238" s="6">
        <f t="shared" si="182"/>
        <v>-7.5379999998403946E-5</v>
      </c>
      <c r="E238" s="6">
        <f t="shared" si="182"/>
        <v>-6.9830000001047665E-5</v>
      </c>
      <c r="F238" s="6">
        <f t="shared" si="182"/>
        <v>2.9179999998518724E-5</v>
      </c>
      <c r="G238" s="6">
        <f t="shared" si="182"/>
        <v>1.9075000000157161E-4</v>
      </c>
      <c r="H238" s="6">
        <f t="shared" si="182"/>
        <v>3.7955000000522432E-4</v>
      </c>
      <c r="I238" s="6">
        <f t="shared" si="182"/>
        <v>-2.7124000000355863E-4</v>
      </c>
      <c r="J238" s="6">
        <f t="shared" si="182"/>
        <v>-0.19525100999999978</v>
      </c>
      <c r="K238" s="6">
        <f t="shared" si="182"/>
        <v>-0.54845408999999989</v>
      </c>
      <c r="L238" s="6">
        <f t="shared" si="182"/>
        <v>-1.0818251300000057</v>
      </c>
      <c r="M238" s="6">
        <f t="shared" si="182"/>
        <v>-1.6978037900000018</v>
      </c>
      <c r="N238" s="6">
        <f t="shared" si="182"/>
        <v>-2.2498021600000015</v>
      </c>
      <c r="O238" s="6">
        <f t="shared" si="182"/>
        <v>-2.6973933000000017</v>
      </c>
      <c r="P238" s="6">
        <f t="shared" si="182"/>
        <v>-3.047844419999997</v>
      </c>
      <c r="Q238" s="6">
        <f t="shared" si="182"/>
        <v>-3.3246002200000007</v>
      </c>
      <c r="R238" s="6">
        <f t="shared" si="182"/>
        <v>-3.5462588400000001</v>
      </c>
      <c r="S238" s="6">
        <f t="shared" si="182"/>
        <v>-3.7667191099999968</v>
      </c>
      <c r="T238" s="6">
        <f t="shared" si="182"/>
        <v>-3.9890971200000038</v>
      </c>
      <c r="U238" s="6">
        <f t="shared" si="182"/>
        <v>-4.1997181900000058</v>
      </c>
      <c r="V238" s="6">
        <f t="shared" si="182"/>
        <v>-4.389271480000005</v>
      </c>
      <c r="W238" s="6">
        <f t="shared" si="182"/>
        <v>-4.5566328499999997</v>
      </c>
      <c r="X238" s="6">
        <f t="shared" si="182"/>
        <v>-4.7072911699999977</v>
      </c>
      <c r="Y238" s="6">
        <f t="shared" si="182"/>
        <v>-4.8554309199999963</v>
      </c>
      <c r="Z238" s="6">
        <f t="shared" si="182"/>
        <v>-5.0065990399999976</v>
      </c>
      <c r="AA238" s="6">
        <f t="shared" si="182"/>
        <v>-5.1613527099999956</v>
      </c>
      <c r="AB238" s="6">
        <f t="shared" si="182"/>
        <v>-5.3178764799999954</v>
      </c>
      <c r="AC238" s="6">
        <f t="shared" si="182"/>
        <v>-5.4830610799999988</v>
      </c>
      <c r="AD238" s="6">
        <f t="shared" si="182"/>
        <v>-5.6657314000000056</v>
      </c>
      <c r="AE238" s="6">
        <f t="shared" si="182"/>
        <v>-5.866860790000004</v>
      </c>
      <c r="AF238" s="6">
        <f t="shared" si="182"/>
        <v>-6.0826035099999984</v>
      </c>
      <c r="AG238" s="6">
        <f t="shared" si="182"/>
        <v>-6.3076095500000022</v>
      </c>
      <c r="AH238" s="6">
        <f t="shared" si="182"/>
        <v>-6.542870900000004</v>
      </c>
      <c r="AI238" s="6">
        <f t="shared" si="182"/>
        <v>-6.7901857000000021</v>
      </c>
      <c r="AJ238" s="6">
        <f t="shared" si="182"/>
        <v>-7.0481811699999923</v>
      </c>
      <c r="AK238" s="6">
        <f t="shared" si="182"/>
        <v>-7.3131892100000044</v>
      </c>
      <c r="AL238" s="6">
        <f t="shared" si="182"/>
        <v>-7.5792684800000103</v>
      </c>
      <c r="AM238" s="6">
        <f t="shared" ref="AM238:CJ238" si="183">AM220-AM229</f>
        <v>-7.7210929400000055</v>
      </c>
      <c r="AN238" s="6">
        <f t="shared" si="183"/>
        <v>-7.7121484000000038</v>
      </c>
      <c r="AO238" s="6">
        <f t="shared" si="183"/>
        <v>-7.6214906199999888</v>
      </c>
      <c r="AP238" s="6">
        <f t="shared" si="183"/>
        <v>-7.4956761600000021</v>
      </c>
      <c r="AQ238" s="6">
        <f t="shared" si="183"/>
        <v>-7.3562765799999994</v>
      </c>
      <c r="AR238" s="6">
        <f t="shared" si="183"/>
        <v>-7.2098064200000067</v>
      </c>
      <c r="AS238" s="6">
        <f t="shared" si="183"/>
        <v>-7.0574350400000014</v>
      </c>
      <c r="AT238" s="6">
        <f t="shared" si="183"/>
        <v>-6.8979035800000048</v>
      </c>
      <c r="AU238" s="6">
        <f t="shared" si="183"/>
        <v>-6.7295275799999956</v>
      </c>
      <c r="AV238" s="6">
        <f t="shared" si="183"/>
        <v>-6.5510546100000084</v>
      </c>
      <c r="AW238" s="6">
        <f t="shared" si="183"/>
        <v>-6.3643174199999919</v>
      </c>
      <c r="AX238" s="6">
        <f t="shared" si="183"/>
        <v>-6.1670968600000009</v>
      </c>
      <c r="AY238" s="6">
        <f t="shared" si="183"/>
        <v>-5.9591273999999999</v>
      </c>
      <c r="AZ238" s="6">
        <f t="shared" si="183"/>
        <v>-5.7410996600000033</v>
      </c>
      <c r="BA238" s="6">
        <f t="shared" si="183"/>
        <v>-5.5141437599999961</v>
      </c>
      <c r="BB238" s="6">
        <f t="shared" si="183"/>
        <v>-5.27779855</v>
      </c>
      <c r="BC238" s="6">
        <f t="shared" si="183"/>
        <v>-5.0339047599999986</v>
      </c>
      <c r="BD238" s="6">
        <f t="shared" si="183"/>
        <v>-4.7849713500000064</v>
      </c>
      <c r="BE238" s="6">
        <f t="shared" si="183"/>
        <v>-4.5324737199999987</v>
      </c>
      <c r="BF238" s="6">
        <f t="shared" si="183"/>
        <v>-4.2772959600000036</v>
      </c>
      <c r="BG238" s="6">
        <f t="shared" si="183"/>
        <v>-4.0174109499999986</v>
      </c>
      <c r="BH238" s="6">
        <f t="shared" si="183"/>
        <v>-3.7549648700000091</v>
      </c>
      <c r="BI238" s="6">
        <f t="shared" si="183"/>
        <v>-3.491571449999995</v>
      </c>
      <c r="BJ238" s="6">
        <f t="shared" si="183"/>
        <v>-3.2283279699999952</v>
      </c>
      <c r="BK238" s="6">
        <f t="shared" si="183"/>
        <v>-2.9659543700000057</v>
      </c>
      <c r="BL238" s="6">
        <f t="shared" si="183"/>
        <v>-2.7071572100000054</v>
      </c>
      <c r="BM238" s="6">
        <f t="shared" si="183"/>
        <v>-2.4507487600000104</v>
      </c>
      <c r="BN238" s="6">
        <f t="shared" si="183"/>
        <v>-2.1962146600000096</v>
      </c>
      <c r="BO238" s="6">
        <f t="shared" si="183"/>
        <v>-1.9433943899999946</v>
      </c>
      <c r="BP238" s="6">
        <f t="shared" si="183"/>
        <v>-1.6922947599999958</v>
      </c>
      <c r="BQ238" s="6">
        <f t="shared" si="183"/>
        <v>-1.4461962400000061</v>
      </c>
      <c r="BR238" s="6">
        <f t="shared" si="183"/>
        <v>-1.2027190000000019</v>
      </c>
      <c r="BS238" s="6">
        <f t="shared" si="183"/>
        <v>-0.96098530000000437</v>
      </c>
      <c r="BT238" s="6">
        <f t="shared" si="183"/>
        <v>-0.7208048900000108</v>
      </c>
      <c r="BU238" s="6">
        <f t="shared" si="183"/>
        <v>-0.48228703999998856</v>
      </c>
      <c r="BV238" s="6">
        <f t="shared" si="183"/>
        <v>-0.24854168000000243</v>
      </c>
      <c r="BW238" s="6">
        <f t="shared" si="183"/>
        <v>-1.7793330000003493E-2</v>
      </c>
      <c r="BX238" s="6">
        <f t="shared" si="183"/>
        <v>0.21072563999999261</v>
      </c>
      <c r="BY238" s="6">
        <f t="shared" si="183"/>
        <v>0.43727657999999536</v>
      </c>
      <c r="BZ238" s="6">
        <f t="shared" si="183"/>
        <v>0.6618917400000015</v>
      </c>
      <c r="CA238" s="6">
        <f t="shared" si="183"/>
        <v>0.88144952999999759</v>
      </c>
      <c r="CB238" s="6">
        <f t="shared" si="183"/>
        <v>1.0980909499999996</v>
      </c>
      <c r="CC238" s="6">
        <f t="shared" si="183"/>
        <v>1.3126827500000005</v>
      </c>
      <c r="CD238" s="6">
        <f t="shared" si="183"/>
        <v>1.5254662000000039</v>
      </c>
      <c r="CE238" s="6">
        <f t="shared" si="183"/>
        <v>1.7363896000000025</v>
      </c>
      <c r="CF238" s="6">
        <f t="shared" si="183"/>
        <v>1.9455480800000018</v>
      </c>
      <c r="CG238" s="6">
        <f t="shared" si="183"/>
        <v>2.1526933100000036</v>
      </c>
      <c r="CH238" s="6">
        <f t="shared" si="183"/>
        <v>2.3576017199999981</v>
      </c>
      <c r="CI238" s="6">
        <f t="shared" si="183"/>
        <v>2.5601097199999998</v>
      </c>
      <c r="CJ238" s="6">
        <f t="shared" si="183"/>
        <v>2.7601119999999995</v>
      </c>
    </row>
    <row r="239" spans="1:88" x14ac:dyDescent="0.3">
      <c r="B239" t="s">
        <v>8</v>
      </c>
      <c r="C239" s="6">
        <f t="shared" ref="C239:AL239" si="184">C221-C230</f>
        <v>0</v>
      </c>
      <c r="D239" s="6">
        <f t="shared" si="184"/>
        <v>2.3298000000067987E-2</v>
      </c>
      <c r="E239" s="6">
        <f t="shared" si="184"/>
        <v>5.8977999999569874E-2</v>
      </c>
      <c r="F239" s="6">
        <f t="shared" si="184"/>
        <v>0.10018500000023778</v>
      </c>
      <c r="G239" s="6">
        <f t="shared" si="184"/>
        <v>0.14303600000039296</v>
      </c>
      <c r="H239" s="6">
        <f t="shared" si="184"/>
        <v>0.18543300000055751</v>
      </c>
      <c r="I239" s="6">
        <f t="shared" si="184"/>
        <v>0.39437199999974837</v>
      </c>
      <c r="J239" s="6">
        <f t="shared" si="184"/>
        <v>-0.77773999999953958</v>
      </c>
      <c r="K239" s="6">
        <f t="shared" si="184"/>
        <v>-3.6679589999998825</v>
      </c>
      <c r="L239" s="6">
        <f t="shared" si="184"/>
        <v>-8.189274999999725</v>
      </c>
      <c r="M239" s="6">
        <f t="shared" si="184"/>
        <v>-13.918189000000439</v>
      </c>
      <c r="N239" s="6">
        <f t="shared" si="184"/>
        <v>-21.08452299999999</v>
      </c>
      <c r="O239" s="6">
        <f t="shared" si="184"/>
        <v>-27.822238000000198</v>
      </c>
      <c r="P239" s="6">
        <f t="shared" si="184"/>
        <v>-33.023877999999968</v>
      </c>
      <c r="Q239" s="6">
        <f t="shared" si="184"/>
        <v>-36.24008799999956</v>
      </c>
      <c r="R239" s="6">
        <f t="shared" si="184"/>
        <v>-37.444758000000093</v>
      </c>
      <c r="S239" s="6">
        <f t="shared" si="184"/>
        <v>-38.652391999999054</v>
      </c>
      <c r="T239" s="6">
        <f t="shared" si="184"/>
        <v>-39.509441999999581</v>
      </c>
      <c r="U239" s="6">
        <f t="shared" si="184"/>
        <v>-39.813603000000512</v>
      </c>
      <c r="V239" s="6">
        <f t="shared" si="184"/>
        <v>-39.497812000000067</v>
      </c>
      <c r="W239" s="6">
        <f t="shared" si="184"/>
        <v>-38.584156000000348</v>
      </c>
      <c r="X239" s="6">
        <f t="shared" si="184"/>
        <v>-38.52194899999995</v>
      </c>
      <c r="Y239" s="6">
        <f t="shared" si="184"/>
        <v>-38.861791000000267</v>
      </c>
      <c r="Z239" s="6">
        <f t="shared" si="184"/>
        <v>-39.265842000000248</v>
      </c>
      <c r="AA239" s="6">
        <f t="shared" si="184"/>
        <v>-39.504844999999932</v>
      </c>
      <c r="AB239" s="6">
        <f t="shared" si="184"/>
        <v>-39.441971999999623</v>
      </c>
      <c r="AC239" s="6">
        <f t="shared" si="184"/>
        <v>-40.069987999999739</v>
      </c>
      <c r="AD239" s="6">
        <f t="shared" si="184"/>
        <v>-41.25141799999983</v>
      </c>
      <c r="AE239" s="6">
        <f t="shared" si="184"/>
        <v>-42.826522999999725</v>
      </c>
      <c r="AF239" s="6">
        <f t="shared" si="184"/>
        <v>-44.640180000000328</v>
      </c>
      <c r="AG239" s="6">
        <f t="shared" si="184"/>
        <v>-46.56877600000098</v>
      </c>
      <c r="AH239" s="6">
        <f t="shared" si="184"/>
        <v>-49.465039000000161</v>
      </c>
      <c r="AI239" s="6">
        <f t="shared" si="184"/>
        <v>-53.023824000000332</v>
      </c>
      <c r="AJ239" s="6">
        <f t="shared" si="184"/>
        <v>-57.025388000000021</v>
      </c>
      <c r="AK239" s="6">
        <f t="shared" si="184"/>
        <v>-61.329086999999618</v>
      </c>
      <c r="AL239" s="6">
        <f t="shared" si="184"/>
        <v>-65.880049000000326</v>
      </c>
      <c r="AM239" s="6">
        <f t="shared" ref="AM239:CJ239" si="185">AM221-AM230</f>
        <v>-71.504300999999941</v>
      </c>
      <c r="AN239" s="6">
        <f t="shared" si="185"/>
        <v>-77.299179999999978</v>
      </c>
      <c r="AO239" s="6">
        <f t="shared" si="185"/>
        <v>-82.80913800000053</v>
      </c>
      <c r="AP239" s="6">
        <f t="shared" si="185"/>
        <v>-87.819906999999603</v>
      </c>
      <c r="AQ239" s="6">
        <f t="shared" si="185"/>
        <v>-92.24771600000031</v>
      </c>
      <c r="AR239" s="6">
        <f t="shared" si="185"/>
        <v>-96.077664999999797</v>
      </c>
      <c r="AS239" s="6">
        <f t="shared" si="185"/>
        <v>-99.331955000000107</v>
      </c>
      <c r="AT239" s="6">
        <f t="shared" si="185"/>
        <v>-102.06018900000026</v>
      </c>
      <c r="AU239" s="6">
        <f t="shared" si="185"/>
        <v>-104.32595099999935</v>
      </c>
      <c r="AV239" s="6">
        <f t="shared" si="185"/>
        <v>-106.19878900000049</v>
      </c>
      <c r="AW239" s="6">
        <f t="shared" si="185"/>
        <v>-107.62595800000054</v>
      </c>
      <c r="AX239" s="6">
        <f t="shared" si="185"/>
        <v>-108.71884799999998</v>
      </c>
      <c r="AY239" s="6">
        <f t="shared" si="185"/>
        <v>-109.57182899999952</v>
      </c>
      <c r="AZ239" s="6">
        <f t="shared" si="185"/>
        <v>-110.25991200000044</v>
      </c>
      <c r="BA239" s="6">
        <f t="shared" si="185"/>
        <v>-110.84094799999957</v>
      </c>
      <c r="BB239" s="6">
        <f t="shared" si="185"/>
        <v>-111.29188199999953</v>
      </c>
      <c r="BC239" s="6">
        <f t="shared" si="185"/>
        <v>-111.61283000000003</v>
      </c>
      <c r="BD239" s="6">
        <f t="shared" si="185"/>
        <v>-111.82497000000012</v>
      </c>
      <c r="BE239" s="6">
        <f t="shared" si="185"/>
        <v>-111.97085400000014</v>
      </c>
      <c r="BF239" s="6">
        <f t="shared" si="185"/>
        <v>-112.09452399999964</v>
      </c>
      <c r="BG239" s="6">
        <f t="shared" si="185"/>
        <v>-112.1993550000002</v>
      </c>
      <c r="BH239" s="6">
        <f t="shared" si="185"/>
        <v>-112.31062300000031</v>
      </c>
      <c r="BI239" s="6">
        <f t="shared" si="185"/>
        <v>-112.44428299999936</v>
      </c>
      <c r="BJ239" s="6">
        <f t="shared" si="185"/>
        <v>-112.60857700000042</v>
      </c>
      <c r="BK239" s="6">
        <f t="shared" si="185"/>
        <v>-112.80713600000081</v>
      </c>
      <c r="BL239" s="6">
        <f t="shared" si="185"/>
        <v>-113.01045199999953</v>
      </c>
      <c r="BM239" s="6">
        <f t="shared" si="185"/>
        <v>-113.23130499999979</v>
      </c>
      <c r="BN239" s="6">
        <f t="shared" si="185"/>
        <v>-113.47882200000004</v>
      </c>
      <c r="BO239" s="6">
        <f t="shared" si="185"/>
        <v>-113.75882300000012</v>
      </c>
      <c r="BP239" s="6">
        <f t="shared" si="185"/>
        <v>-114.07434400000011</v>
      </c>
      <c r="BQ239" s="6">
        <f t="shared" si="185"/>
        <v>-114.29656499999965</v>
      </c>
      <c r="BR239" s="6">
        <f t="shared" si="185"/>
        <v>-114.46844599999986</v>
      </c>
      <c r="BS239" s="6">
        <f t="shared" si="185"/>
        <v>-114.62045300000045</v>
      </c>
      <c r="BT239" s="6">
        <f t="shared" si="185"/>
        <v>-114.77078200000051</v>
      </c>
      <c r="BU239" s="6">
        <f t="shared" si="185"/>
        <v>-114.92852300000004</v>
      </c>
      <c r="BV239" s="6">
        <f t="shared" si="185"/>
        <v>-115.04302200000029</v>
      </c>
      <c r="BW239" s="6">
        <f t="shared" si="185"/>
        <v>-115.13409200000069</v>
      </c>
      <c r="BX239" s="6">
        <f t="shared" si="185"/>
        <v>-115.21375000000035</v>
      </c>
      <c r="BY239" s="6">
        <f t="shared" si="185"/>
        <v>-115.28823300000022</v>
      </c>
      <c r="BZ239" s="6">
        <f t="shared" si="185"/>
        <v>-115.36027699999977</v>
      </c>
      <c r="CA239" s="6">
        <f t="shared" si="185"/>
        <v>-115.32583999999997</v>
      </c>
      <c r="CB239" s="6">
        <f t="shared" si="185"/>
        <v>-115.22129799999948</v>
      </c>
      <c r="CC239" s="6">
        <f t="shared" si="185"/>
        <v>-115.0734239999997</v>
      </c>
      <c r="CD239" s="6">
        <f t="shared" si="185"/>
        <v>-114.89970600000015</v>
      </c>
      <c r="CE239" s="6">
        <f t="shared" si="185"/>
        <v>-114.71070400000008</v>
      </c>
      <c r="CF239" s="6">
        <f t="shared" si="185"/>
        <v>-114.48998700000038</v>
      </c>
      <c r="CG239" s="6">
        <f t="shared" si="185"/>
        <v>-114.24983899999916</v>
      </c>
      <c r="CH239" s="6">
        <f t="shared" si="185"/>
        <v>-113.99773199999936</v>
      </c>
      <c r="CI239" s="6">
        <f t="shared" si="185"/>
        <v>-113.73765900000035</v>
      </c>
      <c r="CJ239" s="6">
        <f t="shared" si="185"/>
        <v>-113.47148000000016</v>
      </c>
    </row>
    <row r="240" spans="1:88" x14ac:dyDescent="0.3">
      <c r="B240" t="s">
        <v>24</v>
      </c>
      <c r="C240" s="6">
        <f t="shared" ref="C240:AL240" si="186">C222-C231</f>
        <v>0</v>
      </c>
      <c r="D240" s="6">
        <f t="shared" si="186"/>
        <v>2.8658000000092443E-4</v>
      </c>
      <c r="E240" s="6">
        <f t="shared" si="186"/>
        <v>7.5653000000386328E-4</v>
      </c>
      <c r="F240" s="6">
        <f t="shared" si="186"/>
        <v>1.3229600000030928E-3</v>
      </c>
      <c r="G240" s="6">
        <f t="shared" si="186"/>
        <v>1.9253600000013193E-3</v>
      </c>
      <c r="H240" s="6">
        <f t="shared" si="186"/>
        <v>2.5275499999963813E-3</v>
      </c>
      <c r="I240" s="6">
        <f t="shared" si="186"/>
        <v>5.1468799999980774E-3</v>
      </c>
      <c r="J240" s="6">
        <f t="shared" si="186"/>
        <v>-0.49667914999999851</v>
      </c>
      <c r="K240" s="6">
        <f t="shared" si="186"/>
        <v>-1.2748564400000006</v>
      </c>
      <c r="L240" s="6">
        <f t="shared" si="186"/>
        <v>-2.2324527899999964</v>
      </c>
      <c r="M240" s="6">
        <f t="shared" si="186"/>
        <v>-3.2633334100000013</v>
      </c>
      <c r="N240" s="6">
        <f t="shared" si="186"/>
        <v>-4.3375197700000001</v>
      </c>
      <c r="O240" s="6">
        <f t="shared" si="186"/>
        <v>-5.3947915299999991</v>
      </c>
      <c r="P240" s="6">
        <f t="shared" si="186"/>
        <v>-6.3926992600000005</v>
      </c>
      <c r="Q240" s="6">
        <f t="shared" si="186"/>
        <v>-7.3097392400000061</v>
      </c>
      <c r="R240" s="6">
        <f t="shared" si="186"/>
        <v>-8.138321310000002</v>
      </c>
      <c r="S240" s="6">
        <f t="shared" si="186"/>
        <v>-8.9891411999999988</v>
      </c>
      <c r="T240" s="6">
        <f t="shared" si="186"/>
        <v>-9.7774759700000047</v>
      </c>
      <c r="U240" s="6">
        <f t="shared" si="186"/>
        <v>-10.467576720000004</v>
      </c>
      <c r="V240" s="6">
        <f t="shared" si="186"/>
        <v>-11.055075639999998</v>
      </c>
      <c r="W240" s="6">
        <f t="shared" si="186"/>
        <v>-11.550548689999999</v>
      </c>
      <c r="X240" s="6">
        <f t="shared" si="186"/>
        <v>-11.980923619999999</v>
      </c>
      <c r="Y240" s="6">
        <f t="shared" si="186"/>
        <v>-12.360017359999993</v>
      </c>
      <c r="Z240" s="6">
        <f t="shared" si="186"/>
        <v>-12.697512430000003</v>
      </c>
      <c r="AA240" s="6">
        <f t="shared" si="186"/>
        <v>-13.00106246</v>
      </c>
      <c r="AB240" s="6">
        <f t="shared" si="186"/>
        <v>-13.27736917</v>
      </c>
      <c r="AC240" s="6">
        <f t="shared" si="186"/>
        <v>-13.539302239999998</v>
      </c>
      <c r="AD240" s="6">
        <f t="shared" si="186"/>
        <v>-13.794384430000001</v>
      </c>
      <c r="AE240" s="6">
        <f t="shared" si="186"/>
        <v>-14.047543349999998</v>
      </c>
      <c r="AF240" s="6">
        <f t="shared" si="186"/>
        <v>-14.30232883</v>
      </c>
      <c r="AG240" s="6">
        <f t="shared" si="186"/>
        <v>-14.562236149999997</v>
      </c>
      <c r="AH240" s="6">
        <f t="shared" si="186"/>
        <v>-14.836722219999999</v>
      </c>
      <c r="AI240" s="6">
        <f t="shared" si="186"/>
        <v>-15.132282850000003</v>
      </c>
      <c r="AJ240" s="6">
        <f t="shared" si="186"/>
        <v>-15.455814969999999</v>
      </c>
      <c r="AK240" s="6">
        <f t="shared" si="186"/>
        <v>-15.81432787</v>
      </c>
      <c r="AL240" s="6">
        <f t="shared" si="186"/>
        <v>-16.207065319999998</v>
      </c>
      <c r="AM240" s="6">
        <f t="shared" ref="AM240:CJ240" si="187">AM222-AM231</f>
        <v>-16.468743250000003</v>
      </c>
      <c r="AN240" s="6">
        <f t="shared" si="187"/>
        <v>-16.354434100000006</v>
      </c>
      <c r="AO240" s="6">
        <f t="shared" si="187"/>
        <v>-15.983848730000005</v>
      </c>
      <c r="AP240" s="6">
        <f t="shared" si="187"/>
        <v>-15.48841839</v>
      </c>
      <c r="AQ240" s="6">
        <f t="shared" si="187"/>
        <v>-14.94792331</v>
      </c>
      <c r="AR240" s="6">
        <f t="shared" si="187"/>
        <v>-14.395313190000003</v>
      </c>
      <c r="AS240" s="6">
        <f t="shared" si="187"/>
        <v>-13.848603789999999</v>
      </c>
      <c r="AT240" s="6">
        <f t="shared" si="187"/>
        <v>-13.31460792</v>
      </c>
      <c r="AU240" s="6">
        <f t="shared" si="187"/>
        <v>-12.795075839999996</v>
      </c>
      <c r="AV240" s="6">
        <f t="shared" si="187"/>
        <v>-12.289747970000001</v>
      </c>
      <c r="AW240" s="6">
        <f t="shared" si="187"/>
        <v>-11.790383869999999</v>
      </c>
      <c r="AX240" s="6">
        <f t="shared" si="187"/>
        <v>-11.298802889999997</v>
      </c>
      <c r="AY240" s="6">
        <f t="shared" si="187"/>
        <v>-10.816283430000006</v>
      </c>
      <c r="AZ240" s="6">
        <f t="shared" si="187"/>
        <v>-10.343456339999996</v>
      </c>
      <c r="BA240" s="6">
        <f t="shared" si="187"/>
        <v>-9.8805177599999965</v>
      </c>
      <c r="BB240" s="6">
        <f t="shared" si="187"/>
        <v>-9.4164342699999963</v>
      </c>
      <c r="BC240" s="6">
        <f t="shared" si="187"/>
        <v>-8.9580383300000008</v>
      </c>
      <c r="BD240" s="6">
        <f t="shared" si="187"/>
        <v>-8.5084877799999958</v>
      </c>
      <c r="BE240" s="6">
        <f t="shared" si="187"/>
        <v>-8.068189150000002</v>
      </c>
      <c r="BF240" s="6">
        <f t="shared" si="187"/>
        <v>-7.6366383399999975</v>
      </c>
      <c r="BG240" s="6">
        <f t="shared" si="187"/>
        <v>-7.2056753199999974</v>
      </c>
      <c r="BH240" s="6">
        <f t="shared" si="187"/>
        <v>-6.7779795900000011</v>
      </c>
      <c r="BI240" s="6">
        <f t="shared" si="187"/>
        <v>-6.3554608800000025</v>
      </c>
      <c r="BJ240" s="6">
        <f t="shared" si="187"/>
        <v>-5.9391136400000022</v>
      </c>
      <c r="BK240" s="6">
        <f t="shared" si="187"/>
        <v>-5.5292935800000009</v>
      </c>
      <c r="BL240" s="6">
        <f t="shared" si="187"/>
        <v>-5.1257017900000008</v>
      </c>
      <c r="BM240" s="6">
        <f t="shared" si="187"/>
        <v>-4.7281304700000035</v>
      </c>
      <c r="BN240" s="6">
        <f t="shared" si="187"/>
        <v>-4.336231589999997</v>
      </c>
      <c r="BO240" s="6">
        <f t="shared" si="187"/>
        <v>-3.9495717700000057</v>
      </c>
      <c r="BP240" s="6">
        <f t="shared" si="187"/>
        <v>-3.5676722899999973</v>
      </c>
      <c r="BQ240" s="6">
        <f t="shared" si="187"/>
        <v>-3.1830010899999976</v>
      </c>
      <c r="BR240" s="6">
        <f t="shared" si="187"/>
        <v>-2.7979796999999991</v>
      </c>
      <c r="BS240" s="6">
        <f t="shared" si="187"/>
        <v>-2.4143092899999985</v>
      </c>
      <c r="BT240" s="6">
        <f t="shared" si="187"/>
        <v>-2.0328861799999984</v>
      </c>
      <c r="BU240" s="6">
        <f t="shared" si="187"/>
        <v>-1.65405844</v>
      </c>
      <c r="BV240" s="6">
        <f t="shared" si="187"/>
        <v>-1.277359600000004</v>
      </c>
      <c r="BW240" s="6">
        <f t="shared" si="187"/>
        <v>-0.90276831999999985</v>
      </c>
      <c r="BX240" s="6">
        <f t="shared" si="187"/>
        <v>-0.53015704999999969</v>
      </c>
      <c r="BY240" s="6">
        <f t="shared" si="187"/>
        <v>-0.15932107000000428</v>
      </c>
      <c r="BZ240" s="6">
        <f t="shared" si="187"/>
        <v>0.20998910000000137</v>
      </c>
      <c r="CA240" s="6">
        <f t="shared" si="187"/>
        <v>0.58291286000000042</v>
      </c>
      <c r="CB240" s="6">
        <f t="shared" si="187"/>
        <v>0.95767224000000084</v>
      </c>
      <c r="CC240" s="6">
        <f t="shared" si="187"/>
        <v>1.3330107999999967</v>
      </c>
      <c r="CD240" s="6">
        <f t="shared" si="187"/>
        <v>1.7082319699999999</v>
      </c>
      <c r="CE240" s="6">
        <f t="shared" si="187"/>
        <v>2.0830199599999943</v>
      </c>
      <c r="CF240" s="6">
        <f t="shared" si="187"/>
        <v>2.4574844400000018</v>
      </c>
      <c r="CG240" s="6">
        <f t="shared" si="187"/>
        <v>2.8316151100000013</v>
      </c>
      <c r="CH240" s="6">
        <f t="shared" si="187"/>
        <v>3.2054648599999993</v>
      </c>
      <c r="CI240" s="6">
        <f t="shared" si="187"/>
        <v>3.5791351700000007</v>
      </c>
      <c r="CJ240" s="6">
        <f t="shared" si="187"/>
        <v>3.9527553100000006</v>
      </c>
    </row>
    <row r="241" spans="1:88" x14ac:dyDescent="0.3">
      <c r="B241" t="s">
        <v>10</v>
      </c>
      <c r="C241" s="6">
        <f t="shared" ref="C241:AL241" si="188">C223-C232</f>
        <v>0</v>
      </c>
      <c r="D241" s="6">
        <f t="shared" si="188"/>
        <v>7.7030000000377186E-2</v>
      </c>
      <c r="E241" s="6">
        <f t="shared" si="188"/>
        <v>0.21261999999842374</v>
      </c>
      <c r="F241" s="6">
        <f t="shared" si="188"/>
        <v>0.38562000000092667</v>
      </c>
      <c r="G241" s="6">
        <f t="shared" si="188"/>
        <v>0.58008000000336324</v>
      </c>
      <c r="H241" s="6">
        <f t="shared" si="188"/>
        <v>0.78441000000020722</v>
      </c>
      <c r="I241" s="6">
        <f t="shared" si="188"/>
        <v>1.5321299999995972</v>
      </c>
      <c r="J241" s="6">
        <f t="shared" si="188"/>
        <v>-14.407009999998991</v>
      </c>
      <c r="K241" s="6">
        <f t="shared" si="188"/>
        <v>-40.309919999999693</v>
      </c>
      <c r="L241" s="6">
        <f t="shared" si="188"/>
        <v>-72.719249999998283</v>
      </c>
      <c r="M241" s="6">
        <f t="shared" si="188"/>
        <v>-109.42643999999927</v>
      </c>
      <c r="N241" s="6">
        <f t="shared" si="188"/>
        <v>-147.9827899999982</v>
      </c>
      <c r="O241" s="6">
        <f t="shared" si="188"/>
        <v>-187.56184000000212</v>
      </c>
      <c r="P241" s="6">
        <f t="shared" si="188"/>
        <v>-226.2511599999998</v>
      </c>
      <c r="Q241" s="6">
        <f t="shared" si="188"/>
        <v>-261.52957000000242</v>
      </c>
      <c r="R241" s="6">
        <f t="shared" si="188"/>
        <v>-291.01787999999942</v>
      </c>
      <c r="S241" s="6">
        <f t="shared" si="188"/>
        <v>-320.83309000000008</v>
      </c>
      <c r="T241" s="6">
        <f t="shared" si="188"/>
        <v>-347.2495799999997</v>
      </c>
      <c r="U241" s="6">
        <f t="shared" si="188"/>
        <v>-368.07791999999972</v>
      </c>
      <c r="V241" s="6">
        <f t="shared" si="188"/>
        <v>-383.17172999999821</v>
      </c>
      <c r="W241" s="6">
        <f t="shared" si="188"/>
        <v>-393.37050999999701</v>
      </c>
      <c r="X241" s="6">
        <f t="shared" si="188"/>
        <v>-403.86780999999974</v>
      </c>
      <c r="Y241" s="6">
        <f t="shared" si="188"/>
        <v>-414.65056000000186</v>
      </c>
      <c r="Z241" s="6">
        <f t="shared" si="188"/>
        <v>-425.16642000000138</v>
      </c>
      <c r="AA241" s="6">
        <f t="shared" si="188"/>
        <v>-434.80085999999937</v>
      </c>
      <c r="AB241" s="6">
        <f t="shared" si="188"/>
        <v>-443.02237000000241</v>
      </c>
      <c r="AC241" s="6">
        <f t="shared" si="188"/>
        <v>-452.33309000000008</v>
      </c>
      <c r="AD241" s="6">
        <f t="shared" si="188"/>
        <v>-462.03840000000127</v>
      </c>
      <c r="AE241" s="6">
        <f t="shared" si="188"/>
        <v>-471.51509000000078</v>
      </c>
      <c r="AF241" s="6">
        <f t="shared" si="188"/>
        <v>-480.4385199999997</v>
      </c>
      <c r="AG241" s="6">
        <f t="shared" si="188"/>
        <v>-488.69445000000269</v>
      </c>
      <c r="AH241" s="6">
        <f t="shared" si="188"/>
        <v>-499.06758999999875</v>
      </c>
      <c r="AI241" s="6">
        <f t="shared" si="188"/>
        <v>-511.00680999999895</v>
      </c>
      <c r="AJ241" s="6">
        <f t="shared" si="188"/>
        <v>-523.87438000000111</v>
      </c>
      <c r="AK241" s="6">
        <f t="shared" si="188"/>
        <v>-537.24232999999731</v>
      </c>
      <c r="AL241" s="6">
        <f t="shared" si="188"/>
        <v>-550.95201000000088</v>
      </c>
      <c r="AM241" s="6">
        <f t="shared" ref="AM241:CJ241" si="189">AM223-AM232</f>
        <v>-572.51670000000013</v>
      </c>
      <c r="AN241" s="6">
        <f t="shared" si="189"/>
        <v>-599.64805999999953</v>
      </c>
      <c r="AO241" s="6">
        <f t="shared" si="189"/>
        <v>-629.50986999999805</v>
      </c>
      <c r="AP241" s="6">
        <f t="shared" si="189"/>
        <v>-660.06447000000117</v>
      </c>
      <c r="AQ241" s="6">
        <f t="shared" si="189"/>
        <v>-689.9858499999973</v>
      </c>
      <c r="AR241" s="6">
        <f t="shared" si="189"/>
        <v>-718.45103999999992</v>
      </c>
      <c r="AS241" s="6">
        <f t="shared" si="189"/>
        <v>-745.01658999999927</v>
      </c>
      <c r="AT241" s="6">
        <f t="shared" si="189"/>
        <v>-769.5564000000013</v>
      </c>
      <c r="AU241" s="6">
        <f t="shared" si="189"/>
        <v>-792.15063000000009</v>
      </c>
      <c r="AV241" s="6">
        <f t="shared" si="189"/>
        <v>-812.99870999999985</v>
      </c>
      <c r="AW241" s="6">
        <f t="shared" si="189"/>
        <v>-831.97778000000108</v>
      </c>
      <c r="AX241" s="6">
        <f t="shared" si="189"/>
        <v>-849.32327000000078</v>
      </c>
      <c r="AY241" s="6">
        <f t="shared" si="189"/>
        <v>-865.34487000000081</v>
      </c>
      <c r="AZ241" s="6">
        <f t="shared" si="189"/>
        <v>-880.3469299999997</v>
      </c>
      <c r="BA241" s="6">
        <f t="shared" si="189"/>
        <v>-894.5947699999997</v>
      </c>
      <c r="BB241" s="6">
        <f t="shared" si="189"/>
        <v>-908.62047000000166</v>
      </c>
      <c r="BC241" s="6">
        <f t="shared" si="189"/>
        <v>-921.50177000000258</v>
      </c>
      <c r="BD241" s="6">
        <f t="shared" si="189"/>
        <v>-933.24321000000054</v>
      </c>
      <c r="BE241" s="6">
        <f t="shared" si="189"/>
        <v>-944.16892999999982</v>
      </c>
      <c r="BF241" s="6">
        <f t="shared" si="189"/>
        <v>-954.63853999999992</v>
      </c>
      <c r="BG241" s="6">
        <f t="shared" si="189"/>
        <v>-964.72652999999991</v>
      </c>
      <c r="BH241" s="6">
        <f t="shared" si="189"/>
        <v>-974.55890999999974</v>
      </c>
      <c r="BI241" s="6">
        <f t="shared" si="189"/>
        <v>-984.23188999999911</v>
      </c>
      <c r="BJ241" s="6">
        <f t="shared" si="189"/>
        <v>-993.8075800000006</v>
      </c>
      <c r="BK241" s="6">
        <f t="shared" si="189"/>
        <v>-1003.3256600000022</v>
      </c>
      <c r="BL241" s="6">
        <f t="shared" si="189"/>
        <v>-1012.7679900000003</v>
      </c>
      <c r="BM241" s="6">
        <f t="shared" si="189"/>
        <v>-1022.1272600000011</v>
      </c>
      <c r="BN241" s="6">
        <f t="shared" si="189"/>
        <v>-1031.4273299999986</v>
      </c>
      <c r="BO241" s="6">
        <f t="shared" si="189"/>
        <v>-1040.7000599999992</v>
      </c>
      <c r="BP241" s="6">
        <f t="shared" si="189"/>
        <v>-1049.9727600000006</v>
      </c>
      <c r="BQ241" s="6">
        <f t="shared" si="189"/>
        <v>-1058.8684200000025</v>
      </c>
      <c r="BR241" s="6">
        <f t="shared" si="189"/>
        <v>-1067.3044900000023</v>
      </c>
      <c r="BS241" s="6">
        <f t="shared" si="189"/>
        <v>-1075.3335599999991</v>
      </c>
      <c r="BT241" s="6">
        <f t="shared" si="189"/>
        <v>-1083.047770000001</v>
      </c>
      <c r="BU241" s="6">
        <f t="shared" si="189"/>
        <v>-1090.5361400000002</v>
      </c>
      <c r="BV241" s="6">
        <f t="shared" si="189"/>
        <v>-1097.7700300000033</v>
      </c>
      <c r="BW241" s="6">
        <f t="shared" si="189"/>
        <v>-1104.7521000000015</v>
      </c>
      <c r="BX241" s="6">
        <f t="shared" si="189"/>
        <v>-1111.5185099999981</v>
      </c>
      <c r="BY241" s="6">
        <f t="shared" si="189"/>
        <v>-1118.1087899999984</v>
      </c>
      <c r="BZ241" s="6">
        <f t="shared" si="189"/>
        <v>-1124.5549399999982</v>
      </c>
      <c r="CA241" s="6">
        <f t="shared" si="189"/>
        <v>-1130.5710699999981</v>
      </c>
      <c r="CB241" s="6">
        <f t="shared" si="189"/>
        <v>-1136.0913900000014</v>
      </c>
      <c r="CC241" s="6">
        <f t="shared" si="189"/>
        <v>-1141.1637599999995</v>
      </c>
      <c r="CD241" s="6">
        <f t="shared" si="189"/>
        <v>-1145.8699500000002</v>
      </c>
      <c r="CE241" s="6">
        <f t="shared" si="189"/>
        <v>-1150.289969999998</v>
      </c>
      <c r="CF241" s="6">
        <f t="shared" si="189"/>
        <v>-1154.4072899999992</v>
      </c>
      <c r="CG241" s="6">
        <f t="shared" si="189"/>
        <v>-1158.2806999999993</v>
      </c>
      <c r="CH241" s="6">
        <f t="shared" si="189"/>
        <v>-1161.956470000001</v>
      </c>
      <c r="CI241" s="6">
        <f t="shared" si="189"/>
        <v>-1165.4647399999994</v>
      </c>
      <c r="CJ241" s="6">
        <f t="shared" si="189"/>
        <v>-1168.8226600000016</v>
      </c>
    </row>
    <row r="242" spans="1:88" x14ac:dyDescent="0.3">
      <c r="B242" t="s">
        <v>23</v>
      </c>
      <c r="C242" s="6">
        <f t="shared" ref="C242:AL242" si="190">C224-C233</f>
        <v>0</v>
      </c>
      <c r="D242" s="6">
        <f t="shared" si="190"/>
        <v>5.0287999999909516E-3</v>
      </c>
      <c r="E242" s="6">
        <f t="shared" si="190"/>
        <v>1.3102699999990364E-2</v>
      </c>
      <c r="F242" s="6">
        <f t="shared" si="190"/>
        <v>2.2713299999963965E-2</v>
      </c>
      <c r="G242" s="6">
        <f t="shared" si="190"/>
        <v>3.2923999999979969E-2</v>
      </c>
      <c r="H242" s="6">
        <f t="shared" si="190"/>
        <v>4.3183999999996558E-2</v>
      </c>
      <c r="I242" s="6">
        <f t="shared" si="190"/>
        <v>8.9047900000082336E-2</v>
      </c>
      <c r="J242" s="6">
        <f t="shared" si="190"/>
        <v>9.3594100000018443E-2</v>
      </c>
      <c r="K242" s="6">
        <f t="shared" si="190"/>
        <v>7.6528900000084832E-2</v>
      </c>
      <c r="L242" s="6">
        <f t="shared" si="190"/>
        <v>-4.1993400000023939E-2</v>
      </c>
      <c r="M242" s="6">
        <f t="shared" si="190"/>
        <v>-0.31326469999999063</v>
      </c>
      <c r="N242" s="6">
        <f t="shared" si="190"/>
        <v>-1.0361414000000195</v>
      </c>
      <c r="O242" s="6">
        <f t="shared" si="190"/>
        <v>-2.0592148999999154</v>
      </c>
      <c r="P242" s="6">
        <f t="shared" si="190"/>
        <v>-3.1992828999999574</v>
      </c>
      <c r="Q242" s="6">
        <f t="shared" si="190"/>
        <v>-4.2897993999999926</v>
      </c>
      <c r="R242" s="6">
        <f t="shared" si="190"/>
        <v>-5.2067021999999952</v>
      </c>
      <c r="S242" s="6">
        <f t="shared" si="190"/>
        <v>-6.1550881000000572</v>
      </c>
      <c r="T242" s="6">
        <f t="shared" si="190"/>
        <v>-6.8837123000000702</v>
      </c>
      <c r="U242" s="6">
        <f t="shared" si="190"/>
        <v>-7.2872878000000583</v>
      </c>
      <c r="V242" s="6">
        <f t="shared" si="190"/>
        <v>-7.3803073999999924</v>
      </c>
      <c r="W242" s="6">
        <f t="shared" si="190"/>
        <v>-7.2348566000000574</v>
      </c>
      <c r="X242" s="6">
        <f t="shared" si="190"/>
        <v>-7.21886870000003</v>
      </c>
      <c r="Y242" s="6">
        <f t="shared" si="190"/>
        <v>-7.3157575000000179</v>
      </c>
      <c r="Z242" s="6">
        <f t="shared" si="190"/>
        <v>-7.4994920999999977</v>
      </c>
      <c r="AA242" s="6">
        <f t="shared" si="190"/>
        <v>-7.7470422000000099</v>
      </c>
      <c r="AB242" s="6">
        <f t="shared" si="190"/>
        <v>-8.0421261000000186</v>
      </c>
      <c r="AC242" s="6">
        <f t="shared" si="190"/>
        <v>-8.5901883999999882</v>
      </c>
      <c r="AD242" s="6">
        <f t="shared" si="190"/>
        <v>-9.3736648999999943</v>
      </c>
      <c r="AE242" s="6">
        <f t="shared" si="190"/>
        <v>-10.367656199999942</v>
      </c>
      <c r="AF242" s="6">
        <f t="shared" si="190"/>
        <v>-11.549438299999906</v>
      </c>
      <c r="AG242" s="6">
        <f t="shared" si="190"/>
        <v>-12.902229700000021</v>
      </c>
      <c r="AH242" s="6">
        <f t="shared" si="190"/>
        <v>-14.606997300000103</v>
      </c>
      <c r="AI242" s="6">
        <f t="shared" si="190"/>
        <v>-16.615437400000019</v>
      </c>
      <c r="AJ242" s="6">
        <f t="shared" si="190"/>
        <v>-18.88727879999999</v>
      </c>
      <c r="AK242" s="6">
        <f t="shared" si="190"/>
        <v>-21.395392399999992</v>
      </c>
      <c r="AL242" s="6">
        <f t="shared" si="190"/>
        <v>-24.12632229999997</v>
      </c>
      <c r="AM242" s="6">
        <f t="shared" ref="AM242:CJ242" si="191">AM224-AM233</f>
        <v>-27.033737599999995</v>
      </c>
      <c r="AN242" s="6">
        <f t="shared" si="191"/>
        <v>-29.732803999999987</v>
      </c>
      <c r="AO242" s="6">
        <f t="shared" si="191"/>
        <v>-32.021819800000003</v>
      </c>
      <c r="AP242" s="6">
        <f t="shared" si="191"/>
        <v>-33.851479499999982</v>
      </c>
      <c r="AQ242" s="6">
        <f t="shared" si="191"/>
        <v>-35.258155800000054</v>
      </c>
      <c r="AR242" s="6">
        <f t="shared" si="191"/>
        <v>-36.306429600000001</v>
      </c>
      <c r="AS242" s="6">
        <f t="shared" si="191"/>
        <v>-37.074310200000014</v>
      </c>
      <c r="AT242" s="6">
        <f t="shared" si="191"/>
        <v>-37.631598299999951</v>
      </c>
      <c r="AU242" s="6">
        <f t="shared" si="191"/>
        <v>-38.034966499999996</v>
      </c>
      <c r="AV242" s="6">
        <f t="shared" si="191"/>
        <v>-38.327921699999933</v>
      </c>
      <c r="AW242" s="6">
        <f t="shared" si="191"/>
        <v>-38.511051800000018</v>
      </c>
      <c r="AX242" s="6">
        <f t="shared" si="191"/>
        <v>-38.61739010000008</v>
      </c>
      <c r="AY242" s="6">
        <f t="shared" si="191"/>
        <v>-38.672171899999967</v>
      </c>
      <c r="AZ242" s="6">
        <f t="shared" si="191"/>
        <v>-38.693612299999927</v>
      </c>
      <c r="BA242" s="6">
        <f t="shared" si="191"/>
        <v>-38.694547999999941</v>
      </c>
      <c r="BB242" s="6">
        <f t="shared" si="191"/>
        <v>-38.667488700000035</v>
      </c>
      <c r="BC242" s="6">
        <f t="shared" si="191"/>
        <v>-38.609158099999945</v>
      </c>
      <c r="BD242" s="6">
        <f t="shared" si="191"/>
        <v>-38.523681799999963</v>
      </c>
      <c r="BE242" s="6">
        <f t="shared" si="191"/>
        <v>-38.420799399999964</v>
      </c>
      <c r="BF242" s="6">
        <f t="shared" si="191"/>
        <v>-38.31124090000003</v>
      </c>
      <c r="BG242" s="6">
        <f t="shared" si="191"/>
        <v>-38.188322599999992</v>
      </c>
      <c r="BH242" s="6">
        <f t="shared" si="191"/>
        <v>-38.06192980000003</v>
      </c>
      <c r="BI242" s="6">
        <f t="shared" si="191"/>
        <v>-37.938468999999941</v>
      </c>
      <c r="BJ242" s="6">
        <f t="shared" si="191"/>
        <v>-37.821525100000031</v>
      </c>
      <c r="BK242" s="6">
        <f t="shared" si="191"/>
        <v>-37.712854600000014</v>
      </c>
      <c r="BL242" s="6">
        <f t="shared" si="191"/>
        <v>-37.607758099999955</v>
      </c>
      <c r="BM242" s="6">
        <f t="shared" si="191"/>
        <v>-37.507539099999917</v>
      </c>
      <c r="BN242" s="6">
        <f t="shared" si="191"/>
        <v>-37.413418100000058</v>
      </c>
      <c r="BO242" s="6">
        <f t="shared" si="191"/>
        <v>-37.326215499999989</v>
      </c>
      <c r="BP242" s="6">
        <f t="shared" si="191"/>
        <v>-37.246271699999966</v>
      </c>
      <c r="BQ242" s="6">
        <f t="shared" si="191"/>
        <v>-37.141702000000009</v>
      </c>
      <c r="BR242" s="6">
        <f t="shared" si="191"/>
        <v>-37.020128099999965</v>
      </c>
      <c r="BS242" s="6">
        <f t="shared" si="191"/>
        <v>-36.888732900000036</v>
      </c>
      <c r="BT242" s="6">
        <f t="shared" si="191"/>
        <v>-36.752901600000087</v>
      </c>
      <c r="BU242" s="6">
        <f t="shared" si="191"/>
        <v>-36.616192699999942</v>
      </c>
      <c r="BV242" s="6">
        <f t="shared" si="191"/>
        <v>-36.470754300000067</v>
      </c>
      <c r="BW242" s="6">
        <f t="shared" si="191"/>
        <v>-36.319569399999978</v>
      </c>
      <c r="BX242" s="6">
        <f t="shared" si="191"/>
        <v>-36.165005400000041</v>
      </c>
      <c r="BY242" s="6">
        <f t="shared" si="191"/>
        <v>-36.008512600000017</v>
      </c>
      <c r="BZ242" s="6">
        <f t="shared" si="191"/>
        <v>-35.85079989999997</v>
      </c>
      <c r="CA242" s="6">
        <f t="shared" si="191"/>
        <v>-35.667616199999998</v>
      </c>
      <c r="CB242" s="6">
        <f t="shared" si="191"/>
        <v>-35.464785000000006</v>
      </c>
      <c r="CC242" s="6">
        <f t="shared" si="191"/>
        <v>-35.248120299999982</v>
      </c>
      <c r="CD242" s="6">
        <f t="shared" si="191"/>
        <v>-35.022219599999971</v>
      </c>
      <c r="CE242" s="6">
        <f t="shared" si="191"/>
        <v>-34.790350999999987</v>
      </c>
      <c r="CF242" s="6">
        <f t="shared" si="191"/>
        <v>-34.549705000000017</v>
      </c>
      <c r="CG242" s="6">
        <f t="shared" si="191"/>
        <v>-34.303143500000033</v>
      </c>
      <c r="CH242" s="6">
        <f t="shared" si="191"/>
        <v>-34.05250030000002</v>
      </c>
      <c r="CI242" s="6">
        <f t="shared" si="191"/>
        <v>-33.798714799999971</v>
      </c>
      <c r="CJ242" s="6">
        <f t="shared" si="191"/>
        <v>-33.542127800000003</v>
      </c>
    </row>
    <row r="244" spans="1:88" x14ac:dyDescent="0.3">
      <c r="A244" s="12" t="s">
        <v>60</v>
      </c>
      <c r="B244" t="s">
        <v>13</v>
      </c>
      <c r="C244" s="7" t="s">
        <v>14</v>
      </c>
      <c r="D244" s="7" t="s">
        <v>15</v>
      </c>
      <c r="E244" s="7" t="s">
        <v>16</v>
      </c>
      <c r="F244" s="7" t="s">
        <v>101</v>
      </c>
    </row>
    <row r="245" spans="1:88" x14ac:dyDescent="0.3">
      <c r="A245" t="s">
        <v>61</v>
      </c>
      <c r="B245" t="s">
        <v>22</v>
      </c>
      <c r="C245" s="6">
        <f>R235</f>
        <v>-407.34847000000082</v>
      </c>
      <c r="D245" s="6">
        <f>AB235</f>
        <v>-575.03359000000273</v>
      </c>
      <c r="E245" s="6">
        <f>AL235</f>
        <v>-741.2413000000015</v>
      </c>
      <c r="F245" s="6">
        <f t="shared" ref="F245:F252" si="192">CJ235</f>
        <v>-1438.1402400000006</v>
      </c>
    </row>
    <row r="246" spans="1:88" x14ac:dyDescent="0.3">
      <c r="B246" t="s">
        <v>7</v>
      </c>
      <c r="C246" s="6">
        <f t="shared" ref="C246:C252" si="193">R236</f>
        <v>-3.9347263999999313</v>
      </c>
      <c r="D246" s="6">
        <f t="shared" ref="D246:D252" si="194">AB236</f>
        <v>8.2016684000000168</v>
      </c>
      <c r="E246" s="6">
        <f t="shared" ref="E246:E252" si="195">AL236</f>
        <v>17.461681499999941</v>
      </c>
      <c r="F246" s="6">
        <f t="shared" si="192"/>
        <v>31.274924499999997</v>
      </c>
    </row>
    <row r="247" spans="1:88" x14ac:dyDescent="0.3">
      <c r="B247" t="s">
        <v>96</v>
      </c>
      <c r="C247" s="6">
        <f t="shared" si="193"/>
        <v>-58.059823000000051</v>
      </c>
      <c r="D247" s="6">
        <f t="shared" si="194"/>
        <v>-74.133543000000145</v>
      </c>
      <c r="E247" s="6">
        <f t="shared" si="195"/>
        <v>-93.958266999999978</v>
      </c>
      <c r="F247" s="6">
        <f t="shared" si="192"/>
        <v>-160.29176600000005</v>
      </c>
    </row>
    <row r="248" spans="1:88" x14ac:dyDescent="0.3">
      <c r="B248" t="s">
        <v>11</v>
      </c>
      <c r="C248" s="6">
        <f t="shared" si="193"/>
        <v>-3.5462588400000001</v>
      </c>
      <c r="D248" s="6">
        <f t="shared" si="194"/>
        <v>-5.3178764799999954</v>
      </c>
      <c r="E248" s="6">
        <f t="shared" si="195"/>
        <v>-7.5792684800000103</v>
      </c>
      <c r="F248" s="6">
        <f t="shared" si="192"/>
        <v>2.7601119999999995</v>
      </c>
    </row>
    <row r="249" spans="1:88" x14ac:dyDescent="0.3">
      <c r="B249" t="s">
        <v>8</v>
      </c>
      <c r="C249" s="6">
        <f t="shared" si="193"/>
        <v>-37.444758000000093</v>
      </c>
      <c r="D249" s="6">
        <f t="shared" si="194"/>
        <v>-39.441971999999623</v>
      </c>
      <c r="E249" s="6">
        <f t="shared" si="195"/>
        <v>-65.880049000000326</v>
      </c>
      <c r="F249" s="6">
        <f t="shared" si="192"/>
        <v>-113.47148000000016</v>
      </c>
    </row>
    <row r="250" spans="1:88" x14ac:dyDescent="0.3">
      <c r="B250" t="s">
        <v>24</v>
      </c>
      <c r="C250" s="6">
        <f t="shared" si="193"/>
        <v>-8.138321310000002</v>
      </c>
      <c r="D250" s="6">
        <f t="shared" si="194"/>
        <v>-13.27736917</v>
      </c>
      <c r="E250" s="6">
        <f t="shared" si="195"/>
        <v>-16.207065319999998</v>
      </c>
      <c r="F250" s="6">
        <f t="shared" si="192"/>
        <v>3.9527553100000006</v>
      </c>
    </row>
    <row r="251" spans="1:88" x14ac:dyDescent="0.3">
      <c r="B251" t="s">
        <v>10</v>
      </c>
      <c r="C251" s="6">
        <f t="shared" si="193"/>
        <v>-291.01787999999942</v>
      </c>
      <c r="D251" s="6">
        <f t="shared" si="194"/>
        <v>-443.02237000000241</v>
      </c>
      <c r="E251" s="6">
        <f t="shared" si="195"/>
        <v>-550.95201000000088</v>
      </c>
      <c r="F251" s="6">
        <f t="shared" si="192"/>
        <v>-1168.8226600000016</v>
      </c>
    </row>
    <row r="252" spans="1:88" x14ac:dyDescent="0.3">
      <c r="B252" t="s">
        <v>23</v>
      </c>
      <c r="C252" s="6">
        <f t="shared" si="193"/>
        <v>-5.2067021999999952</v>
      </c>
      <c r="D252" s="6">
        <f t="shared" si="194"/>
        <v>-8.0421261000000186</v>
      </c>
      <c r="E252" s="6">
        <f t="shared" si="195"/>
        <v>-24.12632229999997</v>
      </c>
      <c r="F252" s="6">
        <f t="shared" si="192"/>
        <v>-33.542127800000003</v>
      </c>
    </row>
    <row r="254" spans="1:88" x14ac:dyDescent="0.3">
      <c r="A254" s="12" t="s">
        <v>31</v>
      </c>
      <c r="B254" t="s">
        <v>21</v>
      </c>
      <c r="C254" s="6">
        <f t="shared" ref="C254:AL254" si="196">C255+C256+C258+C257</f>
        <v>74.753398236999999</v>
      </c>
      <c r="D254" s="6">
        <f t="shared" si="196"/>
        <v>74.446618876000002</v>
      </c>
      <c r="E254" s="6">
        <f t="shared" si="196"/>
        <v>74.393148565000004</v>
      </c>
      <c r="F254" s="6">
        <f t="shared" si="196"/>
        <v>74.354896376999989</v>
      </c>
      <c r="G254" s="6">
        <f t="shared" si="196"/>
        <v>74.535475245000001</v>
      </c>
      <c r="H254" s="6">
        <f t="shared" si="196"/>
        <v>74.955420744000008</v>
      </c>
      <c r="I254" s="6">
        <f t="shared" si="196"/>
        <v>75.476437826999998</v>
      </c>
      <c r="J254" s="6">
        <f t="shared" si="196"/>
        <v>76.055066885000002</v>
      </c>
      <c r="K254" s="6">
        <f t="shared" si="196"/>
        <v>76.613719511999989</v>
      </c>
      <c r="L254" s="6">
        <f t="shared" si="196"/>
        <v>77.125617102999996</v>
      </c>
      <c r="M254" s="6">
        <f t="shared" si="196"/>
        <v>77.585219707999997</v>
      </c>
      <c r="N254" s="6">
        <f t="shared" si="196"/>
        <v>77.956793586000003</v>
      </c>
      <c r="O254" s="6">
        <f t="shared" si="196"/>
        <v>78.268560459</v>
      </c>
      <c r="P254" s="6">
        <f t="shared" si="196"/>
        <v>78.533664268999999</v>
      </c>
      <c r="Q254" s="6">
        <f t="shared" si="196"/>
        <v>78.766614591999996</v>
      </c>
      <c r="R254" s="6">
        <f t="shared" si="196"/>
        <v>78.982472413000011</v>
      </c>
      <c r="S254" s="6">
        <f t="shared" si="196"/>
        <v>79.219021648999998</v>
      </c>
      <c r="T254" s="6">
        <f t="shared" si="196"/>
        <v>79.551007956999996</v>
      </c>
      <c r="U254" s="6">
        <f t="shared" si="196"/>
        <v>79.999387025000004</v>
      </c>
      <c r="V254" s="6">
        <f t="shared" si="196"/>
        <v>80.561037295999995</v>
      </c>
      <c r="W254" s="6">
        <f t="shared" si="196"/>
        <v>81.222273329999993</v>
      </c>
      <c r="X254" s="6">
        <f t="shared" si="196"/>
        <v>81.938776807000011</v>
      </c>
      <c r="Y254" s="6">
        <f t="shared" si="196"/>
        <v>82.713668866000006</v>
      </c>
      <c r="Z254" s="6">
        <f t="shared" si="196"/>
        <v>83.537870457000011</v>
      </c>
      <c r="AA254" s="6">
        <f t="shared" si="196"/>
        <v>84.404498813999993</v>
      </c>
      <c r="AB254" s="6">
        <f t="shared" si="196"/>
        <v>85.308061289999998</v>
      </c>
      <c r="AC254" s="6">
        <f t="shared" si="196"/>
        <v>86.217138413000001</v>
      </c>
      <c r="AD254" s="6">
        <f t="shared" si="196"/>
        <v>87.145445531000007</v>
      </c>
      <c r="AE254" s="6">
        <f t="shared" si="196"/>
        <v>88.091564270999996</v>
      </c>
      <c r="AF254" s="6">
        <f t="shared" si="196"/>
        <v>89.049320152000007</v>
      </c>
      <c r="AG254" s="6">
        <f t="shared" si="196"/>
        <v>90.013131351999988</v>
      </c>
      <c r="AH254" s="6">
        <f t="shared" si="196"/>
        <v>90.948390808999989</v>
      </c>
      <c r="AI254" s="6">
        <f t="shared" si="196"/>
        <v>91.873497571000001</v>
      </c>
      <c r="AJ254" s="6">
        <f t="shared" si="196"/>
        <v>92.790923531000004</v>
      </c>
      <c r="AK254" s="6">
        <f t="shared" si="196"/>
        <v>93.701217059000001</v>
      </c>
      <c r="AL254" s="6">
        <f t="shared" si="196"/>
        <v>94.604913433999997</v>
      </c>
      <c r="AM254" s="6">
        <f t="shared" ref="AM254:CJ254" si="197">AM255+AM256+AM258+AM257</f>
        <v>95.526077901999997</v>
      </c>
      <c r="AN254" s="6">
        <f t="shared" si="197"/>
        <v>96.485372009000002</v>
      </c>
      <c r="AO254" s="6">
        <f t="shared" si="197"/>
        <v>97.477051888999995</v>
      </c>
      <c r="AP254" s="6">
        <f t="shared" si="197"/>
        <v>98.493132025999998</v>
      </c>
      <c r="AQ254" s="6">
        <f t="shared" si="197"/>
        <v>99.527712121000008</v>
      </c>
      <c r="AR254" s="6">
        <f t="shared" si="197"/>
        <v>100.54502449399999</v>
      </c>
      <c r="AS254" s="6">
        <f t="shared" si="197"/>
        <v>101.564722883</v>
      </c>
      <c r="AT254" s="6">
        <f t="shared" si="197"/>
        <v>102.58966483200001</v>
      </c>
      <c r="AU254" s="6">
        <f t="shared" si="197"/>
        <v>103.62070746000001</v>
      </c>
      <c r="AV254" s="6">
        <f t="shared" si="197"/>
        <v>104.658734778</v>
      </c>
      <c r="AW254" s="6">
        <f t="shared" si="197"/>
        <v>105.6692073</v>
      </c>
      <c r="AX254" s="6">
        <f t="shared" si="197"/>
        <v>106.678415282</v>
      </c>
      <c r="AY254" s="6">
        <f t="shared" si="197"/>
        <v>107.692894604</v>
      </c>
      <c r="AZ254" s="6">
        <f t="shared" si="197"/>
        <v>108.71624435700001</v>
      </c>
      <c r="BA254" s="6">
        <f t="shared" si="197"/>
        <v>109.75109215399999</v>
      </c>
      <c r="BB254" s="6">
        <f t="shared" si="197"/>
        <v>110.67867408500001</v>
      </c>
      <c r="BC254" s="6">
        <f t="shared" si="197"/>
        <v>111.63916191799999</v>
      </c>
      <c r="BD254" s="6">
        <f t="shared" si="197"/>
        <v>112.62393568100001</v>
      </c>
      <c r="BE254" s="6">
        <f t="shared" si="197"/>
        <v>113.61947531599999</v>
      </c>
      <c r="BF254" s="6">
        <f t="shared" si="197"/>
        <v>114.622148207</v>
      </c>
      <c r="BG254" s="6">
        <f t="shared" si="197"/>
        <v>115.580134898</v>
      </c>
      <c r="BH254" s="6">
        <f t="shared" si="197"/>
        <v>116.532658639</v>
      </c>
      <c r="BI254" s="6">
        <f t="shared" si="197"/>
        <v>117.489148657</v>
      </c>
      <c r="BJ254" s="6">
        <f t="shared" si="197"/>
        <v>118.45368384399998</v>
      </c>
      <c r="BK254" s="6">
        <f t="shared" si="197"/>
        <v>119.42884074299999</v>
      </c>
      <c r="BL254" s="6">
        <f t="shared" si="197"/>
        <v>120.41748979600001</v>
      </c>
      <c r="BM254" s="6">
        <f t="shared" si="197"/>
        <v>121.42028137400001</v>
      </c>
      <c r="BN254" s="6">
        <f t="shared" si="197"/>
        <v>122.437454191</v>
      </c>
      <c r="BO254" s="6">
        <f t="shared" si="197"/>
        <v>123.46884803</v>
      </c>
      <c r="BP254" s="6">
        <f t="shared" si="197"/>
        <v>124.51397678800001</v>
      </c>
      <c r="BQ254" s="6">
        <f t="shared" si="197"/>
        <v>125.52634283800001</v>
      </c>
      <c r="BR254" s="6">
        <f t="shared" si="197"/>
        <v>126.53856106100001</v>
      </c>
      <c r="BS254" s="6">
        <f t="shared" si="197"/>
        <v>127.55674142700001</v>
      </c>
      <c r="BT254" s="6">
        <f t="shared" si="197"/>
        <v>128.58289834499999</v>
      </c>
      <c r="BU254" s="6">
        <f t="shared" si="197"/>
        <v>129.61818050900001</v>
      </c>
      <c r="BV254" s="6">
        <f t="shared" si="197"/>
        <v>130.664650596</v>
      </c>
      <c r="BW254" s="6">
        <f t="shared" si="197"/>
        <v>131.72239455100001</v>
      </c>
      <c r="BX254" s="6">
        <f t="shared" si="197"/>
        <v>132.79130342900001</v>
      </c>
      <c r="BY254" s="6">
        <f t="shared" si="197"/>
        <v>133.87111980200001</v>
      </c>
      <c r="BZ254" s="6">
        <f t="shared" si="197"/>
        <v>134.96147906499999</v>
      </c>
      <c r="CA254" s="6">
        <f t="shared" si="197"/>
        <v>136.027617007</v>
      </c>
      <c r="CB254" s="6">
        <f t="shared" si="197"/>
        <v>137.094469</v>
      </c>
      <c r="CC254" s="6">
        <f t="shared" si="197"/>
        <v>138.16692743999999</v>
      </c>
      <c r="CD254" s="6">
        <f t="shared" si="197"/>
        <v>139.24677770099998</v>
      </c>
      <c r="CE254" s="6">
        <f t="shared" si="197"/>
        <v>140.33512147900001</v>
      </c>
      <c r="CF254" s="6">
        <f t="shared" si="197"/>
        <v>141.43254188500001</v>
      </c>
      <c r="CG254" s="6">
        <f t="shared" si="197"/>
        <v>142.539486616</v>
      </c>
      <c r="CH254" s="6">
        <f t="shared" si="197"/>
        <v>143.656188206</v>
      </c>
      <c r="CI254" s="6">
        <f t="shared" si="197"/>
        <v>144.78273384100001</v>
      </c>
      <c r="CJ254" s="6">
        <f t="shared" si="197"/>
        <v>145.91912607</v>
      </c>
    </row>
    <row r="255" spans="1:88" x14ac:dyDescent="0.3">
      <c r="A255" t="s">
        <v>27</v>
      </c>
      <c r="B255" t="s">
        <v>7</v>
      </c>
      <c r="C255" s="6">
        <f>[1]Results!F378</f>
        <v>4.8293013230000001</v>
      </c>
      <c r="D255" s="6">
        <f>[1]Results!G378</f>
        <v>4.7321924710000003</v>
      </c>
      <c r="E255" s="6">
        <f>[1]Results!H378</f>
        <v>4.6402310570000003</v>
      </c>
      <c r="F255" s="6">
        <f>[1]Results!I378</f>
        <v>4.5667095440000001</v>
      </c>
      <c r="G255" s="6">
        <f>[1]Results!J378</f>
        <v>4.5368389410000001</v>
      </c>
      <c r="H255" s="6">
        <f>[1]Results!K378</f>
        <v>4.5441117530000001</v>
      </c>
      <c r="I255" s="6">
        <f>[1]Results!L378</f>
        <v>4.5636172779999997</v>
      </c>
      <c r="J255" s="6">
        <f>[1]Results!M378</f>
        <v>4.5842212829999998</v>
      </c>
      <c r="K255" s="6">
        <f>[1]Results!N378</f>
        <v>4.5943259769999996</v>
      </c>
      <c r="L255" s="6">
        <f>[1]Results!O378</f>
        <v>4.5891556849999997</v>
      </c>
      <c r="M255" s="6">
        <f>[1]Results!P378</f>
        <v>4.5677246570000003</v>
      </c>
      <c r="N255" s="6">
        <f>[1]Results!Q378</f>
        <v>4.5298545629999998</v>
      </c>
      <c r="O255" s="6">
        <f>[1]Results!R378</f>
        <v>4.4792200749999997</v>
      </c>
      <c r="P255" s="6">
        <f>[1]Results!S378</f>
        <v>4.4197747940000003</v>
      </c>
      <c r="Q255" s="6">
        <f>[1]Results!T378</f>
        <v>4.3556276609999998</v>
      </c>
      <c r="R255" s="6">
        <f>[1]Results!U378</f>
        <v>4.2904310900000002</v>
      </c>
      <c r="S255" s="6">
        <f>[1]Results!V378</f>
        <v>4.2324218089999999</v>
      </c>
      <c r="T255" s="6">
        <f>[1]Results!W378</f>
        <v>4.186069475</v>
      </c>
      <c r="U255" s="6">
        <f>[1]Results!X378</f>
        <v>4.1522800609999999</v>
      </c>
      <c r="V255" s="6">
        <f>[1]Results!Y378</f>
        <v>4.1302569240000002</v>
      </c>
      <c r="W255" s="6">
        <f>[1]Results!Z378</f>
        <v>4.1182468930000002</v>
      </c>
      <c r="X255" s="6">
        <f>[1]Results!AA378</f>
        <v>4.1126951529999998</v>
      </c>
      <c r="Y255" s="6">
        <f>[1]Results!AB378</f>
        <v>4.112383994</v>
      </c>
      <c r="Z255" s="6">
        <f>[1]Results!AC378</f>
        <v>4.1156535420000004</v>
      </c>
      <c r="AA255" s="6">
        <f>[1]Results!AD378</f>
        <v>4.1211835539999999</v>
      </c>
      <c r="AB255" s="6">
        <f>[1]Results!AE378</f>
        <v>4.127945296</v>
      </c>
      <c r="AC255" s="6">
        <f>[1]Results!AF378</f>
        <v>4.1336163910000003</v>
      </c>
      <c r="AD255" s="6">
        <f>[1]Results!AG378</f>
        <v>4.13871155</v>
      </c>
      <c r="AE255" s="6">
        <f>[1]Results!AH378</f>
        <v>4.1430568360000004</v>
      </c>
      <c r="AF255" s="6">
        <f>[1]Results!AI378</f>
        <v>4.1464031459999999</v>
      </c>
      <c r="AG255" s="6">
        <f>[1]Results!AJ378</f>
        <v>4.1486257819999999</v>
      </c>
      <c r="AH255" s="6">
        <f>[1]Results!AK378</f>
        <v>4.1481071490000003</v>
      </c>
      <c r="AI255" s="6">
        <f>[1]Results!AL378</f>
        <v>4.146058901</v>
      </c>
      <c r="AJ255" s="6">
        <f>[1]Results!AM378</f>
        <v>4.1428475010000003</v>
      </c>
      <c r="AK255" s="6">
        <f>[1]Results!AN378</f>
        <v>4.1387234990000001</v>
      </c>
      <c r="AL255" s="6">
        <f>[1]Results!AO378</f>
        <v>4.1338790339999996</v>
      </c>
      <c r="AM255" s="6">
        <f>[1]Results!AP378</f>
        <v>4.1298317219999996</v>
      </c>
      <c r="AN255" s="6">
        <f>[1]Results!AQ378</f>
        <v>4.1278226189999998</v>
      </c>
      <c r="AO255" s="6">
        <f>[1]Results!AR378</f>
        <v>4.1275334490000004</v>
      </c>
      <c r="AP255" s="6">
        <f>[1]Results!AS378</f>
        <v>4.1285484659999998</v>
      </c>
      <c r="AQ255" s="6">
        <f>[1]Results!AT378</f>
        <v>4.1305363110000002</v>
      </c>
      <c r="AR255" s="6">
        <f>[1]Results!AU378</f>
        <v>4.131584954</v>
      </c>
      <c r="AS255" s="6">
        <f>[1]Results!AV378</f>
        <v>4.1327280929999999</v>
      </c>
      <c r="AT255" s="6">
        <f>[1]Results!AW378</f>
        <v>4.1341045220000003</v>
      </c>
      <c r="AU255" s="6">
        <f>[1]Results!AX378</f>
        <v>4.1357690299999996</v>
      </c>
      <c r="AV255" s="6">
        <f>[1]Results!AY378</f>
        <v>4.1377656580000002</v>
      </c>
      <c r="AW255" s="6">
        <f>[1]Results!AZ378</f>
        <v>4.13788132</v>
      </c>
      <c r="AX255" s="6">
        <f>[1]Results!BA378</f>
        <v>4.1378668919999999</v>
      </c>
      <c r="AY255" s="6">
        <f>[1]Results!BB378</f>
        <v>4.1380974339999996</v>
      </c>
      <c r="AZ255" s="6">
        <f>[1]Results!BC378</f>
        <v>4.1387652069999996</v>
      </c>
      <c r="BA255" s="6">
        <f>[1]Results!BD378</f>
        <v>4.1399988839999997</v>
      </c>
      <c r="BB255" s="6">
        <f>[1]Results!BE378</f>
        <v>4.139601635</v>
      </c>
      <c r="BC255" s="6">
        <f>[1]Results!BF378</f>
        <v>4.1383450279999998</v>
      </c>
      <c r="BD255" s="6">
        <f>[1]Results!BG378</f>
        <v>4.1365230009999996</v>
      </c>
      <c r="BE255" s="6">
        <f>[1]Results!BH378</f>
        <v>4.1342902659999998</v>
      </c>
      <c r="BF255" s="6">
        <f>[1]Results!BI378</f>
        <v>4.1318542770000004</v>
      </c>
      <c r="BG255" s="6">
        <f>[1]Results!BJ378</f>
        <v>4.1270905979999997</v>
      </c>
      <c r="BH255" s="6">
        <f>[1]Results!BK378</f>
        <v>4.1219965490000003</v>
      </c>
      <c r="BI255" s="6">
        <f>[1]Results!BL378</f>
        <v>4.1171511470000004</v>
      </c>
      <c r="BJ255" s="6">
        <f>[1]Results!BM378</f>
        <v>4.112880294</v>
      </c>
      <c r="BK255" s="6">
        <f>[1]Results!BN378</f>
        <v>4.1093834029999998</v>
      </c>
      <c r="BL255" s="6">
        <f>[1]Results!BO378</f>
        <v>4.1065843160000002</v>
      </c>
      <c r="BM255" s="6">
        <f>[1]Results!BP378</f>
        <v>4.1046383339999997</v>
      </c>
      <c r="BN255" s="6">
        <f>[1]Results!BQ378</f>
        <v>4.1035080009999998</v>
      </c>
      <c r="BO255" s="6">
        <f>[1]Results!BR378</f>
        <v>4.1031007400000004</v>
      </c>
      <c r="BP255" s="6">
        <f>[1]Results!BS378</f>
        <v>4.103303758</v>
      </c>
      <c r="BQ255" s="6">
        <f>[1]Results!BT378</f>
        <v>4.1014787479999999</v>
      </c>
      <c r="BR255" s="6">
        <f>[1]Results!BU378</f>
        <v>4.0994917710000003</v>
      </c>
      <c r="BS255" s="6">
        <f>[1]Results!BV378</f>
        <v>4.0976705769999997</v>
      </c>
      <c r="BT255" s="6">
        <f>[1]Results!BW378</f>
        <v>4.0961529050000003</v>
      </c>
      <c r="BU255" s="6">
        <f>[1]Results!BX378</f>
        <v>4.0950305690000004</v>
      </c>
      <c r="BV255" s="6">
        <f>[1]Results!BY378</f>
        <v>4.094125816</v>
      </c>
      <c r="BW255" s="6">
        <f>[1]Results!BZ378</f>
        <v>4.0936565710000004</v>
      </c>
      <c r="BX255" s="6">
        <f>[1]Results!CA378</f>
        <v>4.0936402190000001</v>
      </c>
      <c r="BY255" s="6">
        <f>[1]Results!CB378</f>
        <v>4.0940530019999999</v>
      </c>
      <c r="BZ255" s="6">
        <f>[1]Results!CC378</f>
        <v>4.094858125</v>
      </c>
      <c r="CA255" s="6">
        <f>[1]Results!CD378</f>
        <v>4.0941146169999998</v>
      </c>
      <c r="CB255" s="6">
        <f>[1]Results!CE378</f>
        <v>4.0932860299999998</v>
      </c>
      <c r="CC255" s="6">
        <f>[1]Results!CF378</f>
        <v>4.0926445600000001</v>
      </c>
      <c r="CD255" s="6">
        <f>[1]Results!CG378</f>
        <v>4.0923008410000001</v>
      </c>
      <c r="CE255" s="6">
        <f>[1]Results!CH378</f>
        <v>4.0923193089999996</v>
      </c>
      <c r="CF255" s="6">
        <f>[1]Results!CI378</f>
        <v>4.0927585049999999</v>
      </c>
      <c r="CG255" s="6">
        <f>[1]Results!CJ378</f>
        <v>4.0935927760000004</v>
      </c>
      <c r="CH255" s="6">
        <f>[1]Results!CK378</f>
        <v>4.0947954559999999</v>
      </c>
      <c r="CI255" s="6">
        <f>[1]Results!CL378</f>
        <v>4.0963295210000004</v>
      </c>
      <c r="CJ255" s="6">
        <f>[1]Results!CM378</f>
        <v>4.0981530800000003</v>
      </c>
    </row>
    <row r="256" spans="1:88" x14ac:dyDescent="0.3">
      <c r="B256" t="s">
        <v>8</v>
      </c>
      <c r="C256" s="6">
        <f>[1]Results!F390</f>
        <v>32.4530624</v>
      </c>
      <c r="D256" s="6">
        <f>[1]Results!G390</f>
        <v>32.755872599999996</v>
      </c>
      <c r="E256" s="6">
        <f>[1]Results!H390</f>
        <v>33.20553031</v>
      </c>
      <c r="F256" s="6">
        <f>[1]Results!I390</f>
        <v>33.528698589999998</v>
      </c>
      <c r="G256" s="6">
        <f>[1]Results!J390</f>
        <v>33.819590640000001</v>
      </c>
      <c r="H256" s="6">
        <f>[1]Results!K390</f>
        <v>34.128486580000001</v>
      </c>
      <c r="I256" s="6">
        <f>[1]Results!L390</f>
        <v>34.41507687</v>
      </c>
      <c r="J256" s="6">
        <f>[1]Results!M390</f>
        <v>34.692543319999999</v>
      </c>
      <c r="K256" s="6">
        <f>[1]Results!N390</f>
        <v>34.946848709999998</v>
      </c>
      <c r="L256" s="6">
        <f>[1]Results!O390</f>
        <v>35.176470449999997</v>
      </c>
      <c r="M256" s="6">
        <f>[1]Results!P390</f>
        <v>35.383748879999999</v>
      </c>
      <c r="N256" s="6">
        <f>[1]Results!Q390</f>
        <v>35.547883310000003</v>
      </c>
      <c r="O256" s="6">
        <f>[1]Results!R390</f>
        <v>35.689822749999998</v>
      </c>
      <c r="P256" s="6">
        <f>[1]Results!S390</f>
        <v>35.816513819999997</v>
      </c>
      <c r="Q256" s="6">
        <f>[1]Results!T390</f>
        <v>35.933808560000003</v>
      </c>
      <c r="R256" s="6">
        <f>[1]Results!U390</f>
        <v>36.047516880000003</v>
      </c>
      <c r="S256" s="6">
        <f>[1]Results!V390</f>
        <v>36.174249240000002</v>
      </c>
      <c r="T256" s="6">
        <f>[1]Results!W390</f>
        <v>36.34395026</v>
      </c>
      <c r="U256" s="6">
        <f>[1]Results!X390</f>
        <v>36.559080309999999</v>
      </c>
      <c r="V256" s="6">
        <f>[1]Results!Y390</f>
        <v>36.814366229999997</v>
      </c>
      <c r="W256" s="6">
        <f>[1]Results!Z390</f>
        <v>37.10283416</v>
      </c>
      <c r="X256" s="6">
        <f>[1]Results!AA390</f>
        <v>37.401106910000003</v>
      </c>
      <c r="Y256" s="6">
        <f>[1]Results!AB390</f>
        <v>37.716994550000003</v>
      </c>
      <c r="Z256" s="6">
        <f>[1]Results!AC390</f>
        <v>38.048649560000001</v>
      </c>
      <c r="AA256" s="6">
        <f>[1]Results!AD390</f>
        <v>38.394020689999998</v>
      </c>
      <c r="AB256" s="6">
        <f>[1]Results!AE390</f>
        <v>38.751523669999997</v>
      </c>
      <c r="AC256" s="6">
        <f>[1]Results!AF390</f>
        <v>39.104123350000002</v>
      </c>
      <c r="AD256" s="6">
        <f>[1]Results!AG390</f>
        <v>39.46272364</v>
      </c>
      <c r="AE256" s="6">
        <f>[1]Results!AH390</f>
        <v>39.828433539999999</v>
      </c>
      <c r="AF256" s="6">
        <f>[1]Results!AI390</f>
        <v>40.200025629999999</v>
      </c>
      <c r="AG256" s="6">
        <f>[1]Results!AJ390</f>
        <v>40.5764633</v>
      </c>
      <c r="AH256" s="6">
        <f>[1]Results!AK390</f>
        <v>40.93852656</v>
      </c>
      <c r="AI256" s="6">
        <f>[1]Results!AL390</f>
        <v>41.300106820000003</v>
      </c>
      <c r="AJ256" s="6">
        <f>[1]Results!AM390</f>
        <v>41.663303820000003</v>
      </c>
      <c r="AK256" s="6">
        <f>[1]Results!AN390</f>
        <v>42.028348690000001</v>
      </c>
      <c r="AL256" s="6">
        <f>[1]Results!AO390</f>
        <v>42.39520452</v>
      </c>
      <c r="AM256" s="6">
        <f>[1]Results!AP390</f>
        <v>42.75994498</v>
      </c>
      <c r="AN256" s="6">
        <f>[1]Results!AQ390</f>
        <v>43.14727611</v>
      </c>
      <c r="AO256" s="6">
        <f>[1]Results!AR390</f>
        <v>43.553314790000002</v>
      </c>
      <c r="AP256" s="6">
        <f>[1]Results!AS390</f>
        <v>43.972070420000001</v>
      </c>
      <c r="AQ256" s="6">
        <f>[1]Results!AT390</f>
        <v>44.399687040000003</v>
      </c>
      <c r="AR256" s="6">
        <f>[1]Results!AU390</f>
        <v>44.814909249999999</v>
      </c>
      <c r="AS256" s="6">
        <f>[1]Results!AV390</f>
        <v>45.23167205</v>
      </c>
      <c r="AT256" s="6">
        <f>[1]Results!AW390</f>
        <v>45.652150380000002</v>
      </c>
      <c r="AU256" s="6">
        <f>[1]Results!AX390</f>
        <v>46.076762199999997</v>
      </c>
      <c r="AV256" s="6">
        <f>[1]Results!AY390</f>
        <v>46.50568517</v>
      </c>
      <c r="AW256" s="6">
        <f>[1]Results!AZ390</f>
        <v>46.921361060000002</v>
      </c>
      <c r="AX256" s="6">
        <f>[1]Results!BA390</f>
        <v>47.33645396</v>
      </c>
      <c r="AY256" s="6">
        <f>[1]Results!BB390</f>
        <v>47.754634670000002</v>
      </c>
      <c r="AZ256" s="6">
        <f>[1]Results!BC390</f>
        <v>48.177614060000003</v>
      </c>
      <c r="BA256" s="6">
        <f>[1]Results!BD390</f>
        <v>48.606241730000001</v>
      </c>
      <c r="BB256" s="6">
        <f>[1]Results!BE390</f>
        <v>48.886505960000001</v>
      </c>
      <c r="BC256" s="6">
        <f>[1]Results!BF390</f>
        <v>49.2353393</v>
      </c>
      <c r="BD256" s="6">
        <f>[1]Results!BG390</f>
        <v>49.631431300000003</v>
      </c>
      <c r="BE256" s="6">
        <f>[1]Results!BH390</f>
        <v>50.048370259999999</v>
      </c>
      <c r="BF256" s="6">
        <f>[1]Results!BI390</f>
        <v>50.474203199999998</v>
      </c>
      <c r="BG256" s="6">
        <f>[1]Results!BJ390</f>
        <v>50.871262909999999</v>
      </c>
      <c r="BH256" s="6">
        <f>[1]Results!BK390</f>
        <v>51.265691089999997</v>
      </c>
      <c r="BI256" s="6">
        <f>[1]Results!BL390</f>
        <v>51.66225841</v>
      </c>
      <c r="BJ256" s="6">
        <f>[1]Results!BM390</f>
        <v>52.062325119999997</v>
      </c>
      <c r="BK256" s="6">
        <f>[1]Results!BN390</f>
        <v>52.46655621</v>
      </c>
      <c r="BL256" s="6">
        <f>[1]Results!BO390</f>
        <v>52.877086800000001</v>
      </c>
      <c r="BM256" s="6">
        <f>[1]Results!BP390</f>
        <v>53.292803020000001</v>
      </c>
      <c r="BN256" s="6">
        <f>[1]Results!BQ390</f>
        <v>53.713450250000001</v>
      </c>
      <c r="BO256" s="6">
        <f>[1]Results!BR390</f>
        <v>54.138765820000003</v>
      </c>
      <c r="BP256" s="6">
        <f>[1]Results!BS390</f>
        <v>54.568402640000002</v>
      </c>
      <c r="BQ256" s="6">
        <f>[1]Results!BT390</f>
        <v>54.975949999999997</v>
      </c>
      <c r="BR256" s="6">
        <f>[1]Results!BU390</f>
        <v>55.382274649999999</v>
      </c>
      <c r="BS256" s="6">
        <f>[1]Results!BV390</f>
        <v>55.791122700000003</v>
      </c>
      <c r="BT256" s="6">
        <f>[1]Results!BW390</f>
        <v>56.203284029999999</v>
      </c>
      <c r="BU256" s="6">
        <f>[1]Results!BX390</f>
        <v>56.618910419999999</v>
      </c>
      <c r="BV256" s="6">
        <f>[1]Results!BY390</f>
        <v>57.040191790000002</v>
      </c>
      <c r="BW256" s="6">
        <f>[1]Results!BZ390</f>
        <v>57.465475740000002</v>
      </c>
      <c r="BX256" s="6">
        <f>[1]Results!CA390</f>
        <v>57.89438715</v>
      </c>
      <c r="BY256" s="6">
        <f>[1]Results!CB390</f>
        <v>58.326716310000002</v>
      </c>
      <c r="BZ256" s="6">
        <f>[1]Results!CC390</f>
        <v>58.762277099999999</v>
      </c>
      <c r="CA256" s="6">
        <f>[1]Results!CD390</f>
        <v>59.181675550000001</v>
      </c>
      <c r="CB256" s="6">
        <f>[1]Results!CE390</f>
        <v>59.600582670000001</v>
      </c>
      <c r="CC256" s="6">
        <f>[1]Results!CF390</f>
        <v>60.021925369999998</v>
      </c>
      <c r="CD256" s="6">
        <f>[1]Results!CG390</f>
        <v>60.44639557</v>
      </c>
      <c r="CE256" s="6">
        <f>[1]Results!CH390</f>
        <v>60.87417859</v>
      </c>
      <c r="CF256" s="6">
        <f>[1]Results!CI390</f>
        <v>61.305037230000003</v>
      </c>
      <c r="CG256" s="6">
        <f>[1]Results!CJ390</f>
        <v>61.739112230000003</v>
      </c>
      <c r="CH256" s="6">
        <f>[1]Results!CK390</f>
        <v>62.176370890000001</v>
      </c>
      <c r="CI256" s="6">
        <f>[1]Results!CL390</f>
        <v>62.616753959999997</v>
      </c>
      <c r="CJ256" s="6">
        <f>[1]Results!CM390</f>
        <v>63.060198829999997</v>
      </c>
    </row>
    <row r="257" spans="1:88" x14ac:dyDescent="0.3">
      <c r="B257" t="s">
        <v>10</v>
      </c>
      <c r="C257" s="6">
        <f>[1]Results!F402</f>
        <v>29.135309360000001</v>
      </c>
      <c r="D257" s="6">
        <f>[1]Results!G402</f>
        <v>28.702678680000002</v>
      </c>
      <c r="E257" s="6">
        <f>[1]Results!H402</f>
        <v>28.336328519999999</v>
      </c>
      <c r="F257" s="6">
        <f>[1]Results!I402</f>
        <v>28.067859049999999</v>
      </c>
      <c r="G257" s="6">
        <f>[1]Results!J402</f>
        <v>27.974763029999998</v>
      </c>
      <c r="H257" s="6">
        <f>[1]Results!K402</f>
        <v>28.039747699999999</v>
      </c>
      <c r="I257" s="6">
        <f>[1]Results!L402</f>
        <v>28.208548230000002</v>
      </c>
      <c r="J257" s="6">
        <f>[1]Results!M402</f>
        <v>28.437562060000001</v>
      </c>
      <c r="K257" s="6">
        <f>[1]Results!N402</f>
        <v>28.678458110000001</v>
      </c>
      <c r="L257" s="6">
        <f>[1]Results!O402</f>
        <v>28.911548280000002</v>
      </c>
      <c r="M257" s="6">
        <f>[1]Results!P402</f>
        <v>29.129955750000001</v>
      </c>
      <c r="N257" s="6">
        <f>[1]Results!Q402</f>
        <v>29.323276620000001</v>
      </c>
      <c r="O257" s="6">
        <f>[1]Results!R402</f>
        <v>29.49211464</v>
      </c>
      <c r="P257" s="6">
        <f>[1]Results!S402</f>
        <v>29.638184330000001</v>
      </c>
      <c r="Q257" s="6">
        <f>[1]Results!T402</f>
        <v>29.765676750000001</v>
      </c>
      <c r="R257" s="6">
        <f>[1]Results!U402</f>
        <v>29.879775479999999</v>
      </c>
      <c r="S257" s="6">
        <f>[1]Results!V402</f>
        <v>29.991460279999998</v>
      </c>
      <c r="T257" s="6">
        <f>[1]Results!W402</f>
        <v>30.136460620000001</v>
      </c>
      <c r="U257" s="6">
        <f>[1]Results!X402</f>
        <v>30.33264423</v>
      </c>
      <c r="V257" s="6">
        <f>[1]Results!Y402</f>
        <v>30.58421822</v>
      </c>
      <c r="W257" s="6">
        <f>[1]Results!Z402</f>
        <v>30.887437760000001</v>
      </c>
      <c r="X257" s="6">
        <f>[1]Results!AA402</f>
        <v>31.228886070000001</v>
      </c>
      <c r="Y257" s="6">
        <f>[1]Results!AB402</f>
        <v>31.60331863</v>
      </c>
      <c r="Z257" s="6">
        <f>[1]Results!AC402</f>
        <v>32.005021630000002</v>
      </c>
      <c r="AA257" s="6">
        <f>[1]Results!AD402</f>
        <v>32.430433999999998</v>
      </c>
      <c r="AB257" s="6">
        <f>[1]Results!AE402</f>
        <v>32.876662240000002</v>
      </c>
      <c r="AC257" s="6">
        <f>[1]Results!AF402</f>
        <v>33.334482420000001</v>
      </c>
      <c r="AD257" s="6">
        <f>[1]Results!AG402</f>
        <v>33.804055310000003</v>
      </c>
      <c r="AE257" s="6">
        <f>[1]Results!AH402</f>
        <v>34.28270947</v>
      </c>
      <c r="AF257" s="6">
        <f>[1]Results!AI402</f>
        <v>34.765925729999999</v>
      </c>
      <c r="AG257" s="6">
        <f>[1]Results!AJ402</f>
        <v>35.249549690000002</v>
      </c>
      <c r="AH257" s="6">
        <f>[1]Results!AK402</f>
        <v>35.723372349999998</v>
      </c>
      <c r="AI257" s="6">
        <f>[1]Results!AL402</f>
        <v>36.188350030000002</v>
      </c>
      <c r="AJ257" s="6">
        <f>[1]Results!AM402</f>
        <v>36.644158390000001</v>
      </c>
      <c r="AK257" s="6">
        <f>[1]Results!AN402</f>
        <v>37.090872019999999</v>
      </c>
      <c r="AL257" s="6">
        <f>[1]Results!AO402</f>
        <v>37.528946269999999</v>
      </c>
      <c r="AM257" s="6">
        <f>[1]Results!AP402</f>
        <v>37.982437849999997</v>
      </c>
      <c r="AN257" s="6">
        <f>[1]Results!AQ402</f>
        <v>38.44610256</v>
      </c>
      <c r="AO257" s="6">
        <f>[1]Results!AR402</f>
        <v>38.918687730000002</v>
      </c>
      <c r="AP257" s="6">
        <f>[1]Results!AS402</f>
        <v>39.398986559999997</v>
      </c>
      <c r="AQ257" s="6">
        <f>[1]Results!AT402</f>
        <v>39.885710449999998</v>
      </c>
      <c r="AR257" s="6">
        <f>[1]Results!AU402</f>
        <v>40.370071629999998</v>
      </c>
      <c r="AS257" s="6">
        <f>[1]Results!AV402</f>
        <v>40.854452719999998</v>
      </c>
      <c r="AT257" s="6">
        <f>[1]Results!AW402</f>
        <v>41.339104589999998</v>
      </c>
      <c r="AU257" s="6">
        <f>[1]Results!AX402</f>
        <v>41.82439763</v>
      </c>
      <c r="AV257" s="6">
        <f>[1]Results!AY402</f>
        <v>42.310993660000001</v>
      </c>
      <c r="AW257" s="6">
        <f>[1]Results!AZ402</f>
        <v>42.787989019999998</v>
      </c>
      <c r="AX257" s="6">
        <f>[1]Results!BA402</f>
        <v>43.264018929999999</v>
      </c>
      <c r="AY257" s="6">
        <f>[1]Results!BB402</f>
        <v>43.740936779999998</v>
      </c>
      <c r="AZ257" s="6">
        <f>[1]Results!BC402</f>
        <v>44.220237560000001</v>
      </c>
      <c r="BA257" s="6">
        <f>[1]Results!BD402</f>
        <v>44.703459840000001</v>
      </c>
      <c r="BB257" s="6">
        <f>[1]Results!BE402</f>
        <v>45.22790672</v>
      </c>
      <c r="BC257" s="6">
        <f>[1]Results!BF402</f>
        <v>45.720633360000001</v>
      </c>
      <c r="BD257" s="6">
        <f>[1]Results!BG402</f>
        <v>46.193066119999997</v>
      </c>
      <c r="BE257" s="6">
        <f>[1]Results!BH402</f>
        <v>46.656512489999997</v>
      </c>
      <c r="BF257" s="6">
        <f>[1]Results!BI402</f>
        <v>47.118072789999999</v>
      </c>
      <c r="BG257" s="6">
        <f>[1]Results!BJ402</f>
        <v>47.57096808</v>
      </c>
      <c r="BH257" s="6">
        <f>[1]Results!BK402</f>
        <v>48.02155793</v>
      </c>
      <c r="BI257" s="6">
        <f>[1]Results!BL402</f>
        <v>48.472881430000001</v>
      </c>
      <c r="BJ257" s="6">
        <f>[1]Results!BM402</f>
        <v>48.926986329999998</v>
      </c>
      <c r="BK257" s="6">
        <f>[1]Results!BN402</f>
        <v>49.385426359999997</v>
      </c>
      <c r="BL257" s="6">
        <f>[1]Results!BO402</f>
        <v>49.848602560000003</v>
      </c>
      <c r="BM257" s="6">
        <f>[1]Results!BP402</f>
        <v>50.318318920000003</v>
      </c>
      <c r="BN257" s="6">
        <f>[1]Results!BQ402</f>
        <v>50.795150710000001</v>
      </c>
      <c r="BO257" s="6">
        <f>[1]Results!BR402</f>
        <v>51.279336100000002</v>
      </c>
      <c r="BP257" s="6">
        <f>[1]Results!BS402</f>
        <v>51.770903760000003</v>
      </c>
      <c r="BQ257" s="6">
        <f>[1]Results!BT402</f>
        <v>52.257153330000001</v>
      </c>
      <c r="BR257" s="6">
        <f>[1]Results!BU402</f>
        <v>52.744345420000002</v>
      </c>
      <c r="BS257" s="6">
        <f>[1]Results!BV402</f>
        <v>53.23382565</v>
      </c>
      <c r="BT257" s="6">
        <f>[1]Results!BW402</f>
        <v>53.726508070000001</v>
      </c>
      <c r="BU257" s="6">
        <f>[1]Results!BX402</f>
        <v>54.223243910000001</v>
      </c>
      <c r="BV257" s="6">
        <f>[1]Results!BY402</f>
        <v>54.723648570000002</v>
      </c>
      <c r="BW257" s="6">
        <f>[1]Results!BZ402</f>
        <v>55.229524650000002</v>
      </c>
      <c r="BX257" s="6">
        <f>[1]Results!CA402</f>
        <v>55.741180700000001</v>
      </c>
      <c r="BY257" s="6">
        <f>[1]Results!CB402</f>
        <v>56.258624500000003</v>
      </c>
      <c r="BZ257" s="6">
        <f>[1]Results!CC402</f>
        <v>56.781742489999999</v>
      </c>
      <c r="CA257" s="6">
        <f>[1]Results!CD402</f>
        <v>57.300609590000001</v>
      </c>
      <c r="CB257" s="6">
        <f>[1]Results!CE402</f>
        <v>57.820303160000002</v>
      </c>
      <c r="CC257" s="6">
        <f>[1]Results!CF402</f>
        <v>58.341980970000002</v>
      </c>
      <c r="CD257" s="6">
        <f>[1]Results!CG402</f>
        <v>58.86648108</v>
      </c>
      <c r="CE257" s="6">
        <f>[1]Results!CH402</f>
        <v>59.394602550000002</v>
      </c>
      <c r="CF257" s="6">
        <f>[1]Results!CI402</f>
        <v>59.927133249999997</v>
      </c>
      <c r="CG257" s="6">
        <f>[1]Results!CJ402</f>
        <v>60.46436087</v>
      </c>
      <c r="CH257" s="6">
        <f>[1]Results!CK402</f>
        <v>61.00656412</v>
      </c>
      <c r="CI257" s="6">
        <f>[1]Results!CL402</f>
        <v>61.553920220000002</v>
      </c>
      <c r="CJ257" s="6">
        <f>[1]Results!CM402</f>
        <v>62.106533460000001</v>
      </c>
    </row>
    <row r="258" spans="1:88" x14ac:dyDescent="0.3">
      <c r="B258" t="s">
        <v>23</v>
      </c>
      <c r="C258" s="6">
        <f>[1]Results!F366</f>
        <v>8.3357251540000004</v>
      </c>
      <c r="D258" s="6">
        <f>[1]Results!G366</f>
        <v>8.2558751249999993</v>
      </c>
      <c r="E258" s="6">
        <f>[1]Results!H366</f>
        <v>8.2110586780000006</v>
      </c>
      <c r="F258" s="6">
        <f>[1]Results!I366</f>
        <v>8.1916291930000007</v>
      </c>
      <c r="G258" s="6">
        <f>[1]Results!J366</f>
        <v>8.2042826340000001</v>
      </c>
      <c r="H258" s="6">
        <f>[1]Results!K366</f>
        <v>8.2430747110000002</v>
      </c>
      <c r="I258" s="6">
        <f>[1]Results!L366</f>
        <v>8.2891954489999993</v>
      </c>
      <c r="J258" s="6">
        <f>[1]Results!M366</f>
        <v>8.3407402220000009</v>
      </c>
      <c r="K258" s="6">
        <f>[1]Results!N366</f>
        <v>8.3940867150000003</v>
      </c>
      <c r="L258" s="6">
        <f>[1]Results!O366</f>
        <v>8.4484426880000001</v>
      </c>
      <c r="M258" s="6">
        <f>[1]Results!P366</f>
        <v>8.5037904209999997</v>
      </c>
      <c r="N258" s="6">
        <f>[1]Results!Q366</f>
        <v>8.5557790929999999</v>
      </c>
      <c r="O258" s="6">
        <f>[1]Results!R366</f>
        <v>8.6074029939999992</v>
      </c>
      <c r="P258" s="6">
        <f>[1]Results!S366</f>
        <v>8.6591913250000001</v>
      </c>
      <c r="Q258" s="6">
        <f>[1]Results!T366</f>
        <v>8.711501621</v>
      </c>
      <c r="R258" s="6">
        <f>[1]Results!U366</f>
        <v>8.7647489630000006</v>
      </c>
      <c r="S258" s="6">
        <f>[1]Results!V366</f>
        <v>8.8208903200000002</v>
      </c>
      <c r="T258" s="6">
        <f>[1]Results!W366</f>
        <v>8.8845276020000004</v>
      </c>
      <c r="U258" s="6">
        <f>[1]Results!X366</f>
        <v>8.9553824239999997</v>
      </c>
      <c r="V258" s="6">
        <f>[1]Results!Y366</f>
        <v>9.0321959219999997</v>
      </c>
      <c r="W258" s="6">
        <f>[1]Results!Z366</f>
        <v>9.1137545170000003</v>
      </c>
      <c r="X258" s="6">
        <f>[1]Results!AA366</f>
        <v>9.1960886740000003</v>
      </c>
      <c r="Y258" s="6">
        <f>[1]Results!AB366</f>
        <v>9.2809716919999996</v>
      </c>
      <c r="Z258" s="6">
        <f>[1]Results!AC366</f>
        <v>9.3685457250000006</v>
      </c>
      <c r="AA258" s="6">
        <f>[1]Results!AD366</f>
        <v>9.4588605700000006</v>
      </c>
      <c r="AB258" s="6">
        <f>[1]Results!AE366</f>
        <v>9.5519300840000003</v>
      </c>
      <c r="AC258" s="6">
        <f>[1]Results!AF366</f>
        <v>9.6449162519999998</v>
      </c>
      <c r="AD258" s="6">
        <f>[1]Results!AG366</f>
        <v>9.7399550309999992</v>
      </c>
      <c r="AE258" s="6">
        <f>[1]Results!AH366</f>
        <v>9.8373644250000005</v>
      </c>
      <c r="AF258" s="6">
        <f>[1]Results!AI366</f>
        <v>9.9369656460000009</v>
      </c>
      <c r="AG258" s="6">
        <f>[1]Results!AJ366</f>
        <v>10.03849258</v>
      </c>
      <c r="AH258" s="6">
        <f>[1]Results!AK366</f>
        <v>10.13838475</v>
      </c>
      <c r="AI258" s="6">
        <f>[1]Results!AL366</f>
        <v>10.238981819999999</v>
      </c>
      <c r="AJ258" s="6">
        <f>[1]Results!AM366</f>
        <v>10.34061382</v>
      </c>
      <c r="AK258" s="6">
        <f>[1]Results!AN366</f>
        <v>10.44327285</v>
      </c>
      <c r="AL258" s="6">
        <f>[1]Results!AO366</f>
        <v>10.54688361</v>
      </c>
      <c r="AM258" s="6">
        <f>[1]Results!AP366</f>
        <v>10.65386335</v>
      </c>
      <c r="AN258" s="6">
        <f>[1]Results!AQ366</f>
        <v>10.764170719999999</v>
      </c>
      <c r="AO258" s="6">
        <f>[1]Results!AR366</f>
        <v>10.87751592</v>
      </c>
      <c r="AP258" s="6">
        <f>[1]Results!AS366</f>
        <v>10.993526579999999</v>
      </c>
      <c r="AQ258" s="6">
        <f>[1]Results!AT366</f>
        <v>11.111778320000001</v>
      </c>
      <c r="AR258" s="6">
        <f>[1]Results!AU366</f>
        <v>11.228458659999999</v>
      </c>
      <c r="AS258" s="6">
        <f>[1]Results!AV366</f>
        <v>11.34587002</v>
      </c>
      <c r="AT258" s="6">
        <f>[1]Results!AW366</f>
        <v>11.464305339999999</v>
      </c>
      <c r="AU258" s="6">
        <f>[1]Results!AX366</f>
        <v>11.5837786</v>
      </c>
      <c r="AV258" s="6">
        <f>[1]Results!AY366</f>
        <v>11.704290289999999</v>
      </c>
      <c r="AW258" s="6">
        <f>[1]Results!AZ366</f>
        <v>11.8219759</v>
      </c>
      <c r="AX258" s="6">
        <f>[1]Results!BA366</f>
        <v>11.940075500000001</v>
      </c>
      <c r="AY258" s="6">
        <f>[1]Results!BB366</f>
        <v>12.059225720000001</v>
      </c>
      <c r="AZ258" s="6">
        <f>[1]Results!BC366</f>
        <v>12.179627529999999</v>
      </c>
      <c r="BA258" s="6">
        <f>[1]Results!BD366</f>
        <v>12.3013917</v>
      </c>
      <c r="BB258" s="6">
        <f>[1]Results!BE366</f>
        <v>12.42465977</v>
      </c>
      <c r="BC258" s="6">
        <f>[1]Results!BF366</f>
        <v>12.544844230000001</v>
      </c>
      <c r="BD258" s="6">
        <f>[1]Results!BG366</f>
        <v>12.66291526</v>
      </c>
      <c r="BE258" s="6">
        <f>[1]Results!BH366</f>
        <v>12.780302300000001</v>
      </c>
      <c r="BF258" s="6">
        <f>[1]Results!BI366</f>
        <v>12.898017940000001</v>
      </c>
      <c r="BG258" s="6">
        <f>[1]Results!BJ366</f>
        <v>13.01081331</v>
      </c>
      <c r="BH258" s="6">
        <f>[1]Results!BK366</f>
        <v>13.12341307</v>
      </c>
      <c r="BI258" s="6">
        <f>[1]Results!BL366</f>
        <v>13.236857669999999</v>
      </c>
      <c r="BJ258" s="6">
        <f>[1]Results!BM366</f>
        <v>13.3514921</v>
      </c>
      <c r="BK258" s="6">
        <f>[1]Results!BN366</f>
        <v>13.467474770000001</v>
      </c>
      <c r="BL258" s="6">
        <f>[1]Results!BO366</f>
        <v>13.58521612</v>
      </c>
      <c r="BM258" s="6">
        <f>[1]Results!BP366</f>
        <v>13.704521099999999</v>
      </c>
      <c r="BN258" s="6">
        <f>[1]Results!BQ366</f>
        <v>13.82534523</v>
      </c>
      <c r="BO258" s="6">
        <f>[1]Results!BR366</f>
        <v>13.94764537</v>
      </c>
      <c r="BP258" s="6">
        <f>[1]Results!BS366</f>
        <v>14.07136663</v>
      </c>
      <c r="BQ258" s="6">
        <f>[1]Results!BT366</f>
        <v>14.191760759999999</v>
      </c>
      <c r="BR258" s="6">
        <f>[1]Results!BU366</f>
        <v>14.31244922</v>
      </c>
      <c r="BS258" s="6">
        <f>[1]Results!BV366</f>
        <v>14.434122500000001</v>
      </c>
      <c r="BT258" s="6">
        <f>[1]Results!BW366</f>
        <v>14.55695334</v>
      </c>
      <c r="BU258" s="6">
        <f>[1]Results!BX366</f>
        <v>14.68099561</v>
      </c>
      <c r="BV258" s="6">
        <f>[1]Results!BY366</f>
        <v>14.80668442</v>
      </c>
      <c r="BW258" s="6">
        <f>[1]Results!BZ366</f>
        <v>14.93373759</v>
      </c>
      <c r="BX258" s="6">
        <f>[1]Results!CA366</f>
        <v>15.062095360000001</v>
      </c>
      <c r="BY258" s="6">
        <f>[1]Results!CB366</f>
        <v>15.19172599</v>
      </c>
      <c r="BZ258" s="6">
        <f>[1]Results!CC366</f>
        <v>15.322601349999999</v>
      </c>
      <c r="CA258" s="6">
        <f>[1]Results!CD366</f>
        <v>15.451217249999999</v>
      </c>
      <c r="CB258" s="6">
        <f>[1]Results!CE366</f>
        <v>15.580297140000001</v>
      </c>
      <c r="CC258" s="6">
        <f>[1]Results!CF366</f>
        <v>15.71037654</v>
      </c>
      <c r="CD258" s="6">
        <f>[1]Results!CG366</f>
        <v>15.841600209999999</v>
      </c>
      <c r="CE258" s="6">
        <f>[1]Results!CH366</f>
        <v>15.974021029999999</v>
      </c>
      <c r="CF258" s="6">
        <f>[1]Results!CI366</f>
        <v>16.107612899999999</v>
      </c>
      <c r="CG258" s="6">
        <f>[1]Results!CJ366</f>
        <v>16.24242074</v>
      </c>
      <c r="CH258" s="6">
        <f>[1]Results!CK366</f>
        <v>16.378457740000002</v>
      </c>
      <c r="CI258" s="6">
        <f>[1]Results!CL366</f>
        <v>16.515730139999999</v>
      </c>
      <c r="CJ258" s="6">
        <f>[1]Results!CM366</f>
        <v>16.654240699999999</v>
      </c>
    </row>
    <row r="259" spans="1:88" x14ac:dyDescent="0.3">
      <c r="B259" t="s">
        <v>32</v>
      </c>
      <c r="C259" s="6">
        <f>[1]Results!F353</f>
        <v>73.965462779999996</v>
      </c>
      <c r="D259" s="6">
        <f>[1]Results!G353</f>
        <v>73.705209389999993</v>
      </c>
      <c r="E259" s="6">
        <f>[1]Results!H353</f>
        <v>73.121034780000002</v>
      </c>
      <c r="F259" s="6">
        <f>[1]Results!I353</f>
        <v>72.509260620000006</v>
      </c>
      <c r="G259" s="6">
        <f>[1]Results!J353</f>
        <v>72.015057069999997</v>
      </c>
      <c r="H259" s="6">
        <f>[1]Results!K353</f>
        <v>71.63699957</v>
      </c>
      <c r="I259" s="6">
        <f>[1]Results!L353</f>
        <v>71.225076709999996</v>
      </c>
      <c r="J259" s="6">
        <f>[1]Results!M353</f>
        <v>70.772019790000002</v>
      </c>
      <c r="K259" s="6">
        <f>[1]Results!N353</f>
        <v>70.286206379999996</v>
      </c>
      <c r="L259" s="6">
        <f>[1]Results!O353</f>
        <v>69.772178339999996</v>
      </c>
      <c r="M259" s="6">
        <f>[1]Results!P353</f>
        <v>69.229937280000001</v>
      </c>
      <c r="N259" s="6">
        <f>[1]Results!Q353</f>
        <v>68.65067646</v>
      </c>
      <c r="O259" s="6">
        <f>[1]Results!R353</f>
        <v>68.02833176</v>
      </c>
      <c r="P259" s="6">
        <f>[1]Results!S353</f>
        <v>67.356159559999995</v>
      </c>
      <c r="Q259" s="6">
        <f>[1]Results!T353</f>
        <v>66.629397470000001</v>
      </c>
      <c r="R259" s="6">
        <f>[1]Results!U353</f>
        <v>65.846977159999994</v>
      </c>
      <c r="S259" s="6">
        <f>[1]Results!V353</f>
        <v>65.086796149999998</v>
      </c>
      <c r="T259" s="6">
        <f>[1]Results!W353</f>
        <v>64.361042280000007</v>
      </c>
      <c r="U259" s="6">
        <f>[1]Results!X353</f>
        <v>63.667846959999999</v>
      </c>
      <c r="V259" s="6">
        <f>[1]Results!Y353</f>
        <v>62.99938444</v>
      </c>
      <c r="W259" s="6">
        <f>[1]Results!Z353</f>
        <v>62.349865919999999</v>
      </c>
      <c r="X259" s="6">
        <f>[1]Results!AA353</f>
        <v>61.715304320000001</v>
      </c>
      <c r="Y259" s="6">
        <f>[1]Results!AB353</f>
        <v>61.093147559999998</v>
      </c>
      <c r="Z259" s="6">
        <f>[1]Results!AC353</f>
        <v>60.4822007</v>
      </c>
      <c r="AA259" s="6">
        <f>[1]Results!AD353</f>
        <v>59.882062980000001</v>
      </c>
      <c r="AB259" s="6">
        <f>[1]Results!AE353</f>
        <v>59.292258089999997</v>
      </c>
      <c r="AC259" s="6">
        <f>[1]Results!AF353</f>
        <v>58.714372939999997</v>
      </c>
      <c r="AD259" s="6">
        <f>[1]Results!AG353</f>
        <v>58.147564080000002</v>
      </c>
      <c r="AE259" s="6">
        <f>[1]Results!AH353</f>
        <v>57.591828960000001</v>
      </c>
      <c r="AF259" s="6">
        <f>[1]Results!AI353</f>
        <v>57.04769503</v>
      </c>
      <c r="AG259" s="6">
        <f>[1]Results!AJ353</f>
        <v>56.516144339999997</v>
      </c>
      <c r="AH259" s="6">
        <f>[1]Results!AK353</f>
        <v>55.998882799999997</v>
      </c>
      <c r="AI259" s="6">
        <f>[1]Results!AL353</f>
        <v>55.496415570000003</v>
      </c>
      <c r="AJ259" s="6">
        <f>[1]Results!AM353</f>
        <v>55.009517860000003</v>
      </c>
      <c r="AK259" s="6">
        <f>[1]Results!AN353</f>
        <v>54.539021490000003</v>
      </c>
      <c r="AL259" s="6">
        <f>[1]Results!AO353</f>
        <v>54.085713220000002</v>
      </c>
      <c r="AM259" s="6">
        <f>[1]Results!AP353</f>
        <v>53.66628017</v>
      </c>
      <c r="AN259" s="6">
        <f>[1]Results!AQ353</f>
        <v>53.276257360000002</v>
      </c>
      <c r="AO259" s="6">
        <f>[1]Results!AR353</f>
        <v>52.91224442</v>
      </c>
      <c r="AP259" s="6">
        <f>[1]Results!AS353</f>
        <v>52.571619220000002</v>
      </c>
      <c r="AQ259" s="6">
        <f>[1]Results!AT353</f>
        <v>52.252164319999999</v>
      </c>
      <c r="AR259" s="6">
        <f>[1]Results!AU353</f>
        <v>51.953197930000002</v>
      </c>
      <c r="AS259" s="6">
        <f>[1]Results!AV353</f>
        <v>51.672768220000002</v>
      </c>
      <c r="AT259" s="6">
        <f>[1]Results!AW353</f>
        <v>51.409484769999999</v>
      </c>
      <c r="AU259" s="6">
        <f>[1]Results!AX353</f>
        <v>51.162248869999999</v>
      </c>
      <c r="AV259" s="6">
        <f>[1]Results!AY353</f>
        <v>50.930116230000003</v>
      </c>
      <c r="AW259" s="6">
        <f>[1]Results!AZ353</f>
        <v>50.715975870000001</v>
      </c>
      <c r="AX259" s="6">
        <f>[1]Results!BA353</f>
        <v>50.516545979999997</v>
      </c>
      <c r="AY259" s="6">
        <f>[1]Results!BB353</f>
        <v>50.32994909</v>
      </c>
      <c r="AZ259" s="6">
        <f>[1]Results!BC353</f>
        <v>50.154988529999997</v>
      </c>
      <c r="BA259" s="6">
        <f>[1]Results!BD353</f>
        <v>49.99072778</v>
      </c>
      <c r="BB259" s="6">
        <f>[1]Results!BE353</f>
        <v>49.815494270000002</v>
      </c>
      <c r="BC259" s="6">
        <f>[1]Results!BF353</f>
        <v>49.640085480000003</v>
      </c>
      <c r="BD259" s="6">
        <f>[1]Results!BG353</f>
        <v>49.46920403</v>
      </c>
      <c r="BE259" s="6">
        <f>[1]Results!BH353</f>
        <v>49.304721139999998</v>
      </c>
      <c r="BF259" s="6">
        <f>[1]Results!BI353</f>
        <v>49.14728246</v>
      </c>
      <c r="BG259" s="6">
        <f>[1]Results!BJ353</f>
        <v>48.996323850000003</v>
      </c>
      <c r="BH259" s="6">
        <f>[1]Results!BK353</f>
        <v>48.851566800000001</v>
      </c>
      <c r="BI259" s="6">
        <f>[1]Results!BL353</f>
        <v>48.712637010000002</v>
      </c>
      <c r="BJ259" s="6">
        <f>[1]Results!BM353</f>
        <v>48.579165570000001</v>
      </c>
      <c r="BK259" s="6">
        <f>[1]Results!BN353</f>
        <v>48.450821990000001</v>
      </c>
      <c r="BL259" s="6">
        <f>[1]Results!BO353</f>
        <v>48.328668010000001</v>
      </c>
      <c r="BM259" s="6">
        <f>[1]Results!BP353</f>
        <v>48.211653310000003</v>
      </c>
      <c r="BN259" s="6">
        <f>[1]Results!BQ353</f>
        <v>48.099223340000002</v>
      </c>
      <c r="BO259" s="6">
        <f>[1]Results!BR353</f>
        <v>47.991065329999998</v>
      </c>
      <c r="BP259" s="6">
        <f>[1]Results!BS353</f>
        <v>47.886980870000002</v>
      </c>
      <c r="BQ259" s="6">
        <f>[1]Results!BT353</f>
        <v>47.7894121</v>
      </c>
      <c r="BR259" s="6">
        <f>[1]Results!BU353</f>
        <v>47.69628127</v>
      </c>
      <c r="BS259" s="6">
        <f>[1]Results!BV353</f>
        <v>47.606608940000001</v>
      </c>
      <c r="BT259" s="6">
        <f>[1]Results!BW353</f>
        <v>47.519944389999999</v>
      </c>
      <c r="BU259" s="6">
        <f>[1]Results!BX353</f>
        <v>47.436075559999999</v>
      </c>
      <c r="BV259" s="6">
        <f>[1]Results!BY353</f>
        <v>47.356468599999999</v>
      </c>
      <c r="BW259" s="6">
        <f>[1]Results!BZ353</f>
        <v>47.280092009999997</v>
      </c>
      <c r="BX259" s="6">
        <f>[1]Results!CA353</f>
        <v>47.206477</v>
      </c>
      <c r="BY259" s="6">
        <f>[1]Results!CB353</f>
        <v>47.135413560000003</v>
      </c>
      <c r="BZ259" s="6">
        <f>[1]Results!CC353</f>
        <v>47.066804419999997</v>
      </c>
      <c r="CA259" s="6">
        <f>[1]Results!CD353</f>
        <v>47.002610220000001</v>
      </c>
      <c r="CB259" s="6">
        <f>[1]Results!CE353</f>
        <v>46.941293590000001</v>
      </c>
      <c r="CC259" s="6">
        <f>[1]Results!CF353</f>
        <v>46.882163349999999</v>
      </c>
      <c r="CD259" s="6">
        <f>[1]Results!CG353</f>
        <v>46.824929789999999</v>
      </c>
      <c r="CE259" s="6">
        <f>[1]Results!CH353</f>
        <v>46.769481229999997</v>
      </c>
      <c r="CF259" s="6">
        <f>[1]Results!CI353</f>
        <v>46.715608420000002</v>
      </c>
      <c r="CG259" s="6">
        <f>[1]Results!CJ353</f>
        <v>46.663406709999997</v>
      </c>
      <c r="CH259" s="6">
        <f>[1]Results!CK353</f>
        <v>46.612920959999997</v>
      </c>
      <c r="CI259" s="6">
        <f>[1]Results!CL353</f>
        <v>46.56417115</v>
      </c>
      <c r="CJ259" s="6">
        <f>[1]Results!CM353</f>
        <v>46.517165310000003</v>
      </c>
    </row>
    <row r="260" spans="1:88" x14ac:dyDescent="0.3">
      <c r="B260" t="s">
        <v>33</v>
      </c>
      <c r="C260" s="6">
        <f>[1]Results!F354</f>
        <v>39.923462319999999</v>
      </c>
      <c r="D260" s="6">
        <f>[1]Results!G354</f>
        <v>40.167695200000004</v>
      </c>
      <c r="E260" s="6">
        <f>[1]Results!H354</f>
        <v>39.887768039999997</v>
      </c>
      <c r="F260" s="6">
        <f>[1]Results!I354</f>
        <v>39.46645822</v>
      </c>
      <c r="G260" s="6">
        <f>[1]Results!J354</f>
        <v>39.069674390000003</v>
      </c>
      <c r="H260" s="6">
        <f>[1]Results!K354</f>
        <v>38.732409029999999</v>
      </c>
      <c r="I260" s="6">
        <f>[1]Results!L354</f>
        <v>38.389298840000002</v>
      </c>
      <c r="J260" s="6">
        <f>[1]Results!M354</f>
        <v>38.033391399999999</v>
      </c>
      <c r="K260" s="6">
        <f>[1]Results!N354</f>
        <v>37.676112479999993</v>
      </c>
      <c r="L260" s="6">
        <f>[1]Results!O354</f>
        <v>37.32362552</v>
      </c>
      <c r="M260" s="6">
        <f>[1]Results!P354</f>
        <v>36.981219270000004</v>
      </c>
      <c r="N260" s="6">
        <f>[1]Results!Q354</f>
        <v>36.648093340000003</v>
      </c>
      <c r="O260" s="6">
        <f>[1]Results!R354</f>
        <v>36.325777270000003</v>
      </c>
      <c r="P260" s="6">
        <f>[1]Results!S354</f>
        <v>36.0133042</v>
      </c>
      <c r="Q260" s="6">
        <f>[1]Results!T354</f>
        <v>35.708706770000006</v>
      </c>
      <c r="R260" s="6">
        <f>[1]Results!U354</f>
        <v>35.409689340000007</v>
      </c>
      <c r="S260" s="6">
        <f>[1]Results!V354</f>
        <v>35.144877210000004</v>
      </c>
      <c r="T260" s="6">
        <f>[1]Results!W354</f>
        <v>34.915817799999999</v>
      </c>
      <c r="U260" s="6">
        <f>[1]Results!X354</f>
        <v>34.716446879999999</v>
      </c>
      <c r="V260" s="6">
        <f>[1]Results!Y354</f>
        <v>34.536847770000001</v>
      </c>
      <c r="W260" s="6">
        <f>[1]Results!Z354</f>
        <v>34.369712210000003</v>
      </c>
      <c r="X260" s="6">
        <f>[1]Results!AA354</f>
        <v>34.209943000000003</v>
      </c>
      <c r="Y260" s="6">
        <f>[1]Results!AB354</f>
        <v>34.05361903</v>
      </c>
      <c r="Z260" s="6">
        <f>[1]Results!AC354</f>
        <v>33.898180969999999</v>
      </c>
      <c r="AA260" s="6">
        <f>[1]Results!AD354</f>
        <v>33.742099850000002</v>
      </c>
      <c r="AB260" s="6">
        <f>[1]Results!AE354</f>
        <v>33.583863749999999</v>
      </c>
      <c r="AC260" s="6">
        <f>[1]Results!AF354</f>
        <v>33.424393370000004</v>
      </c>
      <c r="AD260" s="6">
        <f>[1]Results!AG354</f>
        <v>33.262036359999996</v>
      </c>
      <c r="AE260" s="6">
        <f>[1]Results!AH354</f>
        <v>33.095959550000003</v>
      </c>
      <c r="AF260" s="6">
        <f>[1]Results!AI354</f>
        <v>32.925744590000001</v>
      </c>
      <c r="AG260" s="6">
        <f>[1]Results!AJ354</f>
        <v>32.751507709999998</v>
      </c>
      <c r="AH260" s="6">
        <f>[1]Results!AK354</f>
        <v>32.574518829999995</v>
      </c>
      <c r="AI260" s="6">
        <f>[1]Results!AL354</f>
        <v>32.394820590000002</v>
      </c>
      <c r="AJ260" s="6">
        <f>[1]Results!AM354</f>
        <v>32.212792020000002</v>
      </c>
      <c r="AK260" s="6">
        <f>[1]Results!AN354</f>
        <v>32.028970829999999</v>
      </c>
      <c r="AL260" s="6">
        <f>[1]Results!AO354</f>
        <v>31.84395138</v>
      </c>
      <c r="AM260" s="6">
        <f>[1]Results!AP354</f>
        <v>31.673120269999998</v>
      </c>
      <c r="AN260" s="6">
        <f>[1]Results!AQ354</f>
        <v>31.511793999999998</v>
      </c>
      <c r="AO260" s="6">
        <f>[1]Results!AR354</f>
        <v>31.356654320000001</v>
      </c>
      <c r="AP260" s="6">
        <f>[1]Results!AS354</f>
        <v>31.205520700000001</v>
      </c>
      <c r="AQ260" s="6">
        <f>[1]Results!AT354</f>
        <v>31.056853370000002</v>
      </c>
      <c r="AR260" s="6">
        <f>[1]Results!AU354</f>
        <v>30.911001370000001</v>
      </c>
      <c r="AS260" s="6">
        <f>[1]Results!AV354</f>
        <v>30.766979379999999</v>
      </c>
      <c r="AT260" s="6">
        <f>[1]Results!AW354</f>
        <v>30.624325769999999</v>
      </c>
      <c r="AU260" s="6">
        <f>[1]Results!AX354</f>
        <v>30.482847249999999</v>
      </c>
      <c r="AV260" s="6">
        <f>[1]Results!AY354</f>
        <v>30.342476530000003</v>
      </c>
      <c r="AW260" s="6">
        <f>[1]Results!AZ354</f>
        <v>30.207085840000001</v>
      </c>
      <c r="AX260" s="6">
        <f>[1]Results!BA354</f>
        <v>30.074297340000001</v>
      </c>
      <c r="AY260" s="6">
        <f>[1]Results!BB354</f>
        <v>29.943051149999999</v>
      </c>
      <c r="AZ260" s="6">
        <f>[1]Results!BC354</f>
        <v>29.812918</v>
      </c>
      <c r="BA260" s="6">
        <f>[1]Results!BD354</f>
        <v>29.683679190000003</v>
      </c>
      <c r="BB260" s="6">
        <f>[1]Results!BE354</f>
        <v>29.536693239999998</v>
      </c>
      <c r="BC260" s="6">
        <f>[1]Results!BF354</f>
        <v>29.38280421</v>
      </c>
      <c r="BD260" s="6">
        <f>[1]Results!BG354</f>
        <v>29.226923790000001</v>
      </c>
      <c r="BE260" s="6">
        <f>[1]Results!BH354</f>
        <v>29.071169350000002</v>
      </c>
      <c r="BF260" s="6">
        <f>[1]Results!BI354</f>
        <v>28.916459539999998</v>
      </c>
      <c r="BG260" s="6">
        <f>[1]Results!BJ354</f>
        <v>28.762856710000001</v>
      </c>
      <c r="BH260" s="6">
        <f>[1]Results!BK354</f>
        <v>28.610516260000001</v>
      </c>
      <c r="BI260" s="6">
        <f>[1]Results!BL354</f>
        <v>28.459404679999999</v>
      </c>
      <c r="BJ260" s="6">
        <f>[1]Results!BM354</f>
        <v>28.309447769999998</v>
      </c>
      <c r="BK260" s="6">
        <f>[1]Results!BN354</f>
        <v>28.16057803</v>
      </c>
      <c r="BL260" s="6">
        <f>[1]Results!BO354</f>
        <v>28.01405909</v>
      </c>
      <c r="BM260" s="6">
        <f>[1]Results!BP354</f>
        <v>27.869044850000002</v>
      </c>
      <c r="BN260" s="6">
        <f>[1]Results!BQ354</f>
        <v>27.725180930000001</v>
      </c>
      <c r="BO260" s="6">
        <f>[1]Results!BR354</f>
        <v>27.582345839999999</v>
      </c>
      <c r="BP260" s="6">
        <f>[1]Results!BS354</f>
        <v>27.440520120000002</v>
      </c>
      <c r="BQ260" s="6">
        <f>[1]Results!BT354</f>
        <v>27.30249787</v>
      </c>
      <c r="BR260" s="6">
        <f>[1]Results!BU354</f>
        <v>27.1664414</v>
      </c>
      <c r="BS260" s="6">
        <f>[1]Results!BV354</f>
        <v>27.03155727</v>
      </c>
      <c r="BT260" s="6">
        <f>[1]Results!BW354</f>
        <v>26.897557510000002</v>
      </c>
      <c r="BU260" s="6">
        <f>[1]Results!BX354</f>
        <v>26.76437198</v>
      </c>
      <c r="BV260" s="6">
        <f>[1]Results!BY354</f>
        <v>26.63354241</v>
      </c>
      <c r="BW260" s="6">
        <f>[1]Results!BZ354</f>
        <v>26.504123449999998</v>
      </c>
      <c r="BX260" s="6">
        <f>[1]Results!CA354</f>
        <v>26.375733749999998</v>
      </c>
      <c r="BY260" s="6">
        <f>[1]Results!CB354</f>
        <v>26.248246290000001</v>
      </c>
      <c r="BZ260" s="6">
        <f>[1]Results!CC354</f>
        <v>26.121639300000002</v>
      </c>
      <c r="CA260" s="6">
        <f>[1]Results!CD354</f>
        <v>25.998061800000002</v>
      </c>
      <c r="CB260" s="6">
        <f>[1]Results!CE354</f>
        <v>25.876096459999999</v>
      </c>
      <c r="CC260" s="6">
        <f>[1]Results!CF354</f>
        <v>25.755141609999999</v>
      </c>
      <c r="CD260" s="6">
        <f>[1]Results!CG354</f>
        <v>25.634985219999997</v>
      </c>
      <c r="CE260" s="6">
        <f>[1]Results!CH354</f>
        <v>25.515581149999999</v>
      </c>
      <c r="CF260" s="6">
        <f>[1]Results!CI354</f>
        <v>25.396777670000002</v>
      </c>
      <c r="CG260" s="6">
        <f>[1]Results!CJ354</f>
        <v>25.2787112</v>
      </c>
      <c r="CH260" s="6">
        <f>[1]Results!CK354</f>
        <v>25.161454769999999</v>
      </c>
      <c r="CI260" s="6">
        <f>[1]Results!CL354</f>
        <v>25.045047390000001</v>
      </c>
      <c r="CJ260" s="6">
        <f>[1]Results!CM354</f>
        <v>24.92951029</v>
      </c>
    </row>
    <row r="261" spans="1:88" x14ac:dyDescent="0.3">
      <c r="B261" t="s">
        <v>34</v>
      </c>
      <c r="C261" s="6">
        <f>[1]Results!F362</f>
        <v>34.042000460000004</v>
      </c>
      <c r="D261" s="6">
        <f>[1]Results!G362</f>
        <v>33.537514190000003</v>
      </c>
      <c r="E261" s="6">
        <f>[1]Results!H362</f>
        <v>33.233266739999998</v>
      </c>
      <c r="F261" s="6">
        <f>[1]Results!I362</f>
        <v>33.042802399999999</v>
      </c>
      <c r="G261" s="6">
        <f>[1]Results!J362</f>
        <v>32.945382680000002</v>
      </c>
      <c r="H261" s="6">
        <f>[1]Results!K362</f>
        <v>32.904590540000001</v>
      </c>
      <c r="I261" s="6">
        <f>[1]Results!L362</f>
        <v>32.83577786</v>
      </c>
      <c r="J261" s="6">
        <f>[1]Results!M362</f>
        <v>32.738628390000002</v>
      </c>
      <c r="K261" s="6">
        <f>[1]Results!N362</f>
        <v>32.610093899999995</v>
      </c>
      <c r="L261" s="6">
        <f>[1]Results!O362</f>
        <v>32.448552820000003</v>
      </c>
      <c r="M261" s="6">
        <f>[1]Results!P362</f>
        <v>32.248718010000005</v>
      </c>
      <c r="N261" s="6">
        <f>[1]Results!Q362</f>
        <v>32.002583120000004</v>
      </c>
      <c r="O261" s="6">
        <f>[1]Results!R362</f>
        <v>31.702554500000002</v>
      </c>
      <c r="P261" s="6">
        <f>[1]Results!S362</f>
        <v>31.342855359999998</v>
      </c>
      <c r="Q261" s="6">
        <f>[1]Results!T362</f>
        <v>30.920690690000001</v>
      </c>
      <c r="R261" s="6">
        <f>[1]Results!U362</f>
        <v>30.437287820000002</v>
      </c>
      <c r="S261" s="6">
        <f>[1]Results!V362</f>
        <v>29.941918940000001</v>
      </c>
      <c r="T261" s="6">
        <f>[1]Results!W362</f>
        <v>29.445224489999998</v>
      </c>
      <c r="U261" s="6">
        <f>[1]Results!X362</f>
        <v>28.951400079999999</v>
      </c>
      <c r="V261" s="6">
        <f>[1]Results!Y362</f>
        <v>28.462536670000002</v>
      </c>
      <c r="W261" s="6">
        <f>[1]Results!Z362</f>
        <v>27.980153699999999</v>
      </c>
      <c r="X261" s="6">
        <f>[1]Results!AA362</f>
        <v>27.505361319999999</v>
      </c>
      <c r="Y261" s="6">
        <f>[1]Results!AB362</f>
        <v>27.039528530000002</v>
      </c>
      <c r="Z261" s="6">
        <f>[1]Results!AC362</f>
        <v>26.584019730000001</v>
      </c>
      <c r="AA261" s="6">
        <f>[1]Results!AD362</f>
        <v>26.139963139999999</v>
      </c>
      <c r="AB261" s="6">
        <f>[1]Results!AE362</f>
        <v>25.708394329999997</v>
      </c>
      <c r="AC261" s="6">
        <f>[1]Results!AF362</f>
        <v>25.289979579999997</v>
      </c>
      <c r="AD261" s="6">
        <f>[1]Results!AG362</f>
        <v>24.885527719999999</v>
      </c>
      <c r="AE261" s="6">
        <f>[1]Results!AH362</f>
        <v>24.495869420000002</v>
      </c>
      <c r="AF261" s="6">
        <f>[1]Results!AI362</f>
        <v>24.121950440000003</v>
      </c>
      <c r="AG261" s="6">
        <f>[1]Results!AJ362</f>
        <v>23.764636629999998</v>
      </c>
      <c r="AH261" s="6">
        <f>[1]Results!AK362</f>
        <v>23.424363969999998</v>
      </c>
      <c r="AI261" s="6">
        <f>[1]Results!AL362</f>
        <v>23.101594980000002</v>
      </c>
      <c r="AJ261" s="6">
        <f>[1]Results!AM362</f>
        <v>22.796725850000001</v>
      </c>
      <c r="AK261" s="6">
        <f>[1]Results!AN362</f>
        <v>22.510050660000001</v>
      </c>
      <c r="AL261" s="6">
        <f>[1]Results!AO362</f>
        <v>22.241761829999998</v>
      </c>
      <c r="AM261" s="6">
        <f>[1]Results!AP362</f>
        <v>21.993159899999998</v>
      </c>
      <c r="AN261" s="6">
        <f>[1]Results!AQ362</f>
        <v>21.764463360000001</v>
      </c>
      <c r="AO261" s="6">
        <f>[1]Results!AR362</f>
        <v>21.5555901</v>
      </c>
      <c r="AP261" s="6">
        <f>[1]Results!AS362</f>
        <v>21.366098520000001</v>
      </c>
      <c r="AQ261" s="6">
        <f>[1]Results!AT362</f>
        <v>21.19531095</v>
      </c>
      <c r="AR261" s="6">
        <f>[1]Results!AU362</f>
        <v>21.042196559999997</v>
      </c>
      <c r="AS261" s="6">
        <f>[1]Results!AV362</f>
        <v>20.90578884</v>
      </c>
      <c r="AT261" s="6">
        <f>[1]Results!AW362</f>
        <v>20.785159</v>
      </c>
      <c r="AU261" s="6">
        <f>[1]Results!AX362</f>
        <v>20.679401629999997</v>
      </c>
      <c r="AV261" s="6">
        <f>[1]Results!AY362</f>
        <v>20.5876397</v>
      </c>
      <c r="AW261" s="6">
        <f>[1]Results!AZ362</f>
        <v>20.50889003</v>
      </c>
      <c r="AX261" s="6">
        <f>[1]Results!BA362</f>
        <v>20.442248639999999</v>
      </c>
      <c r="AY261" s="6">
        <f>[1]Results!BB362</f>
        <v>20.38689793</v>
      </c>
      <c r="AZ261" s="6">
        <f>[1]Results!BC362</f>
        <v>20.342070530000001</v>
      </c>
      <c r="BA261" s="6">
        <f>[1]Results!BD362</f>
        <v>20.307048590000001</v>
      </c>
      <c r="BB261" s="6">
        <f>[1]Results!BE362</f>
        <v>20.27880103</v>
      </c>
      <c r="BC261" s="6">
        <f>[1]Results!BF362</f>
        <v>20.25728127</v>
      </c>
      <c r="BD261" s="6">
        <f>[1]Results!BG362</f>
        <v>20.242280239999999</v>
      </c>
      <c r="BE261" s="6">
        <f>[1]Results!BH362</f>
        <v>20.23355179</v>
      </c>
      <c r="BF261" s="6">
        <f>[1]Results!BI362</f>
        <v>20.230822920000001</v>
      </c>
      <c r="BG261" s="6">
        <f>[1]Results!BJ362</f>
        <v>20.233467140000002</v>
      </c>
      <c r="BH261" s="6">
        <f>[1]Results!BK362</f>
        <v>20.24105054</v>
      </c>
      <c r="BI261" s="6">
        <f>[1]Results!BL362</f>
        <v>20.253232329999999</v>
      </c>
      <c r="BJ261" s="6">
        <f>[1]Results!BM362</f>
        <v>20.269717800000002</v>
      </c>
      <c r="BK261" s="6">
        <f>[1]Results!BN362</f>
        <v>20.290243960000002</v>
      </c>
      <c r="BL261" s="6">
        <f>[1]Results!BO362</f>
        <v>20.314608920000001</v>
      </c>
      <c r="BM261" s="6">
        <f>[1]Results!BP362</f>
        <v>20.342608460000001</v>
      </c>
      <c r="BN261" s="6">
        <f>[1]Results!BQ362</f>
        <v>20.374042410000001</v>
      </c>
      <c r="BO261" s="6">
        <f>[1]Results!BR362</f>
        <v>20.408719489999999</v>
      </c>
      <c r="BP261" s="6">
        <f>[1]Results!BS362</f>
        <v>20.446460739999999</v>
      </c>
      <c r="BQ261" s="6">
        <f>[1]Results!BT362</f>
        <v>20.48691423</v>
      </c>
      <c r="BR261" s="6">
        <f>[1]Results!BU362</f>
        <v>20.52983987</v>
      </c>
      <c r="BS261" s="6">
        <f>[1]Results!BV362</f>
        <v>20.575051670000001</v>
      </c>
      <c r="BT261" s="6">
        <f>[1]Results!BW362</f>
        <v>20.622386880000001</v>
      </c>
      <c r="BU261" s="6">
        <f>[1]Results!BX362</f>
        <v>20.671703579999999</v>
      </c>
      <c r="BV261" s="6">
        <f>[1]Results!BY362</f>
        <v>20.722926190000003</v>
      </c>
      <c r="BW261" s="6">
        <f>[1]Results!BZ362</f>
        <v>20.775968559999999</v>
      </c>
      <c r="BX261" s="6">
        <f>[1]Results!CA362</f>
        <v>20.830743250000001</v>
      </c>
      <c r="BY261" s="6">
        <f>[1]Results!CB362</f>
        <v>20.887167260000002</v>
      </c>
      <c r="BZ261" s="6">
        <f>[1]Results!CC362</f>
        <v>20.945165120000002</v>
      </c>
      <c r="CA261" s="6">
        <f>[1]Results!CD362</f>
        <v>21.004548420000003</v>
      </c>
      <c r="CB261" s="6">
        <f>[1]Results!CE362</f>
        <v>21.065197129999998</v>
      </c>
      <c r="CC261" s="6">
        <f>[1]Results!CF362</f>
        <v>21.12702174</v>
      </c>
      <c r="CD261" s="6">
        <f>[1]Results!CG362</f>
        <v>21.189944570000002</v>
      </c>
      <c r="CE261" s="6">
        <f>[1]Results!CH362</f>
        <v>21.253900079999998</v>
      </c>
      <c r="CF261" s="6">
        <f>[1]Results!CI362</f>
        <v>21.31883075</v>
      </c>
      <c r="CG261" s="6">
        <f>[1]Results!CJ362</f>
        <v>21.38469551</v>
      </c>
      <c r="CH261" s="6">
        <f>[1]Results!CK362</f>
        <v>21.451466199999999</v>
      </c>
      <c r="CI261" s="6">
        <f>[1]Results!CL362</f>
        <v>21.519123760000003</v>
      </c>
      <c r="CJ261" s="6">
        <f>[1]Results!CM362</f>
        <v>21.587655010000002</v>
      </c>
    </row>
    <row r="263" spans="1:88" x14ac:dyDescent="0.3">
      <c r="A263" s="12" t="s">
        <v>31</v>
      </c>
      <c r="B263" t="s">
        <v>21</v>
      </c>
      <c r="C263" s="6">
        <f t="shared" ref="C263:AL263" si="198">C264+C265+C267+C266</f>
        <v>74.753398236999999</v>
      </c>
      <c r="D263" s="6">
        <f t="shared" si="198"/>
        <v>74.446025598999995</v>
      </c>
      <c r="E263" s="6">
        <f t="shared" si="198"/>
        <v>74.391760176000005</v>
      </c>
      <c r="F263" s="6">
        <f t="shared" si="198"/>
        <v>74.352622536000013</v>
      </c>
      <c r="G263" s="6">
        <f t="shared" si="198"/>
        <v>74.532265217000003</v>
      </c>
      <c r="H263" s="6">
        <f t="shared" si="198"/>
        <v>74.951249461000003</v>
      </c>
      <c r="I263" s="6">
        <f t="shared" si="198"/>
        <v>75.466966432000007</v>
      </c>
      <c r="J263" s="6">
        <f t="shared" si="198"/>
        <v>75.49063584999999</v>
      </c>
      <c r="K263" s="6">
        <f t="shared" si="198"/>
        <v>75.333912236000003</v>
      </c>
      <c r="L263" s="6">
        <f t="shared" si="198"/>
        <v>75.101352531000003</v>
      </c>
      <c r="M263" s="6">
        <f t="shared" si="198"/>
        <v>74.845460075999995</v>
      </c>
      <c r="N263" s="6">
        <f t="shared" si="198"/>
        <v>74.729020696999996</v>
      </c>
      <c r="O263" s="6">
        <f t="shared" si="198"/>
        <v>74.716683881999998</v>
      </c>
      <c r="P263" s="6">
        <f t="shared" si="198"/>
        <v>74.778152317999997</v>
      </c>
      <c r="Q263" s="6">
        <f t="shared" si="198"/>
        <v>74.895225421000006</v>
      </c>
      <c r="R263" s="6">
        <f t="shared" si="198"/>
        <v>75.056904012000004</v>
      </c>
      <c r="S263" s="6">
        <f t="shared" si="198"/>
        <v>75.213313998000004</v>
      </c>
      <c r="T263" s="6">
        <f t="shared" si="198"/>
        <v>75.371277485999997</v>
      </c>
      <c r="U263" s="6">
        <f t="shared" si="198"/>
        <v>75.544428791000001</v>
      </c>
      <c r="V263" s="6">
        <f t="shared" si="198"/>
        <v>75.744511423000006</v>
      </c>
      <c r="W263" s="6">
        <f t="shared" si="198"/>
        <v>75.981425521000006</v>
      </c>
      <c r="X263" s="6">
        <f t="shared" si="198"/>
        <v>76.280949785000004</v>
      </c>
      <c r="Y263" s="6">
        <f t="shared" si="198"/>
        <v>76.641024995999999</v>
      </c>
      <c r="Z263" s="6">
        <f t="shared" si="198"/>
        <v>77.060595891999995</v>
      </c>
      <c r="AA263" s="6">
        <f t="shared" si="198"/>
        <v>77.54012976300001</v>
      </c>
      <c r="AB263" s="6">
        <f t="shared" si="198"/>
        <v>78.080429232</v>
      </c>
      <c r="AC263" s="6">
        <f t="shared" si="198"/>
        <v>78.698812200000006</v>
      </c>
      <c r="AD263" s="6">
        <f t="shared" si="198"/>
        <v>79.402373171999997</v>
      </c>
      <c r="AE263" s="6">
        <f t="shared" si="198"/>
        <v>80.187184795999997</v>
      </c>
      <c r="AF263" s="6">
        <f t="shared" si="198"/>
        <v>81.045601925</v>
      </c>
      <c r="AG263" s="6">
        <f t="shared" si="198"/>
        <v>81.972869969000016</v>
      </c>
      <c r="AH263" s="6">
        <f t="shared" si="198"/>
        <v>82.976440529000001</v>
      </c>
      <c r="AI263" s="6">
        <f t="shared" si="198"/>
        <v>84.060900860000004</v>
      </c>
      <c r="AJ263" s="6">
        <f t="shared" si="198"/>
        <v>85.228742560000001</v>
      </c>
      <c r="AK263" s="6">
        <f t="shared" si="198"/>
        <v>86.482784932000001</v>
      </c>
      <c r="AL263" s="6">
        <f t="shared" si="198"/>
        <v>87.826610450000004</v>
      </c>
      <c r="AM263" s="6">
        <f t="shared" ref="AM263:CJ263" si="199">AM264+AM265+AM267+AM266</f>
        <v>89.071185397000008</v>
      </c>
      <c r="AN263" s="6">
        <f t="shared" si="199"/>
        <v>90.177436099000005</v>
      </c>
      <c r="AO263" s="6">
        <f t="shared" si="199"/>
        <v>91.162392791000002</v>
      </c>
      <c r="AP263" s="6">
        <f t="shared" si="199"/>
        <v>92.046460964999994</v>
      </c>
      <c r="AQ263" s="6">
        <f t="shared" si="199"/>
        <v>92.848359136999989</v>
      </c>
      <c r="AR263" s="6">
        <f t="shared" si="199"/>
        <v>93.555698892999999</v>
      </c>
      <c r="AS263" s="6">
        <f t="shared" si="199"/>
        <v>94.201631071000008</v>
      </c>
      <c r="AT263" s="6">
        <f t="shared" si="199"/>
        <v>94.801350905999996</v>
      </c>
      <c r="AU263" s="6">
        <f t="shared" si="199"/>
        <v>95.365730538999998</v>
      </c>
      <c r="AV263" s="6">
        <f t="shared" si="199"/>
        <v>95.90366066499999</v>
      </c>
      <c r="AW263" s="6">
        <f t="shared" si="199"/>
        <v>96.388895181000009</v>
      </c>
      <c r="AX263" s="6">
        <f t="shared" si="199"/>
        <v>96.850815314000002</v>
      </c>
      <c r="AY263" s="6">
        <f t="shared" si="199"/>
        <v>97.300387805</v>
      </c>
      <c r="AZ263" s="6">
        <f t="shared" si="199"/>
        <v>97.745033790999997</v>
      </c>
      <c r="BA263" s="6">
        <f t="shared" si="199"/>
        <v>98.190473183000009</v>
      </c>
      <c r="BB263" s="6">
        <f t="shared" si="199"/>
        <v>98.513614372999996</v>
      </c>
      <c r="BC263" s="6">
        <f t="shared" si="199"/>
        <v>98.86746285800001</v>
      </c>
      <c r="BD263" s="6">
        <f t="shared" si="199"/>
        <v>99.244313757</v>
      </c>
      <c r="BE263" s="6">
        <f t="shared" si="199"/>
        <v>99.630463141999996</v>
      </c>
      <c r="BF263" s="6">
        <f t="shared" si="199"/>
        <v>100.022141011</v>
      </c>
      <c r="BG263" s="6">
        <f t="shared" si="199"/>
        <v>100.375495227</v>
      </c>
      <c r="BH263" s="6">
        <f t="shared" si="199"/>
        <v>100.725300487</v>
      </c>
      <c r="BI263" s="6">
        <f t="shared" si="199"/>
        <v>101.080810216</v>
      </c>
      <c r="BJ263" s="6">
        <f t="shared" si="199"/>
        <v>101.44639430199999</v>
      </c>
      <c r="BK263" s="6">
        <f t="shared" si="199"/>
        <v>101.82477753000001</v>
      </c>
      <c r="BL263" s="6">
        <f t="shared" si="199"/>
        <v>102.21791264699999</v>
      </c>
      <c r="BM263" s="6">
        <f t="shared" si="199"/>
        <v>102.626489091</v>
      </c>
      <c r="BN263" s="6">
        <f t="shared" si="199"/>
        <v>103.050695132</v>
      </c>
      <c r="BO263" s="6">
        <f t="shared" si="199"/>
        <v>103.49027646900001</v>
      </c>
      <c r="BP263" s="6">
        <f t="shared" si="199"/>
        <v>103.94464372799999</v>
      </c>
      <c r="BQ263" s="6">
        <f t="shared" si="199"/>
        <v>104.372883907</v>
      </c>
      <c r="BR263" s="6">
        <f t="shared" si="199"/>
        <v>104.80250011699999</v>
      </c>
      <c r="BS263" s="6">
        <f t="shared" si="199"/>
        <v>105.23896874499999</v>
      </c>
      <c r="BT263" s="6">
        <f t="shared" si="199"/>
        <v>105.68422463799999</v>
      </c>
      <c r="BU263" s="6">
        <f t="shared" si="199"/>
        <v>106.13934964399999</v>
      </c>
      <c r="BV263" s="6">
        <f t="shared" si="199"/>
        <v>106.604528569</v>
      </c>
      <c r="BW263" s="6">
        <f t="shared" si="199"/>
        <v>107.08014009300001</v>
      </c>
      <c r="BX263" s="6">
        <f t="shared" si="199"/>
        <v>107.56607765199999</v>
      </c>
      <c r="BY263" s="6">
        <f t="shared" si="199"/>
        <v>108.06199600900001</v>
      </c>
      <c r="BZ263" s="6">
        <f t="shared" si="199"/>
        <v>108.5674253</v>
      </c>
      <c r="CA263" s="6">
        <f t="shared" si="199"/>
        <v>109.052318128</v>
      </c>
      <c r="CB263" s="6">
        <f t="shared" si="199"/>
        <v>109.53708684899999</v>
      </c>
      <c r="CC263" s="6">
        <f t="shared" si="199"/>
        <v>110.02601256599999</v>
      </c>
      <c r="CD263" s="6">
        <f t="shared" si="199"/>
        <v>110.52079130499999</v>
      </c>
      <c r="CE263" s="6">
        <f t="shared" si="199"/>
        <v>111.022487692</v>
      </c>
      <c r="CF263" s="6">
        <f t="shared" si="199"/>
        <v>111.53069896599999</v>
      </c>
      <c r="CG263" s="6">
        <f t="shared" si="199"/>
        <v>112.046403654</v>
      </c>
      <c r="CH263" s="6">
        <f t="shared" si="199"/>
        <v>112.56984996700001</v>
      </c>
      <c r="CI263" s="6">
        <f t="shared" si="199"/>
        <v>113.101025701</v>
      </c>
      <c r="CJ263" s="6">
        <f t="shared" si="199"/>
        <v>113.63979227999999</v>
      </c>
    </row>
    <row r="264" spans="1:88" x14ac:dyDescent="0.3">
      <c r="A264" t="s">
        <v>26</v>
      </c>
      <c r="B264" t="s">
        <v>7</v>
      </c>
      <c r="C264" s="6">
        <f>[1]Results!F439</f>
        <v>4.8293013230000001</v>
      </c>
      <c r="D264" s="6">
        <f>[1]Results!G439</f>
        <v>4.7322115240000002</v>
      </c>
      <c r="E264" s="6">
        <f>[1]Results!H439</f>
        <v>4.6402617089999998</v>
      </c>
      <c r="F264" s="6">
        <f>[1]Results!I439</f>
        <v>4.5667444619999999</v>
      </c>
      <c r="G264" s="6">
        <f>[1]Results!J439</f>
        <v>4.5368740259999996</v>
      </c>
      <c r="H264" s="6">
        <f>[1]Results!K439</f>
        <v>4.5441458949999998</v>
      </c>
      <c r="I264" s="6">
        <f>[1]Results!L439</f>
        <v>4.5637924200000004</v>
      </c>
      <c r="J264" s="6">
        <f>[1]Results!M439</f>
        <v>4.5318306660000003</v>
      </c>
      <c r="K264" s="6">
        <f>[1]Results!N439</f>
        <v>4.4757738920000003</v>
      </c>
      <c r="L264" s="6">
        <f>[1]Results!O439</f>
        <v>4.4042673240000001</v>
      </c>
      <c r="M264" s="6">
        <f>[1]Results!P439</f>
        <v>4.3220470149999999</v>
      </c>
      <c r="N264" s="6">
        <f>[1]Results!Q439</f>
        <v>4.2449809810000003</v>
      </c>
      <c r="O264" s="6">
        <f>[1]Results!R439</f>
        <v>4.1730378679999998</v>
      </c>
      <c r="P264" s="6">
        <f>[1]Results!S439</f>
        <v>4.1055327320000004</v>
      </c>
      <c r="Q264" s="6">
        <f>[1]Results!T439</f>
        <v>4.0427619899999998</v>
      </c>
      <c r="R264" s="6">
        <f>[1]Results!U439</f>
        <v>3.985407286</v>
      </c>
      <c r="S264" s="6">
        <f>[1]Results!V439</f>
        <v>3.9299024349999998</v>
      </c>
      <c r="T264" s="6">
        <f>[1]Results!W439</f>
        <v>3.879480321</v>
      </c>
      <c r="U264" s="6">
        <f>[1]Results!X439</f>
        <v>3.8356449590000001</v>
      </c>
      <c r="V264" s="6">
        <f>[1]Results!Y439</f>
        <v>3.7989717170000001</v>
      </c>
      <c r="W264" s="6">
        <f>[1]Results!Z439</f>
        <v>3.7694955710000002</v>
      </c>
      <c r="X264" s="6">
        <f>[1]Results!AA439</f>
        <v>3.7463685689999999</v>
      </c>
      <c r="Y264" s="6">
        <f>[1]Results!AB439</f>
        <v>3.7299079709999998</v>
      </c>
      <c r="Z264" s="6">
        <f>[1]Results!AC439</f>
        <v>3.719494058</v>
      </c>
      <c r="AA264" s="6">
        <f>[1]Results!AD439</f>
        <v>3.714564551</v>
      </c>
      <c r="AB264" s="6">
        <f>[1]Results!AE439</f>
        <v>3.7146928340000001</v>
      </c>
      <c r="AC264" s="6">
        <f>[1]Results!AF439</f>
        <v>3.719784582</v>
      </c>
      <c r="AD264" s="6">
        <f>[1]Results!AG439</f>
        <v>3.730366778</v>
      </c>
      <c r="AE264" s="6">
        <f>[1]Results!AH439</f>
        <v>3.7461398560000001</v>
      </c>
      <c r="AF264" s="6">
        <f>[1]Results!AI439</f>
        <v>3.7667326249999999</v>
      </c>
      <c r="AG264" s="6">
        <f>[1]Results!AJ439</f>
        <v>3.792051839</v>
      </c>
      <c r="AH264" s="6">
        <f>[1]Results!AK439</f>
        <v>3.8223021589999999</v>
      </c>
      <c r="AI264" s="6">
        <f>[1]Results!AL439</f>
        <v>3.85829852</v>
      </c>
      <c r="AJ264" s="6">
        <f>[1]Results!AM439</f>
        <v>3.9005477599999998</v>
      </c>
      <c r="AK264" s="6">
        <f>[1]Results!AN439</f>
        <v>3.949625062</v>
      </c>
      <c r="AL264" s="6">
        <f>[1]Results!AO439</f>
        <v>4.0063038300000002</v>
      </c>
      <c r="AM264" s="6">
        <f>[1]Results!AP439</f>
        <v>4.0474446070000001</v>
      </c>
      <c r="AN264" s="6">
        <f>[1]Results!AQ439</f>
        <v>4.0724348590000004</v>
      </c>
      <c r="AO264" s="6">
        <f>[1]Results!AR439</f>
        <v>4.0843567309999997</v>
      </c>
      <c r="AP264" s="6">
        <f>[1]Results!AS439</f>
        <v>4.0861682349999997</v>
      </c>
      <c r="AQ264" s="6">
        <f>[1]Results!AT439</f>
        <v>4.0802981169999999</v>
      </c>
      <c r="AR264" s="6">
        <f>[1]Results!AU439</f>
        <v>4.0670796229999997</v>
      </c>
      <c r="AS264" s="6">
        <f>[1]Results!AV439</f>
        <v>4.0491284409999997</v>
      </c>
      <c r="AT264" s="6">
        <f>[1]Results!AW439</f>
        <v>4.0278231660000001</v>
      </c>
      <c r="AU264" s="6">
        <f>[1]Results!AX439</f>
        <v>4.0041714490000002</v>
      </c>
      <c r="AV264" s="6">
        <f>[1]Results!AY439</f>
        <v>3.978954935</v>
      </c>
      <c r="AW264" s="6">
        <f>[1]Results!AZ439</f>
        <v>3.9509847009999999</v>
      </c>
      <c r="AX264" s="6">
        <f>[1]Results!BA439</f>
        <v>3.9221001640000002</v>
      </c>
      <c r="AY264" s="6">
        <f>[1]Results!BB439</f>
        <v>3.892989145</v>
      </c>
      <c r="AZ264" s="6">
        <f>[1]Results!BC439</f>
        <v>3.8641148209999998</v>
      </c>
      <c r="BA264" s="6">
        <f>[1]Results!BD439</f>
        <v>3.8358084130000001</v>
      </c>
      <c r="BB264" s="6">
        <f>[1]Results!BE439</f>
        <v>3.805970243</v>
      </c>
      <c r="BC264" s="6">
        <f>[1]Results!BF439</f>
        <v>3.7759171579999999</v>
      </c>
      <c r="BD264" s="6">
        <f>[1]Results!BG439</f>
        <v>3.7459639070000001</v>
      </c>
      <c r="BE264" s="6">
        <f>[1]Results!BH439</f>
        <v>3.7161554520000002</v>
      </c>
      <c r="BF264" s="6">
        <f>[1]Results!BI439</f>
        <v>3.6866091509999999</v>
      </c>
      <c r="BG264" s="6">
        <f>[1]Results!BJ439</f>
        <v>3.6554351270000001</v>
      </c>
      <c r="BH264" s="6">
        <f>[1]Results!BK439</f>
        <v>3.6244116869999998</v>
      </c>
      <c r="BI264" s="6">
        <f>[1]Results!BL439</f>
        <v>3.5940583660000001</v>
      </c>
      <c r="BJ264" s="6">
        <f>[1]Results!BM439</f>
        <v>3.5646681720000002</v>
      </c>
      <c r="BK264" s="6">
        <f>[1]Results!BN439</f>
        <v>3.5364174199999998</v>
      </c>
      <c r="BL264" s="6">
        <f>[1]Results!BO439</f>
        <v>3.5093820670000002</v>
      </c>
      <c r="BM264" s="6">
        <f>[1]Results!BP439</f>
        <v>3.483570491</v>
      </c>
      <c r="BN264" s="6">
        <f>[1]Results!BQ439</f>
        <v>3.4589298820000001</v>
      </c>
      <c r="BO264" s="6">
        <f>[1]Results!BR439</f>
        <v>3.435371119</v>
      </c>
      <c r="BP264" s="6">
        <f>[1]Results!BS439</f>
        <v>3.4127856680000002</v>
      </c>
      <c r="BQ264" s="6">
        <f>[1]Results!BT439</f>
        <v>3.389330637</v>
      </c>
      <c r="BR264" s="6">
        <f>[1]Results!BU439</f>
        <v>3.366213267</v>
      </c>
      <c r="BS264" s="6">
        <f>[1]Results!BV439</f>
        <v>3.3436351150000001</v>
      </c>
      <c r="BT264" s="6">
        <f>[1]Results!BW439</f>
        <v>3.321677218</v>
      </c>
      <c r="BU264" s="6">
        <f>[1]Results!BX439</f>
        <v>3.3003859539999998</v>
      </c>
      <c r="BV264" s="6">
        <f>[1]Results!BY439</f>
        <v>3.2797799990000001</v>
      </c>
      <c r="BW264" s="6">
        <f>[1]Results!BZ439</f>
        <v>3.2598407329999999</v>
      </c>
      <c r="BX264" s="6">
        <f>[1]Results!CA439</f>
        <v>3.240534222</v>
      </c>
      <c r="BY264" s="6">
        <f>[1]Results!CB439</f>
        <v>3.221814459</v>
      </c>
      <c r="BZ264" s="6">
        <f>[1]Results!CC439</f>
        <v>3.2036300500000001</v>
      </c>
      <c r="CA264" s="6">
        <f>[1]Results!CD439</f>
        <v>3.184753078</v>
      </c>
      <c r="CB264" s="6">
        <f>[1]Results!CE439</f>
        <v>3.166038189</v>
      </c>
      <c r="CC264" s="6">
        <f>[1]Results!CF439</f>
        <v>3.1476459060000002</v>
      </c>
      <c r="CD264" s="6">
        <f>[1]Results!CG439</f>
        <v>3.129648945</v>
      </c>
      <c r="CE264" s="6">
        <f>[1]Results!CH439</f>
        <v>3.1120906719999999</v>
      </c>
      <c r="CF264" s="6">
        <f>[1]Results!CI439</f>
        <v>3.0949943559999999</v>
      </c>
      <c r="CG264" s="6">
        <f>[1]Results!CJ439</f>
        <v>3.0783420440000002</v>
      </c>
      <c r="CH264" s="6">
        <f>[1]Results!CK439</f>
        <v>3.0621104570000002</v>
      </c>
      <c r="CI264" s="6">
        <f>[1]Results!CL439</f>
        <v>3.0462665310000001</v>
      </c>
      <c r="CJ264" s="6">
        <f>[1]Results!CM439</f>
        <v>3.0307723599999998</v>
      </c>
    </row>
    <row r="265" spans="1:88" x14ac:dyDescent="0.3">
      <c r="B265" t="s">
        <v>8</v>
      </c>
      <c r="C265" s="6">
        <f>[1]Results!F451</f>
        <v>32.4530624</v>
      </c>
      <c r="D265" s="6">
        <f>[1]Results!G451</f>
        <v>32.755359970000001</v>
      </c>
      <c r="E265" s="6">
        <f>[1]Results!H451</f>
        <v>33.204409550000001</v>
      </c>
      <c r="F265" s="6">
        <f>[1]Results!I451</f>
        <v>33.526948820000001</v>
      </c>
      <c r="G265" s="6">
        <f>[1]Results!J451</f>
        <v>33.817204799999999</v>
      </c>
      <c r="H265" s="6">
        <f>[1]Results!K451</f>
        <v>34.125462589999998</v>
      </c>
      <c r="I265" s="6">
        <f>[1]Results!L451</f>
        <v>34.407570120000003</v>
      </c>
      <c r="J265" s="6">
        <f>[1]Results!M451</f>
        <v>34.47203468</v>
      </c>
      <c r="K265" s="6">
        <f>[1]Results!N451</f>
        <v>34.471436359999998</v>
      </c>
      <c r="L265" s="6">
        <f>[1]Results!O451</f>
        <v>34.447444310000002</v>
      </c>
      <c r="M265" s="6">
        <f>[1]Results!P451</f>
        <v>34.415546679999999</v>
      </c>
      <c r="N265" s="6">
        <f>[1]Results!Q451</f>
        <v>34.438536259999999</v>
      </c>
      <c r="O265" s="6">
        <f>[1]Results!R451</f>
        <v>34.486229799999997</v>
      </c>
      <c r="P265" s="6">
        <f>[1]Results!S451</f>
        <v>34.547127529999997</v>
      </c>
      <c r="Q265" s="6">
        <f>[1]Results!T451</f>
        <v>34.617684709999999</v>
      </c>
      <c r="R265" s="6">
        <f>[1]Results!U451</f>
        <v>34.697791250000002</v>
      </c>
      <c r="S265" s="6">
        <f>[1]Results!V451</f>
        <v>34.783977610000001</v>
      </c>
      <c r="T265" s="6">
        <f>[1]Results!W451</f>
        <v>34.870963629999999</v>
      </c>
      <c r="U265" s="6">
        <f>[1]Results!X451</f>
        <v>34.96114961</v>
      </c>
      <c r="V265" s="6">
        <f>[1]Results!Y451</f>
        <v>35.057412370000002</v>
      </c>
      <c r="W265" s="6">
        <f>[1]Results!Z451</f>
        <v>35.16301919</v>
      </c>
      <c r="X265" s="6">
        <f>[1]Results!AA451</f>
        <v>35.296991480000003</v>
      </c>
      <c r="Y265" s="6">
        <f>[1]Results!AB451</f>
        <v>35.450879520000001</v>
      </c>
      <c r="Z265" s="6">
        <f>[1]Results!AC451</f>
        <v>35.62323825</v>
      </c>
      <c r="AA265" s="6">
        <f>[1]Results!AD451</f>
        <v>35.814068079999998</v>
      </c>
      <c r="AB265" s="6">
        <f>[1]Results!AE451</f>
        <v>36.023829730000003</v>
      </c>
      <c r="AC265" s="6">
        <f>[1]Results!AF451</f>
        <v>36.263050010000001</v>
      </c>
      <c r="AD265" s="6">
        <f>[1]Results!AG451</f>
        <v>36.531009859999998</v>
      </c>
      <c r="AE265" s="6">
        <f>[1]Results!AH451</f>
        <v>36.825901639999998</v>
      </c>
      <c r="AF265" s="6">
        <f>[1]Results!AI451</f>
        <v>37.145081589999997</v>
      </c>
      <c r="AG265" s="6">
        <f>[1]Results!AJ451</f>
        <v>37.487020200000003</v>
      </c>
      <c r="AH265" s="6">
        <f>[1]Results!AK451</f>
        <v>37.856942850000003</v>
      </c>
      <c r="AI265" s="6">
        <f>[1]Results!AL451</f>
        <v>38.253434370000001</v>
      </c>
      <c r="AJ265" s="6">
        <f>[1]Results!AM451</f>
        <v>38.675796339999998</v>
      </c>
      <c r="AK265" s="6">
        <f>[1]Results!AN451</f>
        <v>39.12332155</v>
      </c>
      <c r="AL265" s="6">
        <f>[1]Results!AO451</f>
        <v>39.594932659999998</v>
      </c>
      <c r="AM265" s="6">
        <f>[1]Results!AP451</f>
        <v>40.046590100000003</v>
      </c>
      <c r="AN265" s="6">
        <f>[1]Results!AQ451</f>
        <v>40.467154700000002</v>
      </c>
      <c r="AO265" s="6">
        <f>[1]Results!AR451</f>
        <v>40.859151259999997</v>
      </c>
      <c r="AP265" s="6">
        <f>[1]Results!AS451</f>
        <v>41.224825879999997</v>
      </c>
      <c r="AQ265" s="6">
        <f>[1]Results!AT451</f>
        <v>41.567491709999999</v>
      </c>
      <c r="AR265" s="6">
        <f>[1]Results!AU451</f>
        <v>41.874197299999999</v>
      </c>
      <c r="AS265" s="6">
        <f>[1]Results!AV451</f>
        <v>42.161797530000001</v>
      </c>
      <c r="AT265" s="6">
        <f>[1]Results!AW451</f>
        <v>42.436237329999997</v>
      </c>
      <c r="AU265" s="6">
        <f>[1]Results!AX451</f>
        <v>42.70121984</v>
      </c>
      <c r="AV265" s="6">
        <f>[1]Results!AY451</f>
        <v>42.959644359999999</v>
      </c>
      <c r="AW265" s="6">
        <f>[1]Results!AZ451</f>
        <v>43.195388299999998</v>
      </c>
      <c r="AX265" s="6">
        <f>[1]Results!BA451</f>
        <v>43.423361870000001</v>
      </c>
      <c r="AY265" s="6">
        <f>[1]Results!BB451</f>
        <v>43.64887701</v>
      </c>
      <c r="AZ265" s="6">
        <f>[1]Results!BC451</f>
        <v>43.874949520000001</v>
      </c>
      <c r="BA265" s="6">
        <f>[1]Results!BD451</f>
        <v>44.103483850000003</v>
      </c>
      <c r="BB265" s="6">
        <f>[1]Results!BE451</f>
        <v>44.192549839999998</v>
      </c>
      <c r="BC265" s="6">
        <f>[1]Results!BF451</f>
        <v>44.342497770000001</v>
      </c>
      <c r="BD265" s="6">
        <f>[1]Results!BG451</f>
        <v>44.533075910000001</v>
      </c>
      <c r="BE265" s="6">
        <f>[1]Results!BH451</f>
        <v>44.740856559999997</v>
      </c>
      <c r="BF265" s="6">
        <f>[1]Results!BI451</f>
        <v>44.955830470000002</v>
      </c>
      <c r="BG265" s="6">
        <f>[1]Results!BJ451</f>
        <v>45.146748000000002</v>
      </c>
      <c r="BH265" s="6">
        <f>[1]Results!BK451</f>
        <v>45.335827590000001</v>
      </c>
      <c r="BI265" s="6">
        <f>[1]Results!BL451</f>
        <v>45.527535710000002</v>
      </c>
      <c r="BJ265" s="6">
        <f>[1]Results!BM451</f>
        <v>45.723332739999996</v>
      </c>
      <c r="BK265" s="6">
        <f>[1]Results!BN451</f>
        <v>45.923964980000001</v>
      </c>
      <c r="BL265" s="6">
        <f>[1]Results!BO451</f>
        <v>46.130091669999999</v>
      </c>
      <c r="BM265" s="6">
        <f>[1]Results!BP451</f>
        <v>46.341693239999998</v>
      </c>
      <c r="BN265" s="6">
        <f>[1]Results!BQ451</f>
        <v>46.558703639999997</v>
      </c>
      <c r="BO265" s="6">
        <f>[1]Results!BR451</f>
        <v>46.780923790000003</v>
      </c>
      <c r="BP265" s="6">
        <f>[1]Results!BS451</f>
        <v>47.008040960000002</v>
      </c>
      <c r="BQ265" s="6">
        <f>[1]Results!BT451</f>
        <v>47.214814259999997</v>
      </c>
      <c r="BR265" s="6">
        <f>[1]Results!BU451</f>
        <v>47.42051532</v>
      </c>
      <c r="BS265" s="6">
        <f>[1]Results!BV451</f>
        <v>47.628721849999998</v>
      </c>
      <c r="BT265" s="6">
        <f>[1]Results!BW451</f>
        <v>47.840287029999999</v>
      </c>
      <c r="BU265" s="6">
        <f>[1]Results!BX451</f>
        <v>48.05543625</v>
      </c>
      <c r="BV265" s="6">
        <f>[1]Results!BY451</f>
        <v>48.27383846</v>
      </c>
      <c r="BW265" s="6">
        <f>[1]Results!BZ451</f>
        <v>48.49563586</v>
      </c>
      <c r="BX265" s="6">
        <f>[1]Results!CA451</f>
        <v>48.720720300000004</v>
      </c>
      <c r="BY265" s="6">
        <f>[1]Results!CB451</f>
        <v>48.948927930000004</v>
      </c>
      <c r="BZ265" s="6">
        <f>[1]Results!CC451</f>
        <v>49.180078379999998</v>
      </c>
      <c r="CA265" s="6">
        <f>[1]Results!CD451</f>
        <v>49.395518920000001</v>
      </c>
      <c r="CB265" s="6">
        <f>[1]Results!CE451</f>
        <v>49.609692709999997</v>
      </c>
      <c r="CC265" s="6">
        <f>[1]Results!CF451</f>
        <v>49.825407339999998</v>
      </c>
      <c r="CD265" s="6">
        <f>[1]Results!CG451</f>
        <v>50.043438139999999</v>
      </c>
      <c r="CE265" s="6">
        <f>[1]Results!CH451</f>
        <v>50.264074549999997</v>
      </c>
      <c r="CF265" s="6">
        <f>[1]Results!CI451</f>
        <v>50.486510869999996</v>
      </c>
      <c r="CG265" s="6">
        <f>[1]Results!CJ451</f>
        <v>50.711424950000001</v>
      </c>
      <c r="CH265" s="6">
        <f>[1]Results!CK451</f>
        <v>50.938896319999998</v>
      </c>
      <c r="CI265" s="6">
        <f>[1]Results!CL451</f>
        <v>51.168886739999998</v>
      </c>
      <c r="CJ265" s="6">
        <f>[1]Results!CM451</f>
        <v>51.40132371</v>
      </c>
    </row>
    <row r="266" spans="1:88" x14ac:dyDescent="0.3">
      <c r="B266" t="s">
        <v>10</v>
      </c>
      <c r="C266" s="6">
        <f>[1]Results!F463</f>
        <v>29.135309360000001</v>
      </c>
      <c r="D266" s="6">
        <f>[1]Results!G463</f>
        <v>28.702671850000002</v>
      </c>
      <c r="E266" s="6">
        <f>[1]Results!H463</f>
        <v>28.336235179999999</v>
      </c>
      <c r="F266" s="6">
        <f>[1]Results!I463</f>
        <v>28.067622440000001</v>
      </c>
      <c r="G266" s="6">
        <f>[1]Results!J463</f>
        <v>27.974345599999999</v>
      </c>
      <c r="H266" s="6">
        <f>[1]Results!K463</f>
        <v>28.039128049999999</v>
      </c>
      <c r="I266" s="6">
        <f>[1]Results!L463</f>
        <v>28.207788730000001</v>
      </c>
      <c r="J266" s="6">
        <f>[1]Results!M463</f>
        <v>28.176082489999999</v>
      </c>
      <c r="K266" s="6">
        <f>[1]Results!N463</f>
        <v>28.053444819999999</v>
      </c>
      <c r="L266" s="6">
        <f>[1]Results!O463</f>
        <v>27.885619479999999</v>
      </c>
      <c r="M266" s="6">
        <f>[1]Results!P463</f>
        <v>27.702001540000001</v>
      </c>
      <c r="N266" s="6">
        <f>[1]Results!Q463</f>
        <v>27.581220770000002</v>
      </c>
      <c r="O266" s="6">
        <f>[1]Results!R463</f>
        <v>27.524638929999998</v>
      </c>
      <c r="P266" s="6">
        <f>[1]Results!S463</f>
        <v>27.519431279999999</v>
      </c>
      <c r="Q266" s="6">
        <f>[1]Results!T463</f>
        <v>27.554077209999999</v>
      </c>
      <c r="R266" s="6">
        <f>[1]Results!U463</f>
        <v>27.61894216</v>
      </c>
      <c r="S266" s="6">
        <f>[1]Results!V463</f>
        <v>27.668207519999999</v>
      </c>
      <c r="T266" s="6">
        <f>[1]Results!W463</f>
        <v>27.712358510000001</v>
      </c>
      <c r="U266" s="6">
        <f>[1]Results!X463</f>
        <v>27.760743399999999</v>
      </c>
      <c r="V266" s="6">
        <f>[1]Results!Y463</f>
        <v>27.821027310000002</v>
      </c>
      <c r="W266" s="6">
        <f>[1]Results!Z463</f>
        <v>27.89921103</v>
      </c>
      <c r="X266" s="6">
        <f>[1]Results!AA463</f>
        <v>27.999049029999998</v>
      </c>
      <c r="Y266" s="6">
        <f>[1]Results!AB463</f>
        <v>28.128136420000001</v>
      </c>
      <c r="Z266" s="6">
        <f>[1]Results!AC463</f>
        <v>28.287715219999999</v>
      </c>
      <c r="AA266" s="6">
        <f>[1]Results!AD463</f>
        <v>28.478823890000001</v>
      </c>
      <c r="AB266" s="6">
        <f>[1]Results!AE463</f>
        <v>28.70216855</v>
      </c>
      <c r="AC266" s="6">
        <f>[1]Results!AF463</f>
        <v>28.961899670000001</v>
      </c>
      <c r="AD266" s="6">
        <f>[1]Results!AG463</f>
        <v>29.264318710000001</v>
      </c>
      <c r="AE266" s="6">
        <f>[1]Results!AH463</f>
        <v>29.607208790000001</v>
      </c>
      <c r="AF266" s="6">
        <f>[1]Results!AI463</f>
        <v>29.985895119999999</v>
      </c>
      <c r="AG266" s="6">
        <f>[1]Results!AJ463</f>
        <v>30.39706709</v>
      </c>
      <c r="AH266" s="6">
        <f>[1]Results!AK463</f>
        <v>30.840805939999999</v>
      </c>
      <c r="AI266" s="6">
        <f>[1]Results!AL463</f>
        <v>31.32126397</v>
      </c>
      <c r="AJ266" s="6">
        <f>[1]Results!AM463</f>
        <v>31.83968363</v>
      </c>
      <c r="AK266" s="6">
        <f>[1]Results!AN463</f>
        <v>32.397125590000002</v>
      </c>
      <c r="AL266" s="6">
        <f>[1]Results!AO463</f>
        <v>32.994719600000003</v>
      </c>
      <c r="AM266" s="6">
        <f>[1]Results!AP463</f>
        <v>33.535168460000001</v>
      </c>
      <c r="AN266" s="6">
        <f>[1]Results!AQ463</f>
        <v>34.002337420000003</v>
      </c>
      <c r="AO266" s="6">
        <f>[1]Results!AR463</f>
        <v>34.406553780000003</v>
      </c>
      <c r="AP266" s="6">
        <f>[1]Results!AS463</f>
        <v>34.759451179999999</v>
      </c>
      <c r="AQ266" s="6">
        <f>[1]Results!AT463</f>
        <v>35.070518419999999</v>
      </c>
      <c r="AR266" s="6">
        <f>[1]Results!AU463</f>
        <v>35.341048209999997</v>
      </c>
      <c r="AS266" s="6">
        <f>[1]Results!AV463</f>
        <v>35.579633350000002</v>
      </c>
      <c r="AT266" s="6">
        <f>[1]Results!AW463</f>
        <v>35.792004509999998</v>
      </c>
      <c r="AU266" s="6">
        <f>[1]Results!AX463</f>
        <v>35.983001690000002</v>
      </c>
      <c r="AV266" s="6">
        <f>[1]Results!AY463</f>
        <v>36.156901060000003</v>
      </c>
      <c r="AW266" s="6">
        <f>[1]Results!AZ463</f>
        <v>36.309329529999999</v>
      </c>
      <c r="AX266" s="6">
        <f>[1]Results!BA463</f>
        <v>36.448161280000001</v>
      </c>
      <c r="AY266" s="6">
        <f>[1]Results!BB463</f>
        <v>36.577188190000001</v>
      </c>
      <c r="AZ266" s="6">
        <f>[1]Results!BC463</f>
        <v>36.69982873</v>
      </c>
      <c r="BA266" s="6">
        <f>[1]Results!BD463</f>
        <v>36.819226630000003</v>
      </c>
      <c r="BB266" s="6">
        <f>[1]Results!BE463</f>
        <v>36.956787830000003</v>
      </c>
      <c r="BC266" s="6">
        <f>[1]Results!BF463</f>
        <v>37.068119170000003</v>
      </c>
      <c r="BD266" s="6">
        <f>[1]Results!BG463</f>
        <v>37.164268210000003</v>
      </c>
      <c r="BE266" s="6">
        <f>[1]Results!BH463</f>
        <v>37.25325222</v>
      </c>
      <c r="BF266" s="6">
        <f>[1]Results!BI463</f>
        <v>37.33997883</v>
      </c>
      <c r="BG266" s="6">
        <f>[1]Results!BJ463</f>
        <v>37.419664310000002</v>
      </c>
      <c r="BH266" s="6">
        <f>[1]Results!BK463</f>
        <v>37.497629920000001</v>
      </c>
      <c r="BI266" s="6">
        <f>[1]Results!BL463</f>
        <v>37.57694154</v>
      </c>
      <c r="BJ266" s="6">
        <f>[1]Results!BM463</f>
        <v>37.659808750000003</v>
      </c>
      <c r="BK266" s="6">
        <f>[1]Results!BN463</f>
        <v>37.747841880000003</v>
      </c>
      <c r="BL266" s="6">
        <f>[1]Results!BO463</f>
        <v>37.842095149999999</v>
      </c>
      <c r="BM266" s="6">
        <f>[1]Results!BP463</f>
        <v>37.943269890000003</v>
      </c>
      <c r="BN266" s="6">
        <f>[1]Results!BQ463</f>
        <v>38.051676569999998</v>
      </c>
      <c r="BO266" s="6">
        <f>[1]Results!BR463</f>
        <v>38.167378319999997</v>
      </c>
      <c r="BP266" s="6">
        <f>[1]Results!BS463</f>
        <v>38.29025961</v>
      </c>
      <c r="BQ266" s="6">
        <f>[1]Results!BT463</f>
        <v>38.412860850000001</v>
      </c>
      <c r="BR266" s="6">
        <f>[1]Results!BU463</f>
        <v>38.537417740000002</v>
      </c>
      <c r="BS266" s="6">
        <f>[1]Results!BV463</f>
        <v>38.66472426</v>
      </c>
      <c r="BT266" s="6">
        <f>[1]Results!BW463</f>
        <v>38.7955355</v>
      </c>
      <c r="BU266" s="6">
        <f>[1]Results!BX463</f>
        <v>38.930569800000001</v>
      </c>
      <c r="BV266" s="6">
        <f>[1]Results!BY463</f>
        <v>39.070377540000003</v>
      </c>
      <c r="BW266" s="6">
        <f>[1]Results!BZ463</f>
        <v>39.215147440000003</v>
      </c>
      <c r="BX266" s="6">
        <f>[1]Results!CA463</f>
        <v>39.364917069999997</v>
      </c>
      <c r="BY266" s="6">
        <f>[1]Results!CB463</f>
        <v>39.519571880000001</v>
      </c>
      <c r="BZ266" s="6">
        <f>[1]Results!CC463</f>
        <v>39.678903310000003</v>
      </c>
      <c r="CA266" s="6">
        <f>[1]Results!CD463</f>
        <v>39.83760229</v>
      </c>
      <c r="CB266" s="6">
        <f>[1]Results!CE463</f>
        <v>39.997102570000003</v>
      </c>
      <c r="CC266" s="6">
        <f>[1]Results!CF463</f>
        <v>40.157999830000001</v>
      </c>
      <c r="CD266" s="6">
        <f>[1]Results!CG463</f>
        <v>40.320929229999997</v>
      </c>
      <c r="CE266" s="6">
        <f>[1]Results!CH463</f>
        <v>40.486530479999999</v>
      </c>
      <c r="CF266" s="6">
        <f>[1]Results!CI463</f>
        <v>40.655381920000004</v>
      </c>
      <c r="CG266" s="6">
        <f>[1]Results!CJ463</f>
        <v>40.827605509999998</v>
      </c>
      <c r="CH266" s="6">
        <f>[1]Results!CK463</f>
        <v>41.003354610000002</v>
      </c>
      <c r="CI266" s="6">
        <f>[1]Results!CL463</f>
        <v>41.182682030000002</v>
      </c>
      <c r="CJ266" s="6">
        <f>[1]Results!CM463</f>
        <v>41.3655647</v>
      </c>
    </row>
    <row r="267" spans="1:88" x14ac:dyDescent="0.3">
      <c r="B267" t="s">
        <v>23</v>
      </c>
      <c r="C267" s="6">
        <f>[1]Results!F427</f>
        <v>8.3357251540000004</v>
      </c>
      <c r="D267" s="6">
        <f>[1]Results!G427</f>
        <v>8.2557822549999997</v>
      </c>
      <c r="E267" s="6">
        <f>[1]Results!H427</f>
        <v>8.2108537370000008</v>
      </c>
      <c r="F267" s="6">
        <f>[1]Results!I427</f>
        <v>8.1913068140000007</v>
      </c>
      <c r="G267" s="6">
        <f>[1]Results!J427</f>
        <v>8.2038407909999993</v>
      </c>
      <c r="H267" s="6">
        <f>[1]Results!K427</f>
        <v>8.2425129259999999</v>
      </c>
      <c r="I267" s="6">
        <f>[1]Results!L427</f>
        <v>8.2878151619999993</v>
      </c>
      <c r="J267" s="6">
        <f>[1]Results!M427</f>
        <v>8.3106880140000001</v>
      </c>
      <c r="K267" s="6">
        <f>[1]Results!N427</f>
        <v>8.3332571640000008</v>
      </c>
      <c r="L267" s="6">
        <f>[1]Results!O427</f>
        <v>8.364021417</v>
      </c>
      <c r="M267" s="6">
        <f>[1]Results!P427</f>
        <v>8.4058648409999996</v>
      </c>
      <c r="N267" s="6">
        <f>[1]Results!Q427</f>
        <v>8.4642826860000007</v>
      </c>
      <c r="O267" s="6">
        <f>[1]Results!R427</f>
        <v>8.5327772839999998</v>
      </c>
      <c r="P267" s="6">
        <f>[1]Results!S427</f>
        <v>8.6060607759999996</v>
      </c>
      <c r="Q267" s="6">
        <f>[1]Results!T427</f>
        <v>8.6807015110000005</v>
      </c>
      <c r="R267" s="6">
        <f>[1]Results!U427</f>
        <v>8.754763316</v>
      </c>
      <c r="S267" s="6">
        <f>[1]Results!V427</f>
        <v>8.8312264329999994</v>
      </c>
      <c r="T267" s="6">
        <f>[1]Results!W427</f>
        <v>8.9084750249999995</v>
      </c>
      <c r="U267" s="6">
        <f>[1]Results!X427</f>
        <v>8.9868908219999994</v>
      </c>
      <c r="V267" s="6">
        <f>[1]Results!Y427</f>
        <v>9.0671000260000003</v>
      </c>
      <c r="W267" s="6">
        <f>[1]Results!Z427</f>
        <v>9.14969973</v>
      </c>
      <c r="X267" s="6">
        <f>[1]Results!AA427</f>
        <v>9.2385407060000002</v>
      </c>
      <c r="Y267" s="6">
        <f>[1]Results!AB427</f>
        <v>9.3321010849999997</v>
      </c>
      <c r="Z267" s="6">
        <f>[1]Results!AC427</f>
        <v>9.4301483640000008</v>
      </c>
      <c r="AA267" s="6">
        <f>[1]Results!AD427</f>
        <v>9.5326732419999995</v>
      </c>
      <c r="AB267" s="6">
        <f>[1]Results!AE427</f>
        <v>9.6397381180000004</v>
      </c>
      <c r="AC267" s="6">
        <f>[1]Results!AF427</f>
        <v>9.754077938</v>
      </c>
      <c r="AD267" s="6">
        <f>[1]Results!AG427</f>
        <v>9.8766778239999997</v>
      </c>
      <c r="AE267" s="6">
        <f>[1]Results!AH427</f>
        <v>10.00793451</v>
      </c>
      <c r="AF267" s="6">
        <f>[1]Results!AI427</f>
        <v>10.14789259</v>
      </c>
      <c r="AG267" s="6">
        <f>[1]Results!AJ427</f>
        <v>10.29673084</v>
      </c>
      <c r="AH267" s="6">
        <f>[1]Results!AK427</f>
        <v>10.45638958</v>
      </c>
      <c r="AI267" s="6">
        <f>[1]Results!AL427</f>
        <v>10.627903999999999</v>
      </c>
      <c r="AJ267" s="6">
        <f>[1]Results!AM427</f>
        <v>10.812714830000001</v>
      </c>
      <c r="AK267" s="6">
        <f>[1]Results!AN427</f>
        <v>11.012712730000001</v>
      </c>
      <c r="AL267" s="6">
        <f>[1]Results!AO427</f>
        <v>11.230654360000001</v>
      </c>
      <c r="AM267" s="6">
        <f>[1]Results!AP427</f>
        <v>11.441982230000001</v>
      </c>
      <c r="AN267" s="6">
        <f>[1]Results!AQ427</f>
        <v>11.63550912</v>
      </c>
      <c r="AO267" s="6">
        <f>[1]Results!AR427</f>
        <v>11.81233102</v>
      </c>
      <c r="AP267" s="6">
        <f>[1]Results!AS427</f>
        <v>11.976015670000001</v>
      </c>
      <c r="AQ267" s="6">
        <f>[1]Results!AT427</f>
        <v>12.13005089</v>
      </c>
      <c r="AR267" s="6">
        <f>[1]Results!AU427</f>
        <v>12.27337376</v>
      </c>
      <c r="AS267" s="6">
        <f>[1]Results!AV427</f>
        <v>12.41107175</v>
      </c>
      <c r="AT267" s="6">
        <f>[1]Results!AW427</f>
        <v>12.5452859</v>
      </c>
      <c r="AU267" s="6">
        <f>[1]Results!AX427</f>
        <v>12.67733756</v>
      </c>
      <c r="AV267" s="6">
        <f>[1]Results!AY427</f>
        <v>12.80816031</v>
      </c>
      <c r="AW267" s="6">
        <f>[1]Results!AZ427</f>
        <v>12.933192650000001</v>
      </c>
      <c r="AX267" s="6">
        <f>[1]Results!BA427</f>
        <v>13.057192000000001</v>
      </c>
      <c r="AY267" s="6">
        <f>[1]Results!BB427</f>
        <v>13.181333459999999</v>
      </c>
      <c r="AZ267" s="6">
        <f>[1]Results!BC427</f>
        <v>13.30614072</v>
      </c>
      <c r="BA267" s="6">
        <f>[1]Results!BD427</f>
        <v>13.43195429</v>
      </c>
      <c r="BB267" s="6">
        <f>[1]Results!BE427</f>
        <v>13.558306460000001</v>
      </c>
      <c r="BC267" s="6">
        <f>[1]Results!BF427</f>
        <v>13.68092876</v>
      </c>
      <c r="BD267" s="6">
        <f>[1]Results!BG427</f>
        <v>13.80100573</v>
      </c>
      <c r="BE267" s="6">
        <f>[1]Results!BH427</f>
        <v>13.92019891</v>
      </c>
      <c r="BF267" s="6">
        <f>[1]Results!BI427</f>
        <v>14.03972256</v>
      </c>
      <c r="BG267" s="6">
        <f>[1]Results!BJ427</f>
        <v>14.153647790000001</v>
      </c>
      <c r="BH267" s="6">
        <f>[1]Results!BK427</f>
        <v>14.267431289999999</v>
      </c>
      <c r="BI267" s="6">
        <f>[1]Results!BL427</f>
        <v>14.382274600000001</v>
      </c>
      <c r="BJ267" s="6">
        <f>[1]Results!BM427</f>
        <v>14.498584640000001</v>
      </c>
      <c r="BK267" s="6">
        <f>[1]Results!BN427</f>
        <v>14.616553250000001</v>
      </c>
      <c r="BL267" s="6">
        <f>[1]Results!BO427</f>
        <v>14.73634376</v>
      </c>
      <c r="BM267" s="6">
        <f>[1]Results!BP427</f>
        <v>14.85795547</v>
      </c>
      <c r="BN267" s="6">
        <f>[1]Results!BQ427</f>
        <v>14.981385039999999</v>
      </c>
      <c r="BO267" s="6">
        <f>[1]Results!BR427</f>
        <v>15.10660324</v>
      </c>
      <c r="BP267" s="6">
        <f>[1]Results!BS427</f>
        <v>15.233557490000001</v>
      </c>
      <c r="BQ267" s="6">
        <f>[1]Results!BT427</f>
        <v>15.35587816</v>
      </c>
      <c r="BR267" s="6">
        <f>[1]Results!BU427</f>
        <v>15.47835379</v>
      </c>
      <c r="BS267" s="6">
        <f>[1]Results!BV427</f>
        <v>15.60188752</v>
      </c>
      <c r="BT267" s="6">
        <f>[1]Results!BW427</f>
        <v>15.72672489</v>
      </c>
      <c r="BU267" s="6">
        <f>[1]Results!BX427</f>
        <v>15.85295764</v>
      </c>
      <c r="BV267" s="6">
        <f>[1]Results!BY427</f>
        <v>15.980532569999999</v>
      </c>
      <c r="BW267" s="6">
        <f>[1]Results!BZ427</f>
        <v>16.109516060000001</v>
      </c>
      <c r="BX267" s="6">
        <f>[1]Results!CA427</f>
        <v>16.239906059999999</v>
      </c>
      <c r="BY267" s="6">
        <f>[1]Results!CB427</f>
        <v>16.37168174</v>
      </c>
      <c r="BZ267" s="6">
        <f>[1]Results!CC427</f>
        <v>16.504813559999999</v>
      </c>
      <c r="CA267" s="6">
        <f>[1]Results!CD427</f>
        <v>16.634443839999999</v>
      </c>
      <c r="CB267" s="6">
        <f>[1]Results!CE427</f>
        <v>16.76425338</v>
      </c>
      <c r="CC267" s="6">
        <f>[1]Results!CF427</f>
        <v>16.894959490000002</v>
      </c>
      <c r="CD267" s="6">
        <f>[1]Results!CG427</f>
        <v>17.02677499</v>
      </c>
      <c r="CE267" s="6">
        <f>[1]Results!CH427</f>
        <v>17.159791989999999</v>
      </c>
      <c r="CF267" s="6">
        <f>[1]Results!CI427</f>
        <v>17.293811819999998</v>
      </c>
      <c r="CG267" s="6">
        <f>[1]Results!CJ427</f>
        <v>17.42903115</v>
      </c>
      <c r="CH267" s="6">
        <f>[1]Results!CK427</f>
        <v>17.56548858</v>
      </c>
      <c r="CI267" s="6">
        <f>[1]Results!CL427</f>
        <v>17.7031904</v>
      </c>
      <c r="CJ267" s="6">
        <f>[1]Results!CM427</f>
        <v>17.842131510000002</v>
      </c>
    </row>
    <row r="268" spans="1:88" x14ac:dyDescent="0.3">
      <c r="B268" t="s">
        <v>32</v>
      </c>
      <c r="C268" s="6">
        <f>[1]Results!F414</f>
        <v>73.965462779999996</v>
      </c>
      <c r="D268" s="6">
        <f>[1]Results!G414</f>
        <v>73.704816030000003</v>
      </c>
      <c r="E268" s="6">
        <f>[1]Results!H414</f>
        <v>73.120076229999995</v>
      </c>
      <c r="F268" s="6">
        <f>[1]Results!I414</f>
        <v>72.507666259999993</v>
      </c>
      <c r="G268" s="6">
        <f>[1]Results!J414</f>
        <v>72.012801240000002</v>
      </c>
      <c r="H268" s="6">
        <f>[1]Results!K414</f>
        <v>71.634090830000005</v>
      </c>
      <c r="I268" s="6">
        <f>[1]Results!L414</f>
        <v>71.218532190000005</v>
      </c>
      <c r="J268" s="6">
        <f>[1]Results!M414</f>
        <v>70.719520320000001</v>
      </c>
      <c r="K268" s="6">
        <f>[1]Results!N414</f>
        <v>70.185194569999993</v>
      </c>
      <c r="L268" s="6">
        <f>[1]Results!O414</f>
        <v>69.574519620000004</v>
      </c>
      <c r="M268" s="6">
        <f>[1]Results!P414</f>
        <v>68.850577670000007</v>
      </c>
      <c r="N268" s="6">
        <f>[1]Results!Q414</f>
        <v>68.054427649999994</v>
      </c>
      <c r="O268" s="6">
        <f>[1]Results!R414</f>
        <v>67.221440250000001</v>
      </c>
      <c r="P268" s="6">
        <f>[1]Results!S414</f>
        <v>66.381654409999996</v>
      </c>
      <c r="Q268" s="6">
        <f>[1]Results!T414</f>
        <v>65.553189239999995</v>
      </c>
      <c r="R268" s="6">
        <f>[1]Results!U414</f>
        <v>64.744269939999995</v>
      </c>
      <c r="S268" s="6">
        <f>[1]Results!V414</f>
        <v>63.980695330000003</v>
      </c>
      <c r="T268" s="6">
        <f>[1]Results!W414</f>
        <v>63.243520599999997</v>
      </c>
      <c r="U268" s="6">
        <f>[1]Results!X414</f>
        <v>62.523823659999998</v>
      </c>
      <c r="V268" s="6">
        <f>[1]Results!Y414</f>
        <v>61.820288609999999</v>
      </c>
      <c r="W268" s="6">
        <f>[1]Results!Z414</f>
        <v>61.13555831</v>
      </c>
      <c r="X268" s="6">
        <f>[1]Results!AA414</f>
        <v>60.485201080000003</v>
      </c>
      <c r="Y268" s="6">
        <f>[1]Results!AB414</f>
        <v>59.864731310000003</v>
      </c>
      <c r="Z268" s="6">
        <f>[1]Results!AC414</f>
        <v>59.271151979999999</v>
      </c>
      <c r="AA268" s="6">
        <f>[1]Results!AD414</f>
        <v>58.70471646</v>
      </c>
      <c r="AB268" s="6">
        <f>[1]Results!AE414</f>
        <v>58.166593249999998</v>
      </c>
      <c r="AC268" s="6">
        <f>[1]Results!AF414</f>
        <v>57.66261892</v>
      </c>
      <c r="AD268" s="6">
        <f>[1]Results!AG414</f>
        <v>57.190158449999998</v>
      </c>
      <c r="AE268" s="6">
        <f>[1]Results!AH414</f>
        <v>56.74819025</v>
      </c>
      <c r="AF268" s="6">
        <f>[1]Results!AI414</f>
        <v>56.336479259999997</v>
      </c>
      <c r="AG268" s="6">
        <f>[1]Results!AJ414</f>
        <v>55.955220140000002</v>
      </c>
      <c r="AH268" s="6">
        <f>[1]Results!AK414</f>
        <v>55.608054449999997</v>
      </c>
      <c r="AI268" s="6">
        <f>[1]Results!AL414</f>
        <v>55.293304800000001</v>
      </c>
      <c r="AJ268" s="6">
        <f>[1]Results!AM414</f>
        <v>55.01039763</v>
      </c>
      <c r="AK268" s="6">
        <f>[1]Results!AN414</f>
        <v>54.758887450000003</v>
      </c>
      <c r="AL268" s="6">
        <f>[1]Results!AO414</f>
        <v>54.537252619999997</v>
      </c>
      <c r="AM268" s="6">
        <f>[1]Results!AP414</f>
        <v>54.307779629999999</v>
      </c>
      <c r="AN268" s="6">
        <f>[1]Results!AQ414</f>
        <v>54.085540969999997</v>
      </c>
      <c r="AO268" s="6">
        <f>[1]Results!AR414</f>
        <v>53.870084329999997</v>
      </c>
      <c r="AP268" s="6">
        <f>[1]Results!AS414</f>
        <v>53.661211909999999</v>
      </c>
      <c r="AQ268" s="6">
        <f>[1]Results!AT414</f>
        <v>53.459172520000003</v>
      </c>
      <c r="AR268" s="6">
        <f>[1]Results!AU414</f>
        <v>53.263742780000001</v>
      </c>
      <c r="AS268" s="6">
        <f>[1]Results!AV414</f>
        <v>53.073543190000002</v>
      </c>
      <c r="AT268" s="6">
        <f>[1]Results!AW414</f>
        <v>52.887590869999997</v>
      </c>
      <c r="AU268" s="6">
        <f>[1]Results!AX414</f>
        <v>52.705259089999998</v>
      </c>
      <c r="AV268" s="6">
        <f>[1]Results!AY414</f>
        <v>52.526019380000001</v>
      </c>
      <c r="AW268" s="6">
        <f>[1]Results!AZ414</f>
        <v>52.35025177</v>
      </c>
      <c r="AX268" s="6">
        <f>[1]Results!BA414</f>
        <v>52.176459649999998</v>
      </c>
      <c r="AY268" s="6">
        <f>[1]Results!BB414</f>
        <v>52.003569820000003</v>
      </c>
      <c r="AZ268" s="6">
        <f>[1]Results!BC414</f>
        <v>51.830855849999999</v>
      </c>
      <c r="BA268" s="6">
        <f>[1]Results!BD414</f>
        <v>51.65783133</v>
      </c>
      <c r="BB268" s="6">
        <f>[1]Results!BE414</f>
        <v>51.453115750000002</v>
      </c>
      <c r="BC268" s="6">
        <f>[1]Results!BF414</f>
        <v>51.233735080000002</v>
      </c>
      <c r="BD268" s="6">
        <f>[1]Results!BG414</f>
        <v>51.008041089999999</v>
      </c>
      <c r="BE268" s="6">
        <f>[1]Results!BH414</f>
        <v>50.77954441</v>
      </c>
      <c r="BF268" s="6">
        <f>[1]Results!BI414</f>
        <v>50.549760149999997</v>
      </c>
      <c r="BG268" s="6">
        <f>[1]Results!BJ414</f>
        <v>50.318937720000001</v>
      </c>
      <c r="BH268" s="6">
        <f>[1]Results!BK414</f>
        <v>50.087132830000002</v>
      </c>
      <c r="BI268" s="6">
        <f>[1]Results!BL414</f>
        <v>49.854249809999999</v>
      </c>
      <c r="BJ268" s="6">
        <f>[1]Results!BM414</f>
        <v>49.620225949999998</v>
      </c>
      <c r="BK268" s="6">
        <f>[1]Results!BN414</f>
        <v>49.385062429999998</v>
      </c>
      <c r="BL268" s="6">
        <f>[1]Results!BO414</f>
        <v>49.14895053</v>
      </c>
      <c r="BM268" s="6">
        <f>[1]Results!BP414</f>
        <v>48.911888240000003</v>
      </c>
      <c r="BN268" s="6">
        <f>[1]Results!BQ414</f>
        <v>48.673935380000003</v>
      </c>
      <c r="BO268" s="6">
        <f>[1]Results!BR414</f>
        <v>48.435174889999999</v>
      </c>
      <c r="BP268" s="6">
        <f>[1]Results!BS414</f>
        <v>48.195688279999999</v>
      </c>
      <c r="BQ268" s="6">
        <f>[1]Results!BT414</f>
        <v>47.955165839999999</v>
      </c>
      <c r="BR268" s="6">
        <f>[1]Results!BU414</f>
        <v>47.713545179999997</v>
      </c>
      <c r="BS268" s="6">
        <f>[1]Results!BV414</f>
        <v>47.470788329999998</v>
      </c>
      <c r="BT268" s="6">
        <f>[1]Results!BW414</f>
        <v>47.22695942</v>
      </c>
      <c r="BU268" s="6">
        <f>[1]Results!BX414</f>
        <v>46.982197169999999</v>
      </c>
      <c r="BV268" s="6">
        <f>[1]Results!BY414</f>
        <v>46.736520579999997</v>
      </c>
      <c r="BW268" s="6">
        <f>[1]Results!BZ414</f>
        <v>46.490213130000001</v>
      </c>
      <c r="BX268" s="6">
        <f>[1]Results!CA414</f>
        <v>46.243493979999997</v>
      </c>
      <c r="BY268" s="6">
        <f>[1]Results!CB414</f>
        <v>45.996541090000001</v>
      </c>
      <c r="BZ268" s="6">
        <f>[1]Results!CC414</f>
        <v>45.749510290000003</v>
      </c>
      <c r="CA268" s="6">
        <f>[1]Results!CD414</f>
        <v>45.502144080000001</v>
      </c>
      <c r="CB268" s="6">
        <f>[1]Results!CE414</f>
        <v>45.254608279999999</v>
      </c>
      <c r="CC268" s="6">
        <f>[1]Results!CF414</f>
        <v>45.00706203</v>
      </c>
      <c r="CD268" s="6">
        <f>[1]Results!CG414</f>
        <v>44.759728889999998</v>
      </c>
      <c r="CE268" s="6">
        <f>[1]Results!CH414</f>
        <v>44.512887820000003</v>
      </c>
      <c r="CF268" s="6">
        <f>[1]Results!CI414</f>
        <v>44.266495509999999</v>
      </c>
      <c r="CG268" s="6">
        <f>[1]Results!CJ414</f>
        <v>44.021109690000003</v>
      </c>
      <c r="CH268" s="6">
        <f>[1]Results!CK414</f>
        <v>43.777155630000003</v>
      </c>
      <c r="CI268" s="6">
        <f>[1]Results!CL414</f>
        <v>43.534980789999999</v>
      </c>
      <c r="CJ268" s="6">
        <f>[1]Results!CM414</f>
        <v>43.294890080000002</v>
      </c>
    </row>
    <row r="269" spans="1:88" x14ac:dyDescent="0.3">
      <c r="B269" t="s">
        <v>33</v>
      </c>
      <c r="C269" s="6">
        <f>[1]Results!F415</f>
        <v>39.923462319999999</v>
      </c>
      <c r="D269" s="6">
        <f>[1]Results!G415</f>
        <v>40.167323869999997</v>
      </c>
      <c r="E269" s="6">
        <f>[1]Results!H415</f>
        <v>39.886883240000003</v>
      </c>
      <c r="F269" s="6">
        <f>[1]Results!I415</f>
        <v>39.465017889999999</v>
      </c>
      <c r="G269" s="6">
        <f>[1]Results!J415</f>
        <v>39.067675799999996</v>
      </c>
      <c r="H269" s="6">
        <f>[1]Results!K415</f>
        <v>38.729877289999997</v>
      </c>
      <c r="I269" s="6">
        <f>[1]Results!L415</f>
        <v>38.383427359999999</v>
      </c>
      <c r="J269" s="6">
        <f>[1]Results!M415</f>
        <v>38.026186789999997</v>
      </c>
      <c r="K269" s="6">
        <f>[1]Results!N415</f>
        <v>37.666651760000001</v>
      </c>
      <c r="L269" s="6">
        <f>[1]Results!O415</f>
        <v>37.270276969999998</v>
      </c>
      <c r="M269" s="6">
        <f>[1]Results!P415</f>
        <v>36.816146119999999</v>
      </c>
      <c r="N269" s="6">
        <f>[1]Results!Q415</f>
        <v>36.323736270000005</v>
      </c>
      <c r="O269" s="6">
        <f>[1]Results!R415</f>
        <v>35.827075649999998</v>
      </c>
      <c r="P269" s="6">
        <f>[1]Results!S415</f>
        <v>35.355780689999996</v>
      </c>
      <c r="Q269" s="6">
        <f>[1]Results!T415</f>
        <v>34.925934850000004</v>
      </c>
      <c r="R269" s="6">
        <f>[1]Results!U415</f>
        <v>34.542156909999996</v>
      </c>
      <c r="S269" s="6">
        <f>[1]Results!V415</f>
        <v>34.21787423</v>
      </c>
      <c r="T269" s="6">
        <f>[1]Results!W415</f>
        <v>33.930308079999996</v>
      </c>
      <c r="U269" s="6">
        <f>[1]Results!X415</f>
        <v>33.666138170000004</v>
      </c>
      <c r="V269" s="6">
        <f>[1]Results!Y415</f>
        <v>33.419837890000004</v>
      </c>
      <c r="W269" s="6">
        <f>[1]Results!Z415</f>
        <v>33.190271960000004</v>
      </c>
      <c r="X269" s="6">
        <f>[1]Results!AA415</f>
        <v>32.989326300000002</v>
      </c>
      <c r="Y269" s="6">
        <f>[1]Results!AB415</f>
        <v>32.809619900000001</v>
      </c>
      <c r="Z269" s="6">
        <f>[1]Results!AC415</f>
        <v>32.645734189999999</v>
      </c>
      <c r="AA269" s="6">
        <f>[1]Results!AD415</f>
        <v>32.496066079999999</v>
      </c>
      <c r="AB269" s="6">
        <f>[1]Results!AE415</f>
        <v>32.360329450000002</v>
      </c>
      <c r="AC269" s="6">
        <f>[1]Results!AF415</f>
        <v>32.243335299999998</v>
      </c>
      <c r="AD269" s="6">
        <f>[1]Results!AG415</f>
        <v>32.141804669999999</v>
      </c>
      <c r="AE269" s="6">
        <f>[1]Results!AH415</f>
        <v>32.053882370000004</v>
      </c>
      <c r="AF269" s="6">
        <f>[1]Results!AI415</f>
        <v>31.978337870000001</v>
      </c>
      <c r="AG269" s="6">
        <f>[1]Results!AJ415</f>
        <v>31.914597390000001</v>
      </c>
      <c r="AH269" s="6">
        <f>[1]Results!AK415</f>
        <v>31.865854049999999</v>
      </c>
      <c r="AI269" s="6">
        <f>[1]Results!AL415</f>
        <v>31.830369519999998</v>
      </c>
      <c r="AJ269" s="6">
        <f>[1]Results!AM415</f>
        <v>31.80760836</v>
      </c>
      <c r="AK269" s="6">
        <f>[1]Results!AN415</f>
        <v>31.79723641</v>
      </c>
      <c r="AL269" s="6">
        <f>[1]Results!AO415</f>
        <v>31.797944190000003</v>
      </c>
      <c r="AM269" s="6">
        <f>[1]Results!AP415</f>
        <v>31.778489520000001</v>
      </c>
      <c r="AN269" s="6">
        <f>[1]Results!AQ415</f>
        <v>31.753036719999997</v>
      </c>
      <c r="AO269" s="6">
        <f>[1]Results!AR415</f>
        <v>31.719939910000001</v>
      </c>
      <c r="AP269" s="6">
        <f>[1]Results!AS415</f>
        <v>31.678319050000002</v>
      </c>
      <c r="AQ269" s="6">
        <f>[1]Results!AT415</f>
        <v>31.628196320000001</v>
      </c>
      <c r="AR269" s="6">
        <f>[1]Results!AU415</f>
        <v>31.569690909999998</v>
      </c>
      <c r="AS269" s="6">
        <f>[1]Results!AV415</f>
        <v>31.501821579999998</v>
      </c>
      <c r="AT269" s="6">
        <f>[1]Results!AW415</f>
        <v>31.424068719999998</v>
      </c>
      <c r="AU269" s="6">
        <f>[1]Results!AX415</f>
        <v>31.336324640000001</v>
      </c>
      <c r="AV269" s="6">
        <f>[1]Results!AY415</f>
        <v>31.23861698</v>
      </c>
      <c r="AW269" s="6">
        <f>[1]Results!AZ415</f>
        <v>31.132153160000001</v>
      </c>
      <c r="AX269" s="6">
        <f>[1]Results!BA415</f>
        <v>31.016153769999999</v>
      </c>
      <c r="AY269" s="6">
        <f>[1]Results!BB415</f>
        <v>30.890185719999998</v>
      </c>
      <c r="AZ269" s="6">
        <f>[1]Results!BC415</f>
        <v>30.75413361</v>
      </c>
      <c r="BA269" s="6">
        <f>[1]Results!BD415</f>
        <v>30.60809815</v>
      </c>
      <c r="BB269" s="6">
        <f>[1]Results!BE415</f>
        <v>30.423779589999999</v>
      </c>
      <c r="BC269" s="6">
        <f>[1]Results!BF415</f>
        <v>30.218216440000003</v>
      </c>
      <c r="BD269" s="6">
        <f>[1]Results!BG415</f>
        <v>29.999970129999998</v>
      </c>
      <c r="BE269" s="6">
        <f>[1]Results!BH415</f>
        <v>29.7726997</v>
      </c>
      <c r="BF269" s="6">
        <f>[1]Results!BI415</f>
        <v>29.538090239999999</v>
      </c>
      <c r="BG269" s="6">
        <f>[1]Results!BJ415</f>
        <v>29.29699325</v>
      </c>
      <c r="BH269" s="6">
        <f>[1]Results!BK415</f>
        <v>29.04985675</v>
      </c>
      <c r="BI269" s="6">
        <f>[1]Results!BL415</f>
        <v>28.79689913</v>
      </c>
      <c r="BJ269" s="6">
        <f>[1]Results!BM415</f>
        <v>28.538333210000001</v>
      </c>
      <c r="BK269" s="6">
        <f>[1]Results!BN415</f>
        <v>28.274408269999999</v>
      </c>
      <c r="BL269" s="6">
        <f>[1]Results!BO415</f>
        <v>28.005536940000002</v>
      </c>
      <c r="BM269" s="6">
        <f>[1]Results!BP415</f>
        <v>27.73192306</v>
      </c>
      <c r="BN269" s="6">
        <f>[1]Results!BQ415</f>
        <v>27.453819329999998</v>
      </c>
      <c r="BO269" s="6">
        <f>[1]Results!BR415</f>
        <v>27.17149083</v>
      </c>
      <c r="BP269" s="6">
        <f>[1]Results!BS415</f>
        <v>26.885191750000001</v>
      </c>
      <c r="BQ269" s="6">
        <f>[1]Results!BT415</f>
        <v>26.595109230000002</v>
      </c>
      <c r="BR269" s="6">
        <f>[1]Results!BU415</f>
        <v>26.301463440000003</v>
      </c>
      <c r="BS269" s="6">
        <f>[1]Results!BV415</f>
        <v>26.004405949999999</v>
      </c>
      <c r="BT269" s="6">
        <f>[1]Results!BW415</f>
        <v>25.70414757</v>
      </c>
      <c r="BU269" s="6">
        <f>[1]Results!BX415</f>
        <v>25.400947339999998</v>
      </c>
      <c r="BV269" s="6">
        <f>[1]Results!BY415</f>
        <v>25.094930789999999</v>
      </c>
      <c r="BW269" s="6">
        <f>[1]Results!BZ415</f>
        <v>24.786468639999999</v>
      </c>
      <c r="BX269" s="6">
        <f>[1]Results!CA415</f>
        <v>24.475853579999999</v>
      </c>
      <c r="BY269" s="6">
        <f>[1]Results!CB415</f>
        <v>24.163327930000001</v>
      </c>
      <c r="BZ269" s="6">
        <f>[1]Results!CC415</f>
        <v>23.849106110000001</v>
      </c>
      <c r="CA269" s="6">
        <f>[1]Results!CD415</f>
        <v>23.533232739999999</v>
      </c>
      <c r="CB269" s="6">
        <f>[1]Results!CE415</f>
        <v>23.216020010000001</v>
      </c>
      <c r="CC269" s="6">
        <f>[1]Results!CF415</f>
        <v>22.897709760000001</v>
      </c>
      <c r="CD269" s="6">
        <f>[1]Results!CG415</f>
        <v>22.578580880000001</v>
      </c>
      <c r="CE269" s="6">
        <f>[1]Results!CH415</f>
        <v>22.258952100000002</v>
      </c>
      <c r="CF269" s="6">
        <f>[1]Results!CI415</f>
        <v>21.938824799999999</v>
      </c>
      <c r="CG269" s="6">
        <f>[1]Results!CJ415</f>
        <v>21.618782829999997</v>
      </c>
      <c r="CH269" s="6">
        <f>[1]Results!CK415</f>
        <v>21.299266149999998</v>
      </c>
      <c r="CI269" s="6">
        <f>[1]Results!CL415</f>
        <v>20.980630600000001</v>
      </c>
      <c r="CJ269" s="6">
        <f>[1]Results!CM415</f>
        <v>20.663186489999998</v>
      </c>
    </row>
    <row r="270" spans="1:88" x14ac:dyDescent="0.3">
      <c r="B270" t="s">
        <v>34</v>
      </c>
      <c r="C270" s="6">
        <f>[1]Results!F423</f>
        <v>34.042000460000004</v>
      </c>
      <c r="D270" s="6">
        <f>[1]Results!G423</f>
        <v>33.537492159999999</v>
      </c>
      <c r="E270" s="6">
        <f>[1]Results!H423</f>
        <v>33.233192989999999</v>
      </c>
      <c r="F270" s="6">
        <f>[1]Results!I423</f>
        <v>33.042648379999996</v>
      </c>
      <c r="G270" s="6">
        <f>[1]Results!J423</f>
        <v>32.945125439999998</v>
      </c>
      <c r="H270" s="6">
        <f>[1]Results!K423</f>
        <v>32.904213540000001</v>
      </c>
      <c r="I270" s="6">
        <f>[1]Results!L423</f>
        <v>32.835104829999999</v>
      </c>
      <c r="J270" s="6">
        <f>[1]Results!M423</f>
        <v>32.693333530000004</v>
      </c>
      <c r="K270" s="6">
        <f>[1]Results!N423</f>
        <v>32.51854281</v>
      </c>
      <c r="L270" s="6">
        <f>[1]Results!O423</f>
        <v>32.304242649999999</v>
      </c>
      <c r="M270" s="6">
        <f>[1]Results!P423</f>
        <v>32.03443154</v>
      </c>
      <c r="N270" s="6">
        <f>[1]Results!Q423</f>
        <v>31.730691370000002</v>
      </c>
      <c r="O270" s="6">
        <f>[1]Results!R423</f>
        <v>31.394364600000003</v>
      </c>
      <c r="P270" s="6">
        <f>[1]Results!S423</f>
        <v>31.02587372</v>
      </c>
      <c r="Q270" s="6">
        <f>[1]Results!T423</f>
        <v>30.62725438</v>
      </c>
      <c r="R270" s="6">
        <f>[1]Results!U423</f>
        <v>30.202113019999999</v>
      </c>
      <c r="S270" s="6">
        <f>[1]Results!V423</f>
        <v>29.7628211</v>
      </c>
      <c r="T270" s="6">
        <f>[1]Results!W423</f>
        <v>29.31321252</v>
      </c>
      <c r="U270" s="6">
        <f>[1]Results!X423</f>
        <v>28.857685489999998</v>
      </c>
      <c r="V270" s="6">
        <f>[1]Results!Y423</f>
        <v>28.400450729999999</v>
      </c>
      <c r="W270" s="6">
        <f>[1]Results!Z423</f>
        <v>27.94528635</v>
      </c>
      <c r="X270" s="6">
        <f>[1]Results!AA423</f>
        <v>27.495874780000001</v>
      </c>
      <c r="Y270" s="6">
        <f>[1]Results!AB423</f>
        <v>27.055111409999999</v>
      </c>
      <c r="Z270" s="6">
        <f>[1]Results!AC423</f>
        <v>26.62541779</v>
      </c>
      <c r="AA270" s="6">
        <f>[1]Results!AD423</f>
        <v>26.208650379999998</v>
      </c>
      <c r="AB270" s="6">
        <f>[1]Results!AE423</f>
        <v>25.806263809999997</v>
      </c>
      <c r="AC270" s="6">
        <f>[1]Results!AF423</f>
        <v>25.419283620000002</v>
      </c>
      <c r="AD270" s="6">
        <f>[1]Results!AG423</f>
        <v>25.048353780000003</v>
      </c>
      <c r="AE270" s="6">
        <f>[1]Results!AH423</f>
        <v>24.69430788</v>
      </c>
      <c r="AF270" s="6">
        <f>[1]Results!AI423</f>
        <v>24.35814139</v>
      </c>
      <c r="AG270" s="6">
        <f>[1]Results!AJ423</f>
        <v>24.040622760000002</v>
      </c>
      <c r="AH270" s="6">
        <f>[1]Results!AK423</f>
        <v>23.742200399999998</v>
      </c>
      <c r="AI270" s="6">
        <f>[1]Results!AL423</f>
        <v>23.46293528</v>
      </c>
      <c r="AJ270" s="6">
        <f>[1]Results!AM423</f>
        <v>23.20278927</v>
      </c>
      <c r="AK270" s="6">
        <f>[1]Results!AN423</f>
        <v>22.96165104</v>
      </c>
      <c r="AL270" s="6">
        <f>[1]Results!AO423</f>
        <v>22.73930842</v>
      </c>
      <c r="AM270" s="6">
        <f>[1]Results!AP423</f>
        <v>22.529290109999998</v>
      </c>
      <c r="AN270" s="6">
        <f>[1]Results!AQ423</f>
        <v>22.33250425</v>
      </c>
      <c r="AO270" s="6">
        <f>[1]Results!AR423</f>
        <v>22.150144430000001</v>
      </c>
      <c r="AP270" s="6">
        <f>[1]Results!AS423</f>
        <v>21.98289286</v>
      </c>
      <c r="AQ270" s="6">
        <f>[1]Results!AT423</f>
        <v>21.830976199999998</v>
      </c>
      <c r="AR270" s="6">
        <f>[1]Results!AU423</f>
        <v>21.694051870000003</v>
      </c>
      <c r="AS270" s="6">
        <f>[1]Results!AV423</f>
        <v>21.571721610000001</v>
      </c>
      <c r="AT270" s="6">
        <f>[1]Results!AW423</f>
        <v>21.463522149999999</v>
      </c>
      <c r="AU270" s="6">
        <f>[1]Results!AX423</f>
        <v>21.368934449999998</v>
      </c>
      <c r="AV270" s="6">
        <f>[1]Results!AY423</f>
        <v>21.287402399999998</v>
      </c>
      <c r="AW270" s="6">
        <f>[1]Results!AZ423</f>
        <v>21.218098609999998</v>
      </c>
      <c r="AX270" s="6">
        <f>[1]Results!BA423</f>
        <v>21.160305879999999</v>
      </c>
      <c r="AY270" s="6">
        <f>[1]Results!BB423</f>
        <v>21.113384100000001</v>
      </c>
      <c r="AZ270" s="6">
        <f>[1]Results!BC423</f>
        <v>21.07672225</v>
      </c>
      <c r="BA270" s="6">
        <f>[1]Results!BD423</f>
        <v>21.04973318</v>
      </c>
      <c r="BB270" s="6">
        <f>[1]Results!BE423</f>
        <v>21.02933616</v>
      </c>
      <c r="BC270" s="6">
        <f>[1]Results!BF423</f>
        <v>21.01551864</v>
      </c>
      <c r="BD270" s="6">
        <f>[1]Results!BG423</f>
        <v>21.008070960000001</v>
      </c>
      <c r="BE270" s="6">
        <f>[1]Results!BH423</f>
        <v>21.006844709999999</v>
      </c>
      <c r="BF270" s="6">
        <f>[1]Results!BI423</f>
        <v>21.011669909999998</v>
      </c>
      <c r="BG270" s="6">
        <f>[1]Results!BJ423</f>
        <v>21.021944469999998</v>
      </c>
      <c r="BH270" s="6">
        <f>[1]Results!BK423</f>
        <v>21.037276079999998</v>
      </c>
      <c r="BI270" s="6">
        <f>[1]Results!BL423</f>
        <v>21.057350679999999</v>
      </c>
      <c r="BJ270" s="6">
        <f>[1]Results!BM423</f>
        <v>21.081892750000002</v>
      </c>
      <c r="BK270" s="6">
        <f>[1]Results!BN423</f>
        <v>21.110654159999999</v>
      </c>
      <c r="BL270" s="6">
        <f>[1]Results!BO423</f>
        <v>21.143413590000002</v>
      </c>
      <c r="BM270" s="6">
        <f>[1]Results!BP423</f>
        <v>21.179965190000001</v>
      </c>
      <c r="BN270" s="6">
        <f>[1]Results!BQ423</f>
        <v>21.220116050000001</v>
      </c>
      <c r="BO270" s="6">
        <f>[1]Results!BR423</f>
        <v>21.263684059999999</v>
      </c>
      <c r="BP270" s="6">
        <f>[1]Results!BS423</f>
        <v>21.310496530000002</v>
      </c>
      <c r="BQ270" s="6">
        <f>[1]Results!BT423</f>
        <v>21.360056610000001</v>
      </c>
      <c r="BR270" s="6">
        <f>[1]Results!BU423</f>
        <v>21.412081739999998</v>
      </c>
      <c r="BS270" s="6">
        <f>[1]Results!BV423</f>
        <v>21.46638239</v>
      </c>
      <c r="BT270" s="6">
        <f>[1]Results!BW423</f>
        <v>21.52281185</v>
      </c>
      <c r="BU270" s="6">
        <f>[1]Results!BX423</f>
        <v>21.58124982</v>
      </c>
      <c r="BV270" s="6">
        <f>[1]Results!BY423</f>
        <v>21.641589789999998</v>
      </c>
      <c r="BW270" s="6">
        <f>[1]Results!BZ423</f>
        <v>21.703744489999998</v>
      </c>
      <c r="BX270" s="6">
        <f>[1]Results!CA423</f>
        <v>21.767640399999998</v>
      </c>
      <c r="BY270" s="6">
        <f>[1]Results!CB423</f>
        <v>21.83321316</v>
      </c>
      <c r="BZ270" s="6">
        <f>[1]Results!CC423</f>
        <v>21.900404179999999</v>
      </c>
      <c r="CA270" s="6">
        <f>[1]Results!CD423</f>
        <v>21.968911339999998</v>
      </c>
      <c r="CB270" s="6">
        <f>[1]Results!CE423</f>
        <v>22.038588280000003</v>
      </c>
      <c r="CC270" s="6">
        <f>[1]Results!CF423</f>
        <v>22.10935228</v>
      </c>
      <c r="CD270" s="6">
        <f>[1]Results!CG423</f>
        <v>22.181148</v>
      </c>
      <c r="CE270" s="6">
        <f>[1]Results!CH423</f>
        <v>22.253935730000002</v>
      </c>
      <c r="CF270" s="6">
        <f>[1]Results!CI423</f>
        <v>22.327670699999999</v>
      </c>
      <c r="CG270" s="6">
        <f>[1]Results!CJ423</f>
        <v>22.402326859999999</v>
      </c>
      <c r="CH270" s="6">
        <f>[1]Results!CK423</f>
        <v>22.477889480000002</v>
      </c>
      <c r="CI270" s="6">
        <f>[1]Results!CL423</f>
        <v>22.554350190000001</v>
      </c>
      <c r="CJ270" s="6">
        <f>[1]Results!CM423</f>
        <v>22.631703590000001</v>
      </c>
    </row>
    <row r="272" spans="1:88" x14ac:dyDescent="0.3">
      <c r="A272" s="12" t="s">
        <v>31</v>
      </c>
      <c r="C272" s="2">
        <v>42005</v>
      </c>
      <c r="D272" s="2">
        <v>42370</v>
      </c>
      <c r="E272" s="2">
        <v>42736</v>
      </c>
      <c r="F272" s="2">
        <v>43101</v>
      </c>
      <c r="G272" s="2">
        <v>43466</v>
      </c>
      <c r="H272" s="2">
        <v>43831</v>
      </c>
      <c r="I272" s="2">
        <v>44197</v>
      </c>
      <c r="J272" s="2">
        <v>44562</v>
      </c>
      <c r="K272" s="2">
        <v>44927</v>
      </c>
      <c r="L272" s="2">
        <v>45292</v>
      </c>
      <c r="M272" s="2">
        <v>45658</v>
      </c>
      <c r="N272" s="2">
        <v>46023</v>
      </c>
      <c r="O272" s="2">
        <v>46388</v>
      </c>
      <c r="P272" s="2">
        <v>46753</v>
      </c>
      <c r="Q272" s="2">
        <v>47119</v>
      </c>
      <c r="R272" s="2">
        <v>47484</v>
      </c>
      <c r="S272" s="2">
        <v>47849</v>
      </c>
      <c r="T272" s="2">
        <v>48214</v>
      </c>
      <c r="U272" s="2">
        <v>48580</v>
      </c>
      <c r="V272" s="2">
        <v>48945</v>
      </c>
      <c r="W272" s="2">
        <v>49310</v>
      </c>
      <c r="X272" s="2">
        <v>49675</v>
      </c>
      <c r="Y272" s="2">
        <v>50041</v>
      </c>
      <c r="Z272" s="2">
        <v>50406</v>
      </c>
      <c r="AA272" s="2">
        <v>50771</v>
      </c>
      <c r="AB272" s="2">
        <v>51136</v>
      </c>
      <c r="AC272" s="2">
        <v>51502</v>
      </c>
      <c r="AD272" s="2">
        <v>51867</v>
      </c>
      <c r="AE272" s="2">
        <v>52232</v>
      </c>
      <c r="AF272" s="2">
        <v>52597</v>
      </c>
      <c r="AG272" s="2">
        <v>52963</v>
      </c>
      <c r="AH272" s="2">
        <v>53328</v>
      </c>
      <c r="AI272" s="2">
        <v>53693</v>
      </c>
      <c r="AJ272" s="2">
        <v>54058</v>
      </c>
      <c r="AK272" s="2">
        <v>54424</v>
      </c>
      <c r="AL272" s="2">
        <v>54789</v>
      </c>
      <c r="AM272" s="2">
        <v>55154</v>
      </c>
      <c r="AN272" s="2">
        <v>55519</v>
      </c>
      <c r="AO272" s="2">
        <v>55885</v>
      </c>
      <c r="AP272" s="2">
        <v>56250</v>
      </c>
      <c r="AQ272" s="2">
        <v>56615</v>
      </c>
      <c r="AR272" s="2">
        <v>56980</v>
      </c>
      <c r="AS272" s="2">
        <v>57346</v>
      </c>
      <c r="AT272" s="2">
        <v>57711</v>
      </c>
      <c r="AU272" s="2">
        <v>58076</v>
      </c>
      <c r="AV272" s="2">
        <v>58441</v>
      </c>
      <c r="AW272" s="2">
        <v>58807</v>
      </c>
      <c r="AX272" s="2">
        <v>59172</v>
      </c>
      <c r="AY272" s="2">
        <v>59537</v>
      </c>
      <c r="AZ272" s="2">
        <v>59902</v>
      </c>
      <c r="BA272" s="2">
        <v>60268</v>
      </c>
      <c r="BB272" s="2">
        <v>60633</v>
      </c>
      <c r="BC272" s="2">
        <v>60998</v>
      </c>
      <c r="BD272" s="2">
        <v>61363</v>
      </c>
      <c r="BE272" s="2">
        <v>61729</v>
      </c>
      <c r="BF272" s="2">
        <v>62094</v>
      </c>
      <c r="BG272" s="2">
        <v>62459</v>
      </c>
      <c r="BH272" s="2">
        <v>62824</v>
      </c>
      <c r="BI272" s="2">
        <v>63190</v>
      </c>
      <c r="BJ272" s="2">
        <v>63555</v>
      </c>
      <c r="BK272" s="2">
        <v>63920</v>
      </c>
      <c r="BL272" s="2">
        <v>64285</v>
      </c>
      <c r="BM272" s="2">
        <v>64651</v>
      </c>
      <c r="BN272" s="2">
        <v>65016</v>
      </c>
      <c r="BO272" s="2">
        <v>65381</v>
      </c>
      <c r="BP272" s="2">
        <v>65746</v>
      </c>
      <c r="BQ272" s="2">
        <v>66112</v>
      </c>
      <c r="BR272" s="2">
        <v>66477</v>
      </c>
      <c r="BS272" s="2">
        <v>66842</v>
      </c>
      <c r="BT272" s="2">
        <v>67207</v>
      </c>
      <c r="BU272" s="2">
        <v>67573</v>
      </c>
      <c r="BV272" s="2">
        <v>67938</v>
      </c>
      <c r="BW272" s="2">
        <v>68303</v>
      </c>
      <c r="BX272" s="2">
        <v>68668</v>
      </c>
      <c r="BY272" s="2">
        <v>69034</v>
      </c>
      <c r="BZ272" s="2">
        <v>69399</v>
      </c>
      <c r="CA272" s="2">
        <v>69764</v>
      </c>
      <c r="CB272" s="2">
        <v>70129</v>
      </c>
      <c r="CC272" s="2">
        <v>70495</v>
      </c>
      <c r="CD272" s="2">
        <v>70860</v>
      </c>
      <c r="CE272" s="2">
        <v>71225</v>
      </c>
      <c r="CF272" s="2">
        <v>71590</v>
      </c>
      <c r="CG272" s="2">
        <v>71956</v>
      </c>
      <c r="CH272" s="2">
        <v>72321</v>
      </c>
      <c r="CI272" s="2">
        <v>72686</v>
      </c>
      <c r="CJ272" s="2">
        <v>73051</v>
      </c>
    </row>
    <row r="273" spans="1:88" x14ac:dyDescent="0.3">
      <c r="A273" t="s">
        <v>27</v>
      </c>
      <c r="B273" t="s">
        <v>80</v>
      </c>
      <c r="C273" s="9">
        <f t="shared" ref="C273:AL273" si="200">(C254/C149)/(C263/C137)-1</f>
        <v>0</v>
      </c>
      <c r="D273" s="9">
        <f t="shared" si="200"/>
        <v>-1.3507748792829233E-6</v>
      </c>
      <c r="E273" s="9">
        <f t="shared" si="200"/>
        <v>-1.7138548108475149E-6</v>
      </c>
      <c r="F273" s="9">
        <f t="shared" si="200"/>
        <v>-1.6401037887803227E-6</v>
      </c>
      <c r="G273" s="9">
        <f t="shared" si="200"/>
        <v>-1.3458893910467395E-6</v>
      </c>
      <c r="H273" s="9">
        <f t="shared" si="200"/>
        <v>-9.8960064243147627E-7</v>
      </c>
      <c r="I273" s="9">
        <f t="shared" si="200"/>
        <v>-1.1166829297248881E-5</v>
      </c>
      <c r="J273" s="9">
        <f t="shared" si="200"/>
        <v>7.7799024191249622E-3</v>
      </c>
      <c r="K273" s="9">
        <f t="shared" si="200"/>
        <v>1.8206642297627917E-2</v>
      </c>
      <c r="L273" s="9">
        <f t="shared" si="200"/>
        <v>2.9602710758452888E-2</v>
      </c>
      <c r="M273" s="9">
        <f t="shared" si="200"/>
        <v>4.1031776193416469E-2</v>
      </c>
      <c r="N273" s="9">
        <f t="shared" si="200"/>
        <v>4.9926990573015972E-2</v>
      </c>
      <c r="O273" s="9">
        <f t="shared" si="200"/>
        <v>5.6505557503963466E-2</v>
      </c>
      <c r="P273" s="9">
        <f t="shared" si="200"/>
        <v>6.1176348374936573E-2</v>
      </c>
      <c r="Q273" s="9">
        <f t="shared" si="200"/>
        <v>6.4274696874152992E-2</v>
      </c>
      <c r="R273" s="9">
        <f t="shared" si="200"/>
        <v>6.6109259223333883E-2</v>
      </c>
      <c r="S273" s="9">
        <f t="shared" si="200"/>
        <v>6.8615601783877267E-2</v>
      </c>
      <c r="T273" s="9">
        <f t="shared" si="200"/>
        <v>7.1974098215793036E-2</v>
      </c>
      <c r="U273" s="9">
        <f t="shared" si="200"/>
        <v>7.6320921612450077E-2</v>
      </c>
      <c r="V273" s="9">
        <f t="shared" si="200"/>
        <v>8.1552509241180848E-2</v>
      </c>
      <c r="W273" s="9">
        <f t="shared" si="200"/>
        <v>8.7420898213957932E-2</v>
      </c>
      <c r="X273" s="9">
        <f t="shared" si="200"/>
        <v>9.3556297794803234E-2</v>
      </c>
      <c r="Y273" s="9">
        <f t="shared" si="200"/>
        <v>9.9597869850990284E-2</v>
      </c>
      <c r="Z273" s="9">
        <f t="shared" si="200"/>
        <v>0.10537650199135795</v>
      </c>
      <c r="AA273" s="9">
        <f t="shared" si="200"/>
        <v>0.11075573024629937</v>
      </c>
      <c r="AB273" s="9">
        <f t="shared" si="200"/>
        <v>0.11562716430830799</v>
      </c>
      <c r="AC273" s="9">
        <f t="shared" si="200"/>
        <v>0.11969656357334801</v>
      </c>
      <c r="AD273" s="9">
        <f t="shared" si="200"/>
        <v>0.12276483532534743</v>
      </c>
      <c r="AE273" s="9">
        <f t="shared" si="200"/>
        <v>0.12485706701305532</v>
      </c>
      <c r="AF273" s="9">
        <f t="shared" si="200"/>
        <v>0.12602080221207745</v>
      </c>
      <c r="AG273" s="9">
        <f t="shared" si="200"/>
        <v>0.12628002852265574</v>
      </c>
      <c r="AH273" s="9">
        <f t="shared" si="200"/>
        <v>0.12549395893729631</v>
      </c>
      <c r="AI273" s="9">
        <f t="shared" si="200"/>
        <v>0.12358910707091497</v>
      </c>
      <c r="AJ273" s="9">
        <f t="shared" si="200"/>
        <v>0.120581678514877</v>
      </c>
      <c r="AK273" s="9">
        <f t="shared" si="200"/>
        <v>0.11649244647716994</v>
      </c>
      <c r="AL273" s="9">
        <f t="shared" si="200"/>
        <v>0.11135412366946906</v>
      </c>
      <c r="AM273" s="9">
        <f t="shared" ref="AM273:CJ273" si="201">(AM254/AM149)/(AM263/AM137)-1</f>
        <v>0.10821520366283277</v>
      </c>
      <c r="AN273" s="9">
        <f t="shared" si="201"/>
        <v>0.10725878864864224</v>
      </c>
      <c r="AO273" s="9">
        <f t="shared" si="201"/>
        <v>0.10808562588348969</v>
      </c>
      <c r="AP273" s="9">
        <f t="shared" si="201"/>
        <v>0.11029095822286994</v>
      </c>
      <c r="AQ273" s="9">
        <f t="shared" si="201"/>
        <v>0.11355083635855689</v>
      </c>
      <c r="AR273" s="9">
        <f t="shared" si="201"/>
        <v>0.11760459530498424</v>
      </c>
      <c r="AS273" s="9">
        <f t="shared" si="201"/>
        <v>0.12227193561097782</v>
      </c>
      <c r="AT273" s="9">
        <f t="shared" si="201"/>
        <v>0.12741212287266346</v>
      </c>
      <c r="AU273" s="9">
        <f t="shared" si="201"/>
        <v>0.13291780381665719</v>
      </c>
      <c r="AV273" s="9">
        <f t="shared" si="201"/>
        <v>0.13870669363045729</v>
      </c>
      <c r="AW273" s="9">
        <f t="shared" si="201"/>
        <v>0.14467361061135531</v>
      </c>
      <c r="AX273" s="9">
        <f t="shared" si="201"/>
        <v>0.15080823151545686</v>
      </c>
      <c r="AY273" s="9">
        <f t="shared" si="201"/>
        <v>0.15706583385333484</v>
      </c>
      <c r="AZ273" s="9">
        <f t="shared" si="201"/>
        <v>0.16340744231568083</v>
      </c>
      <c r="BA273" s="9">
        <f t="shared" si="201"/>
        <v>0.16980024708683428</v>
      </c>
      <c r="BB273" s="9">
        <f t="shared" si="201"/>
        <v>0.17652219691857685</v>
      </c>
      <c r="BC273" s="9">
        <f t="shared" si="201"/>
        <v>0.18309277497378695</v>
      </c>
      <c r="BD273" s="9">
        <f t="shared" si="201"/>
        <v>0.18954416047907818</v>
      </c>
      <c r="BE273" s="9">
        <f t="shared" si="201"/>
        <v>0.1959292967210533</v>
      </c>
      <c r="BF273" s="9">
        <f t="shared" si="201"/>
        <v>0.20227574289351447</v>
      </c>
      <c r="BG273" s="9">
        <f t="shared" si="201"/>
        <v>0.20857624569975797</v>
      </c>
      <c r="BH273" s="9">
        <f t="shared" si="201"/>
        <v>0.21482496512559224</v>
      </c>
      <c r="BI273" s="9">
        <f t="shared" si="201"/>
        <v>0.22100914329579502</v>
      </c>
      <c r="BJ273" s="9">
        <f t="shared" si="201"/>
        <v>0.22711681019780983</v>
      </c>
      <c r="BK273" s="9">
        <f t="shared" si="201"/>
        <v>0.23313995410726296</v>
      </c>
      <c r="BL273" s="9">
        <f t="shared" si="201"/>
        <v>0.23906418467278767</v>
      </c>
      <c r="BM273" s="9">
        <f t="shared" si="201"/>
        <v>0.2449003972221373</v>
      </c>
      <c r="BN273" s="9">
        <f t="shared" si="201"/>
        <v>0.25065026014556779</v>
      </c>
      <c r="BO273" s="9">
        <f t="shared" si="201"/>
        <v>0.25631640075367113</v>
      </c>
      <c r="BP273" s="9">
        <f t="shared" si="201"/>
        <v>0.26190163359628094</v>
      </c>
      <c r="BQ273" s="9">
        <f t="shared" si="201"/>
        <v>0.26736893762696012</v>
      </c>
      <c r="BR273" s="9">
        <f t="shared" si="201"/>
        <v>0.27275637802653785</v>
      </c>
      <c r="BS273" s="9">
        <f t="shared" si="201"/>
        <v>0.27806571525625912</v>
      </c>
      <c r="BT273" s="9">
        <f t="shared" si="201"/>
        <v>0.28329788541239376</v>
      </c>
      <c r="BU273" s="9">
        <f t="shared" si="201"/>
        <v>0.28845361004592385</v>
      </c>
      <c r="BV273" s="9">
        <f t="shared" si="201"/>
        <v>0.29351910069217402</v>
      </c>
      <c r="BW273" s="9">
        <f t="shared" si="201"/>
        <v>0.29851364877189646</v>
      </c>
      <c r="BX273" s="9">
        <f t="shared" si="201"/>
        <v>0.30344026694783155</v>
      </c>
      <c r="BY273" s="9">
        <f t="shared" si="201"/>
        <v>0.30830245573692538</v>
      </c>
      <c r="BZ273" s="9">
        <f t="shared" si="201"/>
        <v>0.31310352084478743</v>
      </c>
      <c r="CA273" s="9">
        <f t="shared" si="201"/>
        <v>0.31781373329437579</v>
      </c>
      <c r="CB273" s="9">
        <f t="shared" si="201"/>
        <v>0.32246592069051294</v>
      </c>
      <c r="CC273" s="9">
        <f t="shared" si="201"/>
        <v>0.32706222501945792</v>
      </c>
      <c r="CD273" s="9">
        <f t="shared" si="201"/>
        <v>0.33160385909296197</v>
      </c>
      <c r="CE273" s="9">
        <f t="shared" si="201"/>
        <v>0.33609142764147393</v>
      </c>
      <c r="CF273" s="9">
        <f t="shared" si="201"/>
        <v>0.34052636822931537</v>
      </c>
      <c r="CG273" s="9">
        <f t="shared" si="201"/>
        <v>0.34491013970425199</v>
      </c>
      <c r="CH273" s="9">
        <f t="shared" si="201"/>
        <v>0.34924340195655801</v>
      </c>
      <c r="CI273" s="9">
        <f t="shared" si="201"/>
        <v>0.35352774633887263</v>
      </c>
      <c r="CJ273" s="9">
        <f t="shared" si="201"/>
        <v>0.35776509053418093</v>
      </c>
    </row>
    <row r="274" spans="1:88" x14ac:dyDescent="0.3">
      <c r="B274" t="s">
        <v>7</v>
      </c>
      <c r="C274" s="9">
        <f t="shared" ref="C274:AL274" si="202">(C255/C150)/(C264/C138)-1</f>
        <v>0</v>
      </c>
      <c r="D274" s="9">
        <f t="shared" si="202"/>
        <v>-1.0559159050349542E-5</v>
      </c>
      <c r="E274" s="9">
        <f t="shared" si="202"/>
        <v>-2.1239964084318608E-5</v>
      </c>
      <c r="F274" s="9">
        <f t="shared" si="202"/>
        <v>-3.1380415307813436E-5</v>
      </c>
      <c r="G274" s="9">
        <f t="shared" si="202"/>
        <v>-4.0981967870501457E-5</v>
      </c>
      <c r="H274" s="9">
        <f t="shared" si="202"/>
        <v>-5.0170663542958849E-5</v>
      </c>
      <c r="I274" s="9">
        <f t="shared" si="202"/>
        <v>-1.4442703162864667E-4</v>
      </c>
      <c r="J274" s="9">
        <f t="shared" si="202"/>
        <v>1.1722948279065504E-2</v>
      </c>
      <c r="K274" s="9">
        <f t="shared" si="202"/>
        <v>2.6926940103783492E-2</v>
      </c>
      <c r="L274" s="9">
        <f t="shared" si="202"/>
        <v>4.2833513071756313E-2</v>
      </c>
      <c r="M274" s="9">
        <f t="shared" si="202"/>
        <v>5.8114771253251707E-2</v>
      </c>
      <c r="N274" s="9">
        <f t="shared" si="202"/>
        <v>6.899225656442054E-2</v>
      </c>
      <c r="O274" s="9">
        <f t="shared" si="202"/>
        <v>7.556416393002463E-2</v>
      </c>
      <c r="P274" s="9">
        <f t="shared" si="202"/>
        <v>7.8673503513733145E-2</v>
      </c>
      <c r="Q274" s="9">
        <f t="shared" si="202"/>
        <v>7.9077988869563409E-2</v>
      </c>
      <c r="R274" s="9">
        <f t="shared" si="202"/>
        <v>7.7423454534254255E-2</v>
      </c>
      <c r="S274" s="9">
        <f t="shared" si="202"/>
        <v>7.7678958894235484E-2</v>
      </c>
      <c r="T274" s="9">
        <f t="shared" si="202"/>
        <v>7.9444127311410595E-2</v>
      </c>
      <c r="U274" s="9">
        <f t="shared" si="202"/>
        <v>8.2555035050737802E-2</v>
      </c>
      <c r="V274" s="9">
        <f t="shared" si="202"/>
        <v>8.6683927219160184E-2</v>
      </c>
      <c r="W274" s="9">
        <f t="shared" si="202"/>
        <v>9.1404142064791083E-2</v>
      </c>
      <c r="X274" s="9">
        <f t="shared" si="202"/>
        <v>9.6691230449746923E-2</v>
      </c>
      <c r="Y274" s="9">
        <f t="shared" si="202"/>
        <v>0.10159285528313844</v>
      </c>
      <c r="Z274" s="9">
        <f t="shared" si="202"/>
        <v>0.1057902282126022</v>
      </c>
      <c r="AA274" s="9">
        <f t="shared" si="202"/>
        <v>0.10905065488683841</v>
      </c>
      <c r="AB274" s="9">
        <f t="shared" si="202"/>
        <v>0.11119351506926889</v>
      </c>
      <c r="AC274" s="9">
        <f t="shared" si="202"/>
        <v>0.11209738346294396</v>
      </c>
      <c r="AD274" s="9">
        <f t="shared" si="202"/>
        <v>0.11131554141071387</v>
      </c>
      <c r="AE274" s="9">
        <f t="shared" si="202"/>
        <v>0.10883594162987187</v>
      </c>
      <c r="AF274" s="9">
        <f t="shared" si="202"/>
        <v>0.10468656574764212</v>
      </c>
      <c r="AG274" s="9">
        <f t="shared" si="202"/>
        <v>9.8877657967000321E-2</v>
      </c>
      <c r="AH274" s="9">
        <f t="shared" si="202"/>
        <v>9.1456790697907575E-2</v>
      </c>
      <c r="AI274" s="9">
        <f t="shared" si="202"/>
        <v>8.2145980540227592E-2</v>
      </c>
      <c r="AJ274" s="9">
        <f t="shared" si="202"/>
        <v>7.094543007215548E-2</v>
      </c>
      <c r="AK274" s="9">
        <f t="shared" si="202"/>
        <v>5.7857330367330428E-2</v>
      </c>
      <c r="AL274" s="9">
        <f t="shared" si="202"/>
        <v>4.2866423438453927E-2</v>
      </c>
      <c r="AM274" s="9">
        <f t="shared" ref="AM274:CJ274" si="203">(AM255/AM150)/(AM264/AM138)-1</f>
        <v>3.3134484844350665E-2</v>
      </c>
      <c r="AN274" s="9">
        <f t="shared" si="203"/>
        <v>2.8311101626554258E-2</v>
      </c>
      <c r="AO274" s="9">
        <f t="shared" si="203"/>
        <v>2.7311846477850343E-2</v>
      </c>
      <c r="AP274" s="9">
        <f t="shared" si="203"/>
        <v>2.9156035129829894E-2</v>
      </c>
      <c r="AQ274" s="9">
        <f t="shared" si="203"/>
        <v>3.3086162064225766E-2</v>
      </c>
      <c r="AR274" s="9">
        <f t="shared" si="203"/>
        <v>3.8537372945687043E-2</v>
      </c>
      <c r="AS274" s="9">
        <f t="shared" si="203"/>
        <v>4.5099542435759199E-2</v>
      </c>
      <c r="AT274" s="9">
        <f t="shared" si="203"/>
        <v>5.2479097505743422E-2</v>
      </c>
      <c r="AU274" s="9">
        <f t="shared" si="203"/>
        <v>6.0466146569682966E-2</v>
      </c>
      <c r="AV274" s="9">
        <f t="shared" si="203"/>
        <v>6.8911030101060256E-2</v>
      </c>
      <c r="AW274" s="9">
        <f t="shared" si="203"/>
        <v>7.7586098826929906E-2</v>
      </c>
      <c r="AX274" s="9">
        <f t="shared" si="203"/>
        <v>8.6521135999321208E-2</v>
      </c>
      <c r="AY274" s="9">
        <f t="shared" si="203"/>
        <v>9.5661962986610671E-2</v>
      </c>
      <c r="AZ274" s="9">
        <f t="shared" si="203"/>
        <v>0.10495886850436276</v>
      </c>
      <c r="BA274" s="9">
        <f t="shared" si="203"/>
        <v>0.1143705151755674</v>
      </c>
      <c r="BB274" s="9">
        <f t="shared" si="203"/>
        <v>0.12386678208180513</v>
      </c>
      <c r="BC274" s="9">
        <f t="shared" si="203"/>
        <v>0.13334190060279827</v>
      </c>
      <c r="BD274" s="9">
        <f t="shared" si="203"/>
        <v>0.1427763573444627</v>
      </c>
      <c r="BE274" s="9">
        <f t="shared" si="203"/>
        <v>0.15220251578935939</v>
      </c>
      <c r="BF274" s="9">
        <f t="shared" si="203"/>
        <v>0.16164178662006567</v>
      </c>
      <c r="BG274" s="9">
        <f t="shared" si="203"/>
        <v>0.17110755986836668</v>
      </c>
      <c r="BH274" s="9">
        <f t="shared" si="203"/>
        <v>0.18057430101478156</v>
      </c>
      <c r="BI274" s="9">
        <f t="shared" si="203"/>
        <v>0.19002316813616194</v>
      </c>
      <c r="BJ274" s="9">
        <f t="shared" si="203"/>
        <v>0.19943649373948547</v>
      </c>
      <c r="BK274" s="9">
        <f t="shared" si="203"/>
        <v>0.20880126092734308</v>
      </c>
      <c r="BL274" s="9">
        <f t="shared" si="203"/>
        <v>0.21805074858476536</v>
      </c>
      <c r="BM274" s="9">
        <f t="shared" si="203"/>
        <v>0.22723471816003449</v>
      </c>
      <c r="BN274" s="9">
        <f t="shared" si="203"/>
        <v>0.23635688153803014</v>
      </c>
      <c r="BO274" s="9">
        <f t="shared" si="203"/>
        <v>0.24541975741262756</v>
      </c>
      <c r="BP274" s="9">
        <f t="shared" si="203"/>
        <v>0.25442642790329661</v>
      </c>
      <c r="BQ274" s="9">
        <f t="shared" si="203"/>
        <v>0.26322525538652863</v>
      </c>
      <c r="BR274" s="9">
        <f t="shared" si="203"/>
        <v>0.27196308932655233</v>
      </c>
      <c r="BS274" s="9">
        <f t="shared" si="203"/>
        <v>0.28065218624903876</v>
      </c>
      <c r="BT274" s="9">
        <f t="shared" si="203"/>
        <v>0.28929392056772385</v>
      </c>
      <c r="BU274" s="9">
        <f t="shared" si="203"/>
        <v>0.29788784013885827</v>
      </c>
      <c r="BV274" s="9">
        <f t="shared" si="203"/>
        <v>0.30633768310853426</v>
      </c>
      <c r="BW274" s="9">
        <f t="shared" si="203"/>
        <v>0.31473403321492577</v>
      </c>
      <c r="BX274" s="9">
        <f t="shared" si="203"/>
        <v>0.32308656442237771</v>
      </c>
      <c r="BY274" s="9">
        <f t="shared" si="203"/>
        <v>0.33140128682974979</v>
      </c>
      <c r="BZ274" s="9">
        <f t="shared" si="203"/>
        <v>0.33968385805560208</v>
      </c>
      <c r="CA274" s="9">
        <f t="shared" si="203"/>
        <v>0.34779601296267093</v>
      </c>
      <c r="CB274" s="9">
        <f t="shared" si="203"/>
        <v>0.35587661910704682</v>
      </c>
      <c r="CC274" s="9">
        <f t="shared" si="203"/>
        <v>0.36393830947082018</v>
      </c>
      <c r="CD274" s="9">
        <f t="shared" si="203"/>
        <v>0.37198296805820785</v>
      </c>
      <c r="CE274" s="9">
        <f t="shared" si="203"/>
        <v>0.38001006262813775</v>
      </c>
      <c r="CF274" s="9">
        <f t="shared" si="203"/>
        <v>0.38800540322232435</v>
      </c>
      <c r="CG274" s="9">
        <f t="shared" si="203"/>
        <v>0.39598477578325353</v>
      </c>
      <c r="CH274" s="9">
        <f t="shared" si="203"/>
        <v>0.40394977784110586</v>
      </c>
      <c r="CI274" s="9">
        <f t="shared" si="203"/>
        <v>0.41190286234734597</v>
      </c>
      <c r="CJ274" s="9">
        <f t="shared" si="203"/>
        <v>0.41984711048499079</v>
      </c>
    </row>
    <row r="275" spans="1:88" x14ac:dyDescent="0.3">
      <c r="B275" t="s">
        <v>8</v>
      </c>
      <c r="C275" s="9">
        <f t="shared" ref="C275:AL275" si="204">(C256/C153)/(C265/C141)-1</f>
        <v>0</v>
      </c>
      <c r="D275" s="9">
        <f t="shared" si="204"/>
        <v>-1.2560481674750434E-6</v>
      </c>
      <c r="E275" s="9">
        <f t="shared" si="204"/>
        <v>-8.756768949957916E-7</v>
      </c>
      <c r="F275" s="9">
        <f t="shared" si="204"/>
        <v>-1.5061252833792338E-7</v>
      </c>
      <c r="G275" s="9">
        <f t="shared" si="204"/>
        <v>8.4502513653106348E-7</v>
      </c>
      <c r="H275" s="9">
        <f t="shared" si="204"/>
        <v>2.0722175333443005E-6</v>
      </c>
      <c r="I275" s="9">
        <f t="shared" si="204"/>
        <v>-1.0654157257206087E-5</v>
      </c>
      <c r="J275" s="9">
        <f t="shared" si="204"/>
        <v>6.3311224055702109E-3</v>
      </c>
      <c r="K275" s="9">
        <f t="shared" si="204"/>
        <v>1.448795550544868E-2</v>
      </c>
      <c r="L275" s="9">
        <f t="shared" si="204"/>
        <v>2.3101593923552377E-2</v>
      </c>
      <c r="M275" s="9">
        <f t="shared" si="204"/>
        <v>3.1568184421814749E-2</v>
      </c>
      <c r="N275" s="9">
        <f t="shared" si="204"/>
        <v>3.8179588606835901E-2</v>
      </c>
      <c r="O275" s="9">
        <f t="shared" si="204"/>
        <v>4.2900616360524113E-2</v>
      </c>
      <c r="P275" s="9">
        <f t="shared" si="204"/>
        <v>4.6098333698337823E-2</v>
      </c>
      <c r="Q275" s="9">
        <f t="shared" si="204"/>
        <v>4.8046485360377922E-2</v>
      </c>
      <c r="R275" s="9">
        <f t="shared" si="204"/>
        <v>4.8981706173137018E-2</v>
      </c>
      <c r="S275" s="9">
        <f t="shared" si="204"/>
        <v>5.066875441393881E-2</v>
      </c>
      <c r="T275" s="9">
        <f t="shared" si="204"/>
        <v>5.3123015565664566E-2</v>
      </c>
      <c r="U275" s="9">
        <f t="shared" si="204"/>
        <v>5.6426826811253994E-2</v>
      </c>
      <c r="V275" s="9">
        <f t="shared" si="204"/>
        <v>6.0413168616413326E-2</v>
      </c>
      <c r="W275" s="9">
        <f t="shared" si="204"/>
        <v>6.4833467223745611E-2</v>
      </c>
      <c r="X275" s="9">
        <f t="shared" si="204"/>
        <v>6.9584762454457438E-2</v>
      </c>
      <c r="Y275" s="9">
        <f t="shared" si="204"/>
        <v>7.4175359999883339E-2</v>
      </c>
      <c r="Z275" s="9">
        <f t="shared" si="204"/>
        <v>7.8535675041460085E-2</v>
      </c>
      <c r="AA275" s="9">
        <f t="shared" si="204"/>
        <v>8.2572171014328788E-2</v>
      </c>
      <c r="AB275" s="9">
        <f t="shared" si="204"/>
        <v>8.6210754672308543E-2</v>
      </c>
      <c r="AC275" s="9">
        <f t="shared" si="204"/>
        <v>8.9493484637346521E-2</v>
      </c>
      <c r="AD275" s="9">
        <f t="shared" si="204"/>
        <v>9.2187118991575279E-2</v>
      </c>
      <c r="AE275" s="9">
        <f t="shared" si="204"/>
        <v>9.4335836904305914E-2</v>
      </c>
      <c r="AF275" s="9">
        <f t="shared" si="204"/>
        <v>9.5956141961231145E-2</v>
      </c>
      <c r="AG275" s="9">
        <f t="shared" si="204"/>
        <v>9.7053298977967328E-2</v>
      </c>
      <c r="AH275" s="9">
        <f t="shared" si="204"/>
        <v>9.772625550261349E-2</v>
      </c>
      <c r="AI275" s="9">
        <f t="shared" si="204"/>
        <v>9.7780559079033935E-2</v>
      </c>
      <c r="AJ275" s="9">
        <f t="shared" si="204"/>
        <v>9.7278432645564017E-2</v>
      </c>
      <c r="AK275" s="9">
        <f t="shared" si="204"/>
        <v>9.6252717777915775E-2</v>
      </c>
      <c r="AL275" s="9">
        <f t="shared" si="204"/>
        <v>9.4766279673441867E-2</v>
      </c>
      <c r="AM275" s="9">
        <f t="shared" ref="AM275:CJ275" si="205">(AM256/AM153)/(AM265/AM141)-1</f>
        <v>9.4460554929242324E-2</v>
      </c>
      <c r="AN275" s="9">
        <f t="shared" si="205"/>
        <v>9.5305724494014976E-2</v>
      </c>
      <c r="AO275" s="9">
        <f t="shared" si="205"/>
        <v>9.7151608730590144E-2</v>
      </c>
      <c r="AP275" s="9">
        <f t="shared" si="205"/>
        <v>9.9785640869543002E-2</v>
      </c>
      <c r="AQ275" s="9">
        <f t="shared" si="205"/>
        <v>0.1030187868737511</v>
      </c>
      <c r="AR275" s="9">
        <f t="shared" si="205"/>
        <v>0.10668591983963949</v>
      </c>
      <c r="AS275" s="9">
        <f t="shared" si="205"/>
        <v>0.11067329027747386</v>
      </c>
      <c r="AT275" s="9">
        <f t="shared" si="205"/>
        <v>0.11489024201599451</v>
      </c>
      <c r="AU275" s="9">
        <f t="shared" si="205"/>
        <v>0.11926650033472219</v>
      </c>
      <c r="AV275" s="9">
        <f t="shared" si="205"/>
        <v>0.1237498691476131</v>
      </c>
      <c r="AW275" s="9">
        <f t="shared" si="205"/>
        <v>0.12826982494309802</v>
      </c>
      <c r="AX275" s="9">
        <f t="shared" si="205"/>
        <v>0.13284268519321296</v>
      </c>
      <c r="AY275" s="9">
        <f t="shared" si="205"/>
        <v>0.13744168226197928</v>
      </c>
      <c r="AZ275" s="9">
        <f t="shared" si="205"/>
        <v>0.14204780467743672</v>
      </c>
      <c r="BA275" s="9">
        <f t="shared" si="205"/>
        <v>0.14664671527552331</v>
      </c>
      <c r="BB275" s="9">
        <f t="shared" si="205"/>
        <v>0.15129567668914201</v>
      </c>
      <c r="BC275" s="9">
        <f t="shared" si="205"/>
        <v>0.15587759368854348</v>
      </c>
      <c r="BD275" s="9">
        <f t="shared" si="205"/>
        <v>0.16042507408812923</v>
      </c>
      <c r="BE275" s="9">
        <f t="shared" si="205"/>
        <v>0.16495302116710886</v>
      </c>
      <c r="BF275" s="9">
        <f t="shared" si="205"/>
        <v>0.16946156832243009</v>
      </c>
      <c r="BG275" s="9">
        <f t="shared" si="205"/>
        <v>0.17392175499051787</v>
      </c>
      <c r="BH275" s="9">
        <f t="shared" si="205"/>
        <v>0.178346243394228</v>
      </c>
      <c r="BI275" s="9">
        <f t="shared" si="205"/>
        <v>0.18273115600331979</v>
      </c>
      <c r="BJ275" s="9">
        <f t="shared" si="205"/>
        <v>0.18707032215451824</v>
      </c>
      <c r="BK275" s="9">
        <f t="shared" si="205"/>
        <v>0.1913597398402207</v>
      </c>
      <c r="BL275" s="9">
        <f t="shared" si="205"/>
        <v>0.19559221274799854</v>
      </c>
      <c r="BM275" s="9">
        <f t="shared" si="205"/>
        <v>0.1997785875342013</v>
      </c>
      <c r="BN275" s="9">
        <f t="shared" si="205"/>
        <v>0.20391715745303918</v>
      </c>
      <c r="BO275" s="9">
        <f t="shared" si="205"/>
        <v>0.20800886773216809</v>
      </c>
      <c r="BP275" s="9">
        <f t="shared" si="205"/>
        <v>0.21205510764841295</v>
      </c>
      <c r="BQ275" s="9">
        <f t="shared" si="205"/>
        <v>0.21601521723744566</v>
      </c>
      <c r="BR275" s="9">
        <f t="shared" si="205"/>
        <v>0.21994770968077981</v>
      </c>
      <c r="BS275" s="9">
        <f t="shared" si="205"/>
        <v>0.22384745938647699</v>
      </c>
      <c r="BT275" s="9">
        <f t="shared" si="205"/>
        <v>0.22771140087548525</v>
      </c>
      <c r="BU275" s="9">
        <f t="shared" si="205"/>
        <v>0.23153709657529187</v>
      </c>
      <c r="BV275" s="9">
        <f t="shared" si="205"/>
        <v>0.23531242695475951</v>
      </c>
      <c r="BW275" s="9">
        <f t="shared" si="205"/>
        <v>0.23905670993146511</v>
      </c>
      <c r="BX275" s="9">
        <f t="shared" si="205"/>
        <v>0.2427656784949408</v>
      </c>
      <c r="BY275" s="9">
        <f t="shared" si="205"/>
        <v>0.24643919992139263</v>
      </c>
      <c r="BZ275" s="9">
        <f t="shared" si="205"/>
        <v>0.2500778775464525</v>
      </c>
      <c r="CA275" s="9">
        <f t="shared" si="205"/>
        <v>0.25364702364382574</v>
      </c>
      <c r="CB275" s="9">
        <f t="shared" si="205"/>
        <v>0.25719709373999433</v>
      </c>
      <c r="CC275" s="9">
        <f t="shared" si="205"/>
        <v>0.26072313231956024</v>
      </c>
      <c r="CD275" s="9">
        <f t="shared" si="205"/>
        <v>0.26422248976747831</v>
      </c>
      <c r="CE275" s="9">
        <f t="shared" si="205"/>
        <v>0.26769307052707081</v>
      </c>
      <c r="CF275" s="9">
        <f t="shared" si="205"/>
        <v>0.27112880334221634</v>
      </c>
      <c r="CG275" s="9">
        <f t="shared" si="205"/>
        <v>0.27453623360190482</v>
      </c>
      <c r="CH275" s="9">
        <f t="shared" si="205"/>
        <v>0.27791368430722119</v>
      </c>
      <c r="CI275" s="9">
        <f t="shared" si="205"/>
        <v>0.28126125515463407</v>
      </c>
      <c r="CJ275" s="9">
        <f t="shared" si="205"/>
        <v>0.2845796366375124</v>
      </c>
    </row>
    <row r="276" spans="1:88" x14ac:dyDescent="0.3">
      <c r="B276" t="s">
        <v>10</v>
      </c>
      <c r="C276" s="9">
        <f t="shared" ref="C276:AL276" si="206">(C257/C155)/(C266/C143)-1</f>
        <v>0</v>
      </c>
      <c r="D276" s="9">
        <f t="shared" si="206"/>
        <v>-7.3475409025913763E-6</v>
      </c>
      <c r="E276" s="9">
        <f t="shared" si="206"/>
        <v>-1.3936129576230805E-5</v>
      </c>
      <c r="F276" s="9">
        <f t="shared" si="206"/>
        <v>-1.9415853585669218E-5</v>
      </c>
      <c r="G276" s="9">
        <f t="shared" si="206"/>
        <v>-2.3984133310395173E-5</v>
      </c>
      <c r="H276" s="9">
        <f t="shared" si="206"/>
        <v>-2.7970484786976613E-5</v>
      </c>
      <c r="I276" s="9">
        <f t="shared" si="206"/>
        <v>-8.9383691790123621E-5</v>
      </c>
      <c r="J276" s="9">
        <f t="shared" si="206"/>
        <v>9.9618230853246725E-3</v>
      </c>
      <c r="K276" s="9">
        <f t="shared" si="206"/>
        <v>2.3958814040683007E-2</v>
      </c>
      <c r="L276" s="9">
        <f t="shared" si="206"/>
        <v>3.9772813058168266E-2</v>
      </c>
      <c r="M276" s="9">
        <f t="shared" si="206"/>
        <v>5.6117382349140543E-2</v>
      </c>
      <c r="N276" s="9">
        <f t="shared" si="206"/>
        <v>6.9800997182597913E-2</v>
      </c>
      <c r="O276" s="9">
        <f t="shared" si="206"/>
        <v>8.0527150773188616E-2</v>
      </c>
      <c r="P276" s="9">
        <f t="shared" si="206"/>
        <v>8.8498321153090309E-2</v>
      </c>
      <c r="Q276" s="9">
        <f t="shared" si="206"/>
        <v>9.4034661027703192E-2</v>
      </c>
      <c r="R276" s="9">
        <f t="shared" si="206"/>
        <v>9.7525620605516394E-2</v>
      </c>
      <c r="S276" s="9">
        <f t="shared" si="206"/>
        <v>0.10163436007871574</v>
      </c>
      <c r="T276" s="9">
        <f t="shared" si="206"/>
        <v>0.10663417707883216</v>
      </c>
      <c r="U276" s="9">
        <f t="shared" si="206"/>
        <v>0.11289681963602693</v>
      </c>
      <c r="V276" s="9">
        <f t="shared" si="206"/>
        <v>0.12043005631026871</v>
      </c>
      <c r="W276" s="9">
        <f t="shared" si="206"/>
        <v>0.12895815130284105</v>
      </c>
      <c r="X276" s="9">
        <f t="shared" si="206"/>
        <v>0.13832375928661711</v>
      </c>
      <c r="Y276" s="9">
        <f t="shared" si="206"/>
        <v>0.14768290916509685</v>
      </c>
      <c r="Z276" s="9">
        <f t="shared" si="206"/>
        <v>0.1566981896345665</v>
      </c>
      <c r="AA276" s="9">
        <f t="shared" si="206"/>
        <v>0.16514397314633156</v>
      </c>
      <c r="AB276" s="9">
        <f t="shared" si="206"/>
        <v>0.17284621564488023</v>
      </c>
      <c r="AC276" s="9">
        <f t="shared" si="206"/>
        <v>0.17956064993528087</v>
      </c>
      <c r="AD276" s="9">
        <f t="shared" si="206"/>
        <v>0.18478985953676363</v>
      </c>
      <c r="AE276" s="9">
        <f t="shared" si="206"/>
        <v>0.18853028884477885</v>
      </c>
      <c r="AF276" s="9">
        <f t="shared" si="206"/>
        <v>0.19085850353478695</v>
      </c>
      <c r="AG276" s="9">
        <f t="shared" si="206"/>
        <v>0.19182054945508487</v>
      </c>
      <c r="AH276" s="9">
        <f t="shared" si="206"/>
        <v>0.19141382815297892</v>
      </c>
      <c r="AI276" s="9">
        <f t="shared" si="206"/>
        <v>0.18934981853060862</v>
      </c>
      <c r="AJ276" s="9">
        <f t="shared" si="206"/>
        <v>0.1856255315640063</v>
      </c>
      <c r="AK276" s="9">
        <f t="shared" si="206"/>
        <v>0.18029799324867457</v>
      </c>
      <c r="AL276" s="9">
        <f t="shared" si="206"/>
        <v>0.17345509692380734</v>
      </c>
      <c r="AM276" s="9">
        <f t="shared" ref="AM276:CJ276" si="207">(AM257/AM155)/(AM266/AM143)-1</f>
        <v>0.16988749025242056</v>
      </c>
      <c r="AN276" s="9">
        <f t="shared" si="207"/>
        <v>0.16934544615491576</v>
      </c>
      <c r="AO276" s="9">
        <f t="shared" si="207"/>
        <v>0.17122087165041133</v>
      </c>
      <c r="AP276" s="9">
        <f t="shared" si="207"/>
        <v>0.17499052126690007</v>
      </c>
      <c r="AQ276" s="9">
        <f t="shared" si="207"/>
        <v>0.18024644413423796</v>
      </c>
      <c r="AR276" s="9">
        <f t="shared" si="207"/>
        <v>0.18666413557805339</v>
      </c>
      <c r="AS276" s="9">
        <f t="shared" si="207"/>
        <v>0.19401429615943577</v>
      </c>
      <c r="AT276" s="9">
        <f t="shared" si="207"/>
        <v>0.20211796080278877</v>
      </c>
      <c r="AU276" s="9">
        <f t="shared" si="207"/>
        <v>0.21083615979962267</v>
      </c>
      <c r="AV276" s="9">
        <f t="shared" si="207"/>
        <v>0.2200596371702721</v>
      </c>
      <c r="AW276" s="9">
        <f t="shared" si="207"/>
        <v>0.22959420390722585</v>
      </c>
      <c r="AX276" s="9">
        <f t="shared" si="207"/>
        <v>0.2394631490553194</v>
      </c>
      <c r="AY276" s="9">
        <f t="shared" si="207"/>
        <v>0.24960993644948393</v>
      </c>
      <c r="AZ276" s="9">
        <f t="shared" si="207"/>
        <v>0.2599746503167657</v>
      </c>
      <c r="BA276" s="9">
        <f t="shared" si="207"/>
        <v>0.27050271052165464</v>
      </c>
      <c r="BB276" s="9">
        <f t="shared" si="207"/>
        <v>0.28150118144795599</v>
      </c>
      <c r="BC276" s="9">
        <f t="shared" si="207"/>
        <v>0.29241055867901755</v>
      </c>
      <c r="BD276" s="9">
        <f t="shared" si="207"/>
        <v>0.30319972651083082</v>
      </c>
      <c r="BE276" s="9">
        <f t="shared" si="207"/>
        <v>0.31393675665694198</v>
      </c>
      <c r="BF276" s="9">
        <f t="shared" si="207"/>
        <v>0.32466797382103896</v>
      </c>
      <c r="BG276" s="9">
        <f t="shared" si="207"/>
        <v>0.33537949591327787</v>
      </c>
      <c r="BH276" s="9">
        <f t="shared" si="207"/>
        <v>0.34605918129823365</v>
      </c>
      <c r="BI276" s="9">
        <f t="shared" si="207"/>
        <v>0.35668143691283816</v>
      </c>
      <c r="BJ276" s="9">
        <f t="shared" si="207"/>
        <v>0.3672207452649201</v>
      </c>
      <c r="BK276" s="9">
        <f t="shared" si="207"/>
        <v>0.37765827742673341</v>
      </c>
      <c r="BL276" s="9">
        <f t="shared" si="207"/>
        <v>0.38794607510135348</v>
      </c>
      <c r="BM276" s="9">
        <f t="shared" si="207"/>
        <v>0.39811506781750583</v>
      </c>
      <c r="BN276" s="9">
        <f t="shared" si="207"/>
        <v>0.40816859477156231</v>
      </c>
      <c r="BO276" s="9">
        <f t="shared" si="207"/>
        <v>0.41810924024864349</v>
      </c>
      <c r="BP276" s="9">
        <f t="shared" si="207"/>
        <v>0.42793978517691889</v>
      </c>
      <c r="BQ276" s="9">
        <f t="shared" si="207"/>
        <v>0.43752958744036952</v>
      </c>
      <c r="BR276" s="9">
        <f t="shared" si="207"/>
        <v>0.44699611375562309</v>
      </c>
      <c r="BS276" s="9">
        <f t="shared" si="207"/>
        <v>0.45635377416553569</v>
      </c>
      <c r="BT276" s="9">
        <f t="shared" si="207"/>
        <v>0.4656038665105231</v>
      </c>
      <c r="BU276" s="9">
        <f t="shared" si="207"/>
        <v>0.47474487537641719</v>
      </c>
      <c r="BV276" s="9">
        <f t="shared" si="207"/>
        <v>0.48371624025725257</v>
      </c>
      <c r="BW276" s="9">
        <f t="shared" si="207"/>
        <v>0.49257663560835319</v>
      </c>
      <c r="BX276" s="9">
        <f t="shared" si="207"/>
        <v>0.50133516702175651</v>
      </c>
      <c r="BY276" s="9">
        <f t="shared" si="207"/>
        <v>0.50999740615046463</v>
      </c>
      <c r="BZ276" s="9">
        <f t="shared" si="207"/>
        <v>0.51856848291766333</v>
      </c>
      <c r="CA276" s="9">
        <f t="shared" si="207"/>
        <v>0.52693519193153815</v>
      </c>
      <c r="CB276" s="9">
        <f t="shared" si="207"/>
        <v>0.53520586252112134</v>
      </c>
      <c r="CC276" s="9">
        <f t="shared" si="207"/>
        <v>0.54339629840135872</v>
      </c>
      <c r="CD276" s="9">
        <f t="shared" si="207"/>
        <v>0.55150980418545337</v>
      </c>
      <c r="CE276" s="9">
        <f t="shared" si="207"/>
        <v>0.55954625358739474</v>
      </c>
      <c r="CF276" s="9">
        <f t="shared" si="207"/>
        <v>0.5674962148607241</v>
      </c>
      <c r="CG276" s="9">
        <f t="shared" si="207"/>
        <v>0.57536956118010774</v>
      </c>
      <c r="CH276" s="9">
        <f t="shared" si="207"/>
        <v>0.5831685273381122</v>
      </c>
      <c r="CI276" s="9">
        <f t="shared" si="207"/>
        <v>0.59089554771854047</v>
      </c>
      <c r="CJ276" s="9">
        <f t="shared" si="207"/>
        <v>0.59855362509572263</v>
      </c>
    </row>
    <row r="277" spans="1:88" x14ac:dyDescent="0.3">
      <c r="B277" t="s">
        <v>23</v>
      </c>
      <c r="C277" s="9">
        <f t="shared" ref="C277:AL277" si="208">(C258/C156)/(C267/C144)-1</f>
        <v>0</v>
      </c>
      <c r="D277" s="9">
        <f t="shared" si="208"/>
        <v>-2.3721573522150763E-6</v>
      </c>
      <c r="E277" s="9">
        <f t="shared" si="208"/>
        <v>-3.4183336202753267E-6</v>
      </c>
      <c r="F277" s="9">
        <f t="shared" si="208"/>
        <v>-4.0785141948163073E-6</v>
      </c>
      <c r="G277" s="9">
        <f t="shared" si="208"/>
        <v>-4.5388648552968647E-6</v>
      </c>
      <c r="H277" s="9">
        <f t="shared" si="208"/>
        <v>-4.8682341612371616E-6</v>
      </c>
      <c r="I277" s="9">
        <f t="shared" si="208"/>
        <v>-2.269596214110603E-5</v>
      </c>
      <c r="J277" s="9">
        <f t="shared" si="208"/>
        <v>4.0767799289362916E-3</v>
      </c>
      <c r="K277" s="9">
        <f t="shared" si="208"/>
        <v>9.0657050316425014E-3</v>
      </c>
      <c r="L277" s="9">
        <f t="shared" si="208"/>
        <v>1.405135156077475E-2</v>
      </c>
      <c r="M277" s="9">
        <f t="shared" si="208"/>
        <v>1.8691333477187655E-2</v>
      </c>
      <c r="N277" s="9">
        <f t="shared" si="208"/>
        <v>2.2387722759872775E-2</v>
      </c>
      <c r="O277" s="9">
        <f t="shared" si="208"/>
        <v>2.4843499401522084E-2</v>
      </c>
      <c r="P277" s="9">
        <f t="shared" si="208"/>
        <v>2.6334321132705618E-2</v>
      </c>
      <c r="Q277" s="9">
        <f t="shared" si="208"/>
        <v>2.7085713921883858E-2</v>
      </c>
      <c r="R277" s="9">
        <f t="shared" si="208"/>
        <v>2.7274590775611118E-2</v>
      </c>
      <c r="S277" s="9">
        <f t="shared" si="208"/>
        <v>2.7596915498763419E-2</v>
      </c>
      <c r="T277" s="9">
        <f t="shared" si="208"/>
        <v>2.7984734788449206E-2</v>
      </c>
      <c r="U277" s="9">
        <f t="shared" si="208"/>
        <v>2.8500104614436639E-2</v>
      </c>
      <c r="V277" s="9">
        <f t="shared" si="208"/>
        <v>2.9089640033143516E-2</v>
      </c>
      <c r="W277" s="9">
        <f t="shared" si="208"/>
        <v>2.967972193254953E-2</v>
      </c>
      <c r="X277" s="9">
        <f t="shared" si="208"/>
        <v>3.0372753935084429E-2</v>
      </c>
      <c r="Y277" s="9">
        <f t="shared" si="208"/>
        <v>3.0885622963132242E-2</v>
      </c>
      <c r="Z277" s="9">
        <f t="shared" si="208"/>
        <v>3.1212881648419177E-2</v>
      </c>
      <c r="AA277" s="9">
        <f t="shared" si="208"/>
        <v>3.131326880039631E-2</v>
      </c>
      <c r="AB277" s="9">
        <f t="shared" si="208"/>
        <v>3.1149588453041721E-2</v>
      </c>
      <c r="AC277" s="9">
        <f t="shared" si="208"/>
        <v>3.0863265379876825E-2</v>
      </c>
      <c r="AD277" s="9">
        <f t="shared" si="208"/>
        <v>3.0343601068949955E-2</v>
      </c>
      <c r="AE277" s="9">
        <f t="shared" si="208"/>
        <v>2.9577957539431265E-2</v>
      </c>
      <c r="AF277" s="9">
        <f t="shared" si="208"/>
        <v>2.8520842873043684E-2</v>
      </c>
      <c r="AG277" s="9">
        <f t="shared" si="208"/>
        <v>2.7119903215192531E-2</v>
      </c>
      <c r="AH277" s="9">
        <f t="shared" si="208"/>
        <v>2.5437797524627825E-2</v>
      </c>
      <c r="AI277" s="9">
        <f t="shared" si="208"/>
        <v>2.3285073387018018E-2</v>
      </c>
      <c r="AJ277" s="9">
        <f t="shared" si="208"/>
        <v>2.0594978320617852E-2</v>
      </c>
      <c r="AK277" s="9">
        <f t="shared" si="208"/>
        <v>1.7233049569856718E-2</v>
      </c>
      <c r="AL277" s="9">
        <f t="shared" si="208"/>
        <v>1.3006492489437527E-2</v>
      </c>
      <c r="AM277" s="9">
        <f t="shared" ref="AM277:CJ277" si="209">(AM258/AM156)/(AM267/AM144)-1</f>
        <v>9.8466818063223105E-3</v>
      </c>
      <c r="AN277" s="9">
        <f t="shared" si="209"/>
        <v>7.6887332609805181E-3</v>
      </c>
      <c r="AO277" s="9">
        <f t="shared" si="209"/>
        <v>6.3932674403743839E-3</v>
      </c>
      <c r="AP277" s="9">
        <f t="shared" si="209"/>
        <v>5.7456407532114895E-3</v>
      </c>
      <c r="AQ277" s="9">
        <f t="shared" si="209"/>
        <v>5.5588222971585388E-3</v>
      </c>
      <c r="AR277" s="9">
        <f t="shared" si="209"/>
        <v>5.6833400629117126E-3</v>
      </c>
      <c r="AS277" s="9">
        <f t="shared" si="209"/>
        <v>6.0244528550130738E-3</v>
      </c>
      <c r="AT277" s="9">
        <f t="shared" si="209"/>
        <v>6.5086783743077969E-3</v>
      </c>
      <c r="AU277" s="9">
        <f t="shared" si="209"/>
        <v>7.0864471149010289E-3</v>
      </c>
      <c r="AV277" s="9">
        <f t="shared" si="209"/>
        <v>7.7242499136247478E-3</v>
      </c>
      <c r="AW277" s="9">
        <f t="shared" si="209"/>
        <v>8.3775073823881829E-3</v>
      </c>
      <c r="AX277" s="9">
        <f t="shared" si="209"/>
        <v>9.0629204671885955E-3</v>
      </c>
      <c r="AY277" s="9">
        <f t="shared" si="209"/>
        <v>9.7626459784931896E-3</v>
      </c>
      <c r="AZ277" s="9">
        <f t="shared" si="209"/>
        <v>1.0467512802211587E-2</v>
      </c>
      <c r="BA277" s="9">
        <f t="shared" si="209"/>
        <v>1.117124417392712E-2</v>
      </c>
      <c r="BB277" s="9">
        <f t="shared" si="209"/>
        <v>1.186801434573681E-2</v>
      </c>
      <c r="BC277" s="9">
        <f t="shared" si="209"/>
        <v>1.2562163543144989E-2</v>
      </c>
      <c r="BD277" s="9">
        <f t="shared" si="209"/>
        <v>1.3244482295609261E-2</v>
      </c>
      <c r="BE277" s="9">
        <f t="shared" si="209"/>
        <v>1.3915820912810961E-2</v>
      </c>
      <c r="BF277" s="9">
        <f t="shared" si="209"/>
        <v>1.4576709006541622E-2</v>
      </c>
      <c r="BG277" s="9">
        <f t="shared" si="209"/>
        <v>1.5212585722842453E-2</v>
      </c>
      <c r="BH277" s="9">
        <f t="shared" si="209"/>
        <v>1.5838713706698648E-2</v>
      </c>
      <c r="BI277" s="9">
        <f t="shared" si="209"/>
        <v>1.6450630102937236E-2</v>
      </c>
      <c r="BJ277" s="9">
        <f t="shared" si="209"/>
        <v>1.7046431995385802E-2</v>
      </c>
      <c r="BK277" s="9">
        <f t="shared" si="209"/>
        <v>1.7625065579555343E-2</v>
      </c>
      <c r="BL277" s="9">
        <f t="shared" si="209"/>
        <v>1.8182190045644031E-2</v>
      </c>
      <c r="BM277" s="9">
        <f t="shared" si="209"/>
        <v>1.8724258203410393E-2</v>
      </c>
      <c r="BN277" s="9">
        <f t="shared" si="209"/>
        <v>1.9249917157311947E-2</v>
      </c>
      <c r="BO277" s="9">
        <f t="shared" si="209"/>
        <v>1.9759310652891049E-2</v>
      </c>
      <c r="BP277" s="9">
        <f t="shared" si="209"/>
        <v>2.0252865352493599E-2</v>
      </c>
      <c r="BQ277" s="9">
        <f t="shared" si="209"/>
        <v>2.0705287456165955E-2</v>
      </c>
      <c r="BR277" s="9">
        <f t="shared" si="209"/>
        <v>2.1153530129686127E-2</v>
      </c>
      <c r="BS277" s="9">
        <f t="shared" si="209"/>
        <v>2.1590564903751108E-2</v>
      </c>
      <c r="BT277" s="9">
        <f t="shared" si="209"/>
        <v>2.2015113450233548E-2</v>
      </c>
      <c r="BU277" s="9">
        <f t="shared" si="209"/>
        <v>2.242672148796987E-2</v>
      </c>
      <c r="BV277" s="9">
        <f t="shared" si="209"/>
        <v>2.2818275278722711E-2</v>
      </c>
      <c r="BW277" s="9">
        <f t="shared" si="209"/>
        <v>2.3201199976505826E-2</v>
      </c>
      <c r="BX277" s="9">
        <f t="shared" si="209"/>
        <v>2.3573070857665579E-2</v>
      </c>
      <c r="BY277" s="9">
        <f t="shared" si="209"/>
        <v>2.3933841463238847E-2</v>
      </c>
      <c r="BZ277" s="9">
        <f t="shared" si="209"/>
        <v>2.4283847709236195E-2</v>
      </c>
      <c r="CA277" s="9">
        <f t="shared" si="209"/>
        <v>2.4602660343000737E-2</v>
      </c>
      <c r="CB277" s="9">
        <f t="shared" si="209"/>
        <v>2.4920187267412075E-2</v>
      </c>
      <c r="CC277" s="9">
        <f t="shared" si="209"/>
        <v>2.5230830049154829E-2</v>
      </c>
      <c r="CD277" s="9">
        <f t="shared" si="209"/>
        <v>2.5533521106096746E-2</v>
      </c>
      <c r="CE277" s="9">
        <f t="shared" si="209"/>
        <v>2.5827832297083297E-2</v>
      </c>
      <c r="CF277" s="9">
        <f t="shared" si="209"/>
        <v>2.6110789396761147E-2</v>
      </c>
      <c r="CG277" s="9">
        <f t="shared" si="209"/>
        <v>2.6386626074718311E-2</v>
      </c>
      <c r="CH277" s="9">
        <f t="shared" si="209"/>
        <v>2.665453865198919E-2</v>
      </c>
      <c r="CI277" s="9">
        <f t="shared" si="209"/>
        <v>2.6914627466123164E-2</v>
      </c>
      <c r="CJ277" s="9">
        <f t="shared" si="209"/>
        <v>2.7167191293643977E-2</v>
      </c>
    </row>
    <row r="278" spans="1:88" x14ac:dyDescent="0.3">
      <c r="B278" t="s">
        <v>32</v>
      </c>
      <c r="C278" s="9">
        <f t="shared" ref="C278:AL278" si="210">(C259/C59)/(C268/C58)-1</f>
        <v>0</v>
      </c>
      <c r="D278" s="9">
        <f t="shared" si="210"/>
        <v>2.0418423174461964E-6</v>
      </c>
      <c r="E278" s="9">
        <f t="shared" si="210"/>
        <v>3.524900491047589E-6</v>
      </c>
      <c r="F278" s="9">
        <f t="shared" si="210"/>
        <v>3.8361089236271795E-6</v>
      </c>
      <c r="G278" s="9">
        <f t="shared" si="210"/>
        <v>3.028964238316334E-6</v>
      </c>
      <c r="H278" s="9">
        <f t="shared" si="210"/>
        <v>1.2639816713289065E-6</v>
      </c>
      <c r="I278" s="9">
        <f t="shared" si="210"/>
        <v>1.8317832923830935E-5</v>
      </c>
      <c r="J278" s="9">
        <f t="shared" si="210"/>
        <v>2.1471316567591714E-3</v>
      </c>
      <c r="K278" s="9">
        <f t="shared" si="210"/>
        <v>5.1601759016954851E-3</v>
      </c>
      <c r="L278" s="9">
        <f t="shared" si="210"/>
        <v>9.7076691751141198E-3</v>
      </c>
      <c r="M278" s="9">
        <f t="shared" si="210"/>
        <v>1.6100145863356063E-2</v>
      </c>
      <c r="N278" s="9">
        <f t="shared" si="210"/>
        <v>2.332808477627113E-2</v>
      </c>
      <c r="O278" s="9">
        <f t="shared" si="210"/>
        <v>3.0929564550397748E-2</v>
      </c>
      <c r="P278" s="9">
        <f t="shared" si="210"/>
        <v>3.7990657290844609E-2</v>
      </c>
      <c r="Q278" s="9">
        <f t="shared" si="210"/>
        <v>4.3791585975033964E-2</v>
      </c>
      <c r="R278" s="9">
        <f t="shared" si="210"/>
        <v>4.7936641159969318E-2</v>
      </c>
      <c r="S278" s="9">
        <f t="shared" si="210"/>
        <v>5.0830050628185353E-2</v>
      </c>
      <c r="T278" s="9">
        <f t="shared" si="210"/>
        <v>5.3063109915480355E-2</v>
      </c>
      <c r="U278" s="9">
        <f t="shared" si="210"/>
        <v>5.5143600153664707E-2</v>
      </c>
      <c r="V278" s="9">
        <f t="shared" si="210"/>
        <v>5.7254379367742247E-2</v>
      </c>
      <c r="W278" s="9">
        <f t="shared" si="210"/>
        <v>5.9373825489209775E-2</v>
      </c>
      <c r="X278" s="9">
        <f t="shared" si="210"/>
        <v>6.1290831956449798E-2</v>
      </c>
      <c r="Y278" s="9">
        <f t="shared" si="210"/>
        <v>6.2964321787338351E-2</v>
      </c>
      <c r="Z278" s="9">
        <f t="shared" si="210"/>
        <v>6.4363327427400696E-2</v>
      </c>
      <c r="AA278" s="9">
        <f t="shared" si="210"/>
        <v>6.5417269458564853E-2</v>
      </c>
      <c r="AB278" s="9">
        <f t="shared" si="210"/>
        <v>6.603879622997133E-2</v>
      </c>
      <c r="AC278" s="9">
        <f t="shared" si="210"/>
        <v>6.6071199886651888E-2</v>
      </c>
      <c r="AD278" s="9">
        <f t="shared" si="210"/>
        <v>6.5404061076659525E-2</v>
      </c>
      <c r="AE278" s="9">
        <f t="shared" si="210"/>
        <v>6.4093166797980938E-2</v>
      </c>
      <c r="AF278" s="9">
        <f t="shared" si="210"/>
        <v>6.2213044376957516E-2</v>
      </c>
      <c r="AG278" s="9">
        <f t="shared" si="210"/>
        <v>5.9815490865132936E-2</v>
      </c>
      <c r="AH278" s="9">
        <f t="shared" si="210"/>
        <v>5.6913166040716501E-2</v>
      </c>
      <c r="AI278" s="9">
        <f t="shared" si="210"/>
        <v>5.3493375091783202E-2</v>
      </c>
      <c r="AJ278" s="9">
        <f t="shared" si="210"/>
        <v>4.959407113628278E-2</v>
      </c>
      <c r="AK278" s="9">
        <f t="shared" si="210"/>
        <v>4.527440756535861E-2</v>
      </c>
      <c r="AL278" s="9">
        <f t="shared" si="210"/>
        <v>4.0617354346915935E-2</v>
      </c>
      <c r="AM278" s="9">
        <f t="shared" ref="AM278:CJ278" si="211">(AM259/AM59)/(AM268/AM58)-1</f>
        <v>3.7496953855854054E-2</v>
      </c>
      <c r="AN278" s="9">
        <f t="shared" si="211"/>
        <v>3.5096348793628218E-2</v>
      </c>
      <c r="AO278" s="9">
        <f t="shared" si="211"/>
        <v>3.3204442735812467E-2</v>
      </c>
      <c r="AP278" s="9">
        <f t="shared" si="211"/>
        <v>3.1713073544917147E-2</v>
      </c>
      <c r="AQ278" s="9">
        <f t="shared" si="211"/>
        <v>3.0544830444936499E-2</v>
      </c>
      <c r="AR278" s="9">
        <f t="shared" si="211"/>
        <v>2.9673376720640077E-2</v>
      </c>
      <c r="AS278" s="9">
        <f t="shared" si="211"/>
        <v>2.9083476765495497E-2</v>
      </c>
      <c r="AT278" s="9">
        <f t="shared" si="211"/>
        <v>2.877013958274266E-2</v>
      </c>
      <c r="AU278" s="9">
        <f t="shared" si="211"/>
        <v>2.8729614378118606E-2</v>
      </c>
      <c r="AV278" s="9">
        <f t="shared" si="211"/>
        <v>2.8958767956069886E-2</v>
      </c>
      <c r="AW278" s="9">
        <f t="shared" si="211"/>
        <v>2.9481932816116219E-2</v>
      </c>
      <c r="AX278" s="9">
        <f t="shared" si="211"/>
        <v>3.0269897483958141E-2</v>
      </c>
      <c r="AY278" s="9">
        <f t="shared" si="211"/>
        <v>3.1307590025728027E-2</v>
      </c>
      <c r="AZ278" s="9">
        <f t="shared" si="211"/>
        <v>3.2587121171245848E-2</v>
      </c>
      <c r="BA278" s="9">
        <f t="shared" si="211"/>
        <v>3.409974578738395E-2</v>
      </c>
      <c r="BB278" s="9">
        <f t="shared" si="211"/>
        <v>3.6171431828569522E-2</v>
      </c>
      <c r="BC278" s="9">
        <f t="shared" si="211"/>
        <v>3.8376652868967298E-2</v>
      </c>
      <c r="BD278" s="9">
        <f t="shared" si="211"/>
        <v>4.0746198824841651E-2</v>
      </c>
      <c r="BE278" s="9">
        <f t="shared" si="211"/>
        <v>4.3296249509394258E-2</v>
      </c>
      <c r="BF278" s="9">
        <f t="shared" si="211"/>
        <v>4.6031666938938676E-2</v>
      </c>
      <c r="BG278" s="9">
        <f t="shared" si="211"/>
        <v>4.8935180489752872E-2</v>
      </c>
      <c r="BH278" s="9">
        <f t="shared" si="211"/>
        <v>5.1996786215942059E-2</v>
      </c>
      <c r="BI278" s="9">
        <f t="shared" si="211"/>
        <v>5.5210579127314752E-2</v>
      </c>
      <c r="BJ278" s="9">
        <f t="shared" si="211"/>
        <v>5.8570567899980164E-2</v>
      </c>
      <c r="BK278" s="9">
        <f t="shared" si="211"/>
        <v>6.207199630188498E-2</v>
      </c>
      <c r="BL278" s="9">
        <f t="shared" si="211"/>
        <v>6.5730025503424327E-2</v>
      </c>
      <c r="BM278" s="9">
        <f t="shared" si="211"/>
        <v>6.9526984304157269E-2</v>
      </c>
      <c r="BN278" s="9">
        <f t="shared" si="211"/>
        <v>7.3456640044618604E-2</v>
      </c>
      <c r="BO278" s="9">
        <f t="shared" si="211"/>
        <v>7.7517502966967911E-2</v>
      </c>
      <c r="BP278" s="9">
        <f t="shared" si="211"/>
        <v>8.170951257687098E-2</v>
      </c>
      <c r="BQ278" s="9">
        <f t="shared" si="211"/>
        <v>8.6066338727037062E-2</v>
      </c>
      <c r="BR278" s="9">
        <f t="shared" si="211"/>
        <v>9.0547459085925874E-2</v>
      </c>
      <c r="BS278" s="9">
        <f t="shared" si="211"/>
        <v>9.5142403821193211E-2</v>
      </c>
      <c r="BT278" s="9">
        <f t="shared" si="211"/>
        <v>9.9850294777398707E-2</v>
      </c>
      <c r="BU278" s="9">
        <f t="shared" si="211"/>
        <v>0.10467214764276744</v>
      </c>
      <c r="BV278" s="9">
        <f t="shared" si="211"/>
        <v>0.10963545093926164</v>
      </c>
      <c r="BW278" s="9">
        <f t="shared" si="211"/>
        <v>0.11471583087011883</v>
      </c>
      <c r="BX278" s="9">
        <f t="shared" si="211"/>
        <v>0.1199048689967761</v>
      </c>
      <c r="BY278" s="9">
        <f t="shared" si="211"/>
        <v>0.12520065813143133</v>
      </c>
      <c r="BZ278" s="9">
        <f t="shared" si="211"/>
        <v>0.13060303044125265</v>
      </c>
      <c r="CA278" s="9">
        <f t="shared" si="211"/>
        <v>0.136140677319319</v>
      </c>
      <c r="CB278" s="9">
        <f t="shared" si="211"/>
        <v>0.14177745493549976</v>
      </c>
      <c r="CC278" s="9">
        <f t="shared" si="211"/>
        <v>0.14750210867325309</v>
      </c>
      <c r="CD278" s="9">
        <f t="shared" si="211"/>
        <v>0.15331085258933319</v>
      </c>
      <c r="CE278" s="9">
        <f t="shared" si="211"/>
        <v>0.15920079612792271</v>
      </c>
      <c r="CF278" s="9">
        <f t="shared" si="211"/>
        <v>0.16517003896506899</v>
      </c>
      <c r="CG278" s="9">
        <f t="shared" si="211"/>
        <v>0.17121004704213316</v>
      </c>
      <c r="CH278" s="9">
        <f t="shared" si="211"/>
        <v>0.17731353772781189</v>
      </c>
      <c r="CI278" s="9">
        <f t="shared" si="211"/>
        <v>0.18347361503615112</v>
      </c>
      <c r="CJ278" s="9">
        <f t="shared" si="211"/>
        <v>0.18968327858840528</v>
      </c>
    </row>
    <row r="279" spans="1:88" x14ac:dyDescent="0.3">
      <c r="B279" t="s">
        <v>33</v>
      </c>
      <c r="C279" s="9">
        <f t="shared" ref="C279:AL279" si="212">(C260/C59)/(C269/C58)-1</f>
        <v>0</v>
      </c>
      <c r="D279" s="9">
        <f t="shared" si="212"/>
        <v>5.949443791841702E-6</v>
      </c>
      <c r="E279" s="9">
        <f t="shared" si="212"/>
        <v>1.259828573307864E-5</v>
      </c>
      <c r="F279" s="9">
        <f t="shared" si="212"/>
        <v>1.8343370959517102E-5</v>
      </c>
      <c r="G279" s="9">
        <f t="shared" si="212"/>
        <v>2.2860126023260818E-5</v>
      </c>
      <c r="H279" s="9">
        <f t="shared" si="212"/>
        <v>2.60266523397501E-5</v>
      </c>
      <c r="I279" s="9">
        <f t="shared" si="212"/>
        <v>7.9388985587902638E-5</v>
      </c>
      <c r="J279" s="9">
        <f t="shared" si="212"/>
        <v>1.5934581801482217E-3</v>
      </c>
      <c r="K279" s="9">
        <f t="shared" si="212"/>
        <v>3.9677130247872672E-3</v>
      </c>
      <c r="L279" s="9">
        <f t="shared" si="212"/>
        <v>8.2884499638391507E-3</v>
      </c>
      <c r="M279" s="9">
        <f t="shared" si="212"/>
        <v>1.5063156809225653E-2</v>
      </c>
      <c r="N279" s="9">
        <f t="shared" si="212"/>
        <v>2.3498779825235738E-2</v>
      </c>
      <c r="O279" s="9">
        <f t="shared" si="212"/>
        <v>3.2881601505122537E-2</v>
      </c>
      <c r="P279" s="9">
        <f t="shared" si="212"/>
        <v>4.1997645461960165E-2</v>
      </c>
      <c r="Q279" s="9">
        <f t="shared" si="212"/>
        <v>4.9948055742281117E-2</v>
      </c>
      <c r="R279" s="9">
        <f t="shared" si="212"/>
        <v>5.6265719400774961E-2</v>
      </c>
      <c r="S279" s="9">
        <f t="shared" si="212"/>
        <v>6.0956431433261127E-2</v>
      </c>
      <c r="T279" s="9">
        <f t="shared" si="212"/>
        <v>6.4833692323412517E-2</v>
      </c>
      <c r="U279" s="9">
        <f t="shared" si="212"/>
        <v>6.8510769065750932E-2</v>
      </c>
      <c r="V279" s="9">
        <f t="shared" si="212"/>
        <v>7.2142649326525143E-2</v>
      </c>
      <c r="W279" s="9">
        <f t="shared" si="212"/>
        <v>7.565421115193538E-2</v>
      </c>
      <c r="X279" s="9">
        <f t="shared" si="212"/>
        <v>7.8622736124136949E-2</v>
      </c>
      <c r="Y279" s="9">
        <f t="shared" si="212"/>
        <v>8.1083648155111154E-2</v>
      </c>
      <c r="Z279" s="9">
        <f t="shared" si="212"/>
        <v>8.3067787959745676E-2</v>
      </c>
      <c r="AA279" s="9">
        <f t="shared" si="212"/>
        <v>8.4519312762991516E-2</v>
      </c>
      <c r="AB279" s="9">
        <f t="shared" si="212"/>
        <v>8.5341409624583475E-2</v>
      </c>
      <c r="AC279" s="9">
        <f t="shared" si="212"/>
        <v>8.5324786565731614E-2</v>
      </c>
      <c r="AD279" s="9">
        <f t="shared" si="212"/>
        <v>8.4382994268675349E-2</v>
      </c>
      <c r="AE279" s="9">
        <f t="shared" si="212"/>
        <v>8.2592808638298321E-2</v>
      </c>
      <c r="AF279" s="9">
        <f t="shared" si="212"/>
        <v>8.0047731766154318E-2</v>
      </c>
      <c r="AG279" s="9">
        <f t="shared" si="212"/>
        <v>7.6812959238658385E-2</v>
      </c>
      <c r="AH279" s="9">
        <f t="shared" si="212"/>
        <v>7.2877389057524944E-2</v>
      </c>
      <c r="AI279" s="9">
        <f t="shared" si="212"/>
        <v>6.8251033899061841E-2</v>
      </c>
      <c r="AJ279" s="9">
        <f t="shared" si="212"/>
        <v>6.2981405800457191E-2</v>
      </c>
      <c r="AK279" s="9">
        <f t="shared" si="212"/>
        <v>5.7136819847712239E-2</v>
      </c>
      <c r="AL279" s="9">
        <f t="shared" si="212"/>
        <v>5.0823239163731548E-2</v>
      </c>
      <c r="AM279" s="9">
        <f t="shared" ref="AM279:CJ279" si="213">(AM260/AM59)/(AM269/AM58)-1</f>
        <v>4.641747321273515E-2</v>
      </c>
      <c r="AN279" s="9">
        <f t="shared" si="213"/>
        <v>4.2836226589603399E-2</v>
      </c>
      <c r="AO279" s="9">
        <f t="shared" si="213"/>
        <v>3.9860541995267118E-2</v>
      </c>
      <c r="AP279" s="9">
        <f t="shared" si="213"/>
        <v>3.7378784900161222E-2</v>
      </c>
      <c r="AQ279" s="9">
        <f t="shared" si="213"/>
        <v>3.5303931091616336E-2</v>
      </c>
      <c r="AR279" s="9">
        <f t="shared" si="213"/>
        <v>3.362171216604537E-2</v>
      </c>
      <c r="AS279" s="9">
        <f t="shared" si="213"/>
        <v>3.2324303904730955E-2</v>
      </c>
      <c r="AT279" s="9">
        <f t="shared" si="213"/>
        <v>3.1413956001710819E-2</v>
      </c>
      <c r="AU279" s="9">
        <f t="shared" si="213"/>
        <v>3.0891694987040808E-2</v>
      </c>
      <c r="AV279" s="9">
        <f t="shared" si="213"/>
        <v>3.0758728179013817E-2</v>
      </c>
      <c r="AW279" s="9">
        <f t="shared" si="213"/>
        <v>3.1080061443903739E-2</v>
      </c>
      <c r="AX279" s="9">
        <f t="shared" si="213"/>
        <v>3.1809489698377158E-2</v>
      </c>
      <c r="AY279" s="9">
        <f t="shared" si="213"/>
        <v>3.2928862417044069E-2</v>
      </c>
      <c r="AZ279" s="9">
        <f t="shared" si="213"/>
        <v>3.4431977614823195E-2</v>
      </c>
      <c r="BA279" s="9">
        <f t="shared" si="213"/>
        <v>3.6311996925346701E-2</v>
      </c>
      <c r="BB279" s="9">
        <f t="shared" si="213"/>
        <v>3.9028728252570977E-2</v>
      </c>
      <c r="BC279" s="9">
        <f t="shared" si="213"/>
        <v>4.2084235718449658E-2</v>
      </c>
      <c r="BD279" s="9">
        <f t="shared" si="213"/>
        <v>4.5468232427121835E-2</v>
      </c>
      <c r="BE279" s="9">
        <f t="shared" si="213"/>
        <v>4.9185363757168865E-2</v>
      </c>
      <c r="BF279" s="9">
        <f t="shared" si="213"/>
        <v>5.3239474038519363E-2</v>
      </c>
      <c r="BG279" s="9">
        <f t="shared" si="213"/>
        <v>5.7610091050377843E-2</v>
      </c>
      <c r="BH279" s="9">
        <f t="shared" si="213"/>
        <v>6.2291696861853874E-2</v>
      </c>
      <c r="BI279" s="9">
        <f t="shared" si="213"/>
        <v>6.7283432431540113E-2</v>
      </c>
      <c r="BJ279" s="9">
        <f t="shared" si="213"/>
        <v>7.2583952337449187E-2</v>
      </c>
      <c r="BK279" s="9">
        <f t="shared" si="213"/>
        <v>7.8192870745359855E-2</v>
      </c>
      <c r="BL279" s="9">
        <f t="shared" si="213"/>
        <v>8.4148470599909819E-2</v>
      </c>
      <c r="BM279" s="9">
        <f t="shared" si="213"/>
        <v>9.0426125954635506E-2</v>
      </c>
      <c r="BN279" s="9">
        <f t="shared" si="213"/>
        <v>9.7019940290408169E-2</v>
      </c>
      <c r="BO279" s="9">
        <f t="shared" si="213"/>
        <v>0.10393257011037704</v>
      </c>
      <c r="BP279" s="9">
        <f t="shared" si="213"/>
        <v>0.11117018380418431</v>
      </c>
      <c r="BQ279" s="9">
        <f t="shared" si="213"/>
        <v>0.11882114669337418</v>
      </c>
      <c r="BR279" s="9">
        <f t="shared" si="213"/>
        <v>0.12682007582816368</v>
      </c>
      <c r="BS279" s="9">
        <f t="shared" si="213"/>
        <v>0.13515174317446421</v>
      </c>
      <c r="BT279" s="9">
        <f t="shared" si="213"/>
        <v>0.14381892082377257</v>
      </c>
      <c r="BU279" s="9">
        <f t="shared" si="213"/>
        <v>0.15282959828244769</v>
      </c>
      <c r="BV279" s="9">
        <f t="shared" si="213"/>
        <v>0.16225205468782389</v>
      </c>
      <c r="BW279" s="9">
        <f t="shared" si="213"/>
        <v>0.17205011566028272</v>
      </c>
      <c r="BX279" s="9">
        <f t="shared" si="213"/>
        <v>0.18221614591419422</v>
      </c>
      <c r="BY279" s="9">
        <f t="shared" si="213"/>
        <v>0.19275535320376735</v>
      </c>
      <c r="BZ279" s="9">
        <f t="shared" si="213"/>
        <v>0.20367767097837475</v>
      </c>
      <c r="CA279" s="9">
        <f t="shared" si="213"/>
        <v>0.21507021687818995</v>
      </c>
      <c r="CB279" s="9">
        <f t="shared" si="213"/>
        <v>0.22687470309889979</v>
      </c>
      <c r="CC279" s="9">
        <f t="shared" si="213"/>
        <v>0.23907732209670485</v>
      </c>
      <c r="CD279" s="9">
        <f t="shared" si="213"/>
        <v>0.25167944587259417</v>
      </c>
      <c r="CE279" s="9">
        <f t="shared" si="213"/>
        <v>0.26468578755298089</v>
      </c>
      <c r="CF279" s="9">
        <f t="shared" si="213"/>
        <v>0.27810842460189478</v>
      </c>
      <c r="CG279" s="9">
        <f t="shared" si="213"/>
        <v>0.29194201786868468</v>
      </c>
      <c r="CH279" s="9">
        <f t="shared" si="213"/>
        <v>0.30618432202921597</v>
      </c>
      <c r="CI279" s="9">
        <f t="shared" si="213"/>
        <v>0.32083442899727443</v>
      </c>
      <c r="CJ279" s="9">
        <f t="shared" si="213"/>
        <v>0.33589157014448467</v>
      </c>
    </row>
    <row r="280" spans="1:88" x14ac:dyDescent="0.3">
      <c r="B280" t="s">
        <v>34</v>
      </c>
      <c r="C280" s="9">
        <f t="shared" ref="C280:AL280" si="214">(C261/C59)/(C270/C58)-1</f>
        <v>0</v>
      </c>
      <c r="D280" s="9">
        <f t="shared" si="214"/>
        <v>-2.6382301580030187E-6</v>
      </c>
      <c r="E280" s="9">
        <f t="shared" si="214"/>
        <v>-7.3650870539010427E-6</v>
      </c>
      <c r="F280" s="9">
        <f t="shared" si="214"/>
        <v>-1.3491175174351611E-5</v>
      </c>
      <c r="G280" s="9">
        <f t="shared" si="214"/>
        <v>-2.0487637655830504E-5</v>
      </c>
      <c r="H280" s="9">
        <f t="shared" si="214"/>
        <v>-2.7882899326203692E-5</v>
      </c>
      <c r="I280" s="9">
        <f t="shared" si="214"/>
        <v>-5.3073142176507382E-5</v>
      </c>
      <c r="J280" s="9">
        <f t="shared" si="214"/>
        <v>2.7911189400675607E-3</v>
      </c>
      <c r="K280" s="9">
        <f t="shared" si="214"/>
        <v>6.5414211863830118E-3</v>
      </c>
      <c r="L280" s="9">
        <f t="shared" si="214"/>
        <v>1.134506069852681E-2</v>
      </c>
      <c r="M280" s="9">
        <f t="shared" si="214"/>
        <v>1.7291924486149357E-2</v>
      </c>
      <c r="N280" s="9">
        <f t="shared" si="214"/>
        <v>2.3132681794482357E-2</v>
      </c>
      <c r="O280" s="9">
        <f t="shared" si="214"/>
        <v>2.8701911073330422E-2</v>
      </c>
      <c r="P280" s="9">
        <f t="shared" si="214"/>
        <v>3.3424462111817155E-2</v>
      </c>
      <c r="Q280" s="9">
        <f t="shared" si="214"/>
        <v>3.6771026470729051E-2</v>
      </c>
      <c r="R280" s="9">
        <f t="shared" si="214"/>
        <v>3.841067465425918E-2</v>
      </c>
      <c r="S280" s="9">
        <f t="shared" si="214"/>
        <v>3.9187900724823033E-2</v>
      </c>
      <c r="T280" s="9">
        <f t="shared" si="214"/>
        <v>3.9438554887200716E-2</v>
      </c>
      <c r="U280" s="9">
        <f t="shared" si="214"/>
        <v>3.9549107806315709E-2</v>
      </c>
      <c r="V280" s="9">
        <f t="shared" si="214"/>
        <v>3.9734813083815324E-2</v>
      </c>
      <c r="W280" s="9">
        <f t="shared" si="214"/>
        <v>4.0037811845285765E-2</v>
      </c>
      <c r="X280" s="9">
        <f t="shared" si="214"/>
        <v>4.04961546980247E-2</v>
      </c>
      <c r="Y280" s="9">
        <f t="shared" si="214"/>
        <v>4.0991090852834589E-2</v>
      </c>
      <c r="Z280" s="9">
        <f t="shared" si="214"/>
        <v>4.1429570987507214E-2</v>
      </c>
      <c r="AA280" s="9">
        <f t="shared" si="214"/>
        <v>4.1732675172372335E-2</v>
      </c>
      <c r="AB280" s="9">
        <f t="shared" si="214"/>
        <v>4.1833860776588461E-2</v>
      </c>
      <c r="AC280" s="9">
        <f t="shared" si="214"/>
        <v>4.1648802708512012E-2</v>
      </c>
      <c r="AD280" s="9">
        <f t="shared" si="214"/>
        <v>4.1050478048387351E-2</v>
      </c>
      <c r="AE280" s="9">
        <f t="shared" si="214"/>
        <v>4.0080129630339911E-2</v>
      </c>
      <c r="AF280" s="9">
        <f t="shared" si="214"/>
        <v>3.8798956659587658E-2</v>
      </c>
      <c r="AG280" s="9">
        <f t="shared" si="214"/>
        <v>3.7250876969562086E-2</v>
      </c>
      <c r="AH280" s="9">
        <f t="shared" si="214"/>
        <v>3.5486609440879446E-2</v>
      </c>
      <c r="AI280" s="9">
        <f t="shared" si="214"/>
        <v>3.3472788260681785E-2</v>
      </c>
      <c r="AJ280" s="9">
        <f t="shared" si="214"/>
        <v>3.1242006540464384E-2</v>
      </c>
      <c r="AK280" s="9">
        <f t="shared" si="214"/>
        <v>2.8847368974893151E-2</v>
      </c>
      <c r="AL280" s="9">
        <f t="shared" si="214"/>
        <v>2.6345761301627135E-2</v>
      </c>
      <c r="AM280" s="9">
        <f t="shared" ref="AM280:CJ280" si="215">(AM261/AM59)/(AM270/AM58)-1</f>
        <v>2.491419472267653E-2</v>
      </c>
      <c r="AN280" s="9">
        <f t="shared" si="215"/>
        <v>2.4091554117996461E-2</v>
      </c>
      <c r="AO280" s="9">
        <f t="shared" si="215"/>
        <v>2.3672627738209551E-2</v>
      </c>
      <c r="AP280" s="9">
        <f t="shared" si="215"/>
        <v>2.3548533368168423E-2</v>
      </c>
      <c r="AQ280" s="9">
        <f t="shared" si="215"/>
        <v>2.3649959222466155E-2</v>
      </c>
      <c r="AR280" s="9">
        <f t="shared" si="215"/>
        <v>2.3927666773628564E-2</v>
      </c>
      <c r="AS280" s="9">
        <f t="shared" si="215"/>
        <v>2.4350801267565281E-2</v>
      </c>
      <c r="AT280" s="9">
        <f t="shared" si="215"/>
        <v>2.4899410992527127E-2</v>
      </c>
      <c r="AU280" s="9">
        <f t="shared" si="215"/>
        <v>2.5559046869475521E-2</v>
      </c>
      <c r="AV280" s="9">
        <f t="shared" si="215"/>
        <v>2.6317380955100056E-2</v>
      </c>
      <c r="AW280" s="9">
        <f t="shared" si="215"/>
        <v>2.7137086271467936E-2</v>
      </c>
      <c r="AX280" s="9">
        <f t="shared" si="215"/>
        <v>2.8013208514700905E-2</v>
      </c>
      <c r="AY280" s="9">
        <f t="shared" si="215"/>
        <v>2.8935567819847963E-2</v>
      </c>
      <c r="AZ280" s="9">
        <f t="shared" si="215"/>
        <v>2.9895195395978735E-2</v>
      </c>
      <c r="BA280" s="9">
        <f t="shared" si="215"/>
        <v>3.0882944919449429E-2</v>
      </c>
      <c r="BB280" s="9">
        <f t="shared" si="215"/>
        <v>3.2037694274244854E-2</v>
      </c>
      <c r="BC280" s="9">
        <f t="shared" si="215"/>
        <v>3.3045519103767296E-2</v>
      </c>
      <c r="BD280" s="9">
        <f t="shared" si="215"/>
        <v>3.4003034862239545E-2</v>
      </c>
      <c r="BE280" s="9">
        <f t="shared" si="215"/>
        <v>3.4949692355358497E-2</v>
      </c>
      <c r="BF280" s="9">
        <f t="shared" si="215"/>
        <v>3.5898971277343428E-2</v>
      </c>
      <c r="BG280" s="9">
        <f t="shared" si="215"/>
        <v>3.6845490285229987E-2</v>
      </c>
      <c r="BH280" s="9">
        <f t="shared" si="215"/>
        <v>3.7780797492853457E-2</v>
      </c>
      <c r="BI280" s="9">
        <f t="shared" si="215"/>
        <v>3.8700394912010605E-2</v>
      </c>
      <c r="BJ280" s="9">
        <f t="shared" si="215"/>
        <v>3.9600798448798935E-2</v>
      </c>
      <c r="BK280" s="9">
        <f t="shared" si="215"/>
        <v>4.0480614896572176E-2</v>
      </c>
      <c r="BL280" s="9">
        <f t="shared" si="215"/>
        <v>4.1333849250647647E-2</v>
      </c>
      <c r="BM280" s="9">
        <f t="shared" si="215"/>
        <v>4.2162756187294814E-2</v>
      </c>
      <c r="BN280" s="9">
        <f t="shared" si="215"/>
        <v>4.2971293676003608E-2</v>
      </c>
      <c r="BO280" s="9">
        <f t="shared" si="215"/>
        <v>4.3763391843244959E-2</v>
      </c>
      <c r="BP280" s="9">
        <f t="shared" si="215"/>
        <v>4.454210989332319E-2</v>
      </c>
      <c r="BQ280" s="9">
        <f t="shared" si="215"/>
        <v>4.5283783157189506E-2</v>
      </c>
      <c r="BR280" s="9">
        <f t="shared" si="215"/>
        <v>4.5992104090391228E-2</v>
      </c>
      <c r="BS280" s="9">
        <f t="shared" si="215"/>
        <v>4.6675033102507646E-2</v>
      </c>
      <c r="BT280" s="9">
        <f t="shared" si="215"/>
        <v>4.7339681376941334E-2</v>
      </c>
      <c r="BU280" s="9">
        <f t="shared" si="215"/>
        <v>4.7991238664696123E-2</v>
      </c>
      <c r="BV280" s="9">
        <f t="shared" si="215"/>
        <v>4.8622833923243958E-2</v>
      </c>
      <c r="BW280" s="9">
        <f t="shared" si="215"/>
        <v>4.9237984289174808E-2</v>
      </c>
      <c r="BX280" s="9">
        <f t="shared" si="215"/>
        <v>4.9841156890728655E-2</v>
      </c>
      <c r="BY280" s="9">
        <f t="shared" si="215"/>
        <v>5.0436295723486957E-2</v>
      </c>
      <c r="BZ280" s="9">
        <f t="shared" si="215"/>
        <v>5.1026195155653209E-2</v>
      </c>
      <c r="CA280" s="9">
        <f t="shared" si="215"/>
        <v>5.1590869832138564E-2</v>
      </c>
      <c r="CB280" s="9">
        <f t="shared" si="215"/>
        <v>5.213380796161049E-2</v>
      </c>
      <c r="CC280" s="9">
        <f t="shared" si="215"/>
        <v>5.266157951165984E-2</v>
      </c>
      <c r="CD280" s="9">
        <f t="shared" si="215"/>
        <v>5.3179730973589079E-2</v>
      </c>
      <c r="CE280" s="9">
        <f t="shared" si="215"/>
        <v>5.3692026286997985E-2</v>
      </c>
      <c r="CF280" s="9">
        <f t="shared" si="215"/>
        <v>5.4198523963754797E-2</v>
      </c>
      <c r="CG280" s="9">
        <f t="shared" si="215"/>
        <v>5.4700798951593743E-2</v>
      </c>
      <c r="CH280" s="9">
        <f t="shared" si="215"/>
        <v>5.5200065945676613E-2</v>
      </c>
      <c r="CI280" s="9">
        <f t="shared" si="215"/>
        <v>5.5697089782436482E-2</v>
      </c>
      <c r="CJ280" s="9">
        <f t="shared" si="215"/>
        <v>5.619225817687945E-2</v>
      </c>
    </row>
    <row r="282" spans="1:88" x14ac:dyDescent="0.3">
      <c r="A282" s="12" t="s">
        <v>17</v>
      </c>
      <c r="B282" t="s">
        <v>80</v>
      </c>
      <c r="C282" s="6">
        <f>[1]Results!F1600</f>
        <v>465906.33679999999</v>
      </c>
      <c r="D282" s="6">
        <f>[1]Results!G1600</f>
        <v>465414.6164</v>
      </c>
      <c r="E282" s="6">
        <f>[1]Results!H1600</f>
        <v>467369.11969999998</v>
      </c>
      <c r="F282" s="6">
        <f>[1]Results!I1600</f>
        <v>471478.0552</v>
      </c>
      <c r="G282" s="6">
        <f>[1]Results!J1600</f>
        <v>476868.83679999999</v>
      </c>
      <c r="H282" s="6">
        <f>[1]Results!K1600</f>
        <v>482935.79460000002</v>
      </c>
      <c r="I282" s="6">
        <f>[1]Results!L1600</f>
        <v>488916.78289999999</v>
      </c>
      <c r="J282" s="6">
        <f>[1]Results!M1600</f>
        <v>494696.71039999998</v>
      </c>
      <c r="K282" s="6">
        <f>[1]Results!N1600</f>
        <v>500320.41720000003</v>
      </c>
      <c r="L282" s="6">
        <f>[1]Results!O1600</f>
        <v>505883.88140000001</v>
      </c>
      <c r="M282" s="6">
        <f>[1]Results!P1600</f>
        <v>511476.78700000001</v>
      </c>
      <c r="N282" s="6">
        <f>[1]Results!Q1600</f>
        <v>517037.10190000001</v>
      </c>
      <c r="O282" s="6">
        <f>[1]Results!R1600</f>
        <v>522691.5625</v>
      </c>
      <c r="P282" s="6">
        <f>[1]Results!S1600</f>
        <v>528524.06019999995</v>
      </c>
      <c r="Q282" s="6">
        <f>[1]Results!T1600</f>
        <v>534584.82790000003</v>
      </c>
      <c r="R282" s="6">
        <f>[1]Results!U1600</f>
        <v>540903.97230000002</v>
      </c>
      <c r="S282" s="6">
        <f>[1]Results!V1600</f>
        <v>547623.06610000005</v>
      </c>
      <c r="T282" s="6">
        <f>[1]Results!W1600</f>
        <v>554794.53099999996</v>
      </c>
      <c r="U282" s="6">
        <f>[1]Results!X1600</f>
        <v>562342.31709999999</v>
      </c>
      <c r="V282" s="6">
        <f>[1]Results!Y1600</f>
        <v>570152.82319999998</v>
      </c>
      <c r="W282" s="6">
        <f>[1]Results!Z1600</f>
        <v>578130.32319999998</v>
      </c>
      <c r="X282" s="6">
        <f>[1]Results!AA1600</f>
        <v>586109.48349999997</v>
      </c>
      <c r="Y282" s="6">
        <f>[1]Results!AB1600</f>
        <v>594111.08589999995</v>
      </c>
      <c r="Z282" s="6">
        <f>[1]Results!AC1600</f>
        <v>602151.94369999995</v>
      </c>
      <c r="AA282" s="6">
        <f>[1]Results!AD1600</f>
        <v>610239.75600000005</v>
      </c>
      <c r="AB282" s="6">
        <f>[1]Results!AE1600</f>
        <v>618379.46239999996</v>
      </c>
      <c r="AC282" s="6">
        <f>[1]Results!AF1600</f>
        <v>626478.76150000002</v>
      </c>
      <c r="AD282" s="6">
        <f>[1]Results!AG1600</f>
        <v>634597.45900000003</v>
      </c>
      <c r="AE282" s="6">
        <f>[1]Results!AH1600</f>
        <v>642775.47880000004</v>
      </c>
      <c r="AF282" s="6">
        <f>[1]Results!AI1600</f>
        <v>651043.82660000003</v>
      </c>
      <c r="AG282" s="6">
        <f>[1]Results!AJ1600</f>
        <v>659424.98690000002</v>
      </c>
      <c r="AH282" s="6">
        <f>[1]Results!AK1600</f>
        <v>667819.80610000005</v>
      </c>
      <c r="AI282" s="6">
        <f>[1]Results!AL1600</f>
        <v>676297.22340000002</v>
      </c>
      <c r="AJ282" s="6">
        <f>[1]Results!AM1600</f>
        <v>684896.03659999999</v>
      </c>
      <c r="AK282" s="6">
        <f>[1]Results!AN1600</f>
        <v>693633.51</v>
      </c>
      <c r="AL282" s="6">
        <f>[1]Results!AO1600</f>
        <v>702515.31429999997</v>
      </c>
      <c r="AM282" s="6">
        <f>[1]Results!AP1600</f>
        <v>711564.31270000001</v>
      </c>
      <c r="AN282" s="6">
        <f>[1]Results!AQ1600</f>
        <v>720748.4976</v>
      </c>
      <c r="AO282" s="6">
        <f>[1]Results!AR1600</f>
        <v>730090.82779999997</v>
      </c>
      <c r="AP282" s="6">
        <f>[1]Results!AS1600</f>
        <v>739610.68409999995</v>
      </c>
      <c r="AQ282" s="6">
        <f>[1]Results!AT1600</f>
        <v>749310.51710000006</v>
      </c>
      <c r="AR282" s="6">
        <f>[1]Results!AU1600</f>
        <v>759059.63840000005</v>
      </c>
      <c r="AS282" s="6">
        <f>[1]Results!AV1600</f>
        <v>768903.25760000001</v>
      </c>
      <c r="AT282" s="6">
        <f>[1]Results!AW1600</f>
        <v>778859.33799999999</v>
      </c>
      <c r="AU282" s="6">
        <f>[1]Results!AX1600</f>
        <v>788929.36060000001</v>
      </c>
      <c r="AV282" s="6">
        <f>[1]Results!AY1600</f>
        <v>799108.47</v>
      </c>
      <c r="AW282" s="6">
        <f>[1]Results!AZ1600</f>
        <v>809244.53729999997</v>
      </c>
      <c r="AX282" s="6">
        <f>[1]Results!BA1600</f>
        <v>819423.23910000001</v>
      </c>
      <c r="AY282" s="6">
        <f>[1]Results!BB1600</f>
        <v>829678.05310000002</v>
      </c>
      <c r="AZ282" s="6">
        <f>[1]Results!BC1600</f>
        <v>840016.83259999997</v>
      </c>
      <c r="BA282" s="6">
        <f>[1]Results!BD1600</f>
        <v>850437.89729999995</v>
      </c>
      <c r="BB282" s="6">
        <f>[1]Results!BE1600</f>
        <v>861165.28430000006</v>
      </c>
      <c r="BC282" s="6">
        <f>[1]Results!BF1600</f>
        <v>871595.10389999999</v>
      </c>
      <c r="BD282" s="6">
        <f>[1]Results!BG1600</f>
        <v>881696.11340000003</v>
      </c>
      <c r="BE282" s="6">
        <f>[1]Results!BH1600</f>
        <v>891577.36230000004</v>
      </c>
      <c r="BF282" s="6">
        <f>[1]Results!BI1600</f>
        <v>901338.1189</v>
      </c>
      <c r="BG282" s="6">
        <f>[1]Results!BJ1600</f>
        <v>910829.68680000002</v>
      </c>
      <c r="BH282" s="6">
        <f>[1]Results!BK1600</f>
        <v>920178.84180000005</v>
      </c>
      <c r="BI282" s="6">
        <f>[1]Results!BL1600</f>
        <v>929455.9682</v>
      </c>
      <c r="BJ282" s="6">
        <f>[1]Results!BM1600</f>
        <v>938694.10629999998</v>
      </c>
      <c r="BK282" s="6">
        <f>[1]Results!BN1600</f>
        <v>947908.37959999999</v>
      </c>
      <c r="BL282" s="6">
        <f>[1]Results!BO1600</f>
        <v>957118.23490000004</v>
      </c>
      <c r="BM282" s="6">
        <f>[1]Results!BP1600</f>
        <v>966323.21959999995</v>
      </c>
      <c r="BN282" s="6">
        <f>[1]Results!BQ1600</f>
        <v>975521.94290000002</v>
      </c>
      <c r="BO282" s="6">
        <f>[1]Results!BR1600</f>
        <v>984712.55799999996</v>
      </c>
      <c r="BP282" s="6">
        <f>[1]Results!BS1600</f>
        <v>993893.14139999996</v>
      </c>
      <c r="BQ282" s="6">
        <f>[1]Results!BT1600</f>
        <v>1002893.3</v>
      </c>
      <c r="BR282" s="6">
        <f>[1]Results!BU1600</f>
        <v>1011801.915</v>
      </c>
      <c r="BS282" s="6">
        <f>[1]Results!BV1600</f>
        <v>1020667.292</v>
      </c>
      <c r="BT282" s="6">
        <f>[1]Results!BW1600</f>
        <v>1029510.253</v>
      </c>
      <c r="BU282" s="6">
        <f>[1]Results!BX1600</f>
        <v>1038339.139</v>
      </c>
      <c r="BV282" s="6">
        <f>[1]Results!BY1600</f>
        <v>1047173.597</v>
      </c>
      <c r="BW282" s="6">
        <f>[1]Results!BZ1600</f>
        <v>1056012.139</v>
      </c>
      <c r="BX282" s="6">
        <f>[1]Results!CA1600</f>
        <v>1064854.8330000001</v>
      </c>
      <c r="BY282" s="6">
        <f>[1]Results!CB1600</f>
        <v>1073703.0859999999</v>
      </c>
      <c r="BZ282" s="6">
        <f>[1]Results!CC1600</f>
        <v>1082559.2439999999</v>
      </c>
      <c r="CA282" s="6">
        <f>[1]Results!CD1600</f>
        <v>1091302.081</v>
      </c>
      <c r="CB282" s="6">
        <f>[1]Results!CE1600</f>
        <v>1100002.243</v>
      </c>
      <c r="CC282" s="6">
        <f>[1]Results!CF1600</f>
        <v>1108699.0179999999</v>
      </c>
      <c r="CD282" s="6">
        <f>[1]Results!CG1600</f>
        <v>1117410.334</v>
      </c>
      <c r="CE282" s="6">
        <f>[1]Results!CH1600</f>
        <v>1126144.246</v>
      </c>
      <c r="CF282" s="6">
        <f>[1]Results!CI1600</f>
        <v>1134903.223</v>
      </c>
      <c r="CG282" s="6">
        <f>[1]Results!CJ1600</f>
        <v>1143691.2</v>
      </c>
      <c r="CH282" s="6">
        <f>[1]Results!CK1600</f>
        <v>1152512.1610000001</v>
      </c>
      <c r="CI282" s="6">
        <f>[1]Results!CL1600</f>
        <v>1161370.3759999999</v>
      </c>
      <c r="CJ282" s="6">
        <f>[1]Results!CM1600</f>
        <v>1170270.3149999999</v>
      </c>
    </row>
    <row r="283" spans="1:88" x14ac:dyDescent="0.3">
      <c r="A283" t="s">
        <v>27</v>
      </c>
      <c r="B283" t="s">
        <v>7</v>
      </c>
      <c r="C283" s="6">
        <f>[1]Results!F1601</f>
        <v>12040.47941</v>
      </c>
      <c r="D283" s="6">
        <f>[1]Results!G1601</f>
        <v>11981.717650000001</v>
      </c>
      <c r="E283" s="6">
        <f>[1]Results!H1601</f>
        <v>11946.433510000001</v>
      </c>
      <c r="F283" s="6">
        <f>[1]Results!I1601</f>
        <v>11976.592930000001</v>
      </c>
      <c r="G283" s="6">
        <f>[1]Results!J1601</f>
        <v>12066.47098</v>
      </c>
      <c r="H283" s="6">
        <f>[1]Results!K1601</f>
        <v>12206.43815</v>
      </c>
      <c r="I283" s="6">
        <f>[1]Results!L1601</f>
        <v>12382.131310000001</v>
      </c>
      <c r="J283" s="6">
        <f>[1]Results!M1601</f>
        <v>12574.31853</v>
      </c>
      <c r="K283" s="6">
        <f>[1]Results!N1601</f>
        <v>12767.804700000001</v>
      </c>
      <c r="L283" s="6">
        <f>[1]Results!O1601</f>
        <v>12948.7565</v>
      </c>
      <c r="M283" s="6">
        <f>[1]Results!P1601</f>
        <v>13107.88803</v>
      </c>
      <c r="N283" s="6">
        <f>[1]Results!Q1601</f>
        <v>13237.215819999999</v>
      </c>
      <c r="O283" s="6">
        <f>[1]Results!R1601</f>
        <v>13339.28428</v>
      </c>
      <c r="P283" s="6">
        <f>[1]Results!S1601</f>
        <v>13419.174209999999</v>
      </c>
      <c r="Q283" s="6">
        <f>[1]Results!T1601</f>
        <v>13483.450210000001</v>
      </c>
      <c r="R283" s="6">
        <f>[1]Results!U1601</f>
        <v>13539.04967</v>
      </c>
      <c r="S283" s="6">
        <f>[1]Results!V1601</f>
        <v>13583.35353</v>
      </c>
      <c r="T283" s="6">
        <f>[1]Results!W1601</f>
        <v>13622.92517</v>
      </c>
      <c r="U283" s="6">
        <f>[1]Results!X1601</f>
        <v>13661.820470000001</v>
      </c>
      <c r="V283" s="6">
        <f>[1]Results!Y1601</f>
        <v>13702.225130000001</v>
      </c>
      <c r="W283" s="6">
        <f>[1]Results!Z1601</f>
        <v>13744.916069999999</v>
      </c>
      <c r="X283" s="6">
        <f>[1]Results!AA1601</f>
        <v>13786.40553</v>
      </c>
      <c r="Y283" s="6">
        <f>[1]Results!AB1601</f>
        <v>13827.4917</v>
      </c>
      <c r="Z283" s="6">
        <f>[1]Results!AC1601</f>
        <v>13867.82136</v>
      </c>
      <c r="AA283" s="6">
        <f>[1]Results!AD1601</f>
        <v>13906.51973</v>
      </c>
      <c r="AB283" s="6">
        <f>[1]Results!AE1601</f>
        <v>13942.74497</v>
      </c>
      <c r="AC283" s="6">
        <f>[1]Results!AF1601</f>
        <v>13972.775900000001</v>
      </c>
      <c r="AD283" s="6">
        <f>[1]Results!AG1601</f>
        <v>13998.213390000001</v>
      </c>
      <c r="AE283" s="6">
        <f>[1]Results!AH1601</f>
        <v>14020.348910000001</v>
      </c>
      <c r="AF283" s="6">
        <f>[1]Results!AI1601</f>
        <v>14040.4853</v>
      </c>
      <c r="AG283" s="6">
        <f>[1]Results!AJ1601</f>
        <v>14059.89111</v>
      </c>
      <c r="AH283" s="6">
        <f>[1]Results!AK1601</f>
        <v>14076.08289</v>
      </c>
      <c r="AI283" s="6">
        <f>[1]Results!AL1601</f>
        <v>14092.017089999999</v>
      </c>
      <c r="AJ283" s="6">
        <f>[1]Results!AM1601</f>
        <v>14109.46149</v>
      </c>
      <c r="AK283" s="6">
        <f>[1]Results!AN1601</f>
        <v>14129.41049</v>
      </c>
      <c r="AL283" s="6">
        <f>[1]Results!AO1601</f>
        <v>14152.34504</v>
      </c>
      <c r="AM283" s="6">
        <f>[1]Results!AP1601</f>
        <v>14173.072889999999</v>
      </c>
      <c r="AN283" s="6">
        <f>[1]Results!AQ1601</f>
        <v>14192.884599999999</v>
      </c>
      <c r="AO283" s="6">
        <f>[1]Results!AR1601</f>
        <v>14212.858039999999</v>
      </c>
      <c r="AP283" s="6">
        <f>[1]Results!AS1601</f>
        <v>14233.625760000001</v>
      </c>
      <c r="AQ283" s="6">
        <f>[1]Results!AT1601</f>
        <v>14255.52317</v>
      </c>
      <c r="AR283" s="6">
        <f>[1]Results!AU1601</f>
        <v>14274.97517</v>
      </c>
      <c r="AS283" s="6">
        <f>[1]Results!AV1601</f>
        <v>14294.138929999999</v>
      </c>
      <c r="AT283" s="6">
        <f>[1]Results!AW1601</f>
        <v>14314.15065</v>
      </c>
      <c r="AU283" s="6">
        <f>[1]Results!AX1601</f>
        <v>14335.59634</v>
      </c>
      <c r="AV283" s="6">
        <f>[1]Results!AY1601</f>
        <v>14358.78024</v>
      </c>
      <c r="AW283" s="6">
        <f>[1]Results!AZ1601</f>
        <v>14379.545910000001</v>
      </c>
      <c r="AX283" s="6">
        <f>[1]Results!BA1601</f>
        <v>14400.38618</v>
      </c>
      <c r="AY283" s="6">
        <f>[1]Results!BB1601</f>
        <v>14422.61959</v>
      </c>
      <c r="AZ283" s="6">
        <f>[1]Results!BC1601</f>
        <v>14446.881810000001</v>
      </c>
      <c r="BA283" s="6">
        <f>[1]Results!BD1601</f>
        <v>14473.466839999999</v>
      </c>
      <c r="BB283" s="6">
        <f>[1]Results!BE1601</f>
        <v>14495.799660000001</v>
      </c>
      <c r="BC283" s="6">
        <f>[1]Results!BF1601</f>
        <v>14514.182930000001</v>
      </c>
      <c r="BD283" s="6">
        <f>[1]Results!BG1601</f>
        <v>14529.76744</v>
      </c>
      <c r="BE283" s="6">
        <f>[1]Results!BH1601</f>
        <v>14543.52195</v>
      </c>
      <c r="BF283" s="6">
        <f>[1]Results!BI1601</f>
        <v>14556.23292</v>
      </c>
      <c r="BG283" s="6">
        <f>[1]Results!BJ1601</f>
        <v>14562.51755</v>
      </c>
      <c r="BH283" s="6">
        <f>[1]Results!BK1601</f>
        <v>14566.437159999999</v>
      </c>
      <c r="BI283" s="6">
        <f>[1]Results!BL1601</f>
        <v>14570.256810000001</v>
      </c>
      <c r="BJ283" s="6">
        <f>[1]Results!BM1601</f>
        <v>14575.28204</v>
      </c>
      <c r="BK283" s="6">
        <f>[1]Results!BN1601</f>
        <v>14582.27981</v>
      </c>
      <c r="BL283" s="6">
        <f>[1]Results!BO1601</f>
        <v>14591.74084</v>
      </c>
      <c r="BM283" s="6">
        <f>[1]Results!BP1601</f>
        <v>14603.66093</v>
      </c>
      <c r="BN283" s="6">
        <f>[1]Results!BQ1601</f>
        <v>14617.948</v>
      </c>
      <c r="BO283" s="6">
        <f>[1]Results!BR1601</f>
        <v>14634.37861</v>
      </c>
      <c r="BP283" s="6">
        <f>[1]Results!BS1601</f>
        <v>14652.65813</v>
      </c>
      <c r="BQ283" s="6">
        <f>[1]Results!BT1601</f>
        <v>14667.18345</v>
      </c>
      <c r="BR283" s="6">
        <f>[1]Results!BU1601</f>
        <v>14680.635770000001</v>
      </c>
      <c r="BS283" s="6">
        <f>[1]Results!BV1601</f>
        <v>14694.42016</v>
      </c>
      <c r="BT283" s="6">
        <f>[1]Results!BW1601</f>
        <v>14709.208189999999</v>
      </c>
      <c r="BU283" s="6">
        <f>[1]Results!BX1601</f>
        <v>14725.34548</v>
      </c>
      <c r="BV283" s="6">
        <f>[1]Results!BY1601</f>
        <v>14743.045840000001</v>
      </c>
      <c r="BW283" s="6">
        <f>[1]Results!BZ1601</f>
        <v>14762.268470000001</v>
      </c>
      <c r="BX283" s="6">
        <f>[1]Results!CA1601</f>
        <v>14783.04602</v>
      </c>
      <c r="BY283" s="6">
        <f>[1]Results!CB1601</f>
        <v>14805.358200000001</v>
      </c>
      <c r="BZ283" s="6">
        <f>[1]Results!CC1601</f>
        <v>14829.152110000001</v>
      </c>
      <c r="CA283" s="6">
        <f>[1]Results!CD1601</f>
        <v>14850.35765</v>
      </c>
      <c r="CB283" s="6">
        <f>[1]Results!CE1601</f>
        <v>14871.123250000001</v>
      </c>
      <c r="CC283" s="6">
        <f>[1]Results!CF1601</f>
        <v>14892.61642</v>
      </c>
      <c r="CD283" s="6">
        <f>[1]Results!CG1601</f>
        <v>14915.38867</v>
      </c>
      <c r="CE283" s="6">
        <f>[1]Results!CH1601</f>
        <v>14939.696809999999</v>
      </c>
      <c r="CF283" s="6">
        <f>[1]Results!CI1601</f>
        <v>14965.649069999999</v>
      </c>
      <c r="CG283" s="6">
        <f>[1]Results!CJ1601</f>
        <v>14993.26411</v>
      </c>
      <c r="CH283" s="6">
        <f>[1]Results!CK1601</f>
        <v>15022.4863</v>
      </c>
      <c r="CI283" s="6">
        <f>[1]Results!CL1601</f>
        <v>15053.22676</v>
      </c>
      <c r="CJ283" s="6">
        <f>[1]Results!CM1601</f>
        <v>15085.379859999999</v>
      </c>
    </row>
    <row r="284" spans="1:88" x14ac:dyDescent="0.3">
      <c r="B284" t="s">
        <v>96</v>
      </c>
      <c r="C284" s="6">
        <f>[1]Results!F1614</f>
        <v>7453.7106100000001</v>
      </c>
      <c r="D284" s="6">
        <f>[1]Results!G1614</f>
        <v>7804.5081170000003</v>
      </c>
      <c r="E284" s="6">
        <f>[1]Results!H1614</f>
        <v>8264.9927520000001</v>
      </c>
      <c r="F284" s="6">
        <f>[1]Results!I1614</f>
        <v>8623.4032850000003</v>
      </c>
      <c r="G284" s="6">
        <f>[1]Results!J1614</f>
        <v>8853.835599</v>
      </c>
      <c r="H284" s="6">
        <f>[1]Results!K1614</f>
        <v>9000.0329569999994</v>
      </c>
      <c r="I284" s="6">
        <f>[1]Results!L1614</f>
        <v>9100.6023229999992</v>
      </c>
      <c r="J284" s="6">
        <f>[1]Results!M1614</f>
        <v>9181.1229999999996</v>
      </c>
      <c r="K284" s="6">
        <f>[1]Results!N1614</f>
        <v>9255.3099500000008</v>
      </c>
      <c r="L284" s="6">
        <f>[1]Results!O1614</f>
        <v>9329.9306570000008</v>
      </c>
      <c r="M284" s="6">
        <f>[1]Results!P1614</f>
        <v>9408.4516330000006</v>
      </c>
      <c r="N284" s="6">
        <f>[1]Results!Q1614</f>
        <v>9491.8432499999999</v>
      </c>
      <c r="O284" s="6">
        <f>[1]Results!R1614</f>
        <v>9581.4231650000002</v>
      </c>
      <c r="P284" s="6">
        <f>[1]Results!S1614</f>
        <v>9677.8691429999999</v>
      </c>
      <c r="Q284" s="6">
        <f>[1]Results!T1614</f>
        <v>9781.1206989999991</v>
      </c>
      <c r="R284" s="6">
        <f>[1]Results!U1614</f>
        <v>9890.9080099999992</v>
      </c>
      <c r="S284" s="6">
        <f>[1]Results!V1614</f>
        <v>10008.82314</v>
      </c>
      <c r="T284" s="6">
        <f>[1]Results!W1614</f>
        <v>10133.59186</v>
      </c>
      <c r="U284" s="6">
        <f>[1]Results!X1614</f>
        <v>10262.83613</v>
      </c>
      <c r="V284" s="6">
        <f>[1]Results!Y1614</f>
        <v>10393.992190000001</v>
      </c>
      <c r="W284" s="6">
        <f>[1]Results!Z1614</f>
        <v>10525.21393</v>
      </c>
      <c r="X284" s="6">
        <f>[1]Results!AA1614</f>
        <v>10654.68477</v>
      </c>
      <c r="Y284" s="6">
        <f>[1]Results!AB1614</f>
        <v>10781.899289999999</v>
      </c>
      <c r="Z284" s="6">
        <f>[1]Results!AC1614</f>
        <v>10906.53926</v>
      </c>
      <c r="AA284" s="6">
        <f>[1]Results!AD1614</f>
        <v>11028.23011</v>
      </c>
      <c r="AB284" s="6">
        <f>[1]Results!AE1614</f>
        <v>11147.07597</v>
      </c>
      <c r="AC284" s="6">
        <f>[1]Results!AF1614</f>
        <v>11262.58546</v>
      </c>
      <c r="AD284" s="6">
        <f>[1]Results!AG1614</f>
        <v>11375.026040000001</v>
      </c>
      <c r="AE284" s="6">
        <f>[1]Results!AH1614</f>
        <v>11485.47437</v>
      </c>
      <c r="AF284" s="6">
        <f>[1]Results!AI1614</f>
        <v>11595.5586</v>
      </c>
      <c r="AG284" s="6">
        <f>[1]Results!AJ1614</f>
        <v>11707.27111</v>
      </c>
      <c r="AH284" s="6">
        <f>[1]Results!AK1614</f>
        <v>11821.31568</v>
      </c>
      <c r="AI284" s="6">
        <f>[1]Results!AL1614</f>
        <v>11938.776030000001</v>
      </c>
      <c r="AJ284" s="6">
        <f>[1]Results!AM1614</f>
        <v>12060.4125</v>
      </c>
      <c r="AK284" s="6">
        <f>[1]Results!AN1614</f>
        <v>12186.64524</v>
      </c>
      <c r="AL284" s="6">
        <f>[1]Results!AO1614</f>
        <v>12317.717140000001</v>
      </c>
      <c r="AM284" s="6">
        <f>[1]Results!AP1614</f>
        <v>12433.782289999999</v>
      </c>
      <c r="AN284" s="6">
        <f>[1]Results!AQ1614</f>
        <v>12562.39176</v>
      </c>
      <c r="AO284" s="6">
        <f>[1]Results!AR1614</f>
        <v>12705.251399999999</v>
      </c>
      <c r="AP284" s="6">
        <f>[1]Results!AS1614</f>
        <v>12858.55737</v>
      </c>
      <c r="AQ284" s="6">
        <f>[1]Results!AT1614</f>
        <v>13019.17295</v>
      </c>
      <c r="AR284" s="6">
        <f>[1]Results!AU1614</f>
        <v>13184.07245</v>
      </c>
      <c r="AS284" s="6">
        <f>[1]Results!AV1614</f>
        <v>13352.33267</v>
      </c>
      <c r="AT284" s="6">
        <f>[1]Results!AW1614</f>
        <v>13523.68362</v>
      </c>
      <c r="AU284" s="6">
        <f>[1]Results!AX1614</f>
        <v>13697.975990000001</v>
      </c>
      <c r="AV284" s="6">
        <f>[1]Results!AY1614</f>
        <v>13875.055829999999</v>
      </c>
      <c r="AW284" s="6">
        <f>[1]Results!AZ1614</f>
        <v>14058.785540000001</v>
      </c>
      <c r="AX284" s="6">
        <f>[1]Results!BA1614</f>
        <v>14242.902990000001</v>
      </c>
      <c r="AY284" s="6">
        <f>[1]Results!BB1614</f>
        <v>14427.04471</v>
      </c>
      <c r="AZ284" s="6">
        <f>[1]Results!BC1614</f>
        <v>14611.89474</v>
      </c>
      <c r="BA284" s="6">
        <f>[1]Results!BD1614</f>
        <v>14797.929120000001</v>
      </c>
      <c r="BB284" s="6">
        <f>[1]Results!BE1614</f>
        <v>14774.47784</v>
      </c>
      <c r="BC284" s="6">
        <f>[1]Results!BF1614</f>
        <v>14809.1823</v>
      </c>
      <c r="BD284" s="6">
        <f>[1]Results!BG1614</f>
        <v>14907.56294</v>
      </c>
      <c r="BE284" s="6">
        <f>[1]Results!BH1614</f>
        <v>15042.08308</v>
      </c>
      <c r="BF284" s="6">
        <f>[1]Results!BI1614</f>
        <v>15193.72566</v>
      </c>
      <c r="BG284" s="6">
        <f>[1]Results!BJ1614</f>
        <v>15349.01971</v>
      </c>
      <c r="BH284" s="6">
        <f>[1]Results!BK1614</f>
        <v>15505.35044</v>
      </c>
      <c r="BI284" s="6">
        <f>[1]Results!BL1614</f>
        <v>15661.46307</v>
      </c>
      <c r="BJ284" s="6">
        <f>[1]Results!BM1614</f>
        <v>15816.832280000001</v>
      </c>
      <c r="BK284" s="6">
        <f>[1]Results!BN1614</f>
        <v>15971.303180000001</v>
      </c>
      <c r="BL284" s="6">
        <f>[1]Results!BO1614</f>
        <v>16124.9768</v>
      </c>
      <c r="BM284" s="6">
        <f>[1]Results!BP1614</f>
        <v>16277.936159999999</v>
      </c>
      <c r="BN284" s="6">
        <f>[1]Results!BQ1614</f>
        <v>16430.226330000001</v>
      </c>
      <c r="BO284" s="6">
        <f>[1]Results!BR1614</f>
        <v>16581.86521</v>
      </c>
      <c r="BP284" s="6">
        <f>[1]Results!BS1614</f>
        <v>16732.854640000001</v>
      </c>
      <c r="BQ284" s="6">
        <f>[1]Results!BT1614</f>
        <v>16881.609520000002</v>
      </c>
      <c r="BR284" s="6">
        <f>[1]Results!BU1614</f>
        <v>17028.432499999999</v>
      </c>
      <c r="BS284" s="6">
        <f>[1]Results!BV1614</f>
        <v>17173.875670000001</v>
      </c>
      <c r="BT284" s="6">
        <f>[1]Results!BW1614</f>
        <v>17318.301100000001</v>
      </c>
      <c r="BU284" s="6">
        <f>[1]Results!BX1614</f>
        <v>17461.89054</v>
      </c>
      <c r="BV284" s="6">
        <f>[1]Results!BY1614</f>
        <v>17604.858609999999</v>
      </c>
      <c r="BW284" s="6">
        <f>[1]Results!BZ1614</f>
        <v>17747.30385</v>
      </c>
      <c r="BX284" s="6">
        <f>[1]Results!CA1614</f>
        <v>17889.276180000001</v>
      </c>
      <c r="BY284" s="6">
        <f>[1]Results!CB1614</f>
        <v>18030.822810000001</v>
      </c>
      <c r="BZ284" s="6">
        <f>[1]Results!CC1614</f>
        <v>18172.003290000001</v>
      </c>
      <c r="CA284" s="6">
        <f>[1]Results!CD1614</f>
        <v>18311.733670000001</v>
      </c>
      <c r="CB284" s="6">
        <f>[1]Results!CE1614</f>
        <v>18450.33769</v>
      </c>
      <c r="CC284" s="6">
        <f>[1]Results!CF1614</f>
        <v>18588.310109999999</v>
      </c>
      <c r="CD284" s="6">
        <f>[1]Results!CG1614</f>
        <v>18725.991679999999</v>
      </c>
      <c r="CE284" s="6">
        <f>[1]Results!CH1614</f>
        <v>18863.580389999999</v>
      </c>
      <c r="CF284" s="6">
        <f>[1]Results!CI1614</f>
        <v>19001.18361</v>
      </c>
      <c r="CG284" s="6">
        <f>[1]Results!CJ1614</f>
        <v>19138.893779999999</v>
      </c>
      <c r="CH284" s="6">
        <f>[1]Results!CK1614</f>
        <v>19276.809229999999</v>
      </c>
      <c r="CI284" s="6">
        <f>[1]Results!CL1614</f>
        <v>19415.038089999998</v>
      </c>
      <c r="CJ284" s="6">
        <f>[1]Results!CM1614</f>
        <v>19553.696380000001</v>
      </c>
    </row>
    <row r="285" spans="1:88" x14ac:dyDescent="0.3">
      <c r="B285" t="s">
        <v>11</v>
      </c>
      <c r="C285" s="6">
        <f>[1]Results!F1629</f>
        <v>6666.3529360000002</v>
      </c>
      <c r="D285" s="6">
        <f>[1]Results!G1629</f>
        <v>6680.1348019999996</v>
      </c>
      <c r="E285" s="6">
        <f>[1]Results!H1629</f>
        <v>6695.0844010000001</v>
      </c>
      <c r="F285" s="6">
        <f>[1]Results!I1629</f>
        <v>6716.1139739999999</v>
      </c>
      <c r="G285" s="6">
        <f>[1]Results!J1629</f>
        <v>6737.2265319999997</v>
      </c>
      <c r="H285" s="6">
        <f>[1]Results!K1629</f>
        <v>6762.3308040000002</v>
      </c>
      <c r="I285" s="6">
        <f>[1]Results!L1629</f>
        <v>6795.7608410000003</v>
      </c>
      <c r="J285" s="6">
        <f>[1]Results!M1629</f>
        <v>6836.753471</v>
      </c>
      <c r="K285" s="6">
        <f>[1]Results!N1629</f>
        <v>6884.9708559999999</v>
      </c>
      <c r="L285" s="6">
        <f>[1]Results!O1629</f>
        <v>6939.0137059999997</v>
      </c>
      <c r="M285" s="6">
        <f>[1]Results!P1629</f>
        <v>6998.3376529999996</v>
      </c>
      <c r="N285" s="6">
        <f>[1]Results!Q1629</f>
        <v>7061.1758989999998</v>
      </c>
      <c r="O285" s="6">
        <f>[1]Results!R1629</f>
        <v>7129.168009</v>
      </c>
      <c r="P285" s="6">
        <f>[1]Results!S1629</f>
        <v>7203.9803499999998</v>
      </c>
      <c r="Q285" s="6">
        <f>[1]Results!T1629</f>
        <v>7287.3023020000001</v>
      </c>
      <c r="R285" s="6">
        <f>[1]Results!U1629</f>
        <v>7380.6708660000004</v>
      </c>
      <c r="S285" s="6">
        <f>[1]Results!V1629</f>
        <v>7480.4977179999996</v>
      </c>
      <c r="T285" s="6">
        <f>[1]Results!W1629</f>
        <v>7589.6259630000004</v>
      </c>
      <c r="U285" s="6">
        <f>[1]Results!X1629</f>
        <v>7709.6691279999995</v>
      </c>
      <c r="V285" s="6">
        <f>[1]Results!Y1629</f>
        <v>7840.6472889999995</v>
      </c>
      <c r="W285" s="6">
        <f>[1]Results!Z1629</f>
        <v>7981.6101500000004</v>
      </c>
      <c r="X285" s="6">
        <f>[1]Results!AA1629</f>
        <v>8129.8530579999997</v>
      </c>
      <c r="Y285" s="6">
        <f>[1]Results!AB1629</f>
        <v>8284.62003</v>
      </c>
      <c r="Z285" s="6">
        <f>[1]Results!AC1629</f>
        <v>8445.0860379999995</v>
      </c>
      <c r="AA285" s="6">
        <f>[1]Results!AD1629</f>
        <v>8610.5774669999992</v>
      </c>
      <c r="AB285" s="6">
        <f>[1]Results!AE1629</f>
        <v>8780.5475900000001</v>
      </c>
      <c r="AC285" s="6">
        <f>[1]Results!AF1629</f>
        <v>8953.2912020000003</v>
      </c>
      <c r="AD285" s="6">
        <f>[1]Results!AG1629</f>
        <v>9128.8663959999994</v>
      </c>
      <c r="AE285" s="6">
        <f>[1]Results!AH1629</f>
        <v>9307.0542700000005</v>
      </c>
      <c r="AF285" s="6">
        <f>[1]Results!AI1629</f>
        <v>9487.3304339999995</v>
      </c>
      <c r="AG285" s="6">
        <f>[1]Results!AJ1629</f>
        <v>9669.0895999999993</v>
      </c>
      <c r="AH285" s="6">
        <f>[1]Results!AK1629</f>
        <v>9850.229045</v>
      </c>
      <c r="AI285" s="6">
        <f>[1]Results!AL1629</f>
        <v>10030.841210000001</v>
      </c>
      <c r="AJ285" s="6">
        <f>[1]Results!AM1629</f>
        <v>10210.767750000001</v>
      </c>
      <c r="AK285" s="6">
        <f>[1]Results!AN1629</f>
        <v>10389.70081</v>
      </c>
      <c r="AL285" s="6">
        <f>[1]Results!AO1629</f>
        <v>10567.286609999999</v>
      </c>
      <c r="AM285" s="6">
        <f>[1]Results!AP1629</f>
        <v>10745.023719999999</v>
      </c>
      <c r="AN285" s="6">
        <f>[1]Results!AQ1629</f>
        <v>10922.40092</v>
      </c>
      <c r="AO285" s="6">
        <f>[1]Results!AR1629</f>
        <v>11098.776180000001</v>
      </c>
      <c r="AP285" s="6">
        <f>[1]Results!AS1629</f>
        <v>11273.57725</v>
      </c>
      <c r="AQ285" s="6">
        <f>[1]Results!AT1629</f>
        <v>11446.346729999999</v>
      </c>
      <c r="AR285" s="6">
        <f>[1]Results!AU1629</f>
        <v>11615.094950000001</v>
      </c>
      <c r="AS285" s="6">
        <f>[1]Results!AV1629</f>
        <v>11780.221809999999</v>
      </c>
      <c r="AT285" s="6">
        <f>[1]Results!AW1629</f>
        <v>11941.88155</v>
      </c>
      <c r="AU285" s="6">
        <f>[1]Results!AX1629</f>
        <v>12100.09685</v>
      </c>
      <c r="AV285" s="6">
        <f>[1]Results!AY1629</f>
        <v>12254.87745</v>
      </c>
      <c r="AW285" s="6">
        <f>[1]Results!AZ1629</f>
        <v>12404.50619</v>
      </c>
      <c r="AX285" s="6">
        <f>[1]Results!BA1629</f>
        <v>12549.855949999999</v>
      </c>
      <c r="AY285" s="6">
        <f>[1]Results!BB1629</f>
        <v>12691.43829</v>
      </c>
      <c r="AZ285" s="6">
        <f>[1]Results!BC1629</f>
        <v>12829.548220000001</v>
      </c>
      <c r="BA285" s="6">
        <f>[1]Results!BD1629</f>
        <v>12964.41691</v>
      </c>
      <c r="BB285" s="6">
        <f>[1]Results!BE1629</f>
        <v>13093.18641</v>
      </c>
      <c r="BC285" s="6">
        <f>[1]Results!BF1629</f>
        <v>13216.604939999999</v>
      </c>
      <c r="BD285" s="6">
        <f>[1]Results!BG1629</f>
        <v>13335.373240000001</v>
      </c>
      <c r="BE285" s="6">
        <f>[1]Results!BH1629</f>
        <v>13449.9493</v>
      </c>
      <c r="BF285" s="6">
        <f>[1]Results!BI1629</f>
        <v>13560.78635</v>
      </c>
      <c r="BG285" s="6">
        <f>[1]Results!BJ1629</f>
        <v>13665.42311</v>
      </c>
      <c r="BH285" s="6">
        <f>[1]Results!BK1629</f>
        <v>13765.50729</v>
      </c>
      <c r="BI285" s="6">
        <f>[1]Results!BL1629</f>
        <v>13862.06582</v>
      </c>
      <c r="BJ285" s="6">
        <f>[1]Results!BM1629</f>
        <v>13955.730460000001</v>
      </c>
      <c r="BK285" s="6">
        <f>[1]Results!BN1629</f>
        <v>14046.955959999999</v>
      </c>
      <c r="BL285" s="6">
        <f>[1]Results!BO1629</f>
        <v>14136.2937</v>
      </c>
      <c r="BM285" s="6">
        <f>[1]Results!BP1629</f>
        <v>14223.988499999999</v>
      </c>
      <c r="BN285" s="6">
        <f>[1]Results!BQ1629</f>
        <v>14310.277239999999</v>
      </c>
      <c r="BO285" s="6">
        <f>[1]Results!BR1629</f>
        <v>14395.36476</v>
      </c>
      <c r="BP285" s="6">
        <f>[1]Results!BS1629</f>
        <v>14479.43269</v>
      </c>
      <c r="BQ285" s="6">
        <f>[1]Results!BT1629</f>
        <v>14560.368710000001</v>
      </c>
      <c r="BR285" s="6">
        <f>[1]Results!BU1629</f>
        <v>14639.34317</v>
      </c>
      <c r="BS285" s="6">
        <f>[1]Results!BV1629</f>
        <v>14717.066500000001</v>
      </c>
      <c r="BT285" s="6">
        <f>[1]Results!BW1629</f>
        <v>14793.932629999999</v>
      </c>
      <c r="BU285" s="6">
        <f>[1]Results!BX1629</f>
        <v>14870.215969999999</v>
      </c>
      <c r="BV285" s="6">
        <f>[1]Results!BY1629</f>
        <v>14946.361730000001</v>
      </c>
      <c r="BW285" s="6">
        <f>[1]Results!BZ1629</f>
        <v>15022.48497</v>
      </c>
      <c r="BX285" s="6">
        <f>[1]Results!CA1629</f>
        <v>15098.721530000001</v>
      </c>
      <c r="BY285" s="6">
        <f>[1]Results!CB1629</f>
        <v>15175.188599999999</v>
      </c>
      <c r="BZ285" s="6">
        <f>[1]Results!CC1629</f>
        <v>15251.99409</v>
      </c>
      <c r="CA285" s="6">
        <f>[1]Results!CD1629</f>
        <v>15327.56256</v>
      </c>
      <c r="CB285" s="6">
        <f>[1]Results!CE1629</f>
        <v>15402.756079999999</v>
      </c>
      <c r="CC285" s="6">
        <f>[1]Results!CF1629</f>
        <v>15478.103649999999</v>
      </c>
      <c r="CD285" s="6">
        <f>[1]Results!CG1629</f>
        <v>15553.894759999999</v>
      </c>
      <c r="CE285" s="6">
        <f>[1]Results!CH1629</f>
        <v>15630.326999999999</v>
      </c>
      <c r="CF285" s="6">
        <f>[1]Results!CI1629</f>
        <v>15707.531730000001</v>
      </c>
      <c r="CG285" s="6">
        <f>[1]Results!CJ1629</f>
        <v>15785.648160000001</v>
      </c>
      <c r="CH285" s="6">
        <f>[1]Results!CK1629</f>
        <v>15864.792149999999</v>
      </c>
      <c r="CI285" s="6">
        <f>[1]Results!CL1629</f>
        <v>15945.06648</v>
      </c>
      <c r="CJ285" s="6">
        <f>[1]Results!CM1629</f>
        <v>16026.56342</v>
      </c>
    </row>
    <row r="286" spans="1:88" x14ac:dyDescent="0.3">
      <c r="B286" t="s">
        <v>8</v>
      </c>
      <c r="C286" s="6">
        <f>[1]Results!F1604-[1]Results!F1614</f>
        <v>58296.135340000001</v>
      </c>
      <c r="D286" s="6">
        <f>[1]Results!G1604-[1]Results!G1614</f>
        <v>58027.082312999999</v>
      </c>
      <c r="E286" s="6">
        <f>[1]Results!H1604-[1]Results!H1614</f>
        <v>58159.361937999995</v>
      </c>
      <c r="F286" s="6">
        <f>[1]Results!I1604-[1]Results!I1614</f>
        <v>58500.158034999993</v>
      </c>
      <c r="G286" s="6">
        <f>[1]Results!J1604-[1]Results!J1614</f>
        <v>58949.658150999996</v>
      </c>
      <c r="H286" s="6">
        <f>[1]Results!K1604-[1]Results!K1614</f>
        <v>59473.988933000001</v>
      </c>
      <c r="I286" s="6">
        <f>[1]Results!L1604-[1]Results!L1614</f>
        <v>60000.707567000005</v>
      </c>
      <c r="J286" s="6">
        <f>[1]Results!M1604-[1]Results!M1614</f>
        <v>60539.387139999999</v>
      </c>
      <c r="K286" s="6">
        <f>[1]Results!N1604-[1]Results!N1614</f>
        <v>61098.344099999995</v>
      </c>
      <c r="L286" s="6">
        <f>[1]Results!O1604-[1]Results!O1614</f>
        <v>61679.667042999994</v>
      </c>
      <c r="M286" s="6">
        <f>[1]Results!P1604-[1]Results!P1614</f>
        <v>62281.809406999993</v>
      </c>
      <c r="N286" s="6">
        <f>[1]Results!Q1604-[1]Results!Q1614</f>
        <v>62864.624130000004</v>
      </c>
      <c r="O286" s="6">
        <f>[1]Results!R1604-[1]Results!R1614</f>
        <v>63442.909285000002</v>
      </c>
      <c r="P286" s="6">
        <f>[1]Results!S1604-[1]Results!S1614</f>
        <v>64021.164156999992</v>
      </c>
      <c r="Q286" s="6">
        <f>[1]Results!T1604-[1]Results!T1614</f>
        <v>64601.607771000003</v>
      </c>
      <c r="R286" s="6">
        <f>[1]Results!U1604-[1]Results!U1614</f>
        <v>65187.115560000006</v>
      </c>
      <c r="S286" s="6">
        <f>[1]Results!V1604-[1]Results!V1614</f>
        <v>65770.66008999999</v>
      </c>
      <c r="T286" s="6">
        <f>[1]Results!W1604-[1]Results!W1614</f>
        <v>66370.612229999999</v>
      </c>
      <c r="U286" s="6">
        <f>[1]Results!X1604-[1]Results!X1614</f>
        <v>66986.831680000003</v>
      </c>
      <c r="V286" s="6">
        <f>[1]Results!Y1604-[1]Results!Y1614</f>
        <v>67615.660169999988</v>
      </c>
      <c r="W286" s="6">
        <f>[1]Results!Z1604-[1]Results!Z1614</f>
        <v>68255.315719999999</v>
      </c>
      <c r="X286" s="6">
        <f>[1]Results!AA1604-[1]Results!AA1614</f>
        <v>68879.333610000001</v>
      </c>
      <c r="Y286" s="6">
        <f>[1]Results!AB1604-[1]Results!AB1614</f>
        <v>69505.515310000003</v>
      </c>
      <c r="Z286" s="6">
        <f>[1]Results!AC1604-[1]Results!AC1614</f>
        <v>70143.113289999994</v>
      </c>
      <c r="AA286" s="6">
        <f>[1]Results!AD1604-[1]Results!AD1614</f>
        <v>70797.774409999998</v>
      </c>
      <c r="AB286" s="6">
        <f>[1]Results!AE1604-[1]Results!AE1614</f>
        <v>71473.432860000001</v>
      </c>
      <c r="AC286" s="6">
        <f>[1]Results!AF1604-[1]Results!AF1614</f>
        <v>72147.668009999994</v>
      </c>
      <c r="AD286" s="6">
        <f>[1]Results!AG1604-[1]Results!AG1614</f>
        <v>72837.262700000007</v>
      </c>
      <c r="AE286" s="6">
        <f>[1]Results!AH1604-[1]Results!AH1614</f>
        <v>73549.791240000006</v>
      </c>
      <c r="AF286" s="6">
        <f>[1]Results!AI1604-[1]Results!AI1614</f>
        <v>74287.542189999993</v>
      </c>
      <c r="AG286" s="6">
        <f>[1]Results!AJ1604-[1]Results!AJ1614</f>
        <v>75050.667919999993</v>
      </c>
      <c r="AH286" s="6">
        <f>[1]Results!AK1604-[1]Results!AK1614</f>
        <v>75808.701759999996</v>
      </c>
      <c r="AI286" s="6">
        <f>[1]Results!AL1604-[1]Results!AL1614</f>
        <v>76577.681140000001</v>
      </c>
      <c r="AJ286" s="6">
        <f>[1]Results!AM1604-[1]Results!AM1614</f>
        <v>77363.293479999993</v>
      </c>
      <c r="AK286" s="6">
        <f>[1]Results!AN1604-[1]Results!AN1614</f>
        <v>78166.473410000006</v>
      </c>
      <c r="AL286" s="6">
        <f>[1]Results!AO1604-[1]Results!AO1614</f>
        <v>78986.310029999993</v>
      </c>
      <c r="AM286" s="6">
        <f>[1]Results!AP1604-[1]Results!AP1614</f>
        <v>79817.025460000004</v>
      </c>
      <c r="AN286" s="6">
        <f>[1]Results!AQ1604-[1]Results!AQ1614</f>
        <v>80670.054369999998</v>
      </c>
      <c r="AO286" s="6">
        <f>[1]Results!AR1604-[1]Results!AR1614</f>
        <v>81545.232230000009</v>
      </c>
      <c r="AP286" s="6">
        <f>[1]Results!AS1604-[1]Results!AS1614</f>
        <v>82438.67843</v>
      </c>
      <c r="AQ286" s="6">
        <f>[1]Results!AT1604-[1]Results!AT1614</f>
        <v>83346.540390000009</v>
      </c>
      <c r="AR286" s="6">
        <f>[1]Results!AU1604-[1]Results!AU1614</f>
        <v>84234.807330000011</v>
      </c>
      <c r="AS286" s="6">
        <f>[1]Results!AV1604-[1]Results!AV1614</f>
        <v>85119.550369999997</v>
      </c>
      <c r="AT286" s="6">
        <f>[1]Results!AW1604-[1]Results!AW1614</f>
        <v>86007.107340000002</v>
      </c>
      <c r="AU286" s="6">
        <f>[1]Results!AX1604-[1]Results!AX1614</f>
        <v>86899.636209999997</v>
      </c>
      <c r="AV286" s="6">
        <f>[1]Results!AY1604-[1]Results!AY1614</f>
        <v>87797.905670000007</v>
      </c>
      <c r="AW286" s="6">
        <f>[1]Results!AZ1604-[1]Results!AZ1614</f>
        <v>88668.437260000006</v>
      </c>
      <c r="AX286" s="6">
        <f>[1]Results!BA1604-[1]Results!BA1614</f>
        <v>89531.410810000001</v>
      </c>
      <c r="AY286" s="6">
        <f>[1]Results!BB1604-[1]Results!BB1614</f>
        <v>90395.625289999996</v>
      </c>
      <c r="AZ286" s="6">
        <f>[1]Results!BC1604-[1]Results!BC1614</f>
        <v>91264.844660000002</v>
      </c>
      <c r="BA286" s="6">
        <f>[1]Results!BD1604-[1]Results!BD1614</f>
        <v>92140.809479999996</v>
      </c>
      <c r="BB286" s="6">
        <f>[1]Results!BE1604-[1]Results!BE1614</f>
        <v>92956.585560000007</v>
      </c>
      <c r="BC286" s="6">
        <f>[1]Results!BF1604-[1]Results!BF1614</f>
        <v>93773.566300000006</v>
      </c>
      <c r="BD286" s="6">
        <f>[1]Results!BG1604-[1]Results!BG1614</f>
        <v>94604.52016</v>
      </c>
      <c r="BE286" s="6">
        <f>[1]Results!BH1604-[1]Results!BH1614</f>
        <v>95446.090920000002</v>
      </c>
      <c r="BF286" s="6">
        <f>[1]Results!BI1604-[1]Results!BI1614</f>
        <v>96294.867540000007</v>
      </c>
      <c r="BG286" s="6">
        <f>[1]Results!BJ1604-[1]Results!BJ1614</f>
        <v>97095.383889999997</v>
      </c>
      <c r="BH286" s="6">
        <f>[1]Results!BK1604-[1]Results!BK1614</f>
        <v>97878.985060000006</v>
      </c>
      <c r="BI286" s="6">
        <f>[1]Results!BL1604-[1]Results!BL1614</f>
        <v>98659.175929999998</v>
      </c>
      <c r="BJ286" s="6">
        <f>[1]Results!BM1604-[1]Results!BM1614</f>
        <v>99441.412519999998</v>
      </c>
      <c r="BK286" s="6">
        <f>[1]Results!BN1604-[1]Results!BN1614</f>
        <v>100228.13282</v>
      </c>
      <c r="BL286" s="6">
        <f>[1]Results!BO1604-[1]Results!BO1614</f>
        <v>101023.47589999999</v>
      </c>
      <c r="BM286" s="6">
        <f>[1]Results!BP1604-[1]Results!BP1614</f>
        <v>101826.53694000001</v>
      </c>
      <c r="BN286" s="6">
        <f>[1]Results!BQ1604-[1]Results!BQ1614</f>
        <v>102636.96487</v>
      </c>
      <c r="BO286" s="6">
        <f>[1]Results!BR1604-[1]Results!BR1614</f>
        <v>103454.51999</v>
      </c>
      <c r="BP286" s="6">
        <f>[1]Results!BS1604-[1]Results!BS1614</f>
        <v>104278.90175999999</v>
      </c>
      <c r="BQ286" s="6">
        <f>[1]Results!BT1604-[1]Results!BT1614</f>
        <v>105066.57368</v>
      </c>
      <c r="BR286" s="6">
        <f>[1]Results!BU1604-[1]Results!BU1614</f>
        <v>105843.0794</v>
      </c>
      <c r="BS286" s="6">
        <f>[1]Results!BV1604-[1]Results!BV1614</f>
        <v>106619.00693</v>
      </c>
      <c r="BT286" s="6">
        <f>[1]Results!BW1604-[1]Results!BW1614</f>
        <v>107398.21490000001</v>
      </c>
      <c r="BU286" s="6">
        <f>[1]Results!BX1604-[1]Results!BX1614</f>
        <v>108182.07785999999</v>
      </c>
      <c r="BV286" s="6">
        <f>[1]Results!BY1604-[1]Results!BY1614</f>
        <v>108974.75249</v>
      </c>
      <c r="BW286" s="6">
        <f>[1]Results!BZ1604-[1]Results!BZ1614</f>
        <v>109774.52165000001</v>
      </c>
      <c r="BX286" s="6">
        <f>[1]Results!CA1604-[1]Results!CA1614</f>
        <v>110580.71631999999</v>
      </c>
      <c r="BY286" s="6">
        <f>[1]Results!CB1604-[1]Results!CB1614</f>
        <v>111393.09679</v>
      </c>
      <c r="BZ286" s="6">
        <f>[1]Results!CC1604-[1]Results!CC1614</f>
        <v>112211.55791</v>
      </c>
      <c r="CA286" s="6">
        <f>[1]Results!CD1604-[1]Results!CD1614</f>
        <v>113004.12503000001</v>
      </c>
      <c r="CB286" s="6">
        <f>[1]Results!CE1604-[1]Results!CE1614</f>
        <v>113790.03621000001</v>
      </c>
      <c r="CC286" s="6">
        <f>[1]Results!CF1604-[1]Results!CF1614</f>
        <v>114577.36199</v>
      </c>
      <c r="CD286" s="6">
        <f>[1]Results!CG1604-[1]Results!CG1614</f>
        <v>115369.11882</v>
      </c>
      <c r="CE286" s="6">
        <f>[1]Results!CH1604-[1]Results!CH1614</f>
        <v>116166.43061</v>
      </c>
      <c r="CF286" s="6">
        <f>[1]Results!CI1604-[1]Results!CI1614</f>
        <v>116969.29929</v>
      </c>
      <c r="CG286" s="6">
        <f>[1]Results!CJ1604-[1]Results!CJ1614</f>
        <v>117778.13492</v>
      </c>
      <c r="CH286" s="6">
        <f>[1]Results!CK1604-[1]Results!CK1614</f>
        <v>118593.13296999999</v>
      </c>
      <c r="CI286" s="6">
        <f>[1]Results!CL1604-[1]Results!CL1614</f>
        <v>119414.40091000001</v>
      </c>
      <c r="CJ286" s="6">
        <f>[1]Results!CM1604-[1]Results!CM1614</f>
        <v>120242.00141999999</v>
      </c>
    </row>
    <row r="287" spans="1:88" x14ac:dyDescent="0.3">
      <c r="B287" t="s">
        <v>24</v>
      </c>
      <c r="C287" s="6">
        <f>[1]Results!F1624</f>
        <v>3859.1045130000002</v>
      </c>
      <c r="D287" s="6">
        <f>[1]Results!G1624</f>
        <v>3944.675354</v>
      </c>
      <c r="E287" s="6">
        <f>[1]Results!H1624</f>
        <v>4043.9312490000002</v>
      </c>
      <c r="F287" s="6">
        <f>[1]Results!I1624</f>
        <v>4131.7004800000004</v>
      </c>
      <c r="G287" s="6">
        <f>[1]Results!J1624</f>
        <v>4211.8984680000003</v>
      </c>
      <c r="H287" s="6">
        <f>[1]Results!K1624</f>
        <v>4287.5233950000002</v>
      </c>
      <c r="I287" s="6">
        <f>[1]Results!L1624</f>
        <v>4354.2678100000003</v>
      </c>
      <c r="J287" s="6">
        <f>[1]Results!M1624</f>
        <v>4411.2386150000002</v>
      </c>
      <c r="K287" s="6">
        <f>[1]Results!N1624</f>
        <v>4457.4543119999998</v>
      </c>
      <c r="L287" s="6">
        <f>[1]Results!O1624</f>
        <v>4493.5321979999999</v>
      </c>
      <c r="M287" s="6">
        <f>[1]Results!P1624</f>
        <v>4520.6881679999997</v>
      </c>
      <c r="N287" s="6">
        <f>[1]Results!Q1624</f>
        <v>4538.80807</v>
      </c>
      <c r="O287" s="6">
        <f>[1]Results!R1624</f>
        <v>4549.4852110000002</v>
      </c>
      <c r="P287" s="6">
        <f>[1]Results!S1624</f>
        <v>4553.9192229999999</v>
      </c>
      <c r="Q287" s="6">
        <f>[1]Results!T1624</f>
        <v>4553.1131590000005</v>
      </c>
      <c r="R287" s="6">
        <f>[1]Results!U1624</f>
        <v>4547.9816639999999</v>
      </c>
      <c r="S287" s="6">
        <f>[1]Results!V1624</f>
        <v>4537.3816040000002</v>
      </c>
      <c r="T287" s="6">
        <f>[1]Results!W1624</f>
        <v>4527.6842120000001</v>
      </c>
      <c r="U287" s="6">
        <f>[1]Results!X1624</f>
        <v>4521.2196160000003</v>
      </c>
      <c r="V287" s="6">
        <f>[1]Results!Y1624</f>
        <v>4518.2080910000004</v>
      </c>
      <c r="W287" s="6">
        <f>[1]Results!Z1624</f>
        <v>4518.2184559999996</v>
      </c>
      <c r="X287" s="6">
        <f>[1]Results!AA1624</f>
        <v>4520.195549</v>
      </c>
      <c r="Y287" s="6">
        <f>[1]Results!AB1624</f>
        <v>4523.7834220000004</v>
      </c>
      <c r="Z287" s="6">
        <f>[1]Results!AC1624</f>
        <v>4528.6989400000002</v>
      </c>
      <c r="AA287" s="6">
        <f>[1]Results!AD1624</f>
        <v>4534.7463090000001</v>
      </c>
      <c r="AB287" s="6">
        <f>[1]Results!AE1624</f>
        <v>4541.7594280000003</v>
      </c>
      <c r="AC287" s="6">
        <f>[1]Results!AF1624</f>
        <v>4549.2013880000004</v>
      </c>
      <c r="AD287" s="6">
        <f>[1]Results!AG1624</f>
        <v>4557.1012620000001</v>
      </c>
      <c r="AE287" s="6">
        <f>[1]Results!AH1624</f>
        <v>4565.4600229999996</v>
      </c>
      <c r="AF287" s="6">
        <f>[1]Results!AI1624</f>
        <v>4574.1916840000004</v>
      </c>
      <c r="AG287" s="6">
        <f>[1]Results!AJ1624</f>
        <v>4583.1994999999997</v>
      </c>
      <c r="AH287" s="6">
        <f>[1]Results!AK1624</f>
        <v>4591.8999190000004</v>
      </c>
      <c r="AI287" s="6">
        <f>[1]Results!AL1624</f>
        <v>4600.4191279999995</v>
      </c>
      <c r="AJ287" s="6">
        <f>[1]Results!AM1624</f>
        <v>4608.8727879999997</v>
      </c>
      <c r="AK287" s="6">
        <f>[1]Results!AN1624</f>
        <v>4617.3445449999999</v>
      </c>
      <c r="AL287" s="6">
        <f>[1]Results!AO1624</f>
        <v>4625.9109209999997</v>
      </c>
      <c r="AM287" s="6">
        <f>[1]Results!AP1624</f>
        <v>4644.5191699999996</v>
      </c>
      <c r="AN287" s="6">
        <f>[1]Results!AQ1624</f>
        <v>4668.4410090000001</v>
      </c>
      <c r="AO287" s="6">
        <f>[1]Results!AR1624</f>
        <v>4695.9106750000001</v>
      </c>
      <c r="AP287" s="6">
        <f>[1]Results!AS1624</f>
        <v>4726.1969360000003</v>
      </c>
      <c r="AQ287" s="6">
        <f>[1]Results!AT1624</f>
        <v>4758.9134969999996</v>
      </c>
      <c r="AR287" s="6">
        <f>[1]Results!AU1624</f>
        <v>4793.310536</v>
      </c>
      <c r="AS287" s="6">
        <f>[1]Results!AV1624</f>
        <v>4829.4052449999999</v>
      </c>
      <c r="AT287" s="6">
        <f>[1]Results!AW1624</f>
        <v>4867.2223000000004</v>
      </c>
      <c r="AU287" s="6">
        <f>[1]Results!AX1624</f>
        <v>4906.7635090000003</v>
      </c>
      <c r="AV287" s="6">
        <f>[1]Results!AY1624</f>
        <v>4948.0309800000005</v>
      </c>
      <c r="AW287" s="6">
        <f>[1]Results!AZ1624</f>
        <v>4990.5088850000002</v>
      </c>
      <c r="AX287" s="6">
        <f>[1]Results!BA1624</f>
        <v>5034.3801979999998</v>
      </c>
      <c r="AY287" s="6">
        <f>[1]Results!BB1624</f>
        <v>5079.781755</v>
      </c>
      <c r="AZ287" s="6">
        <f>[1]Results!BC1624</f>
        <v>5126.8006729999997</v>
      </c>
      <c r="BA287" s="6">
        <f>[1]Results!BD1624</f>
        <v>5175.5016420000002</v>
      </c>
      <c r="BB287" s="6">
        <f>[1]Results!BE1624</f>
        <v>5223.8843219999999</v>
      </c>
      <c r="BC287" s="6">
        <f>[1]Results!BF1624</f>
        <v>5272.9053190000004</v>
      </c>
      <c r="BD287" s="6">
        <f>[1]Results!BG1624</f>
        <v>5323.0979649999999</v>
      </c>
      <c r="BE287" s="6">
        <f>[1]Results!BH1624</f>
        <v>5374.6020719999997</v>
      </c>
      <c r="BF287" s="6">
        <f>[1]Results!BI1624</f>
        <v>5427.4837710000002</v>
      </c>
      <c r="BG287" s="6">
        <f>[1]Results!BJ1624</f>
        <v>5480.8951360000001</v>
      </c>
      <c r="BH287" s="6">
        <f>[1]Results!BK1624</f>
        <v>5535.1965209999998</v>
      </c>
      <c r="BI287" s="6">
        <f>[1]Results!BL1624</f>
        <v>5590.667539</v>
      </c>
      <c r="BJ287" s="6">
        <f>[1]Results!BM1624</f>
        <v>5647.472385</v>
      </c>
      <c r="BK287" s="6">
        <f>[1]Results!BN1624</f>
        <v>5705.7164439999997</v>
      </c>
      <c r="BL287" s="6">
        <f>[1]Results!BO1624</f>
        <v>5765.5375670000003</v>
      </c>
      <c r="BM287" s="6">
        <f>[1]Results!BP1624</f>
        <v>5826.9674219999997</v>
      </c>
      <c r="BN287" s="6">
        <f>[1]Results!BQ1624</f>
        <v>5890.0295290000004</v>
      </c>
      <c r="BO287" s="6">
        <f>[1]Results!BR1624</f>
        <v>5954.7409710000002</v>
      </c>
      <c r="BP287" s="6">
        <f>[1]Results!BS1624</f>
        <v>6021.1125160000001</v>
      </c>
      <c r="BQ287" s="6">
        <f>[1]Results!BT1624</f>
        <v>6088.445232</v>
      </c>
      <c r="BR287" s="6">
        <f>[1]Results!BU1624</f>
        <v>6156.9510879999998</v>
      </c>
      <c r="BS287" s="6">
        <f>[1]Results!BV1624</f>
        <v>6226.7939479999995</v>
      </c>
      <c r="BT287" s="6">
        <f>[1]Results!BW1624</f>
        <v>6298.0621090000004</v>
      </c>
      <c r="BU287" s="6">
        <f>[1]Results!BX1624</f>
        <v>6370.8133660000003</v>
      </c>
      <c r="BV287" s="6">
        <f>[1]Results!BY1624</f>
        <v>6445.179502</v>
      </c>
      <c r="BW287" s="6">
        <f>[1]Results!BZ1624</f>
        <v>6521.1617749999996</v>
      </c>
      <c r="BX287" s="6">
        <f>[1]Results!CA1624</f>
        <v>6598.7680559999999</v>
      </c>
      <c r="BY287" s="6">
        <f>[1]Results!CB1624</f>
        <v>6678.0090700000001</v>
      </c>
      <c r="BZ287" s="6">
        <f>[1]Results!CC1624</f>
        <v>6758.8964980000001</v>
      </c>
      <c r="CA287" s="6">
        <f>[1]Results!CD1624</f>
        <v>6840.9313060000004</v>
      </c>
      <c r="CB287" s="6">
        <f>[1]Results!CE1624</f>
        <v>6924.2751429999998</v>
      </c>
      <c r="CC287" s="6">
        <f>[1]Results!CF1624</f>
        <v>7009.0644540000003</v>
      </c>
      <c r="CD287" s="6">
        <f>[1]Results!CG1624</f>
        <v>7095.3824249999998</v>
      </c>
      <c r="CE287" s="6">
        <f>[1]Results!CH1624</f>
        <v>7183.2906510000003</v>
      </c>
      <c r="CF287" s="6">
        <f>[1]Results!CI1624</f>
        <v>7272.8293290000001</v>
      </c>
      <c r="CG287" s="6">
        <f>[1]Results!CJ1624</f>
        <v>7364.0483370000002</v>
      </c>
      <c r="CH287" s="6">
        <f>[1]Results!CK1624</f>
        <v>7456.9895820000002</v>
      </c>
      <c r="CI287" s="6">
        <f>[1]Results!CL1624</f>
        <v>7551.6897330000002</v>
      </c>
      <c r="CJ287" s="6">
        <f>[1]Results!CM1624</f>
        <v>7648.1823519999998</v>
      </c>
    </row>
    <row r="288" spans="1:88" x14ac:dyDescent="0.3">
      <c r="B288" t="s">
        <v>10</v>
      </c>
      <c r="C288" s="6">
        <f>[1]Results!F1621</f>
        <v>362225.8236</v>
      </c>
      <c r="D288" s="6">
        <f>[1]Results!G1621</f>
        <v>361685.8371</v>
      </c>
      <c r="E288" s="6">
        <f>[1]Results!H1621</f>
        <v>362986.02350000001</v>
      </c>
      <c r="F288" s="6">
        <f>[1]Results!I1621</f>
        <v>366220.64980000001</v>
      </c>
      <c r="G288" s="6">
        <f>[1]Results!J1621</f>
        <v>370667.7317</v>
      </c>
      <c r="H288" s="6">
        <f>[1]Results!K1621</f>
        <v>375722.47720000002</v>
      </c>
      <c r="I288" s="6">
        <f>[1]Results!L1621</f>
        <v>380688.99320000003</v>
      </c>
      <c r="J288" s="6">
        <f>[1]Results!M1621</f>
        <v>385442.0392</v>
      </c>
      <c r="K288" s="6">
        <f>[1]Results!N1621</f>
        <v>390021.30479999998</v>
      </c>
      <c r="L288" s="6">
        <f>[1]Results!O1621</f>
        <v>394528.82929999998</v>
      </c>
      <c r="M288" s="6">
        <f>[1]Results!P1621</f>
        <v>399060.821</v>
      </c>
      <c r="N288" s="6">
        <f>[1]Results!Q1621</f>
        <v>403610.97930000001</v>
      </c>
      <c r="O288" s="6">
        <f>[1]Results!R1621</f>
        <v>408280.7402</v>
      </c>
      <c r="P288" s="6">
        <f>[1]Results!S1621</f>
        <v>413139.52519999997</v>
      </c>
      <c r="Q288" s="6">
        <f>[1]Results!T1621</f>
        <v>418225.5454</v>
      </c>
      <c r="R288" s="6">
        <f>[1]Results!U1621</f>
        <v>423556.44020000001</v>
      </c>
      <c r="S288" s="6">
        <f>[1]Results!V1621</f>
        <v>429287.66440000001</v>
      </c>
      <c r="T288" s="6">
        <f>[1]Results!W1621</f>
        <v>435433.39510000002</v>
      </c>
      <c r="U288" s="6">
        <f>[1]Results!X1621</f>
        <v>441911.7536</v>
      </c>
      <c r="V288" s="6">
        <f>[1]Results!Y1621</f>
        <v>448614.45289999997</v>
      </c>
      <c r="W288" s="6">
        <f>[1]Results!Z1621</f>
        <v>455451.58179999999</v>
      </c>
      <c r="X288" s="6">
        <f>[1]Results!AA1621</f>
        <v>462299.39309999999</v>
      </c>
      <c r="Y288" s="6">
        <f>[1]Results!AB1621</f>
        <v>469159.32980000001</v>
      </c>
      <c r="Z288" s="6">
        <f>[1]Results!AC1621</f>
        <v>476039.51280000003</v>
      </c>
      <c r="AA288" s="6">
        <f>[1]Results!AD1621</f>
        <v>482943.34460000001</v>
      </c>
      <c r="AB288" s="6">
        <f>[1]Results!AE1621</f>
        <v>489872.7034</v>
      </c>
      <c r="AC288" s="6">
        <f>[1]Results!AF1621</f>
        <v>496768.38189999998</v>
      </c>
      <c r="AD288" s="6">
        <f>[1]Results!AG1621</f>
        <v>503668.42070000002</v>
      </c>
      <c r="AE288" s="6">
        <f>[1]Results!AH1621</f>
        <v>510601.56599999999</v>
      </c>
      <c r="AF288" s="6">
        <f>[1]Results!AI1621</f>
        <v>517593.66879999998</v>
      </c>
      <c r="AG288" s="6">
        <f>[1]Results!AJ1621</f>
        <v>524664.39859999996</v>
      </c>
      <c r="AH288" s="6">
        <f>[1]Results!AK1621</f>
        <v>531755.15590000001</v>
      </c>
      <c r="AI288" s="6">
        <f>[1]Results!AL1621</f>
        <v>538911.72770000005</v>
      </c>
      <c r="AJ288" s="6">
        <f>[1]Results!AM1621</f>
        <v>546163.66669999994</v>
      </c>
      <c r="AK288" s="6">
        <f>[1]Results!AN1621</f>
        <v>553525.90800000005</v>
      </c>
      <c r="AL288" s="6">
        <f>[1]Results!AO1621</f>
        <v>561004.74199999997</v>
      </c>
      <c r="AM288" s="6">
        <f>[1]Results!AP1621</f>
        <v>568642.23450000002</v>
      </c>
      <c r="AN288" s="6">
        <f>[1]Results!AQ1621</f>
        <v>576370.43059999996</v>
      </c>
      <c r="AO288" s="6">
        <f>[1]Results!AR1621</f>
        <v>584211.91799999995</v>
      </c>
      <c r="AP288" s="6">
        <f>[1]Results!AS1621</f>
        <v>592194.68999999994</v>
      </c>
      <c r="AQ288" s="6">
        <f>[1]Results!AT1621</f>
        <v>600329.2402</v>
      </c>
      <c r="AR288" s="6">
        <f>[1]Results!AU1621</f>
        <v>608534.67440000002</v>
      </c>
      <c r="AS288" s="6">
        <f>[1]Results!AV1621</f>
        <v>616835.91370000003</v>
      </c>
      <c r="AT288" s="6">
        <f>[1]Results!AW1621</f>
        <v>625242.6618</v>
      </c>
      <c r="AU288" s="6">
        <f>[1]Results!AX1621</f>
        <v>633753.6263</v>
      </c>
      <c r="AV288" s="6">
        <f>[1]Results!AY1621</f>
        <v>642363.07999999996</v>
      </c>
      <c r="AW288" s="6">
        <f>[1]Results!AZ1621</f>
        <v>650961.61769999994</v>
      </c>
      <c r="AX288" s="6">
        <f>[1]Results!BA1621</f>
        <v>659613.52209999994</v>
      </c>
      <c r="AY288" s="6">
        <f>[1]Results!BB1621</f>
        <v>668340.23340000003</v>
      </c>
      <c r="AZ288" s="6">
        <f>[1]Results!BC1621</f>
        <v>677143.54460000002</v>
      </c>
      <c r="BA288" s="6">
        <f>[1]Results!BD1621</f>
        <v>686018.75040000002</v>
      </c>
      <c r="BB288" s="6">
        <f>[1]Results!BE1621</f>
        <v>695478.69460000005</v>
      </c>
      <c r="BC288" s="6">
        <f>[1]Results!BF1621</f>
        <v>704595.30279999995</v>
      </c>
      <c r="BD288" s="6">
        <f>[1]Results!BG1621</f>
        <v>713316.8615</v>
      </c>
      <c r="BE288" s="6">
        <f>[1]Results!BH1621</f>
        <v>721779.90020000003</v>
      </c>
      <c r="BF288" s="6">
        <f>[1]Results!BI1621</f>
        <v>730103.03969999996</v>
      </c>
      <c r="BG288" s="6">
        <f>[1]Results!BJ1621</f>
        <v>738224.07220000005</v>
      </c>
      <c r="BH288" s="6">
        <f>[1]Results!BK1621</f>
        <v>746228.81050000002</v>
      </c>
      <c r="BI288" s="6">
        <f>[1]Results!BL1621</f>
        <v>754168.99140000006</v>
      </c>
      <c r="BJ288" s="6">
        <f>[1]Results!BM1621</f>
        <v>762069.38589999999</v>
      </c>
      <c r="BK288" s="6">
        <f>[1]Results!BN1621</f>
        <v>769940.90839999996</v>
      </c>
      <c r="BL288" s="6">
        <f>[1]Results!BO1621</f>
        <v>777796.68689999997</v>
      </c>
      <c r="BM288" s="6">
        <f>[1]Results!BP1621</f>
        <v>785636.88</v>
      </c>
      <c r="BN288" s="6">
        <f>[1]Results!BQ1621</f>
        <v>793460.22459999996</v>
      </c>
      <c r="BO288" s="6">
        <f>[1]Results!BR1621</f>
        <v>801265.07579999999</v>
      </c>
      <c r="BP288" s="6">
        <f>[1]Results!BS1621</f>
        <v>809049.90110000002</v>
      </c>
      <c r="BQ288" s="6">
        <f>[1]Results!BT1621</f>
        <v>816705.92779999995</v>
      </c>
      <c r="BR288" s="6">
        <f>[1]Results!BU1621</f>
        <v>824287.47699999996</v>
      </c>
      <c r="BS288" s="6">
        <f>[1]Results!BV1621</f>
        <v>831827.3763</v>
      </c>
      <c r="BT288" s="6">
        <f>[1]Results!BW1621</f>
        <v>839340.25289999996</v>
      </c>
      <c r="BU288" s="6">
        <f>[1]Results!BX1621</f>
        <v>846831.87069999997</v>
      </c>
      <c r="BV288" s="6">
        <f>[1]Results!BY1621</f>
        <v>854315.83010000002</v>
      </c>
      <c r="BW288" s="6">
        <f>[1]Results!BZ1621</f>
        <v>861792.40740000003</v>
      </c>
      <c r="BX288" s="6">
        <f>[1]Results!CA1621</f>
        <v>869262.17050000001</v>
      </c>
      <c r="BY288" s="6">
        <f>[1]Results!CB1621</f>
        <v>876726.59889999998</v>
      </c>
      <c r="BZ288" s="6">
        <f>[1]Results!CC1621</f>
        <v>884187.97950000002</v>
      </c>
      <c r="CA288" s="6">
        <f>[1]Results!CD1621</f>
        <v>891570.22889999999</v>
      </c>
      <c r="CB288" s="6">
        <f>[1]Results!CE1621</f>
        <v>898917.74199999997</v>
      </c>
      <c r="CC288" s="6">
        <f>[1]Results!CF1621</f>
        <v>906257.83849999995</v>
      </c>
      <c r="CD288" s="6">
        <f>[1]Results!CG1621</f>
        <v>913603.52720000001</v>
      </c>
      <c r="CE288" s="6">
        <f>[1]Results!CH1621</f>
        <v>920960.75899999996</v>
      </c>
      <c r="CF288" s="6">
        <f>[1]Results!CI1621</f>
        <v>928331.56440000003</v>
      </c>
      <c r="CG288" s="6">
        <f>[1]Results!CJ1621</f>
        <v>935719.04790000001</v>
      </c>
      <c r="CH288" s="6">
        <f>[1]Results!CK1621</f>
        <v>943126.70700000005</v>
      </c>
      <c r="CI288" s="6">
        <f>[1]Results!CL1621</f>
        <v>950558.46739999996</v>
      </c>
      <c r="CJ288" s="6">
        <f>[1]Results!CM1621</f>
        <v>958018.52949999995</v>
      </c>
    </row>
    <row r="289" spans="1:88" x14ac:dyDescent="0.3">
      <c r="B289" t="s">
        <v>23</v>
      </c>
      <c r="C289" s="6">
        <f>[1]Results!F1616</f>
        <v>15364.7304</v>
      </c>
      <c r="D289" s="6">
        <f>[1]Results!G1616</f>
        <v>15290.66108</v>
      </c>
      <c r="E289" s="6">
        <f>[1]Results!H1616</f>
        <v>15273.29234</v>
      </c>
      <c r="F289" s="6">
        <f>[1]Results!I1616</f>
        <v>15309.436729999999</v>
      </c>
      <c r="G289" s="6">
        <f>[1]Results!J1616</f>
        <v>15382.0154</v>
      </c>
      <c r="H289" s="6">
        <f>[1]Results!K1616</f>
        <v>15483.003199999999</v>
      </c>
      <c r="I289" s="6">
        <f>[1]Results!L1616</f>
        <v>15594.31979</v>
      </c>
      <c r="J289" s="6">
        <f>[1]Results!M1616</f>
        <v>15711.85051</v>
      </c>
      <c r="K289" s="6">
        <f>[1]Results!N1616</f>
        <v>15835.228510000001</v>
      </c>
      <c r="L289" s="6">
        <f>[1]Results!O1616</f>
        <v>15964.15207</v>
      </c>
      <c r="M289" s="6">
        <f>[1]Results!P1616</f>
        <v>16098.79117</v>
      </c>
      <c r="N289" s="6">
        <f>[1]Results!Q1616</f>
        <v>16232.45537</v>
      </c>
      <c r="O289" s="6">
        <f>[1]Results!R1616</f>
        <v>16368.55235</v>
      </c>
      <c r="P289" s="6">
        <f>[1]Results!S1616</f>
        <v>16508.427909999999</v>
      </c>
      <c r="Q289" s="6">
        <f>[1]Results!T1616</f>
        <v>16652.68836</v>
      </c>
      <c r="R289" s="6">
        <f>[1]Results!U1616</f>
        <v>16801.806349999999</v>
      </c>
      <c r="S289" s="6">
        <f>[1]Results!V1616</f>
        <v>16954.685600000001</v>
      </c>
      <c r="T289" s="6">
        <f>[1]Results!W1616</f>
        <v>17116.696530000001</v>
      </c>
      <c r="U289" s="6">
        <f>[1]Results!X1616</f>
        <v>17288.18649</v>
      </c>
      <c r="V289" s="6">
        <f>[1]Results!Y1616</f>
        <v>17467.637500000001</v>
      </c>
      <c r="W289" s="6">
        <f>[1]Results!Z1616</f>
        <v>17653.467089999998</v>
      </c>
      <c r="X289" s="6">
        <f>[1]Results!AA1616</f>
        <v>17839.617890000001</v>
      </c>
      <c r="Y289" s="6">
        <f>[1]Results!AB1616</f>
        <v>18028.446329999999</v>
      </c>
      <c r="Z289" s="6">
        <f>[1]Results!AC1616</f>
        <v>18221.171979999999</v>
      </c>
      <c r="AA289" s="6">
        <f>[1]Results!AD1616</f>
        <v>18418.56338</v>
      </c>
      <c r="AB289" s="6">
        <f>[1]Results!AE1616</f>
        <v>18621.198219999998</v>
      </c>
      <c r="AC289" s="6">
        <f>[1]Results!AF1616</f>
        <v>18824.857550000001</v>
      </c>
      <c r="AD289" s="6">
        <f>[1]Results!AG1616</f>
        <v>19032.568490000001</v>
      </c>
      <c r="AE289" s="6">
        <f>[1]Results!AH1616</f>
        <v>19245.784049999998</v>
      </c>
      <c r="AF289" s="6">
        <f>[1]Results!AI1616</f>
        <v>19465.04955</v>
      </c>
      <c r="AG289" s="6">
        <f>[1]Results!AJ1616</f>
        <v>19690.469069999999</v>
      </c>
      <c r="AH289" s="6">
        <f>[1]Results!AK1616</f>
        <v>19916.42093</v>
      </c>
      <c r="AI289" s="6">
        <f>[1]Results!AL1616</f>
        <v>20145.761119999999</v>
      </c>
      <c r="AJ289" s="6">
        <f>[1]Results!AM1616</f>
        <v>20379.56191</v>
      </c>
      <c r="AK289" s="6">
        <f>[1]Results!AN1616</f>
        <v>20618.0275</v>
      </c>
      <c r="AL289" s="6">
        <f>[1]Results!AO1616</f>
        <v>20861.002499999999</v>
      </c>
      <c r="AM289" s="6">
        <f>[1]Results!AP1616</f>
        <v>21108.654630000001</v>
      </c>
      <c r="AN289" s="6">
        <f>[1]Results!AQ1616</f>
        <v>21361.894380000002</v>
      </c>
      <c r="AO289" s="6">
        <f>[1]Results!AR1616</f>
        <v>21620.881290000001</v>
      </c>
      <c r="AP289" s="6">
        <f>[1]Results!AS1616</f>
        <v>21885.358339999999</v>
      </c>
      <c r="AQ289" s="6">
        <f>[1]Results!AT1616</f>
        <v>22154.780119999999</v>
      </c>
      <c r="AR289" s="6">
        <f>[1]Results!AU1616</f>
        <v>22422.703560000002</v>
      </c>
      <c r="AS289" s="6">
        <f>[1]Results!AV1616</f>
        <v>22691.69486</v>
      </c>
      <c r="AT289" s="6">
        <f>[1]Results!AW1616</f>
        <v>22962.630639999999</v>
      </c>
      <c r="AU289" s="6">
        <f>[1]Results!AX1616</f>
        <v>23235.665349999999</v>
      </c>
      <c r="AV289" s="6">
        <f>[1]Results!AY1616</f>
        <v>23510.73979</v>
      </c>
      <c r="AW289" s="6">
        <f>[1]Results!AZ1616</f>
        <v>23781.13579</v>
      </c>
      <c r="AX289" s="6">
        <f>[1]Results!BA1616</f>
        <v>24050.780849999999</v>
      </c>
      <c r="AY289" s="6">
        <f>[1]Results!BB1616</f>
        <v>24321.310020000001</v>
      </c>
      <c r="AZ289" s="6">
        <f>[1]Results!BC1616</f>
        <v>24593.317910000002</v>
      </c>
      <c r="BA289" s="6">
        <f>[1]Results!BD1616</f>
        <v>24867.022990000001</v>
      </c>
      <c r="BB289" s="6">
        <f>[1]Results!BE1616</f>
        <v>25142.656029999998</v>
      </c>
      <c r="BC289" s="6">
        <f>[1]Results!BF1616</f>
        <v>25413.359260000001</v>
      </c>
      <c r="BD289" s="6">
        <f>[1]Results!BG1616</f>
        <v>25678.930100000001</v>
      </c>
      <c r="BE289" s="6">
        <f>[1]Results!BH1616</f>
        <v>25941.214800000002</v>
      </c>
      <c r="BF289" s="6">
        <f>[1]Results!BI1616</f>
        <v>26201.982950000001</v>
      </c>
      <c r="BG289" s="6">
        <f>[1]Results!BJ1616</f>
        <v>26452.375189999999</v>
      </c>
      <c r="BH289" s="6">
        <f>[1]Results!BK1616</f>
        <v>26698.55485</v>
      </c>
      <c r="BI289" s="6">
        <f>[1]Results!BL1616</f>
        <v>26943.347529999999</v>
      </c>
      <c r="BJ289" s="6">
        <f>[1]Results!BM1616</f>
        <v>27187.990669999999</v>
      </c>
      <c r="BK289" s="6">
        <f>[1]Results!BN1616</f>
        <v>27433.082969999999</v>
      </c>
      <c r="BL289" s="6">
        <f>[1]Results!BO1616</f>
        <v>27679.523260000002</v>
      </c>
      <c r="BM289" s="6">
        <f>[1]Results!BP1616</f>
        <v>27927.249629999998</v>
      </c>
      <c r="BN289" s="6">
        <f>[1]Results!BQ1616</f>
        <v>28176.272389999998</v>
      </c>
      <c r="BO289" s="6">
        <f>[1]Results!BR1616</f>
        <v>28426.612710000001</v>
      </c>
      <c r="BP289" s="6">
        <f>[1]Results!BS1616</f>
        <v>28678.280630000001</v>
      </c>
      <c r="BQ289" s="6">
        <f>[1]Results!BT1616</f>
        <v>28923.191729999999</v>
      </c>
      <c r="BR289" s="6">
        <f>[1]Results!BU1616</f>
        <v>29165.99638</v>
      </c>
      <c r="BS289" s="6">
        <f>[1]Results!BV1616</f>
        <v>29408.75217</v>
      </c>
      <c r="BT289" s="6">
        <f>[1]Results!BW1616</f>
        <v>29652.28126</v>
      </c>
      <c r="BU289" s="6">
        <f>[1]Results!BX1616</f>
        <v>29896.925360000001</v>
      </c>
      <c r="BV289" s="6">
        <f>[1]Results!BY1616</f>
        <v>30143.568930000001</v>
      </c>
      <c r="BW289" s="6">
        <f>[1]Results!BZ1616</f>
        <v>30391.99092</v>
      </c>
      <c r="BX289" s="6">
        <f>[1]Results!CA1616</f>
        <v>30642.134399999999</v>
      </c>
      <c r="BY289" s="6">
        <f>[1]Results!CB1616</f>
        <v>30894.012119999999</v>
      </c>
      <c r="BZ289" s="6">
        <f>[1]Results!CC1616</f>
        <v>31147.66086</v>
      </c>
      <c r="CA289" s="6">
        <f>[1]Results!CD1616</f>
        <v>31397.142220000002</v>
      </c>
      <c r="CB289" s="6">
        <f>[1]Results!CE1616</f>
        <v>31645.972870000001</v>
      </c>
      <c r="CC289" s="6">
        <f>[1]Results!CF1616</f>
        <v>31895.723310000001</v>
      </c>
      <c r="CD289" s="6">
        <f>[1]Results!CG1616</f>
        <v>32147.030009999999</v>
      </c>
      <c r="CE289" s="6">
        <f>[1]Results!CH1616</f>
        <v>32400.16186</v>
      </c>
      <c r="CF289" s="6">
        <f>[1]Results!CI1616</f>
        <v>32655.16519</v>
      </c>
      <c r="CG289" s="6">
        <f>[1]Results!CJ1616</f>
        <v>32912.162689999997</v>
      </c>
      <c r="CH289" s="6">
        <f>[1]Results!CK1616</f>
        <v>33171.243920000001</v>
      </c>
      <c r="CI289" s="6">
        <f>[1]Results!CL1616</f>
        <v>33432.486499999999</v>
      </c>
      <c r="CJ289" s="6">
        <f>[1]Results!CM1616</f>
        <v>33695.961580000003</v>
      </c>
    </row>
    <row r="291" spans="1:88" x14ac:dyDescent="0.3">
      <c r="A291" s="12" t="s">
        <v>17</v>
      </c>
      <c r="B291" t="s">
        <v>80</v>
      </c>
      <c r="C291" s="6">
        <f>[1]Results!F1639</f>
        <v>465906.33679999999</v>
      </c>
      <c r="D291" s="6">
        <f>[1]Results!G1639</f>
        <v>465411.57809999998</v>
      </c>
      <c r="E291" s="6">
        <f>[1]Results!H1639</f>
        <v>467361.3</v>
      </c>
      <c r="F291" s="6">
        <f>[1]Results!I1639</f>
        <v>471464.41279999999</v>
      </c>
      <c r="G291" s="6">
        <f>[1]Results!J1639</f>
        <v>476848.67290000001</v>
      </c>
      <c r="H291" s="6">
        <f>[1]Results!K1639</f>
        <v>482908.60460000002</v>
      </c>
      <c r="I291" s="6">
        <f>[1]Results!L1639</f>
        <v>488858.88900000002</v>
      </c>
      <c r="J291" s="6">
        <f>[1]Results!M1639</f>
        <v>494770.88280000002</v>
      </c>
      <c r="K291" s="6">
        <f>[1]Results!N1639</f>
        <v>500870.46539999999</v>
      </c>
      <c r="L291" s="6">
        <f>[1]Results!O1639</f>
        <v>507273.91200000001</v>
      </c>
      <c r="M291" s="6">
        <f>[1]Results!P1639</f>
        <v>514031.07069999998</v>
      </c>
      <c r="N291" s="6">
        <f>[1]Results!Q1639</f>
        <v>521225.76819999999</v>
      </c>
      <c r="O291" s="6">
        <f>[1]Results!R1639</f>
        <v>528838.38870000001</v>
      </c>
      <c r="P291" s="6">
        <f>[1]Results!S1639</f>
        <v>536785.56110000005</v>
      </c>
      <c r="Q291" s="6">
        <f>[1]Results!T1639</f>
        <v>544975.11300000001</v>
      </c>
      <c r="R291" s="6">
        <f>[1]Results!U1639</f>
        <v>553333.74419999996</v>
      </c>
      <c r="S291" s="6">
        <f>[1]Results!V1639</f>
        <v>562088.4118</v>
      </c>
      <c r="T291" s="6">
        <f>[1]Results!W1639</f>
        <v>571144.23320000002</v>
      </c>
      <c r="U291" s="6">
        <f>[1]Results!X1639</f>
        <v>580439.37300000002</v>
      </c>
      <c r="V291" s="6">
        <f>[1]Results!Y1639</f>
        <v>589933.90399999998</v>
      </c>
      <c r="W291" s="6">
        <f>[1]Results!Z1639</f>
        <v>599594.94880000001</v>
      </c>
      <c r="X291" s="6">
        <f>[1]Results!AA1639</f>
        <v>609492.82189999998</v>
      </c>
      <c r="Y291" s="6">
        <f>[1]Results!AB1639</f>
        <v>619558.48620000004</v>
      </c>
      <c r="Z291" s="6">
        <f>[1]Results!AC1639</f>
        <v>629750.0625</v>
      </c>
      <c r="AA291" s="6">
        <f>[1]Results!AD1639</f>
        <v>640035.0638</v>
      </c>
      <c r="AB291" s="6">
        <f>[1]Results!AE1639</f>
        <v>650385.90449999995</v>
      </c>
      <c r="AC291" s="6">
        <f>[1]Results!AF1639</f>
        <v>660803.27110000001</v>
      </c>
      <c r="AD291" s="6">
        <f>[1]Results!AG1639</f>
        <v>671237.38009999995</v>
      </c>
      <c r="AE291" s="6">
        <f>[1]Results!AH1639</f>
        <v>681685.37679999997</v>
      </c>
      <c r="AF291" s="6">
        <f>[1]Results!AI1639</f>
        <v>692167.07090000005</v>
      </c>
      <c r="AG291" s="6">
        <f>[1]Results!AJ1639</f>
        <v>702702.94149999996</v>
      </c>
      <c r="AH291" s="6">
        <f>[1]Results!AK1639</f>
        <v>713328.72349999996</v>
      </c>
      <c r="AI291" s="6">
        <f>[1]Results!AL1639</f>
        <v>724033.91980000003</v>
      </c>
      <c r="AJ291" s="6">
        <f>[1]Results!AM1639</f>
        <v>734829.43689999997</v>
      </c>
      <c r="AK291" s="6">
        <f>[1]Results!AN1639</f>
        <v>745745.10219999996</v>
      </c>
      <c r="AL291" s="6">
        <f>[1]Results!AO1639</f>
        <v>756841.94900000002</v>
      </c>
      <c r="AM291" s="6">
        <f>[1]Results!AP1639</f>
        <v>767990.42079999996</v>
      </c>
      <c r="AN291" s="6">
        <f>[1]Results!AQ1639</f>
        <v>779154.43590000004</v>
      </c>
      <c r="AO291" s="6">
        <f>[1]Results!AR1639</f>
        <v>790390.36170000001</v>
      </c>
      <c r="AP291" s="6">
        <f>[1]Results!AS1639</f>
        <v>801736.77040000004</v>
      </c>
      <c r="AQ291" s="6">
        <f>[1]Results!AT1639</f>
        <v>813206.53559999994</v>
      </c>
      <c r="AR291" s="6">
        <f>[1]Results!AU1639</f>
        <v>824667.43229999999</v>
      </c>
      <c r="AS291" s="6">
        <f>[1]Results!AV1639</f>
        <v>836174.55630000005</v>
      </c>
      <c r="AT291" s="6">
        <f>[1]Results!AW1639</f>
        <v>847757.52769999998</v>
      </c>
      <c r="AU291" s="6">
        <f>[1]Results!AX1639</f>
        <v>859430.68669999996</v>
      </c>
      <c r="AV291" s="6">
        <f>[1]Results!AY1639</f>
        <v>871202.52260000003</v>
      </c>
      <c r="AW291" s="6">
        <f>[1]Results!AZ1639</f>
        <v>882890.97</v>
      </c>
      <c r="AX291" s="6">
        <f>[1]Results!BA1639</f>
        <v>894608.63639999996</v>
      </c>
      <c r="AY291" s="6">
        <f>[1]Results!BB1639</f>
        <v>906407.26359999995</v>
      </c>
      <c r="AZ291" s="6">
        <f>[1]Results!BC1639</f>
        <v>918306.88639999996</v>
      </c>
      <c r="BA291" s="6">
        <f>[1]Results!BD1639</f>
        <v>930314.04760000005</v>
      </c>
      <c r="BB291" s="6">
        <f>[1]Results!BE1639</f>
        <v>942718.38950000005</v>
      </c>
      <c r="BC291" s="6">
        <f>[1]Results!BF1639</f>
        <v>954780.33559999999</v>
      </c>
      <c r="BD291" s="6">
        <f>[1]Results!BG1639</f>
        <v>966461.34100000001</v>
      </c>
      <c r="BE291" s="6">
        <f>[1]Results!BH1639</f>
        <v>977899.23930000002</v>
      </c>
      <c r="BF291" s="6">
        <f>[1]Results!BI1639</f>
        <v>989221.51009999996</v>
      </c>
      <c r="BG291" s="6">
        <f>[1]Results!BJ1639</f>
        <v>1000274.684</v>
      </c>
      <c r="BH291" s="6">
        <f>[1]Results!BK1639</f>
        <v>1011197.143</v>
      </c>
      <c r="BI291" s="6">
        <f>[1]Results!BL1639</f>
        <v>1022063.866</v>
      </c>
      <c r="BJ291" s="6">
        <f>[1]Results!BM1639</f>
        <v>1032908.099</v>
      </c>
      <c r="BK291" s="6">
        <f>[1]Results!BN1639</f>
        <v>1043743.762</v>
      </c>
      <c r="BL291" s="6">
        <f>[1]Results!BO1639</f>
        <v>1054579.037</v>
      </c>
      <c r="BM291" s="6">
        <f>[1]Results!BP1639</f>
        <v>1065415.7879999999</v>
      </c>
      <c r="BN291" s="6">
        <f>[1]Results!BQ1639</f>
        <v>1076254.737</v>
      </c>
      <c r="BO291" s="6">
        <f>[1]Results!BR1639</f>
        <v>1087095.8840000001</v>
      </c>
      <c r="BP291" s="6">
        <f>[1]Results!BS1639</f>
        <v>1097938.683</v>
      </c>
      <c r="BQ291" s="6">
        <f>[1]Results!BT1639</f>
        <v>1108556.6270000001</v>
      </c>
      <c r="BR291" s="6">
        <f>[1]Results!BU1639</f>
        <v>1119055.2819999999</v>
      </c>
      <c r="BS291" s="6">
        <f>[1]Results!BV1639</f>
        <v>1129494.287</v>
      </c>
      <c r="BT291" s="6">
        <f>[1]Results!BW1639</f>
        <v>1139901.132</v>
      </c>
      <c r="BU291" s="6">
        <f>[1]Results!BX1639</f>
        <v>1150287.872</v>
      </c>
      <c r="BV291" s="6">
        <f>[1]Results!BY1639</f>
        <v>1160657.0390000001</v>
      </c>
      <c r="BW291" s="6">
        <f>[1]Results!BZ1639</f>
        <v>1171013.642</v>
      </c>
      <c r="BX291" s="6">
        <f>[1]Results!CA1639</f>
        <v>1181362.2009999999</v>
      </c>
      <c r="BY291" s="6">
        <f>[1]Results!CB1639</f>
        <v>1191707.3999999999</v>
      </c>
      <c r="BZ291" s="6">
        <f>[1]Results!CC1639</f>
        <v>1202054.1540000001</v>
      </c>
      <c r="CA291" s="6">
        <f>[1]Results!CD1639</f>
        <v>1212233.257</v>
      </c>
      <c r="CB291" s="6">
        <f>[1]Results!CE1639</f>
        <v>1222331.6839999999</v>
      </c>
      <c r="CC291" s="6">
        <f>[1]Results!CF1639</f>
        <v>1232400.294</v>
      </c>
      <c r="CD291" s="6">
        <f>[1]Results!CG1639</f>
        <v>1242464.4140000001</v>
      </c>
      <c r="CE291" s="6">
        <f>[1]Results!CH1639</f>
        <v>1252536.7879999999</v>
      </c>
      <c r="CF291" s="6">
        <f>[1]Results!CI1639</f>
        <v>1262615.8</v>
      </c>
      <c r="CG291" s="6">
        <f>[1]Results!CJ1639</f>
        <v>1272710.358</v>
      </c>
      <c r="CH291" s="6">
        <f>[1]Results!CK1639</f>
        <v>1282827.6740000001</v>
      </c>
      <c r="CI291" s="6">
        <f>[1]Results!CL1639</f>
        <v>1292974.176</v>
      </c>
      <c r="CJ291" s="6">
        <f>[1]Results!CM1639</f>
        <v>1303155.9850000001</v>
      </c>
    </row>
    <row r="292" spans="1:88" x14ac:dyDescent="0.3">
      <c r="A292" t="s">
        <v>26</v>
      </c>
      <c r="B292" t="s">
        <v>7</v>
      </c>
      <c r="C292" s="6">
        <f>[1]Results!F1640</f>
        <v>12040.47941</v>
      </c>
      <c r="D292" s="6">
        <f>[1]Results!G1640</f>
        <v>11981.6631</v>
      </c>
      <c r="E292" s="6">
        <f>[1]Results!H1640</f>
        <v>11946.299209999999</v>
      </c>
      <c r="F292" s="6">
        <f>[1]Results!I1640</f>
        <v>11976.36411</v>
      </c>
      <c r="G292" s="6">
        <f>[1]Results!J1640</f>
        <v>12066.13956</v>
      </c>
      <c r="H292" s="6">
        <f>[1]Results!K1640</f>
        <v>12206.0016</v>
      </c>
      <c r="I292" s="6">
        <f>[1]Results!L1640</f>
        <v>12381.121370000001</v>
      </c>
      <c r="J292" s="6">
        <f>[1]Results!M1640</f>
        <v>12601.77118</v>
      </c>
      <c r="K292" s="6">
        <f>[1]Results!N1640</f>
        <v>12836.541590000001</v>
      </c>
      <c r="L292" s="6">
        <f>[1]Results!O1640</f>
        <v>13069.04999</v>
      </c>
      <c r="M292" s="6">
        <f>[1]Results!P1640</f>
        <v>13286.25433</v>
      </c>
      <c r="N292" s="6">
        <f>[1]Results!Q1640</f>
        <v>13469.329540000001</v>
      </c>
      <c r="O292" s="6">
        <f>[1]Results!R1640</f>
        <v>13616.60972</v>
      </c>
      <c r="P292" s="6">
        <f>[1]Results!S1640</f>
        <v>13730.907730000001</v>
      </c>
      <c r="Q292" s="6">
        <f>[1]Results!T1640</f>
        <v>13817.896580000001</v>
      </c>
      <c r="R292" s="6">
        <f>[1]Results!U1640</f>
        <v>13884.640659999999</v>
      </c>
      <c r="S292" s="6">
        <f>[1]Results!V1640</f>
        <v>13944.98431</v>
      </c>
      <c r="T292" s="6">
        <f>[1]Results!W1640</f>
        <v>14002.29866</v>
      </c>
      <c r="U292" s="6">
        <f>[1]Results!X1640</f>
        <v>14059.71938</v>
      </c>
      <c r="V292" s="6">
        <f>[1]Results!Y1640</f>
        <v>14118.979020000001</v>
      </c>
      <c r="W292" s="6">
        <f>[1]Results!Z1640</f>
        <v>14180.41063</v>
      </c>
      <c r="X292" s="6">
        <f>[1]Results!AA1640</f>
        <v>14245.543460000001</v>
      </c>
      <c r="Y292" s="6">
        <f>[1]Results!AB1640</f>
        <v>14311.245510000001</v>
      </c>
      <c r="Z292" s="6">
        <f>[1]Results!AC1640</f>
        <v>14375.15294</v>
      </c>
      <c r="AA292" s="6">
        <f>[1]Results!AD1640</f>
        <v>14435.023939999999</v>
      </c>
      <c r="AB292" s="6">
        <f>[1]Results!AE1640</f>
        <v>14488.92078</v>
      </c>
      <c r="AC292" s="6">
        <f>[1]Results!AF1640</f>
        <v>14535.986430000001</v>
      </c>
      <c r="AD292" s="6">
        <f>[1]Results!AG1640</f>
        <v>14574.142599999999</v>
      </c>
      <c r="AE292" s="6">
        <f>[1]Results!AH1640</f>
        <v>14602.812320000001</v>
      </c>
      <c r="AF292" s="6">
        <f>[1]Results!AI1640</f>
        <v>14622.158589999999</v>
      </c>
      <c r="AG292" s="6">
        <f>[1]Results!AJ1640</f>
        <v>14632.615970000001</v>
      </c>
      <c r="AH292" s="6">
        <f>[1]Results!AK1640</f>
        <v>14635.215200000001</v>
      </c>
      <c r="AI292" s="6">
        <f>[1]Results!AL1640</f>
        <v>14629.663399999999</v>
      </c>
      <c r="AJ292" s="6">
        <f>[1]Results!AM1640</f>
        <v>14616.068789999999</v>
      </c>
      <c r="AK292" s="6">
        <f>[1]Results!AN1640</f>
        <v>14594.51735</v>
      </c>
      <c r="AL292" s="6">
        <f>[1]Results!AO1640</f>
        <v>14564.97522</v>
      </c>
      <c r="AM292" s="6">
        <f>[1]Results!AP1640</f>
        <v>14550.80473</v>
      </c>
      <c r="AN292" s="6">
        <f>[1]Results!AQ1640</f>
        <v>14548.987950000001</v>
      </c>
      <c r="AO292" s="6">
        <f>[1]Results!AR1640</f>
        <v>14557.370489999999</v>
      </c>
      <c r="AP292" s="6">
        <f>[1]Results!AS1640</f>
        <v>14573.861269999999</v>
      </c>
      <c r="AQ292" s="6">
        <f>[1]Results!AT1640</f>
        <v>14596.532520000001</v>
      </c>
      <c r="AR292" s="6">
        <f>[1]Results!AU1640</f>
        <v>14620.11255</v>
      </c>
      <c r="AS292" s="6">
        <f>[1]Results!AV1640</f>
        <v>14645.4447</v>
      </c>
      <c r="AT292" s="6">
        <f>[1]Results!AW1640</f>
        <v>14672.80956</v>
      </c>
      <c r="AU292" s="6">
        <f>[1]Results!AX1640</f>
        <v>14702.32999</v>
      </c>
      <c r="AV292" s="6">
        <f>[1]Results!AY1640</f>
        <v>14734.149009999999</v>
      </c>
      <c r="AW292" s="6">
        <f>[1]Results!AZ1640</f>
        <v>14763.80049</v>
      </c>
      <c r="AX292" s="6">
        <f>[1]Results!BA1640</f>
        <v>14794.253989999999</v>
      </c>
      <c r="AY292" s="6">
        <f>[1]Results!BB1640</f>
        <v>14827.07998</v>
      </c>
      <c r="AZ292" s="6">
        <f>[1]Results!BC1640</f>
        <v>14863.11125</v>
      </c>
      <c r="BA292" s="6">
        <f>[1]Results!BD1640</f>
        <v>14902.771849999999</v>
      </c>
      <c r="BB292" s="6">
        <f>[1]Results!BE1640</f>
        <v>14939.491889999999</v>
      </c>
      <c r="BC292" s="6">
        <f>[1]Results!BF1640</f>
        <v>14972.94491</v>
      </c>
      <c r="BD292" s="6">
        <f>[1]Results!BG1640</f>
        <v>15004.246499999999</v>
      </c>
      <c r="BE292" s="6">
        <f>[1]Results!BH1640</f>
        <v>15034.51886</v>
      </c>
      <c r="BF292" s="6">
        <f>[1]Results!BI1640</f>
        <v>15064.63766</v>
      </c>
      <c r="BG292" s="6">
        <f>[1]Results!BJ1640</f>
        <v>15089.100200000001</v>
      </c>
      <c r="BH292" s="6">
        <f>[1]Results!BK1640</f>
        <v>15111.78903</v>
      </c>
      <c r="BI292" s="6">
        <f>[1]Results!BL1640</f>
        <v>15134.74171</v>
      </c>
      <c r="BJ292" s="6">
        <f>[1]Results!BM1640</f>
        <v>15159.05128</v>
      </c>
      <c r="BK292" s="6">
        <f>[1]Results!BN1640</f>
        <v>15185.323780000001</v>
      </c>
      <c r="BL292" s="6">
        <f>[1]Results!BO1640</f>
        <v>15213.904270000001</v>
      </c>
      <c r="BM292" s="6">
        <f>[1]Results!BP1640</f>
        <v>15244.844209999999</v>
      </c>
      <c r="BN292" s="6">
        <f>[1]Results!BQ1640</f>
        <v>15278.049129999999</v>
      </c>
      <c r="BO292" s="6">
        <f>[1]Results!BR1640</f>
        <v>15313.31054</v>
      </c>
      <c r="BP292" s="6">
        <f>[1]Results!BS1640</f>
        <v>15350.34613</v>
      </c>
      <c r="BQ292" s="6">
        <f>[1]Results!BT1640</f>
        <v>15383.18363</v>
      </c>
      <c r="BR292" s="6">
        <f>[1]Results!BU1640</f>
        <v>15414.822169999999</v>
      </c>
      <c r="BS292" s="6">
        <f>[1]Results!BV1640</f>
        <v>15446.620500000001</v>
      </c>
      <c r="BT292" s="6">
        <f>[1]Results!BW1640</f>
        <v>15479.16351</v>
      </c>
      <c r="BU292" s="6">
        <f>[1]Results!BX1640</f>
        <v>15512.69464</v>
      </c>
      <c r="BV292" s="6">
        <f>[1]Results!BY1640</f>
        <v>15547.231019999999</v>
      </c>
      <c r="BW292" s="6">
        <f>[1]Results!BZ1640</f>
        <v>15582.807210000001</v>
      </c>
      <c r="BX292" s="6">
        <f>[1]Results!CA1640</f>
        <v>15619.38679</v>
      </c>
      <c r="BY292" s="6">
        <f>[1]Results!CB1640</f>
        <v>15656.902099999999</v>
      </c>
      <c r="BZ292" s="6">
        <f>[1]Results!CC1640</f>
        <v>15695.271000000001</v>
      </c>
      <c r="CA292" s="6">
        <f>[1]Results!CD1640</f>
        <v>15730.14589</v>
      </c>
      <c r="CB292" s="6">
        <f>[1]Results!CE1640</f>
        <v>15763.96515</v>
      </c>
      <c r="CC292" s="6">
        <f>[1]Results!CF1640</f>
        <v>15797.874</v>
      </c>
      <c r="CD292" s="6">
        <f>[1]Results!CG1640</f>
        <v>15832.39682</v>
      </c>
      <c r="CE292" s="6">
        <f>[1]Results!CH1640</f>
        <v>15867.76627</v>
      </c>
      <c r="CF292" s="6">
        <f>[1]Results!CI1640</f>
        <v>15903.890170000001</v>
      </c>
      <c r="CG292" s="6">
        <f>[1]Results!CJ1640</f>
        <v>15940.87473</v>
      </c>
      <c r="CH292" s="6">
        <f>[1]Results!CK1640</f>
        <v>15978.69868</v>
      </c>
      <c r="CI292" s="6">
        <f>[1]Results!CL1640</f>
        <v>16017.28679</v>
      </c>
      <c r="CJ292" s="6">
        <f>[1]Results!CM1640</f>
        <v>16056.53868</v>
      </c>
    </row>
    <row r="293" spans="1:88" x14ac:dyDescent="0.3">
      <c r="B293" t="s">
        <v>96</v>
      </c>
      <c r="C293" s="6">
        <f>[1]Results!F1653</f>
        <v>7453.7106100000001</v>
      </c>
      <c r="D293" s="6">
        <f>[1]Results!G1653</f>
        <v>7804.4855509999998</v>
      </c>
      <c r="E293" s="6">
        <f>[1]Results!H1653</f>
        <v>8264.9253530000005</v>
      </c>
      <c r="F293" s="6">
        <f>[1]Results!I1653</f>
        <v>8623.2711550000004</v>
      </c>
      <c r="G293" s="6">
        <f>[1]Results!J1653</f>
        <v>8853.6212869999999</v>
      </c>
      <c r="H293" s="6">
        <f>[1]Results!K1653</f>
        <v>8999.7223680000006</v>
      </c>
      <c r="I293" s="6">
        <f>[1]Results!L1653</f>
        <v>9100.0157400000007</v>
      </c>
      <c r="J293" s="6">
        <f>[1]Results!M1653</f>
        <v>9187.5761210000001</v>
      </c>
      <c r="K293" s="6">
        <f>[1]Results!N1653</f>
        <v>9290.5037780000002</v>
      </c>
      <c r="L293" s="6">
        <f>[1]Results!O1653</f>
        <v>9418.2039349999995</v>
      </c>
      <c r="M293" s="6">
        <f>[1]Results!P1653</f>
        <v>9568.7326040000007</v>
      </c>
      <c r="N293" s="6">
        <f>[1]Results!Q1653</f>
        <v>9729.9928679999994</v>
      </c>
      <c r="O293" s="6">
        <f>[1]Results!R1653</f>
        <v>9884.6713070000005</v>
      </c>
      <c r="P293" s="6">
        <f>[1]Results!S1653</f>
        <v>10030.02629</v>
      </c>
      <c r="Q293" s="6">
        <f>[1]Results!T1653</f>
        <v>10168.51131</v>
      </c>
      <c r="R293" s="6">
        <f>[1]Results!U1653</f>
        <v>10304.47443</v>
      </c>
      <c r="S293" s="6">
        <f>[1]Results!V1653</f>
        <v>10446.727989999999</v>
      </c>
      <c r="T293" s="6">
        <f>[1]Results!W1653</f>
        <v>10599.52075</v>
      </c>
      <c r="U293" s="6">
        <f>[1]Results!X1653</f>
        <v>10761.01785</v>
      </c>
      <c r="V293" s="6">
        <f>[1]Results!Y1653</f>
        <v>10927.374889999999</v>
      </c>
      <c r="W293" s="6">
        <f>[1]Results!Z1653</f>
        <v>11095.378769999999</v>
      </c>
      <c r="X293" s="6">
        <f>[1]Results!AA1653</f>
        <v>11263.873579999999</v>
      </c>
      <c r="Y293" s="6">
        <f>[1]Results!AB1653</f>
        <v>11431.48481</v>
      </c>
      <c r="Z293" s="6">
        <f>[1]Results!AC1653</f>
        <v>11596.8413</v>
      </c>
      <c r="AA293" s="6">
        <f>[1]Results!AD1653</f>
        <v>11758.816559999999</v>
      </c>
      <c r="AB293" s="6">
        <f>[1]Results!AE1653</f>
        <v>11917.069170000001</v>
      </c>
      <c r="AC293" s="6">
        <f>[1]Results!AF1653</f>
        <v>12071.52317</v>
      </c>
      <c r="AD293" s="6">
        <f>[1]Results!AG1653</f>
        <v>12221.26871</v>
      </c>
      <c r="AE293" s="6">
        <f>[1]Results!AH1653</f>
        <v>12366.66624</v>
      </c>
      <c r="AF293" s="6">
        <f>[1]Results!AI1653</f>
        <v>12509.066779999999</v>
      </c>
      <c r="AG293" s="6">
        <f>[1]Results!AJ1653</f>
        <v>12650.310949999999</v>
      </c>
      <c r="AH293" s="6">
        <f>[1]Results!AK1653</f>
        <v>12791.964400000001</v>
      </c>
      <c r="AI293" s="6">
        <f>[1]Results!AL1653</f>
        <v>12934.278749999999</v>
      </c>
      <c r="AJ293" s="6">
        <f>[1]Results!AM1653</f>
        <v>13077.22126</v>
      </c>
      <c r="AK293" s="6">
        <f>[1]Results!AN1653</f>
        <v>13220.80199</v>
      </c>
      <c r="AL293" s="6">
        <f>[1]Results!AO1653</f>
        <v>13365.234109999999</v>
      </c>
      <c r="AM293" s="6">
        <f>[1]Results!AP1653</f>
        <v>13498.43469</v>
      </c>
      <c r="AN293" s="6">
        <f>[1]Results!AQ1653</f>
        <v>13649.492550000001</v>
      </c>
      <c r="AO293" s="6">
        <f>[1]Results!AR1653</f>
        <v>13819.748589999999</v>
      </c>
      <c r="AP293" s="6">
        <f>[1]Results!AS1653</f>
        <v>14003.49705</v>
      </c>
      <c r="AQ293" s="6">
        <f>[1]Results!AT1653</f>
        <v>14196.357819999999</v>
      </c>
      <c r="AR293" s="6">
        <f>[1]Results!AU1653</f>
        <v>14394.779990000001</v>
      </c>
      <c r="AS293" s="6">
        <f>[1]Results!AV1653</f>
        <v>14597.87686</v>
      </c>
      <c r="AT293" s="6">
        <f>[1]Results!AW1653</f>
        <v>14805.629209999999</v>
      </c>
      <c r="AU293" s="6">
        <f>[1]Results!AX1653</f>
        <v>15018.169830000001</v>
      </c>
      <c r="AV293" s="6">
        <f>[1]Results!AY1653</f>
        <v>15235.57807</v>
      </c>
      <c r="AW293" s="6">
        <f>[1]Results!AZ1653</f>
        <v>15461.621279999999</v>
      </c>
      <c r="AX293" s="6">
        <f>[1]Results!BA1653</f>
        <v>15689.920700000001</v>
      </c>
      <c r="AY293" s="6">
        <f>[1]Results!BB1653</f>
        <v>15920.128280000001</v>
      </c>
      <c r="AZ293" s="6">
        <f>[1]Results!BC1653</f>
        <v>16152.902550000001</v>
      </c>
      <c r="BA293" s="6">
        <f>[1]Results!BD1653</f>
        <v>16388.632460000001</v>
      </c>
      <c r="BB293" s="6">
        <f>[1]Results!BE1653</f>
        <v>16410.324860000001</v>
      </c>
      <c r="BC293" s="6">
        <f>[1]Results!BF1653</f>
        <v>16492.933140000001</v>
      </c>
      <c r="BD293" s="6">
        <f>[1]Results!BG1653</f>
        <v>16640.849920000001</v>
      </c>
      <c r="BE293" s="6">
        <f>[1]Results!BH1653</f>
        <v>16825.764640000001</v>
      </c>
      <c r="BF293" s="6">
        <f>[1]Results!BI1653</f>
        <v>17028.504550000001</v>
      </c>
      <c r="BG293" s="6">
        <f>[1]Results!BJ1653</f>
        <v>17235.28371</v>
      </c>
      <c r="BH293" s="6">
        <f>[1]Results!BK1653</f>
        <v>17443.496910000002</v>
      </c>
      <c r="BI293" s="6">
        <f>[1]Results!BL1653</f>
        <v>17651.85541</v>
      </c>
      <c r="BJ293" s="6">
        <f>[1]Results!BM1653</f>
        <v>17859.753939999999</v>
      </c>
      <c r="BK293" s="6">
        <f>[1]Results!BN1653</f>
        <v>18066.95062</v>
      </c>
      <c r="BL293" s="6">
        <f>[1]Results!BO1653</f>
        <v>18273.406050000001</v>
      </c>
      <c r="BM293" s="6">
        <f>[1]Results!BP1653</f>
        <v>18479.14302</v>
      </c>
      <c r="BN293" s="6">
        <f>[1]Results!BQ1653</f>
        <v>18684.202840000002</v>
      </c>
      <c r="BO293" s="6">
        <f>[1]Results!BR1653</f>
        <v>18888.62602</v>
      </c>
      <c r="BP293" s="6">
        <f>[1]Results!BS1653</f>
        <v>19092.444459999999</v>
      </c>
      <c r="BQ293" s="6">
        <f>[1]Results!BT1653</f>
        <v>19293.51915</v>
      </c>
      <c r="BR293" s="6">
        <f>[1]Results!BU1653</f>
        <v>19492.08149</v>
      </c>
      <c r="BS293" s="6">
        <f>[1]Results!BV1653</f>
        <v>19688.763650000001</v>
      </c>
      <c r="BT293" s="6">
        <f>[1]Results!BW1653</f>
        <v>19884.006310000001</v>
      </c>
      <c r="BU293" s="6">
        <f>[1]Results!BX1653</f>
        <v>20078.039789999999</v>
      </c>
      <c r="BV293" s="6">
        <f>[1]Results!BY1653</f>
        <v>20270.94831</v>
      </c>
      <c r="BW293" s="6">
        <f>[1]Results!BZ1653</f>
        <v>20462.808300000001</v>
      </c>
      <c r="BX293" s="6">
        <f>[1]Results!CA1653</f>
        <v>20653.713589999999</v>
      </c>
      <c r="BY293" s="6">
        <f>[1]Results!CB1653</f>
        <v>20843.77694</v>
      </c>
      <c r="BZ293" s="6">
        <f>[1]Results!CC1653</f>
        <v>21033.124540000001</v>
      </c>
      <c r="CA293" s="6">
        <f>[1]Results!CD1653</f>
        <v>21220.212950000001</v>
      </c>
      <c r="CB293" s="6">
        <f>[1]Results!CE1653</f>
        <v>21405.3393</v>
      </c>
      <c r="CC293" s="6">
        <f>[1]Results!CF1653</f>
        <v>21589.1106</v>
      </c>
      <c r="CD293" s="6">
        <f>[1]Results!CG1653</f>
        <v>21771.979640000001</v>
      </c>
      <c r="CE293" s="6">
        <f>[1]Results!CH1653</f>
        <v>21954.227299999999</v>
      </c>
      <c r="CF293" s="6">
        <f>[1]Results!CI1653</f>
        <v>22135.946909999999</v>
      </c>
      <c r="CG293" s="6">
        <f>[1]Results!CJ1653</f>
        <v>22317.276720000002</v>
      </c>
      <c r="CH293" s="6">
        <f>[1]Results!CK1653</f>
        <v>22498.384709999998</v>
      </c>
      <c r="CI293" s="6">
        <f>[1]Results!CL1653</f>
        <v>22679.450929999999</v>
      </c>
      <c r="CJ293" s="6">
        <f>[1]Results!CM1653</f>
        <v>22860.659019999999</v>
      </c>
    </row>
    <row r="294" spans="1:88" x14ac:dyDescent="0.3">
      <c r="B294" t="s">
        <v>11</v>
      </c>
      <c r="C294" s="6">
        <f>[1]Results!F1668</f>
        <v>6666.3529360000002</v>
      </c>
      <c r="D294" s="6">
        <f>[1]Results!G1668</f>
        <v>6680.0811949999998</v>
      </c>
      <c r="E294" s="6">
        <f>[1]Results!H1668</f>
        <v>6694.9450459999998</v>
      </c>
      <c r="F294" s="6">
        <f>[1]Results!I1668</f>
        <v>6715.8708569999999</v>
      </c>
      <c r="G294" s="6">
        <f>[1]Results!J1668</f>
        <v>6736.8707299999996</v>
      </c>
      <c r="H294" s="6">
        <f>[1]Results!K1668</f>
        <v>6761.8585489999996</v>
      </c>
      <c r="I294" s="6">
        <f>[1]Results!L1668</f>
        <v>6794.7587139999996</v>
      </c>
      <c r="J294" s="6">
        <f>[1]Results!M1668</f>
        <v>6866.4699440000004</v>
      </c>
      <c r="K294" s="6">
        <f>[1]Results!N1668</f>
        <v>6966.1458240000002</v>
      </c>
      <c r="L294" s="6">
        <f>[1]Results!O1668</f>
        <v>7094.2876820000001</v>
      </c>
      <c r="M294" s="6">
        <f>[1]Results!P1668</f>
        <v>7242.3740479999997</v>
      </c>
      <c r="N294" s="6">
        <f>[1]Results!Q1668</f>
        <v>7399.8889829999998</v>
      </c>
      <c r="O294" s="6">
        <f>[1]Results!R1668</f>
        <v>7570.0581140000004</v>
      </c>
      <c r="P294" s="6">
        <f>[1]Results!S1668</f>
        <v>7758.5644339999999</v>
      </c>
      <c r="Q294" s="6">
        <f>[1]Results!T1668</f>
        <v>7969.8111520000002</v>
      </c>
      <c r="R294" s="6">
        <f>[1]Results!U1668</f>
        <v>8205.6886589999995</v>
      </c>
      <c r="S294" s="6">
        <f>[1]Results!V1668</f>
        <v>8472.0934809999999</v>
      </c>
      <c r="T294" s="6">
        <f>[1]Results!W1668</f>
        <v>8767.0064899999998</v>
      </c>
      <c r="U294" s="6">
        <f>[1]Results!X1668</f>
        <v>9087.3606679999994</v>
      </c>
      <c r="V294" s="6">
        <f>[1]Results!Y1668</f>
        <v>9430.3768660000005</v>
      </c>
      <c r="W294" s="6">
        <f>[1]Results!Z1668</f>
        <v>9793.7701120000002</v>
      </c>
      <c r="X294" s="6">
        <f>[1]Results!AA1668</f>
        <v>10177.15213</v>
      </c>
      <c r="Y294" s="6">
        <f>[1]Results!AB1668</f>
        <v>10578.86477</v>
      </c>
      <c r="Z294" s="6">
        <f>[1]Results!AC1668</f>
        <v>10996.7682</v>
      </c>
      <c r="AA294" s="6">
        <f>[1]Results!AD1668</f>
        <v>11428.623530000001</v>
      </c>
      <c r="AB294" s="6">
        <f>[1]Results!AE1668</f>
        <v>11872.25159</v>
      </c>
      <c r="AC294" s="6">
        <f>[1]Results!AF1668</f>
        <v>12326.84555</v>
      </c>
      <c r="AD294" s="6">
        <f>[1]Results!AG1668</f>
        <v>12792.88258</v>
      </c>
      <c r="AE294" s="6">
        <f>[1]Results!AH1668</f>
        <v>13269.281290000001</v>
      </c>
      <c r="AF294" s="6">
        <f>[1]Results!AI1668</f>
        <v>13753.93936</v>
      </c>
      <c r="AG294" s="6">
        <f>[1]Results!AJ1668</f>
        <v>14244.573710000001</v>
      </c>
      <c r="AH294" s="6">
        <f>[1]Results!AK1668</f>
        <v>14739.16165</v>
      </c>
      <c r="AI294" s="6">
        <f>[1]Results!AL1668</f>
        <v>15237.62204</v>
      </c>
      <c r="AJ294" s="6">
        <f>[1]Results!AM1668</f>
        <v>15739.14726</v>
      </c>
      <c r="AK294" s="6">
        <f>[1]Results!AN1668</f>
        <v>16242.502539999999</v>
      </c>
      <c r="AL294" s="6">
        <f>[1]Results!AO1668</f>
        <v>16746.314920000001</v>
      </c>
      <c r="AM294" s="6">
        <f>[1]Results!AP1668</f>
        <v>17043.522679999998</v>
      </c>
      <c r="AN294" s="6">
        <f>[1]Results!AQ1668</f>
        <v>17238.771209999999</v>
      </c>
      <c r="AO294" s="6">
        <f>[1]Results!AR1668</f>
        <v>17380.11117</v>
      </c>
      <c r="AP294" s="6">
        <f>[1]Results!AS1668</f>
        <v>17484.448799999998</v>
      </c>
      <c r="AQ294" s="6">
        <f>[1]Results!AT1668</f>
        <v>17558.450290000001</v>
      </c>
      <c r="AR294" s="6">
        <f>[1]Results!AU1668</f>
        <v>17603.054960000001</v>
      </c>
      <c r="AS294" s="6">
        <f>[1]Results!AV1668</f>
        <v>17622.341219999998</v>
      </c>
      <c r="AT294" s="6">
        <f>[1]Results!AW1668</f>
        <v>17619.4601</v>
      </c>
      <c r="AU294" s="6">
        <f>[1]Results!AX1668</f>
        <v>17597.10888</v>
      </c>
      <c r="AV294" s="6">
        <f>[1]Results!AY1668</f>
        <v>17557.799350000001</v>
      </c>
      <c r="AW294" s="6">
        <f>[1]Results!AZ1668</f>
        <v>17500.559249999998</v>
      </c>
      <c r="AX294" s="6">
        <f>[1]Results!BA1668</f>
        <v>17429.307479999999</v>
      </c>
      <c r="AY294" s="6">
        <f>[1]Results!BB1668</f>
        <v>17347.01699</v>
      </c>
      <c r="AZ294" s="6">
        <f>[1]Results!BC1668</f>
        <v>17256.085500000001</v>
      </c>
      <c r="BA294" s="6">
        <f>[1]Results!BD1668</f>
        <v>17158.590609999999</v>
      </c>
      <c r="BB294" s="6">
        <f>[1]Results!BE1668</f>
        <v>17050.599450000002</v>
      </c>
      <c r="BC294" s="6">
        <f>[1]Results!BF1668</f>
        <v>16935.864580000001</v>
      </c>
      <c r="BD294" s="6">
        <f>[1]Results!BG1668</f>
        <v>16817.220020000001</v>
      </c>
      <c r="BE294" s="6">
        <f>[1]Results!BH1668</f>
        <v>16696.478050000002</v>
      </c>
      <c r="BF294" s="6">
        <f>[1]Results!BI1668</f>
        <v>16575.105189999998</v>
      </c>
      <c r="BG294" s="6">
        <f>[1]Results!BJ1668</f>
        <v>16450.48043</v>
      </c>
      <c r="BH294" s="6">
        <f>[1]Results!BK1668</f>
        <v>16325.642239999999</v>
      </c>
      <c r="BI294" s="6">
        <f>[1]Results!BL1668</f>
        <v>16202.528829999999</v>
      </c>
      <c r="BJ294" s="6">
        <f>[1]Results!BM1668</f>
        <v>16082.37203</v>
      </c>
      <c r="BK294" s="6">
        <f>[1]Results!BN1668</f>
        <v>15966.038189999999</v>
      </c>
      <c r="BL294" s="6">
        <f>[1]Results!BO1668</f>
        <v>15854.20637</v>
      </c>
      <c r="BM294" s="6">
        <f>[1]Results!BP1668</f>
        <v>15747.34799</v>
      </c>
      <c r="BN294" s="6">
        <f>[1]Results!BQ1668</f>
        <v>15645.816080000001</v>
      </c>
      <c r="BO294" s="6">
        <f>[1]Results!BR1668</f>
        <v>15549.86594</v>
      </c>
      <c r="BP294" s="6">
        <f>[1]Results!BS1668</f>
        <v>15459.67108</v>
      </c>
      <c r="BQ294" s="6">
        <f>[1]Results!BT1668</f>
        <v>15372.051949999999</v>
      </c>
      <c r="BR294" s="6">
        <f>[1]Results!BU1668</f>
        <v>15288.62897</v>
      </c>
      <c r="BS294" s="6">
        <f>[1]Results!BV1668</f>
        <v>15210.219940000001</v>
      </c>
      <c r="BT294" s="6">
        <f>[1]Results!BW1668</f>
        <v>15137.18924</v>
      </c>
      <c r="BU294" s="6">
        <f>[1]Results!BX1668</f>
        <v>15069.711670000001</v>
      </c>
      <c r="BV294" s="6">
        <f>[1]Results!BY1668</f>
        <v>15007.82381</v>
      </c>
      <c r="BW294" s="6">
        <f>[1]Results!BZ1668</f>
        <v>14951.55653</v>
      </c>
      <c r="BX294" s="6">
        <f>[1]Results!CA1668</f>
        <v>14900.884529999999</v>
      </c>
      <c r="BY294" s="6">
        <f>[1]Results!CB1668</f>
        <v>14855.74272</v>
      </c>
      <c r="BZ294" s="6">
        <f>[1]Results!CC1668</f>
        <v>14816.038430000001</v>
      </c>
      <c r="CA294" s="6">
        <f>[1]Results!CD1668</f>
        <v>14779.34721</v>
      </c>
      <c r="CB294" s="6">
        <f>[1]Results!CE1668</f>
        <v>14746.63867</v>
      </c>
      <c r="CC294" s="6">
        <f>[1]Results!CF1668</f>
        <v>14718.3505</v>
      </c>
      <c r="CD294" s="6">
        <f>[1]Results!CG1668</f>
        <v>14694.628629999999</v>
      </c>
      <c r="CE294" s="6">
        <f>[1]Results!CH1668</f>
        <v>14675.506240000001</v>
      </c>
      <c r="CF294" s="6">
        <f>[1]Results!CI1668</f>
        <v>14660.85866</v>
      </c>
      <c r="CG294" s="6">
        <f>[1]Results!CJ1668</f>
        <v>14650.6805</v>
      </c>
      <c r="CH294" s="6">
        <f>[1]Results!CK1668</f>
        <v>14644.922860000001</v>
      </c>
      <c r="CI294" s="6">
        <f>[1]Results!CL1668</f>
        <v>14643.511979999999</v>
      </c>
      <c r="CJ294" s="6">
        <f>[1]Results!CM1668</f>
        <v>14646.359420000001</v>
      </c>
    </row>
    <row r="295" spans="1:88" x14ac:dyDescent="0.3">
      <c r="B295" t="s">
        <v>8</v>
      </c>
      <c r="C295" s="6">
        <f>[1]Results!F1643-[1]Results!F1653</f>
        <v>58296.135340000001</v>
      </c>
      <c r="D295" s="6">
        <f>[1]Results!G1643-[1]Results!G1653</f>
        <v>58026.328169000008</v>
      </c>
      <c r="E295" s="6">
        <f>[1]Results!H1643-[1]Results!H1653</f>
        <v>58157.549157000001</v>
      </c>
      <c r="F295" s="6">
        <f>[1]Results!I1643-[1]Results!I1653</f>
        <v>58497.158025000004</v>
      </c>
      <c r="G295" s="6">
        <f>[1]Results!J1643-[1]Results!J1653</f>
        <v>58945.409052999996</v>
      </c>
      <c r="H295" s="6">
        <f>[1]Results!K1643-[1]Results!K1653</f>
        <v>59468.457051999998</v>
      </c>
      <c r="I295" s="6">
        <f>[1]Results!L1643-[1]Results!L1653</f>
        <v>59988.086249999993</v>
      </c>
      <c r="J295" s="6">
        <f>[1]Results!M1643-[1]Results!M1653</f>
        <v>60560.234879000003</v>
      </c>
      <c r="K295" s="6">
        <f>[1]Results!N1643-[1]Results!N1653</f>
        <v>61206.839611999996</v>
      </c>
      <c r="L295" s="6">
        <f>[1]Results!O1643-[1]Results!O1653</f>
        <v>61928.162714999999</v>
      </c>
      <c r="M295" s="6">
        <f>[1]Results!P1643-[1]Results!P1653</f>
        <v>62709.338745999994</v>
      </c>
      <c r="N295" s="6">
        <f>[1]Results!Q1643-[1]Results!Q1653</f>
        <v>63531.713871999993</v>
      </c>
      <c r="O295" s="6">
        <f>[1]Results!R1643-[1]Results!R1653</f>
        <v>64347.174083000005</v>
      </c>
      <c r="P295" s="6">
        <f>[1]Results!S1643-[1]Results!S1653</f>
        <v>65127.050809999993</v>
      </c>
      <c r="Q295" s="6">
        <f>[1]Results!T1643-[1]Results!T1653</f>
        <v>65860.334470000002</v>
      </c>
      <c r="R295" s="6">
        <f>[1]Results!U1643-[1]Results!U1653</f>
        <v>66546.966549999997</v>
      </c>
      <c r="S295" s="6">
        <f>[1]Results!V1643-[1]Results!V1653</f>
        <v>67243.820359999998</v>
      </c>
      <c r="T295" s="6">
        <f>[1]Results!W1643-[1]Results!W1653</f>
        <v>67944.525290000005</v>
      </c>
      <c r="U295" s="6">
        <f>[1]Results!X1643-[1]Results!X1653</f>
        <v>68645.921219999989</v>
      </c>
      <c r="V295" s="6">
        <f>[1]Results!Y1643-[1]Results!Y1653</f>
        <v>69346.533839999989</v>
      </c>
      <c r="W295" s="6">
        <f>[1]Results!Z1643-[1]Results!Z1653</f>
        <v>70046.24530000001</v>
      </c>
      <c r="X295" s="6">
        <f>[1]Results!AA1643-[1]Results!AA1653</f>
        <v>70773.305290000004</v>
      </c>
      <c r="Y295" s="6">
        <f>[1]Results!AB1643-[1]Results!AB1653</f>
        <v>71515.58974000001</v>
      </c>
      <c r="Z295" s="6">
        <f>[1]Results!AC1643-[1]Results!AC1653</f>
        <v>72267.972670000003</v>
      </c>
      <c r="AA295" s="6">
        <f>[1]Results!AD1643-[1]Results!AD1653</f>
        <v>73028.597609999997</v>
      </c>
      <c r="AB295" s="6">
        <f>[1]Results!AE1643-[1]Results!AE1653</f>
        <v>73796.967519999991</v>
      </c>
      <c r="AC295" s="6">
        <f>[1]Results!AF1643-[1]Results!AF1653</f>
        <v>74589.051300000006</v>
      </c>
      <c r="AD295" s="6">
        <f>[1]Results!AG1643-[1]Results!AG1653</f>
        <v>75405.951520000002</v>
      </c>
      <c r="AE295" s="6">
        <f>[1]Results!AH1643-[1]Results!AH1653</f>
        <v>76248.03903</v>
      </c>
      <c r="AF295" s="6">
        <f>[1]Results!AI1643-[1]Results!AI1653</f>
        <v>77113.540930000003</v>
      </c>
      <c r="AG295" s="6">
        <f>[1]Results!AJ1643-[1]Results!AJ1653</f>
        <v>77999.918109999999</v>
      </c>
      <c r="AH295" s="6">
        <f>[1]Results!AK1643-[1]Results!AK1653</f>
        <v>78914.353279999996</v>
      </c>
      <c r="AI295" s="6">
        <f>[1]Results!AL1643-[1]Results!AL1653</f>
        <v>79853.345509999999</v>
      </c>
      <c r="AJ295" s="6">
        <f>[1]Results!AM1643-[1]Results!AM1653</f>
        <v>80814.468339999992</v>
      </c>
      <c r="AK295" s="6">
        <f>[1]Results!AN1643-[1]Results!AN1653</f>
        <v>81795.64366999999</v>
      </c>
      <c r="AL295" s="6">
        <f>[1]Results!AO1643-[1]Results!AO1653</f>
        <v>82796.173880000002</v>
      </c>
      <c r="AM295" s="6">
        <f>[1]Results!AP1643-[1]Results!AP1653</f>
        <v>83859.369579999999</v>
      </c>
      <c r="AN295" s="6">
        <f>[1]Results!AQ1643-[1]Results!AQ1653</f>
        <v>84955.243990000003</v>
      </c>
      <c r="AO295" s="6">
        <f>[1]Results!AR1643-[1]Results!AR1653</f>
        <v>86072.502559999994</v>
      </c>
      <c r="AP295" s="6">
        <f>[1]Results!AS1643-[1]Results!AS1653</f>
        <v>87204.494949999993</v>
      </c>
      <c r="AQ295" s="6">
        <f>[1]Results!AT1643-[1]Results!AT1653</f>
        <v>88346.357980000001</v>
      </c>
      <c r="AR295" s="6">
        <f>[1]Results!AU1643-[1]Results!AU1653</f>
        <v>89462.697910000003</v>
      </c>
      <c r="AS295" s="6">
        <f>[1]Results!AV1643-[1]Results!AV1653</f>
        <v>90569.44184</v>
      </c>
      <c r="AT295" s="6">
        <f>[1]Results!AW1643-[1]Results!AW1653</f>
        <v>91673.15569</v>
      </c>
      <c r="AU295" s="6">
        <f>[1]Results!AX1643-[1]Results!AX1653</f>
        <v>92776.53817</v>
      </c>
      <c r="AV295" s="6">
        <f>[1]Results!AY1643-[1]Results!AY1653</f>
        <v>93881.167829999991</v>
      </c>
      <c r="AW295" s="6">
        <f>[1]Results!AZ1643-[1]Results!AZ1653</f>
        <v>94946.541519999999</v>
      </c>
      <c r="AX295" s="6">
        <f>[1]Results!BA1643-[1]Results!BA1653</f>
        <v>95998.022599999997</v>
      </c>
      <c r="AY295" s="6">
        <f>[1]Results!BB1643-[1]Results!BB1653</f>
        <v>97047.295819999999</v>
      </c>
      <c r="AZ295" s="6">
        <f>[1]Results!BC1643-[1]Results!BC1653</f>
        <v>98099.922350000008</v>
      </c>
      <c r="BA295" s="6">
        <f>[1]Results!BD1643-[1]Results!BD1653</f>
        <v>99158.95524000001</v>
      </c>
      <c r="BB295" s="6">
        <f>[1]Results!BE1643-[1]Results!BE1653</f>
        <v>100152.53453999999</v>
      </c>
      <c r="BC295" s="6">
        <f>[1]Results!BF1643-[1]Results!BF1653</f>
        <v>101142.72245999999</v>
      </c>
      <c r="BD295" s="6">
        <f>[1]Results!BG1643-[1]Results!BG1653</f>
        <v>102143.87007999999</v>
      </c>
      <c r="BE295" s="6">
        <f>[1]Results!BH1643-[1]Results!BH1653</f>
        <v>103154.74796000001</v>
      </c>
      <c r="BF295" s="6">
        <f>[1]Results!BI1643-[1]Results!BI1653</f>
        <v>104173.95535</v>
      </c>
      <c r="BG295" s="6">
        <f>[1]Results!BJ1643-[1]Results!BJ1653</f>
        <v>105144.19919</v>
      </c>
      <c r="BH295" s="6">
        <f>[1]Results!BK1643-[1]Results!BK1653</f>
        <v>106099.07889</v>
      </c>
      <c r="BI295" s="6">
        <f>[1]Results!BL1643-[1]Results!BL1653</f>
        <v>107053.24359</v>
      </c>
      <c r="BJ295" s="6">
        <f>[1]Results!BM1643-[1]Results!BM1653</f>
        <v>108012.69776000001</v>
      </c>
      <c r="BK295" s="6">
        <f>[1]Results!BN1643-[1]Results!BN1653</f>
        <v>108980.19098</v>
      </c>
      <c r="BL295" s="6">
        <f>[1]Results!BO1643-[1]Results!BO1653</f>
        <v>109957.72374999999</v>
      </c>
      <c r="BM295" s="6">
        <f>[1]Results!BP1643-[1]Results!BP1653</f>
        <v>110945.87048</v>
      </c>
      <c r="BN295" s="6">
        <f>[1]Results!BQ1643-[1]Results!BQ1653</f>
        <v>111945.00706</v>
      </c>
      <c r="BO295" s="6">
        <f>[1]Results!BR1643-[1]Results!BR1653</f>
        <v>112955.29227999999</v>
      </c>
      <c r="BP295" s="6">
        <f>[1]Results!BS1643-[1]Results!BS1653</f>
        <v>113976.66863999999</v>
      </c>
      <c r="BQ295" s="6">
        <f>[1]Results!BT1643-[1]Results!BT1653</f>
        <v>114954.32845</v>
      </c>
      <c r="BR295" s="6">
        <f>[1]Results!BU1643-[1]Results!BU1653</f>
        <v>115919.68741</v>
      </c>
      <c r="BS295" s="6">
        <f>[1]Results!BV1643-[1]Results!BV1653</f>
        <v>116885.82334999999</v>
      </c>
      <c r="BT295" s="6">
        <f>[1]Results!BW1643-[1]Results!BW1653</f>
        <v>117857.57058999999</v>
      </c>
      <c r="BU295" s="6">
        <f>[1]Results!BX1643-[1]Results!BX1653</f>
        <v>118836.68331000001</v>
      </c>
      <c r="BV295" s="6">
        <f>[1]Results!BY1643-[1]Results!BY1653</f>
        <v>119823.03488999998</v>
      </c>
      <c r="BW295" s="6">
        <f>[1]Results!BZ1643-[1]Results!BZ1653</f>
        <v>120817.25380000001</v>
      </c>
      <c r="BX295" s="6">
        <f>[1]Results!CA1643-[1]Results!CA1653</f>
        <v>121819.60240999999</v>
      </c>
      <c r="BY295" s="6">
        <f>[1]Results!CB1643-[1]Results!CB1653</f>
        <v>122830.19585999999</v>
      </c>
      <c r="BZ295" s="6">
        <f>[1]Results!CC1643-[1]Results!CC1653</f>
        <v>123849.08256</v>
      </c>
      <c r="CA295" s="6">
        <f>[1]Results!CD1643-[1]Results!CD1653</f>
        <v>124834.04525000001</v>
      </c>
      <c r="CB295" s="6">
        <f>[1]Results!CE1643-[1]Results!CE1653</f>
        <v>125809.68710000001</v>
      </c>
      <c r="CC295" s="6">
        <f>[1]Results!CF1643-[1]Results!CF1653</f>
        <v>126786.36769999999</v>
      </c>
      <c r="CD295" s="6">
        <f>[1]Results!CG1643-[1]Results!CG1653</f>
        <v>127768.04136</v>
      </c>
      <c r="CE295" s="6">
        <f>[1]Results!CH1643-[1]Results!CH1653</f>
        <v>128756.24840000001</v>
      </c>
      <c r="CF295" s="6">
        <f>[1]Results!CI1643-[1]Results!CI1653</f>
        <v>129749.50748999999</v>
      </c>
      <c r="CG295" s="6">
        <f>[1]Results!CJ1643-[1]Results!CJ1653</f>
        <v>130749.27608000001</v>
      </c>
      <c r="CH295" s="6">
        <f>[1]Results!CK1643-[1]Results!CK1653</f>
        <v>131756.20419000002</v>
      </c>
      <c r="CI295" s="6">
        <f>[1]Results!CL1643-[1]Results!CL1653</f>
        <v>132770.59317000001</v>
      </c>
      <c r="CJ295" s="6">
        <f>[1]Results!CM1643-[1]Results!CM1653</f>
        <v>133792.60328000001</v>
      </c>
    </row>
    <row r="296" spans="1:88" x14ac:dyDescent="0.3">
      <c r="B296" t="s">
        <v>24</v>
      </c>
      <c r="C296" s="6">
        <f>[1]Results!F1663</f>
        <v>3859.1045130000002</v>
      </c>
      <c r="D296" s="6">
        <f>[1]Results!G1663</f>
        <v>3944.6474720000001</v>
      </c>
      <c r="E296" s="6">
        <f>[1]Results!H1663</f>
        <v>4043.8590810000001</v>
      </c>
      <c r="F296" s="6">
        <f>[1]Results!I1663</f>
        <v>4131.5751099999998</v>
      </c>
      <c r="G296" s="6">
        <f>[1]Results!J1663</f>
        <v>4211.7150149999998</v>
      </c>
      <c r="H296" s="6">
        <f>[1]Results!K1663</f>
        <v>4287.2789590000002</v>
      </c>
      <c r="I296" s="6">
        <f>[1]Results!L1663</f>
        <v>4353.7500069999996</v>
      </c>
      <c r="J296" s="6">
        <f>[1]Results!M1663</f>
        <v>4430.9868120000001</v>
      </c>
      <c r="K296" s="6">
        <f>[1]Results!N1663</f>
        <v>4507.99431</v>
      </c>
      <c r="L296" s="6">
        <f>[1]Results!O1663</f>
        <v>4584.5091659999998</v>
      </c>
      <c r="M296" s="6">
        <f>[1]Results!P1663</f>
        <v>4659.9201089999997</v>
      </c>
      <c r="N296" s="6">
        <f>[1]Results!Q1663</f>
        <v>4740.402454</v>
      </c>
      <c r="O296" s="6">
        <f>[1]Results!R1663</f>
        <v>4825.237118</v>
      </c>
      <c r="P296" s="6">
        <f>[1]Results!S1663</f>
        <v>4912.4711010000001</v>
      </c>
      <c r="Q296" s="6">
        <f>[1]Results!T1663</f>
        <v>5000.4099249999999</v>
      </c>
      <c r="R296" s="6">
        <f>[1]Results!U1663</f>
        <v>5087.6605</v>
      </c>
      <c r="S296" s="6">
        <f>[1]Results!V1663</f>
        <v>5176.680797</v>
      </c>
      <c r="T296" s="6">
        <f>[1]Results!W1663</f>
        <v>5263.5742749999999</v>
      </c>
      <c r="U296" s="6">
        <f>[1]Results!X1663</f>
        <v>5347.3898950000003</v>
      </c>
      <c r="V296" s="6">
        <f>[1]Results!Y1663</f>
        <v>5428.212372</v>
      </c>
      <c r="W296" s="6">
        <f>[1]Results!Z1663</f>
        <v>5506.4313819999998</v>
      </c>
      <c r="X296" s="6">
        <f>[1]Results!AA1663</f>
        <v>5583.4513429999997</v>
      </c>
      <c r="Y296" s="6">
        <f>[1]Results!AB1663</f>
        <v>5659.5543879999996</v>
      </c>
      <c r="Z296" s="6">
        <f>[1]Results!AC1663</f>
        <v>5734.8762740000002</v>
      </c>
      <c r="AA296" s="6">
        <f>[1]Results!AD1663</f>
        <v>5809.8053579999996</v>
      </c>
      <c r="AB296" s="6">
        <f>[1]Results!AE1663</f>
        <v>5885.0419869999996</v>
      </c>
      <c r="AC296" s="6">
        <f>[1]Results!AF1663</f>
        <v>5962.1623239999999</v>
      </c>
      <c r="AD296" s="6">
        <f>[1]Results!AG1663</f>
        <v>6042.867902</v>
      </c>
      <c r="AE296" s="6">
        <f>[1]Results!AH1663</f>
        <v>6129.1083079999999</v>
      </c>
      <c r="AF296" s="6">
        <f>[1]Results!AI1663</f>
        <v>6223.3786760000003</v>
      </c>
      <c r="AG296" s="6">
        <f>[1]Results!AJ1663</f>
        <v>6329.2932709999995</v>
      </c>
      <c r="AH296" s="6">
        <f>[1]Results!AK1663</f>
        <v>6452.6457140000002</v>
      </c>
      <c r="AI296" s="6">
        <f>[1]Results!AL1663</f>
        <v>6602.4529750000002</v>
      </c>
      <c r="AJ296" s="6">
        <f>[1]Results!AM1663</f>
        <v>6793.6924600000002</v>
      </c>
      <c r="AK296" s="6">
        <f>[1]Results!AN1663</f>
        <v>7053.5850570000002</v>
      </c>
      <c r="AL296" s="6">
        <f>[1]Results!AO1663</f>
        <v>7437.3619090000002</v>
      </c>
      <c r="AM296" s="6">
        <f>[1]Results!AP1663</f>
        <v>7672.4403000000002</v>
      </c>
      <c r="AN296" s="6">
        <f>[1]Results!AQ1663</f>
        <v>7793.1680100000003</v>
      </c>
      <c r="AO296" s="6">
        <f>[1]Results!AR1663</f>
        <v>7854.4248580000003</v>
      </c>
      <c r="AP296" s="6">
        <f>[1]Results!AS1663</f>
        <v>7880.9497119999996</v>
      </c>
      <c r="AQ296" s="6">
        <f>[1]Results!AT1663</f>
        <v>7883.422982</v>
      </c>
      <c r="AR296" s="6">
        <f>[1]Results!AU1663</f>
        <v>7865.8896059999997</v>
      </c>
      <c r="AS296" s="6">
        <f>[1]Results!AV1663</f>
        <v>7832.4106380000003</v>
      </c>
      <c r="AT296" s="6">
        <f>[1]Results!AW1663</f>
        <v>7786.0984049999997</v>
      </c>
      <c r="AU296" s="6">
        <f>[1]Results!AX1663</f>
        <v>7729.5255299999999</v>
      </c>
      <c r="AV296" s="6">
        <f>[1]Results!AY1663</f>
        <v>7664.9229930000001</v>
      </c>
      <c r="AW296" s="6">
        <f>[1]Results!AZ1663</f>
        <v>7592.6961899999997</v>
      </c>
      <c r="AX296" s="6">
        <f>[1]Results!BA1663</f>
        <v>7515.2480409999998</v>
      </c>
      <c r="AY296" s="6">
        <f>[1]Results!BB1663</f>
        <v>7434.4685929999996</v>
      </c>
      <c r="AZ296" s="6">
        <f>[1]Results!BC1663</f>
        <v>7351.8470960000004</v>
      </c>
      <c r="BA296" s="6">
        <f>[1]Results!BD1663</f>
        <v>7268.6032800000003</v>
      </c>
      <c r="BB296" s="6">
        <f>[1]Results!BE1663</f>
        <v>7181.6884810000001</v>
      </c>
      <c r="BC296" s="6">
        <f>[1]Results!BF1663</f>
        <v>7094.2385560000002</v>
      </c>
      <c r="BD296" s="6">
        <f>[1]Results!BG1663</f>
        <v>7008.0262480000001</v>
      </c>
      <c r="BE296" s="6">
        <f>[1]Results!BH1663</f>
        <v>6923.8321349999997</v>
      </c>
      <c r="BF296" s="6">
        <f>[1]Results!BI1663</f>
        <v>6842.1603379999997</v>
      </c>
      <c r="BG296" s="6">
        <f>[1]Results!BJ1663</f>
        <v>6761.6045949999998</v>
      </c>
      <c r="BH296" s="6">
        <f>[1]Results!BK1663</f>
        <v>6683.3517419999998</v>
      </c>
      <c r="BI296" s="6">
        <f>[1]Results!BL1663</f>
        <v>6608.1760519999998</v>
      </c>
      <c r="BJ296" s="6">
        <f>[1]Results!BM1663</f>
        <v>6536.5215399999997</v>
      </c>
      <c r="BK296" s="6">
        <f>[1]Results!BN1663</f>
        <v>6468.6561179999999</v>
      </c>
      <c r="BL296" s="6">
        <f>[1]Results!BO1663</f>
        <v>6404.7545110000001</v>
      </c>
      <c r="BM296" s="6">
        <f>[1]Results!BP1663</f>
        <v>6344.9038520000004</v>
      </c>
      <c r="BN296" s="6">
        <f>[1]Results!BQ1663</f>
        <v>6289.1358300000002</v>
      </c>
      <c r="BO296" s="6">
        <f>[1]Results!BR1663</f>
        <v>6237.439214</v>
      </c>
      <c r="BP296" s="6">
        <f>[1]Results!BS1663</f>
        <v>6189.7682850000001</v>
      </c>
      <c r="BQ296" s="6">
        <f>[1]Results!BT1663</f>
        <v>6144.5215330000001</v>
      </c>
      <c r="BR296" s="6">
        <f>[1]Results!BU1663</f>
        <v>6102.275224</v>
      </c>
      <c r="BS296" s="6">
        <f>[1]Results!BV1663</f>
        <v>6063.3135890000003</v>
      </c>
      <c r="BT296" s="6">
        <f>[1]Results!BW1663</f>
        <v>6027.709836</v>
      </c>
      <c r="BU296" s="6">
        <f>[1]Results!BX1663</f>
        <v>5995.4465360000004</v>
      </c>
      <c r="BV296" s="6">
        <f>[1]Results!BY1663</f>
        <v>5966.4502350000002</v>
      </c>
      <c r="BW296" s="6">
        <f>[1]Results!BZ1663</f>
        <v>5940.6421399999999</v>
      </c>
      <c r="BX296" s="6">
        <f>[1]Results!CA1663</f>
        <v>5917.9267099999997</v>
      </c>
      <c r="BY296" s="6">
        <f>[1]Results!CB1663</f>
        <v>5898.1959239999996</v>
      </c>
      <c r="BZ296" s="6">
        <f>[1]Results!CC1663</f>
        <v>5881.3338599999997</v>
      </c>
      <c r="CA296" s="6">
        <f>[1]Results!CD1663</f>
        <v>5866.1242160000002</v>
      </c>
      <c r="CB296" s="6">
        <f>[1]Results!CE1663</f>
        <v>5852.9214590000001</v>
      </c>
      <c r="CC296" s="6">
        <f>[1]Results!CF1663</f>
        <v>5841.8842489999997</v>
      </c>
      <c r="CD296" s="6">
        <f>[1]Results!CG1663</f>
        <v>5833.0323310000003</v>
      </c>
      <c r="CE296" s="6">
        <f>[1]Results!CH1663</f>
        <v>5826.3297069999999</v>
      </c>
      <c r="CF296" s="6">
        <f>[1]Results!CI1663</f>
        <v>5821.6793779999998</v>
      </c>
      <c r="CG296" s="6">
        <f>[1]Results!CJ1663</f>
        <v>5819.0240999999996</v>
      </c>
      <c r="CH296" s="6">
        <f>[1]Results!CK1663</f>
        <v>5818.2975290000004</v>
      </c>
      <c r="CI296" s="6">
        <f>[1]Results!CL1663</f>
        <v>5819.4255590000002</v>
      </c>
      <c r="CJ296" s="6">
        <f>[1]Results!CM1663</f>
        <v>5822.3300410000002</v>
      </c>
    </row>
    <row r="297" spans="1:88" x14ac:dyDescent="0.3">
      <c r="B297" t="s">
        <v>10</v>
      </c>
      <c r="C297" s="6">
        <f>[1]Results!F1660</f>
        <v>362225.8236</v>
      </c>
      <c r="D297" s="6">
        <f>[1]Results!G1660</f>
        <v>361683.8566</v>
      </c>
      <c r="E297" s="6">
        <f>[1]Results!H1660</f>
        <v>362980.78460000001</v>
      </c>
      <c r="F297" s="6">
        <f>[1]Results!I1660</f>
        <v>366211.33240000001</v>
      </c>
      <c r="G297" s="6">
        <f>[1]Results!J1660</f>
        <v>370653.75540000002</v>
      </c>
      <c r="H297" s="6">
        <f>[1]Results!K1660</f>
        <v>375703.40500000003</v>
      </c>
      <c r="I297" s="6">
        <f>[1]Results!L1660</f>
        <v>380649.34399999998</v>
      </c>
      <c r="J297" s="6">
        <f>[1]Results!M1660</f>
        <v>385390.61320000002</v>
      </c>
      <c r="K297" s="6">
        <f>[1]Results!N1660</f>
        <v>390162.9338</v>
      </c>
      <c r="L297" s="6">
        <f>[1]Results!O1660</f>
        <v>395087.23920000001</v>
      </c>
      <c r="M297" s="6">
        <f>[1]Results!P1660</f>
        <v>400251.64529999997</v>
      </c>
      <c r="N297" s="6">
        <f>[1]Results!Q1660</f>
        <v>405800.51459999999</v>
      </c>
      <c r="O297" s="6">
        <f>[1]Results!R1660</f>
        <v>411787.9767</v>
      </c>
      <c r="P297" s="6">
        <f>[1]Results!S1660</f>
        <v>418164.07419999997</v>
      </c>
      <c r="Q297" s="6">
        <f>[1]Results!T1660</f>
        <v>424843.03840000002</v>
      </c>
      <c r="R297" s="6">
        <f>[1]Results!U1660</f>
        <v>431743.63329999999</v>
      </c>
      <c r="S297" s="6">
        <f>[1]Results!V1660</f>
        <v>438994.12969999999</v>
      </c>
      <c r="T297" s="6">
        <f>[1]Results!W1660</f>
        <v>446506.06929999997</v>
      </c>
      <c r="U297" s="6">
        <f>[1]Results!X1660</f>
        <v>454224.14399999997</v>
      </c>
      <c r="V297" s="6">
        <f>[1]Results!Y1660</f>
        <v>462115.03340000001</v>
      </c>
      <c r="W297" s="6">
        <f>[1]Results!Z1660</f>
        <v>470150.99910000002</v>
      </c>
      <c r="X297" s="6">
        <f>[1]Results!AA1660</f>
        <v>478366.86859999999</v>
      </c>
      <c r="Y297" s="6">
        <f>[1]Results!AB1660</f>
        <v>486713.8751</v>
      </c>
      <c r="Z297" s="6">
        <f>[1]Results!AC1660</f>
        <v>495162.57449999999</v>
      </c>
      <c r="AA297" s="6">
        <f>[1]Results!AD1660</f>
        <v>503688.94</v>
      </c>
      <c r="AB297" s="6">
        <f>[1]Results!AE1660</f>
        <v>512270.8922</v>
      </c>
      <c r="AC297" s="6">
        <f>[1]Results!AF1660</f>
        <v>520889.44549999997</v>
      </c>
      <c r="AD297" s="6">
        <f>[1]Results!AG1660</f>
        <v>529492.32849999995</v>
      </c>
      <c r="AE297" s="6">
        <f>[1]Results!AH1660</f>
        <v>538074.77549999999</v>
      </c>
      <c r="AF297" s="6">
        <f>[1]Results!AI1660</f>
        <v>546656.78020000004</v>
      </c>
      <c r="AG297" s="6">
        <f>[1]Results!AJ1660</f>
        <v>555258.60290000006</v>
      </c>
      <c r="AH297" s="6">
        <f>[1]Results!AK1660</f>
        <v>563900.63879999996</v>
      </c>
      <c r="AI297" s="6">
        <f>[1]Results!AL1660</f>
        <v>572566.78910000005</v>
      </c>
      <c r="AJ297" s="6">
        <f>[1]Results!AM1660</f>
        <v>581256.201</v>
      </c>
      <c r="AK297" s="6">
        <f>[1]Results!AN1660</f>
        <v>589975.22719999996</v>
      </c>
      <c r="AL297" s="6">
        <f>[1]Results!AO1660</f>
        <v>598732.35069999995</v>
      </c>
      <c r="AM297" s="6">
        <f>[1]Results!AP1660</f>
        <v>607806.00150000001</v>
      </c>
      <c r="AN297" s="6">
        <f>[1]Results!AQ1660</f>
        <v>617045.52989999996</v>
      </c>
      <c r="AO297" s="6">
        <f>[1]Results!AR1660</f>
        <v>626424.49600000004</v>
      </c>
      <c r="AP297" s="6">
        <f>[1]Results!AS1660</f>
        <v>635955.82590000005</v>
      </c>
      <c r="AQ297" s="6">
        <f>[1]Results!AT1660</f>
        <v>645645.39540000004</v>
      </c>
      <c r="AR297" s="6">
        <f>[1]Results!AU1660</f>
        <v>655405.75870000001</v>
      </c>
      <c r="AS297" s="6">
        <f>[1]Results!AV1660</f>
        <v>665262.80130000005</v>
      </c>
      <c r="AT297" s="6">
        <f>[1]Results!AW1660</f>
        <v>675230.24549999996</v>
      </c>
      <c r="AU297" s="6">
        <f>[1]Results!AX1660</f>
        <v>685312.60190000001</v>
      </c>
      <c r="AV297" s="6">
        <f>[1]Results!AY1660</f>
        <v>695510.75730000006</v>
      </c>
      <c r="AW297" s="6">
        <f>[1]Results!AZ1660</f>
        <v>705693.15720000002</v>
      </c>
      <c r="AX297" s="6">
        <f>[1]Results!BA1660</f>
        <v>715937.94460000005</v>
      </c>
      <c r="AY297" s="6">
        <f>[1]Results!BB1660</f>
        <v>726276.27670000005</v>
      </c>
      <c r="AZ297" s="6">
        <f>[1]Results!BC1660</f>
        <v>736715.97010000004</v>
      </c>
      <c r="BA297" s="6">
        <f>[1]Results!BD1660</f>
        <v>747255.72389999998</v>
      </c>
      <c r="BB297" s="6">
        <f>[1]Results!BE1660</f>
        <v>758487.63950000005</v>
      </c>
      <c r="BC297" s="6">
        <f>[1]Results!BF1660</f>
        <v>769336.24509999994</v>
      </c>
      <c r="BD297" s="6">
        <f>[1]Results!BG1660</f>
        <v>779738.43429999996</v>
      </c>
      <c r="BE297" s="6">
        <f>[1]Results!BH1660</f>
        <v>789855.33759999997</v>
      </c>
      <c r="BF297" s="6">
        <f>[1]Results!BI1660</f>
        <v>799829.73499999999</v>
      </c>
      <c r="BG297" s="6">
        <f>[1]Results!BJ1660</f>
        <v>809599.37199999997</v>
      </c>
      <c r="BH297" s="6">
        <f>[1]Results!BK1660</f>
        <v>819255.82799999998</v>
      </c>
      <c r="BI297" s="6">
        <f>[1]Results!BL1660</f>
        <v>828852.51060000004</v>
      </c>
      <c r="BJ297" s="6">
        <f>[1]Results!BM1660</f>
        <v>838412.99360000005</v>
      </c>
      <c r="BK297" s="6">
        <f>[1]Results!BN1660</f>
        <v>847946.21369999996</v>
      </c>
      <c r="BL297" s="6">
        <f>[1]Results!BO1660</f>
        <v>857456.65110000002</v>
      </c>
      <c r="BM297" s="6">
        <f>[1]Results!BP1660</f>
        <v>866944.73840000003</v>
      </c>
      <c r="BN297" s="6">
        <f>[1]Results!BQ1660</f>
        <v>876410.31070000003</v>
      </c>
      <c r="BO297" s="6">
        <f>[1]Results!BR1660</f>
        <v>885852.99950000003</v>
      </c>
      <c r="BP297" s="6">
        <f>[1]Results!BS1660</f>
        <v>895272.34409999999</v>
      </c>
      <c r="BQ297" s="6">
        <f>[1]Results!BT1660</f>
        <v>904521.20519999997</v>
      </c>
      <c r="BR297" s="6">
        <f>[1]Results!BU1660</f>
        <v>913661.7108</v>
      </c>
      <c r="BS297" s="6">
        <f>[1]Results!BV1660</f>
        <v>922734.46510000003</v>
      </c>
      <c r="BT297" s="6">
        <f>[1]Results!BW1660</f>
        <v>931759.49670000002</v>
      </c>
      <c r="BU297" s="6">
        <f>[1]Results!BX1660</f>
        <v>940745.97069999995</v>
      </c>
      <c r="BV297" s="6">
        <f>[1]Results!BY1660</f>
        <v>949696.39399999997</v>
      </c>
      <c r="BW297" s="6">
        <f>[1]Results!BZ1660</f>
        <v>958614.85109999997</v>
      </c>
      <c r="BX297" s="6">
        <f>[1]Results!CA1660</f>
        <v>967505.51370000001</v>
      </c>
      <c r="BY297" s="6">
        <f>[1]Results!CB1660</f>
        <v>976372.96669999999</v>
      </c>
      <c r="BZ297" s="6">
        <f>[1]Results!CC1660</f>
        <v>985222.14800000004</v>
      </c>
      <c r="CA297" s="6">
        <f>[1]Results!CD1660</f>
        <v>993944.55519999994</v>
      </c>
      <c r="CB297" s="6">
        <f>[1]Results!CE1660</f>
        <v>1002593.392</v>
      </c>
      <c r="CC297" s="6">
        <f>[1]Results!CF1660</f>
        <v>1011204.569</v>
      </c>
      <c r="CD297" s="6">
        <f>[1]Results!CG1660</f>
        <v>1019797.3959999999</v>
      </c>
      <c r="CE297" s="6">
        <f>[1]Results!CH1660</f>
        <v>1028382.1580000001</v>
      </c>
      <c r="CF297" s="6">
        <f>[1]Results!CI1660</f>
        <v>1036959.197</v>
      </c>
      <c r="CG297" s="6">
        <f>[1]Results!CJ1660</f>
        <v>1045535.421</v>
      </c>
      <c r="CH297" s="6">
        <f>[1]Results!CK1660</f>
        <v>1054117.169</v>
      </c>
      <c r="CI297" s="6">
        <f>[1]Results!CL1660</f>
        <v>1062710.4920000001</v>
      </c>
      <c r="CJ297" s="6">
        <f>[1]Results!CM1660</f>
        <v>1071321.3470000001</v>
      </c>
    </row>
    <row r="298" spans="1:88" x14ac:dyDescent="0.3">
      <c r="B298" t="s">
        <v>23</v>
      </c>
      <c r="C298" s="6">
        <f>[1]Results!F1655</f>
        <v>15364.7304</v>
      </c>
      <c r="D298" s="6">
        <f>[1]Results!G1655</f>
        <v>15290.51605</v>
      </c>
      <c r="E298" s="6">
        <f>[1]Results!H1655</f>
        <v>15272.93758</v>
      </c>
      <c r="F298" s="6">
        <f>[1]Results!I1655</f>
        <v>15308.84117</v>
      </c>
      <c r="G298" s="6">
        <f>[1]Results!J1655</f>
        <v>15381.161899999999</v>
      </c>
      <c r="H298" s="6">
        <f>[1]Results!K1655</f>
        <v>15481.881100000001</v>
      </c>
      <c r="I298" s="6">
        <f>[1]Results!L1655</f>
        <v>15591.81293</v>
      </c>
      <c r="J298" s="6">
        <f>[1]Results!M1655</f>
        <v>15733.23064</v>
      </c>
      <c r="K298" s="6">
        <f>[1]Results!N1655</f>
        <v>15899.50649</v>
      </c>
      <c r="L298" s="6">
        <f>[1]Results!O1655</f>
        <v>16092.45931</v>
      </c>
      <c r="M298" s="6">
        <f>[1]Results!P1655</f>
        <v>16312.80559</v>
      </c>
      <c r="N298" s="6">
        <f>[1]Results!Q1655</f>
        <v>16553.92596</v>
      </c>
      <c r="O298" s="6">
        <f>[1]Results!R1655</f>
        <v>16806.661680000001</v>
      </c>
      <c r="P298" s="6">
        <f>[1]Results!S1655</f>
        <v>17062.466499999999</v>
      </c>
      <c r="Q298" s="6">
        <f>[1]Results!T1655</f>
        <v>17315.11116</v>
      </c>
      <c r="R298" s="6">
        <f>[1]Results!U1655</f>
        <v>17560.680130000001</v>
      </c>
      <c r="S298" s="6">
        <f>[1]Results!V1655</f>
        <v>17809.975210000001</v>
      </c>
      <c r="T298" s="6">
        <f>[1]Results!W1655</f>
        <v>18061.23835</v>
      </c>
      <c r="U298" s="6">
        <f>[1]Results!X1655</f>
        <v>18313.81998</v>
      </c>
      <c r="V298" s="6">
        <f>[1]Results!Y1655</f>
        <v>18567.393619999999</v>
      </c>
      <c r="W298" s="6">
        <f>[1]Results!Z1655</f>
        <v>18821.713520000001</v>
      </c>
      <c r="X298" s="6">
        <f>[1]Results!AA1655</f>
        <v>19082.627499999999</v>
      </c>
      <c r="Y298" s="6">
        <f>[1]Results!AB1655</f>
        <v>19347.871899999998</v>
      </c>
      <c r="Z298" s="6">
        <f>[1]Results!AC1655</f>
        <v>19615.87658</v>
      </c>
      <c r="AA298" s="6">
        <f>[1]Results!AD1655</f>
        <v>19885.256809999999</v>
      </c>
      <c r="AB298" s="6">
        <f>[1]Results!AE1655</f>
        <v>20154.76124</v>
      </c>
      <c r="AC298" s="6">
        <f>[1]Results!AF1655</f>
        <v>20428.25675</v>
      </c>
      <c r="AD298" s="6">
        <f>[1]Results!AG1655</f>
        <v>20707.93821</v>
      </c>
      <c r="AE298" s="6">
        <f>[1]Results!AH1655</f>
        <v>20994.694149999999</v>
      </c>
      <c r="AF298" s="6">
        <f>[1]Results!AI1655</f>
        <v>21288.206330000001</v>
      </c>
      <c r="AG298" s="6">
        <f>[1]Results!AJ1655</f>
        <v>21587.626670000001</v>
      </c>
      <c r="AH298" s="6">
        <f>[1]Results!AK1655</f>
        <v>21894.744460000002</v>
      </c>
      <c r="AI298" s="6">
        <f>[1]Results!AL1655</f>
        <v>22209.768080000002</v>
      </c>
      <c r="AJ298" s="6">
        <f>[1]Results!AM1655</f>
        <v>22532.637790000001</v>
      </c>
      <c r="AK298" s="6">
        <f>[1]Results!AN1655</f>
        <v>22862.824400000001</v>
      </c>
      <c r="AL298" s="6">
        <f>[1]Results!AO1655</f>
        <v>23199.53818</v>
      </c>
      <c r="AM298" s="6">
        <f>[1]Results!AP1655</f>
        <v>23559.847330000001</v>
      </c>
      <c r="AN298" s="6">
        <f>[1]Results!AQ1655</f>
        <v>23923.242289999998</v>
      </c>
      <c r="AO298" s="6">
        <f>[1]Results!AR1655</f>
        <v>24281.707979999999</v>
      </c>
      <c r="AP298" s="6">
        <f>[1]Results!AS1655</f>
        <v>24633.69267</v>
      </c>
      <c r="AQ298" s="6">
        <f>[1]Results!AT1655</f>
        <v>24980.018629999999</v>
      </c>
      <c r="AR298" s="6">
        <f>[1]Results!AU1655</f>
        <v>25315.138500000001</v>
      </c>
      <c r="AS298" s="6">
        <f>[1]Results!AV1655</f>
        <v>25644.239720000001</v>
      </c>
      <c r="AT298" s="6">
        <f>[1]Results!AW1655</f>
        <v>25970.12918</v>
      </c>
      <c r="AU298" s="6">
        <f>[1]Results!AX1655</f>
        <v>26294.41246</v>
      </c>
      <c r="AV298" s="6">
        <f>[1]Results!AY1655</f>
        <v>26618.148099999999</v>
      </c>
      <c r="AW298" s="6">
        <f>[1]Results!AZ1655</f>
        <v>26932.593939999999</v>
      </c>
      <c r="AX298" s="6">
        <f>[1]Results!BA1655</f>
        <v>27243.939060000001</v>
      </c>
      <c r="AY298" s="6">
        <f>[1]Results!BB1655</f>
        <v>27554.997179999998</v>
      </c>
      <c r="AZ298" s="6">
        <f>[1]Results!BC1655</f>
        <v>27867.047549999999</v>
      </c>
      <c r="BA298" s="6">
        <f>[1]Results!BD1655</f>
        <v>28180.770280000001</v>
      </c>
      <c r="BB298" s="6">
        <f>[1]Results!BE1655</f>
        <v>28496.110830000001</v>
      </c>
      <c r="BC298" s="6">
        <f>[1]Results!BF1655</f>
        <v>28805.386750000001</v>
      </c>
      <c r="BD298" s="6">
        <f>[1]Results!BG1655</f>
        <v>29108.693940000001</v>
      </c>
      <c r="BE298" s="6">
        <f>[1]Results!BH1655</f>
        <v>29408.559959999999</v>
      </c>
      <c r="BF298" s="6">
        <f>[1]Results!BI1655</f>
        <v>29707.411889999999</v>
      </c>
      <c r="BG298" s="6">
        <f>[1]Results!BJ1655</f>
        <v>29994.644049999999</v>
      </c>
      <c r="BH298" s="6">
        <f>[1]Results!BK1655</f>
        <v>30277.956109999999</v>
      </c>
      <c r="BI298" s="6">
        <f>[1]Results!BL1655</f>
        <v>30560.809969999998</v>
      </c>
      <c r="BJ298" s="6">
        <f>[1]Results!BM1655</f>
        <v>30844.70896</v>
      </c>
      <c r="BK298" s="6">
        <f>[1]Results!BN1655</f>
        <v>31130.388589999999</v>
      </c>
      <c r="BL298" s="6">
        <f>[1]Results!BO1655</f>
        <v>31418.390729999999</v>
      </c>
      <c r="BM298" s="6">
        <f>[1]Results!BP1655</f>
        <v>31708.93996</v>
      </c>
      <c r="BN298" s="6">
        <f>[1]Results!BQ1655</f>
        <v>32002.21516</v>
      </c>
      <c r="BO298" s="6">
        <f>[1]Results!BR1655</f>
        <v>32298.351030000002</v>
      </c>
      <c r="BP298" s="6">
        <f>[1]Results!BS1655</f>
        <v>32597.439780000001</v>
      </c>
      <c r="BQ298" s="6">
        <f>[1]Results!BT1655</f>
        <v>32887.817450000002</v>
      </c>
      <c r="BR298" s="6">
        <f>[1]Results!BU1655</f>
        <v>33176.075960000002</v>
      </c>
      <c r="BS298" s="6">
        <f>[1]Results!BV1655</f>
        <v>33465.08122</v>
      </c>
      <c r="BT298" s="6">
        <f>[1]Results!BW1655</f>
        <v>33755.99611</v>
      </c>
      <c r="BU298" s="6">
        <f>[1]Results!BX1655</f>
        <v>34049.32561</v>
      </c>
      <c r="BV298" s="6">
        <f>[1]Results!BY1655</f>
        <v>34345.156669999997</v>
      </c>
      <c r="BW298" s="6">
        <f>[1]Results!BZ1655</f>
        <v>34643.722730000001</v>
      </c>
      <c r="BX298" s="6">
        <f>[1]Results!CA1655</f>
        <v>34945.172870000002</v>
      </c>
      <c r="BY298" s="6">
        <f>[1]Results!CB1655</f>
        <v>35249.619420000003</v>
      </c>
      <c r="BZ298" s="6">
        <f>[1]Results!CC1655</f>
        <v>35557.155319999998</v>
      </c>
      <c r="CA298" s="6">
        <f>[1]Results!CD1655</f>
        <v>35858.826359999999</v>
      </c>
      <c r="CB298" s="6">
        <f>[1]Results!CE1655</f>
        <v>36159.740700000002</v>
      </c>
      <c r="CC298" s="6">
        <f>[1]Results!CF1655</f>
        <v>36462.137880000002</v>
      </c>
      <c r="CD298" s="6">
        <f>[1]Results!CG1655</f>
        <v>36766.939310000002</v>
      </c>
      <c r="CE298" s="6">
        <f>[1]Results!CH1655</f>
        <v>37074.55143</v>
      </c>
      <c r="CF298" s="6">
        <f>[1]Results!CI1655</f>
        <v>37384.720679999999</v>
      </c>
      <c r="CG298" s="6">
        <f>[1]Results!CJ1655</f>
        <v>37697.805370000002</v>
      </c>
      <c r="CH298" s="6">
        <f>[1]Results!CK1655</f>
        <v>38013.997410000004</v>
      </c>
      <c r="CI298" s="6">
        <f>[1]Results!CL1655</f>
        <v>38333.41562</v>
      </c>
      <c r="CJ298" s="6">
        <f>[1]Results!CM1655</f>
        <v>38656.147100000002</v>
      </c>
    </row>
    <row r="300" spans="1:88" x14ac:dyDescent="0.3">
      <c r="A300" s="12" t="s">
        <v>17</v>
      </c>
      <c r="B300" t="s">
        <v>80</v>
      </c>
      <c r="C300" s="4">
        <f>C282/C291-1</f>
        <v>0</v>
      </c>
      <c r="D300" s="4">
        <f t="shared" ref="D300:AL300" si="216">D282/D291-1</f>
        <v>6.5282002918998217E-6</v>
      </c>
      <c r="E300" s="4">
        <f t="shared" si="216"/>
        <v>1.6731595020802459E-5</v>
      </c>
      <c r="F300" s="4">
        <f t="shared" si="216"/>
        <v>2.893622430377718E-5</v>
      </c>
      <c r="G300" s="4">
        <f t="shared" si="216"/>
        <v>4.2285742093639556E-5</v>
      </c>
      <c r="H300" s="4">
        <f t="shared" si="216"/>
        <v>5.6304650074556761E-5</v>
      </c>
      <c r="I300" s="4">
        <f t="shared" si="216"/>
        <v>1.1842660796945736E-4</v>
      </c>
      <c r="J300" s="4">
        <f t="shared" si="216"/>
        <v>-1.4991262133345895E-4</v>
      </c>
      <c r="K300" s="4">
        <f t="shared" si="216"/>
        <v>-1.0981845367158405E-3</v>
      </c>
      <c r="L300" s="4">
        <f t="shared" si="216"/>
        <v>-2.740197292069646E-3</v>
      </c>
      <c r="M300" s="4">
        <f t="shared" si="216"/>
        <v>-4.9691231631613375E-3</v>
      </c>
      <c r="N300" s="4">
        <f t="shared" si="216"/>
        <v>-8.0361842325353816E-3</v>
      </c>
      <c r="O300" s="4">
        <f t="shared" si="216"/>
        <v>-1.1623260208303399E-2</v>
      </c>
      <c r="P300" s="4">
        <f t="shared" si="216"/>
        <v>-1.5390691364854048E-2</v>
      </c>
      <c r="Q300" s="4">
        <f t="shared" si="216"/>
        <v>-1.9065613919144186E-2</v>
      </c>
      <c r="R300" s="4">
        <f t="shared" si="216"/>
        <v>-2.2463426513000151E-2</v>
      </c>
      <c r="S300" s="4">
        <f t="shared" si="216"/>
        <v>-2.5735000751353265E-2</v>
      </c>
      <c r="T300" s="4">
        <f t="shared" si="216"/>
        <v>-2.862622302670581E-2</v>
      </c>
      <c r="U300" s="4">
        <f t="shared" si="216"/>
        <v>-3.1178201793006233E-2</v>
      </c>
      <c r="V300" s="4">
        <f t="shared" si="216"/>
        <v>-3.3531011975877156E-2</v>
      </c>
      <c r="W300" s="4">
        <f t="shared" si="216"/>
        <v>-3.5798543071382194E-2</v>
      </c>
      <c r="X300" s="4">
        <f t="shared" si="216"/>
        <v>-3.8365240015634683E-2</v>
      </c>
      <c r="Y300" s="4">
        <f t="shared" si="216"/>
        <v>-4.1073443212890526E-2</v>
      </c>
      <c r="Z300" s="4">
        <f t="shared" si="216"/>
        <v>-4.3823923876148974E-2</v>
      </c>
      <c r="AA300" s="4">
        <f t="shared" si="216"/>
        <v>-4.6552617950491704E-2</v>
      </c>
      <c r="AB300" s="4">
        <f t="shared" si="216"/>
        <v>-4.9211463345912643E-2</v>
      </c>
      <c r="AC300" s="4">
        <f t="shared" si="216"/>
        <v>-5.1943613328157445E-2</v>
      </c>
      <c r="AD300" s="4">
        <f t="shared" si="216"/>
        <v>-5.4585638682013493E-2</v>
      </c>
      <c r="AE300" s="4">
        <f t="shared" si="216"/>
        <v>-5.707896828101644E-2</v>
      </c>
      <c r="AF300" s="4">
        <f t="shared" si="216"/>
        <v>-5.9412309583766976E-2</v>
      </c>
      <c r="AG300" s="4">
        <f t="shared" si="216"/>
        <v>-6.1587837540025392E-2</v>
      </c>
      <c r="AH300" s="4">
        <f t="shared" si="216"/>
        <v>-6.3797960043872948E-2</v>
      </c>
      <c r="AI300" s="4">
        <f t="shared" si="216"/>
        <v>-6.5931574605215038E-2</v>
      </c>
      <c r="AJ300" s="4">
        <f t="shared" si="216"/>
        <v>-6.7952367981680695E-2</v>
      </c>
      <c r="AK300" s="4">
        <f t="shared" si="216"/>
        <v>-6.9878557762252935E-2</v>
      </c>
      <c r="AL300" s="4">
        <f t="shared" si="216"/>
        <v>-7.1780686538029159E-2</v>
      </c>
      <c r="AM300" s="4">
        <f t="shared" ref="AM300:CJ300" si="217">AM282/AM291-1</f>
        <v>-7.3472411337138888E-2</v>
      </c>
      <c r="AN300" s="4">
        <f t="shared" si="217"/>
        <v>-7.4960669681018333E-2</v>
      </c>
      <c r="AO300" s="4">
        <f t="shared" si="217"/>
        <v>-7.6290826434555203E-2</v>
      </c>
      <c r="AP300" s="4">
        <f t="shared" si="217"/>
        <v>-7.748938129531513E-2</v>
      </c>
      <c r="AQ300" s="4">
        <f t="shared" si="217"/>
        <v>-7.8572927912902379E-2</v>
      </c>
      <c r="AR300" s="4">
        <f t="shared" si="217"/>
        <v>-7.955666894352742E-2</v>
      </c>
      <c r="AS300" s="4">
        <f t="shared" si="217"/>
        <v>-8.0451262470445983E-2</v>
      </c>
      <c r="AT300" s="4">
        <f t="shared" si="217"/>
        <v>-8.1271103409631174E-2</v>
      </c>
      <c r="AU300" s="4">
        <f t="shared" si="217"/>
        <v>-8.2032591099007068E-2</v>
      </c>
      <c r="AV300" s="4">
        <f t="shared" si="217"/>
        <v>-8.2752346015762202E-2</v>
      </c>
      <c r="AW300" s="4">
        <f t="shared" si="217"/>
        <v>-8.3415093372174787E-2</v>
      </c>
      <c r="AX300" s="4">
        <f t="shared" si="217"/>
        <v>-8.40427805420636E-2</v>
      </c>
      <c r="AY300" s="4">
        <f t="shared" si="217"/>
        <v>-8.4652025178232448E-2</v>
      </c>
      <c r="AZ300" s="4">
        <f t="shared" si="217"/>
        <v>-8.5254782425641218E-2</v>
      </c>
      <c r="BA300" s="4">
        <f t="shared" si="217"/>
        <v>-8.585934019384367E-2</v>
      </c>
      <c r="BB300" s="4">
        <f t="shared" si="217"/>
        <v>-8.650844844901584E-2</v>
      </c>
      <c r="BC300" s="4">
        <f t="shared" si="217"/>
        <v>-8.7124994722189153E-2</v>
      </c>
      <c r="BD300" s="4">
        <f t="shared" si="217"/>
        <v>-8.7706795920355352E-2</v>
      </c>
      <c r="BE300" s="4">
        <f t="shared" si="217"/>
        <v>-8.8272772419570433E-2</v>
      </c>
      <c r="BF300" s="4">
        <f t="shared" si="217"/>
        <v>-8.8840962618287445E-2</v>
      </c>
      <c r="BG300" s="4">
        <f t="shared" si="217"/>
        <v>-8.942043483727713E-2</v>
      </c>
      <c r="BH300" s="4">
        <f t="shared" si="217"/>
        <v>-9.0010441415972253E-2</v>
      </c>
      <c r="BI300" s="4">
        <f t="shared" si="217"/>
        <v>-9.0608719161978546E-2</v>
      </c>
      <c r="BJ300" s="4">
        <f t="shared" si="217"/>
        <v>-9.1212367093657654E-2</v>
      </c>
      <c r="BK300" s="4">
        <f t="shared" si="217"/>
        <v>-9.181887920111953E-2</v>
      </c>
      <c r="BL300" s="4">
        <f t="shared" si="217"/>
        <v>-9.2416783077018394E-2</v>
      </c>
      <c r="BM300" s="4">
        <f t="shared" si="217"/>
        <v>-9.3008353655070874E-2</v>
      </c>
      <c r="BN300" s="4">
        <f t="shared" si="217"/>
        <v>-9.3595680127538383E-2</v>
      </c>
      <c r="BO300" s="4">
        <f t="shared" si="217"/>
        <v>-9.4180584718321025E-2</v>
      </c>
      <c r="BP300" s="4">
        <f t="shared" si="217"/>
        <v>-9.4764437405289947E-2</v>
      </c>
      <c r="BQ300" s="4">
        <f t="shared" si="217"/>
        <v>-9.5316129484470657E-2</v>
      </c>
      <c r="BR300" s="4">
        <f t="shared" si="217"/>
        <v>-9.5842778033551901E-2</v>
      </c>
      <c r="BS300" s="4">
        <f t="shared" si="217"/>
        <v>-9.6350195173674158E-2</v>
      </c>
      <c r="BT300" s="4">
        <f t="shared" si="217"/>
        <v>-9.6842503179477513E-2</v>
      </c>
      <c r="BU300" s="4">
        <f t="shared" si="217"/>
        <v>-9.7322362275588659E-2</v>
      </c>
      <c r="BV300" s="4">
        <f t="shared" si="217"/>
        <v>-9.7775172326336257E-2</v>
      </c>
      <c r="BW300" s="4">
        <f t="shared" si="217"/>
        <v>-9.8206800395242544E-2</v>
      </c>
      <c r="BX300" s="4">
        <f t="shared" si="217"/>
        <v>-9.86212085517707E-2</v>
      </c>
      <c r="BY300" s="4">
        <f t="shared" si="217"/>
        <v>-9.9021214435691229E-2</v>
      </c>
      <c r="BZ300" s="4">
        <f t="shared" si="217"/>
        <v>-9.9408923967663543E-2</v>
      </c>
      <c r="CA300" s="4">
        <f t="shared" si="217"/>
        <v>-9.9758998774936214E-2</v>
      </c>
      <c r="CB300" s="4">
        <f t="shared" si="217"/>
        <v>-0.10007876143706329</v>
      </c>
      <c r="CC300" s="4">
        <f t="shared" si="217"/>
        <v>-0.10037426686949502</v>
      </c>
      <c r="CD300" s="4">
        <f t="shared" si="217"/>
        <v>-0.10065002956293934</v>
      </c>
      <c r="CE300" s="4">
        <f t="shared" si="217"/>
        <v>-0.10090924530992695</v>
      </c>
      <c r="CF300" s="4">
        <f t="shared" si="217"/>
        <v>-0.10114919914672382</v>
      </c>
      <c r="CG300" s="4">
        <f t="shared" si="217"/>
        <v>-0.10137354284029487</v>
      </c>
      <c r="CH300" s="4">
        <f t="shared" si="217"/>
        <v>-0.10158458196778819</v>
      </c>
      <c r="CI300" s="4">
        <f t="shared" si="217"/>
        <v>-0.10178378071489036</v>
      </c>
      <c r="CJ300" s="4">
        <f t="shared" si="217"/>
        <v>-0.10197219022863191</v>
      </c>
    </row>
    <row r="301" spans="1:88" x14ac:dyDescent="0.3">
      <c r="A301" t="s">
        <v>62</v>
      </c>
      <c r="B301" t="s">
        <v>7</v>
      </c>
      <c r="C301" s="4">
        <f t="shared" ref="C301:AL301" si="218">C283/C292-1</f>
        <v>0</v>
      </c>
      <c r="D301" s="4">
        <f t="shared" si="218"/>
        <v>4.5527903385078616E-6</v>
      </c>
      <c r="E301" s="4">
        <f t="shared" si="218"/>
        <v>1.1241975246045754E-5</v>
      </c>
      <c r="F301" s="4">
        <f t="shared" si="218"/>
        <v>1.9105965541665881E-5</v>
      </c>
      <c r="G301" s="4">
        <f t="shared" si="218"/>
        <v>2.7466945691445588E-5</v>
      </c>
      <c r="H301" s="4">
        <f t="shared" si="218"/>
        <v>3.5765192755610187E-5</v>
      </c>
      <c r="I301" s="4">
        <f t="shared" si="218"/>
        <v>8.1570963551547138E-5</v>
      </c>
      <c r="J301" s="4">
        <f t="shared" si="218"/>
        <v>-2.1784755180739301E-3</v>
      </c>
      <c r="K301" s="4">
        <f t="shared" si="218"/>
        <v>-5.3547826350321959E-3</v>
      </c>
      <c r="L301" s="4">
        <f t="shared" si="218"/>
        <v>-9.2044555719080767E-3</v>
      </c>
      <c r="M301" s="4">
        <f t="shared" si="218"/>
        <v>-1.3424874729159209E-2</v>
      </c>
      <c r="N301" s="4">
        <f t="shared" si="218"/>
        <v>-1.7232759753237237E-2</v>
      </c>
      <c r="O301" s="4">
        <f t="shared" si="218"/>
        <v>-2.0366702556853467E-2</v>
      </c>
      <c r="P301" s="4">
        <f t="shared" si="218"/>
        <v>-2.2703052567960236E-2</v>
      </c>
      <c r="Q301" s="4">
        <f t="shared" si="218"/>
        <v>-2.4203855345398706E-2</v>
      </c>
      <c r="R301" s="4">
        <f t="shared" si="218"/>
        <v>-2.4890164496342071E-2</v>
      </c>
      <c r="S301" s="4">
        <f t="shared" si="218"/>
        <v>-2.5932677438774365E-2</v>
      </c>
      <c r="T301" s="4">
        <f t="shared" si="218"/>
        <v>-2.7093657920877368E-2</v>
      </c>
      <c r="U301" s="4">
        <f t="shared" si="218"/>
        <v>-2.8300629567757363E-2</v>
      </c>
      <c r="V301" s="4">
        <f t="shared" si="218"/>
        <v>-2.9517282333917705E-2</v>
      </c>
      <c r="W301" s="4">
        <f t="shared" si="218"/>
        <v>-3.0710997823904407E-2</v>
      </c>
      <c r="X301" s="4">
        <f t="shared" si="218"/>
        <v>-3.2230285302151662E-2</v>
      </c>
      <c r="Y301" s="4">
        <f t="shared" si="218"/>
        <v>-3.3802355613421375E-2</v>
      </c>
      <c r="Z301" s="4">
        <f t="shared" si="218"/>
        <v>-3.5292256167119396E-2</v>
      </c>
      <c r="AA301" s="4">
        <f t="shared" si="218"/>
        <v>-3.6612631346976454E-2</v>
      </c>
      <c r="AB301" s="4">
        <f t="shared" si="218"/>
        <v>-3.7696100233629681E-2</v>
      </c>
      <c r="AC301" s="4">
        <f t="shared" si="218"/>
        <v>-3.874594494926209E-2</v>
      </c>
      <c r="AD301" s="4">
        <f t="shared" si="218"/>
        <v>-3.9517193279006269E-2</v>
      </c>
      <c r="AE301" s="4">
        <f t="shared" si="218"/>
        <v>-3.9887070876221453E-2</v>
      </c>
      <c r="AF301" s="4">
        <f t="shared" si="218"/>
        <v>-3.9780261335546019E-2</v>
      </c>
      <c r="AG301" s="4">
        <f t="shared" si="218"/>
        <v>-3.9140291877693523E-2</v>
      </c>
      <c r="AH301" s="4">
        <f t="shared" si="218"/>
        <v>-3.8204584104783113E-2</v>
      </c>
      <c r="AI301" s="4">
        <f t="shared" si="218"/>
        <v>-3.6750422432822338E-2</v>
      </c>
      <c r="AJ301" s="4">
        <f t="shared" si="218"/>
        <v>-3.4660982188768119E-2</v>
      </c>
      <c r="AK301" s="4">
        <f t="shared" si="218"/>
        <v>-3.1868601670475893E-2</v>
      </c>
      <c r="AL301" s="4">
        <f t="shared" si="218"/>
        <v>-2.8330304292821129E-2</v>
      </c>
      <c r="AM301" s="4">
        <f t="shared" ref="AM301:CJ301" si="219">AM283/AM292-1</f>
        <v>-2.5959515436367209E-2</v>
      </c>
      <c r="AN301" s="4">
        <f t="shared" si="219"/>
        <v>-2.4476159525584129E-2</v>
      </c>
      <c r="AO301" s="4">
        <f t="shared" si="219"/>
        <v>-2.3665843377185358E-2</v>
      </c>
      <c r="AP301" s="4">
        <f t="shared" si="219"/>
        <v>-2.3345598238976417E-2</v>
      </c>
      <c r="AQ301" s="4">
        <f t="shared" si="219"/>
        <v>-2.3362353321431217E-2</v>
      </c>
      <c r="AR301" s="4">
        <f t="shared" si="219"/>
        <v>-2.3607026198987802E-2</v>
      </c>
      <c r="AS301" s="4">
        <f t="shared" si="219"/>
        <v>-2.3987374722735488E-2</v>
      </c>
      <c r="AT301" s="4">
        <f t="shared" si="219"/>
        <v>-2.4443778714183795E-2</v>
      </c>
      <c r="AU301" s="4">
        <f t="shared" si="219"/>
        <v>-2.4943913668747708E-2</v>
      </c>
      <c r="AV301" s="4">
        <f t="shared" si="219"/>
        <v>-2.5476107900445299E-2</v>
      </c>
      <c r="AW301" s="4">
        <f t="shared" si="219"/>
        <v>-2.6026806597682417E-2</v>
      </c>
      <c r="AX301" s="4">
        <f t="shared" si="219"/>
        <v>-2.6623026092848612E-2</v>
      </c>
      <c r="AY301" s="4">
        <f t="shared" si="219"/>
        <v>-2.7278492497886941E-2</v>
      </c>
      <c r="AZ301" s="4">
        <f t="shared" si="219"/>
        <v>-2.8004193267408883E-2</v>
      </c>
      <c r="BA301" s="4">
        <f t="shared" si="219"/>
        <v>-2.8807057795761648E-2</v>
      </c>
      <c r="BB301" s="4">
        <f t="shared" si="219"/>
        <v>-2.9699285174282997E-2</v>
      </c>
      <c r="BC301" s="4">
        <f t="shared" si="219"/>
        <v>-3.0639395440078432E-2</v>
      </c>
      <c r="BD301" s="4">
        <f t="shared" si="219"/>
        <v>-3.1622984866317649E-2</v>
      </c>
      <c r="BE301" s="4">
        <f t="shared" si="219"/>
        <v>-3.2657972933628043E-2</v>
      </c>
      <c r="BF301" s="4">
        <f t="shared" si="219"/>
        <v>-3.3748222258934812E-2</v>
      </c>
      <c r="BG301" s="4">
        <f t="shared" si="219"/>
        <v>-3.4898214142682904E-2</v>
      </c>
      <c r="BH301" s="4">
        <f t="shared" si="219"/>
        <v>-3.6087843002397979E-2</v>
      </c>
      <c r="BI301" s="4">
        <f t="shared" si="219"/>
        <v>-3.7297293261835174E-2</v>
      </c>
      <c r="BJ301" s="4">
        <f t="shared" si="219"/>
        <v>-3.8509615754792725E-2</v>
      </c>
      <c r="BK301" s="4">
        <f t="shared" si="219"/>
        <v>-3.971228922983161E-2</v>
      </c>
      <c r="BL301" s="4">
        <f t="shared" si="219"/>
        <v>-4.0894396267947664E-2</v>
      </c>
      <c r="BM301" s="4">
        <f t="shared" si="219"/>
        <v>-4.2059024754048213E-2</v>
      </c>
      <c r="BN301" s="4">
        <f t="shared" si="219"/>
        <v>-4.3205852028831537E-2</v>
      </c>
      <c r="BO301" s="4">
        <f t="shared" si="219"/>
        <v>-4.4336064904225481E-2</v>
      </c>
      <c r="BP301" s="4">
        <f t="shared" si="219"/>
        <v>-4.5450962088501079E-2</v>
      </c>
      <c r="BQ301" s="4">
        <f t="shared" si="219"/>
        <v>-4.6544343305092495E-2</v>
      </c>
      <c r="BR301" s="4">
        <f t="shared" si="219"/>
        <v>-4.762860005150471E-2</v>
      </c>
      <c r="BS301" s="4">
        <f t="shared" si="219"/>
        <v>-4.8696757973694105E-2</v>
      </c>
      <c r="BT301" s="4">
        <f t="shared" si="219"/>
        <v>-4.9741403629633307E-2</v>
      </c>
      <c r="BU301" s="4">
        <f t="shared" si="219"/>
        <v>-5.0755151072837679E-2</v>
      </c>
      <c r="BV301" s="4">
        <f t="shared" si="219"/>
        <v>-5.172529944177795E-2</v>
      </c>
      <c r="BW301" s="4">
        <f t="shared" si="219"/>
        <v>-5.2656670196974065E-2</v>
      </c>
      <c r="BX301" s="4">
        <f t="shared" si="219"/>
        <v>-5.3545045093284394E-2</v>
      </c>
      <c r="BY301" s="4">
        <f t="shared" si="219"/>
        <v>-5.4387764230830693E-2</v>
      </c>
      <c r="BZ301" s="4">
        <f t="shared" si="219"/>
        <v>-5.5183430091777286E-2</v>
      </c>
      <c r="CA301" s="4">
        <f t="shared" si="219"/>
        <v>-5.5930075038865379E-2</v>
      </c>
      <c r="CB301" s="4">
        <f t="shared" si="219"/>
        <v>-5.6638154899752435E-2</v>
      </c>
      <c r="CC301" s="4">
        <f t="shared" si="219"/>
        <v>-5.7302493993812043E-2</v>
      </c>
      <c r="CD301" s="4">
        <f t="shared" si="219"/>
        <v>-5.7919730058913488E-2</v>
      </c>
      <c r="CE301" s="4">
        <f t="shared" si="219"/>
        <v>-5.8487719330390653E-2</v>
      </c>
      <c r="CF301" s="4">
        <f t="shared" si="219"/>
        <v>-5.8994440352074018E-2</v>
      </c>
      <c r="CG301" s="4">
        <f t="shared" si="219"/>
        <v>-5.9445333838339498E-2</v>
      </c>
      <c r="CH301" s="4">
        <f t="shared" si="219"/>
        <v>-5.9842944607050974E-2</v>
      </c>
      <c r="CI301" s="4">
        <f t="shared" si="219"/>
        <v>-6.0188722512097836E-2</v>
      </c>
      <c r="CJ301" s="4">
        <f t="shared" si="219"/>
        <v>-6.0483696975717094E-2</v>
      </c>
    </row>
    <row r="302" spans="1:88" x14ac:dyDescent="0.3">
      <c r="B302" t="s">
        <v>96</v>
      </c>
      <c r="C302" s="4">
        <f t="shared" ref="C302:AL302" si="220">C284/C293-1</f>
        <v>0</v>
      </c>
      <c r="D302" s="4">
        <f t="shared" si="220"/>
        <v>2.8914141556590778E-6</v>
      </c>
      <c r="E302" s="4">
        <f t="shared" si="220"/>
        <v>8.1548225931982188E-6</v>
      </c>
      <c r="F302" s="4">
        <f t="shared" si="220"/>
        <v>1.5322491618841028E-5</v>
      </c>
      <c r="G302" s="4">
        <f t="shared" si="220"/>
        <v>2.4206140408766785E-5</v>
      </c>
      <c r="H302" s="4">
        <f t="shared" si="220"/>
        <v>3.4510953482724815E-5</v>
      </c>
      <c r="I302" s="4">
        <f t="shared" si="220"/>
        <v>6.4459558835716635E-5</v>
      </c>
      <c r="J302" s="4">
        <f t="shared" si="220"/>
        <v>-7.0237469763656524E-4</v>
      </c>
      <c r="K302" s="4">
        <f t="shared" si="220"/>
        <v>-3.7881506580234037E-3</v>
      </c>
      <c r="L302" s="4">
        <f t="shared" si="220"/>
        <v>-9.3726233376575374E-3</v>
      </c>
      <c r="M302" s="4">
        <f t="shared" si="220"/>
        <v>-1.675049117089944E-2</v>
      </c>
      <c r="N302" s="4">
        <f t="shared" si="220"/>
        <v>-2.4475826573647996E-2</v>
      </c>
      <c r="O302" s="4">
        <f t="shared" si="220"/>
        <v>-3.0678626793108399E-2</v>
      </c>
      <c r="P302" s="4">
        <f t="shared" si="220"/>
        <v>-3.5110291520482173E-2</v>
      </c>
      <c r="Q302" s="4">
        <f t="shared" si="220"/>
        <v>-3.8097082177509067E-2</v>
      </c>
      <c r="R302" s="4">
        <f t="shared" si="220"/>
        <v>-4.0134644693373356E-2</v>
      </c>
      <c r="S302" s="4">
        <f t="shared" si="220"/>
        <v>-4.1917895289240614E-2</v>
      </c>
      <c r="T302" s="4">
        <f t="shared" si="220"/>
        <v>-4.3957543080426431E-2</v>
      </c>
      <c r="U302" s="4">
        <f t="shared" si="220"/>
        <v>-4.6295037044288612E-2</v>
      </c>
      <c r="V302" s="4">
        <f t="shared" si="220"/>
        <v>-4.8811604376098994E-2</v>
      </c>
      <c r="W302" s="4">
        <f t="shared" si="220"/>
        <v>-5.1387595846806744E-2</v>
      </c>
      <c r="X302" s="4">
        <f t="shared" si="220"/>
        <v>-5.408342038583136E-2</v>
      </c>
      <c r="Y302" s="4">
        <f t="shared" si="220"/>
        <v>-5.682424731315372E-2</v>
      </c>
      <c r="Z302" s="4">
        <f t="shared" si="220"/>
        <v>-5.9525005313300294E-2</v>
      </c>
      <c r="AA302" s="4">
        <f t="shared" si="220"/>
        <v>-6.2130950531640861E-2</v>
      </c>
      <c r="AB302" s="4">
        <f t="shared" si="220"/>
        <v>-6.4612631597236958E-2</v>
      </c>
      <c r="AC302" s="4">
        <f t="shared" si="220"/>
        <v>-6.7012066216329824E-2</v>
      </c>
      <c r="AD302" s="4">
        <f t="shared" si="220"/>
        <v>-6.9243438638049493E-2</v>
      </c>
      <c r="AE302" s="4">
        <f t="shared" si="220"/>
        <v>-7.1255409736035724E-2</v>
      </c>
      <c r="AF302" s="4">
        <f t="shared" si="220"/>
        <v>-7.3027684324185715E-2</v>
      </c>
      <c r="AG302" s="4">
        <f t="shared" si="220"/>
        <v>-7.4546771516315946E-2</v>
      </c>
      <c r="AH302" s="4">
        <f t="shared" si="220"/>
        <v>-7.5879567019432992E-2</v>
      </c>
      <c r="AI302" s="4">
        <f t="shared" si="220"/>
        <v>-7.6966233621646563E-2</v>
      </c>
      <c r="AJ302" s="4">
        <f t="shared" si="220"/>
        <v>-7.7754191030640962E-2</v>
      </c>
      <c r="AK302" s="4">
        <f t="shared" si="220"/>
        <v>-7.8221937729815449E-2</v>
      </c>
      <c r="AL302" s="4">
        <f t="shared" si="220"/>
        <v>-7.8376252999282414E-2</v>
      </c>
      <c r="AM302" s="4">
        <f t="shared" ref="AM302:CJ302" si="221">AM284/AM293-1</f>
        <v>-7.8872285894654448E-2</v>
      </c>
      <c r="AN302" s="4">
        <f t="shared" si="221"/>
        <v>-7.964404434947292E-2</v>
      </c>
      <c r="AO302" s="4">
        <f t="shared" si="221"/>
        <v>-8.0645257961237671E-2</v>
      </c>
      <c r="AP302" s="4">
        <f t="shared" si="221"/>
        <v>-8.1760982696818529E-2</v>
      </c>
      <c r="AQ302" s="4">
        <f t="shared" si="221"/>
        <v>-8.2921611650388694E-2</v>
      </c>
      <c r="AR302" s="4">
        <f t="shared" si="221"/>
        <v>-8.4107401491448686E-2</v>
      </c>
      <c r="AS302" s="4">
        <f t="shared" si="221"/>
        <v>-8.5323653702885194E-2</v>
      </c>
      <c r="AT302" s="4">
        <f t="shared" si="221"/>
        <v>-8.6585012485261292E-2</v>
      </c>
      <c r="AU302" s="4">
        <f t="shared" si="221"/>
        <v>-8.7906439662362001E-2</v>
      </c>
      <c r="AV302" s="4">
        <f t="shared" si="221"/>
        <v>-8.9299023230301366E-2</v>
      </c>
      <c r="AW302" s="4">
        <f t="shared" si="221"/>
        <v>-9.0730183762462335E-2</v>
      </c>
      <c r="AX302" s="4">
        <f t="shared" si="221"/>
        <v>-9.2225941588092275E-2</v>
      </c>
      <c r="AY302" s="4">
        <f t="shared" si="221"/>
        <v>-9.3785900700041336E-2</v>
      </c>
      <c r="AZ302" s="4">
        <f t="shared" si="221"/>
        <v>-9.5401294301747708E-2</v>
      </c>
      <c r="BA302" s="4">
        <f t="shared" si="221"/>
        <v>-9.7061383485318564E-2</v>
      </c>
      <c r="BB302" s="4">
        <f t="shared" si="221"/>
        <v>-9.9684011983660503E-2</v>
      </c>
      <c r="BC302" s="4">
        <f t="shared" si="221"/>
        <v>-0.10208922971478196</v>
      </c>
      <c r="BD302" s="4">
        <f t="shared" si="221"/>
        <v>-0.10415856091081199</v>
      </c>
      <c r="BE302" s="4">
        <f t="shared" si="221"/>
        <v>-0.10600894510075598</v>
      </c>
      <c r="BF302" s="4">
        <f t="shared" si="221"/>
        <v>-0.10774750563753999</v>
      </c>
      <c r="BG302" s="4">
        <f t="shared" si="221"/>
        <v>-0.10944200465383569</v>
      </c>
      <c r="BH302" s="4">
        <f t="shared" si="221"/>
        <v>-0.11110997296011793</v>
      </c>
      <c r="BI302" s="4">
        <f t="shared" si="221"/>
        <v>-0.11275825083364421</v>
      </c>
      <c r="BJ302" s="4">
        <f t="shared" si="221"/>
        <v>-0.11438688723614066</v>
      </c>
      <c r="BK302" s="4">
        <f t="shared" si="221"/>
        <v>-0.11599342269082924</v>
      </c>
      <c r="BL302" s="4">
        <f t="shared" si="221"/>
        <v>-0.11757136267433843</v>
      </c>
      <c r="BM302" s="4">
        <f t="shared" si="221"/>
        <v>-0.11911844924938519</v>
      </c>
      <c r="BN302" s="4">
        <f t="shared" si="221"/>
        <v>-0.12063541213407214</v>
      </c>
      <c r="BO302" s="4">
        <f t="shared" si="221"/>
        <v>-0.1221243306716705</v>
      </c>
      <c r="BP302" s="4">
        <f t="shared" si="221"/>
        <v>-0.12358762257727152</v>
      </c>
      <c r="BQ302" s="4">
        <f t="shared" si="221"/>
        <v>-0.12501138912234155</v>
      </c>
      <c r="BR302" s="4">
        <f t="shared" si="221"/>
        <v>-0.12639229890681114</v>
      </c>
      <c r="BS302" s="4">
        <f t="shared" si="221"/>
        <v>-0.12773214330296456</v>
      </c>
      <c r="BT302" s="4">
        <f t="shared" si="221"/>
        <v>-0.12903361475547626</v>
      </c>
      <c r="BU302" s="4">
        <f t="shared" si="221"/>
        <v>-0.1302990370256657</v>
      </c>
      <c r="BV302" s="4">
        <f t="shared" si="221"/>
        <v>-0.13152269243786552</v>
      </c>
      <c r="BW302" s="4">
        <f t="shared" si="221"/>
        <v>-0.13270438789186134</v>
      </c>
      <c r="BX302" s="4">
        <f t="shared" si="221"/>
        <v>-0.1338469906612082</v>
      </c>
      <c r="BY302" s="4">
        <f t="shared" si="221"/>
        <v>-0.13495414665476646</v>
      </c>
      <c r="BZ302" s="4">
        <f t="shared" si="221"/>
        <v>-0.13602930199737218</v>
      </c>
      <c r="CA302" s="4">
        <f t="shared" si="221"/>
        <v>-0.13706173858165738</v>
      </c>
      <c r="CB302" s="4">
        <f t="shared" si="221"/>
        <v>-0.13804974397205649</v>
      </c>
      <c r="CC302" s="4">
        <f t="shared" si="221"/>
        <v>-0.13899602191115745</v>
      </c>
      <c r="CD302" s="4">
        <f t="shared" si="221"/>
        <v>-0.13990404227660769</v>
      </c>
      <c r="CE302" s="4">
        <f t="shared" si="221"/>
        <v>-0.14077684756411357</v>
      </c>
      <c r="CF302" s="4">
        <f t="shared" si="221"/>
        <v>-0.14161414972421427</v>
      </c>
      <c r="CG302" s="4">
        <f t="shared" si="221"/>
        <v>-0.14241804588781404</v>
      </c>
      <c r="CH302" s="4">
        <f t="shared" si="221"/>
        <v>-0.14319141225139087</v>
      </c>
      <c r="CI302" s="4">
        <f t="shared" si="221"/>
        <v>-0.14393703137150859</v>
      </c>
      <c r="CJ302" s="4">
        <f t="shared" si="221"/>
        <v>-0.14465736255052186</v>
      </c>
    </row>
    <row r="303" spans="1:88" x14ac:dyDescent="0.3">
      <c r="B303" t="s">
        <v>11</v>
      </c>
      <c r="C303" s="4">
        <f t="shared" ref="C303:AL303" si="222">C285/C294-1</f>
        <v>0</v>
      </c>
      <c r="D303" s="4">
        <f t="shared" si="222"/>
        <v>8.0249024576595218E-6</v>
      </c>
      <c r="E303" s="4">
        <f t="shared" si="222"/>
        <v>2.0814958008319451E-5</v>
      </c>
      <c r="F303" s="4">
        <f t="shared" si="222"/>
        <v>3.620036852658437E-5</v>
      </c>
      <c r="G303" s="4">
        <f t="shared" si="222"/>
        <v>5.2814134968492965E-5</v>
      </c>
      <c r="H303" s="4">
        <f t="shared" si="222"/>
        <v>6.9841005483572971E-5</v>
      </c>
      <c r="I303" s="4">
        <f t="shared" si="222"/>
        <v>1.4748529597308213E-4</v>
      </c>
      <c r="J303" s="4">
        <f t="shared" si="222"/>
        <v>-4.3277656848941248E-3</v>
      </c>
      <c r="K303" s="4">
        <f t="shared" si="222"/>
        <v>-1.1652780468696666E-2</v>
      </c>
      <c r="L303" s="4">
        <f t="shared" si="222"/>
        <v>-2.1887183458033421E-2</v>
      </c>
      <c r="M303" s="4">
        <f t="shared" si="222"/>
        <v>-3.3695635351420616E-2</v>
      </c>
      <c r="N303" s="4">
        <f t="shared" si="222"/>
        <v>-4.5772725074408105E-2</v>
      </c>
      <c r="O303" s="4">
        <f t="shared" si="222"/>
        <v>-5.8241310484079656E-2</v>
      </c>
      <c r="P303" s="4">
        <f t="shared" si="222"/>
        <v>-7.1480244666097259E-2</v>
      </c>
      <c r="Q303" s="4">
        <f t="shared" si="222"/>
        <v>-8.5636765662725489E-2</v>
      </c>
      <c r="R303" s="4">
        <f t="shared" si="222"/>
        <v>-0.10054217595681259</v>
      </c>
      <c r="S303" s="4">
        <f t="shared" si="222"/>
        <v>-0.11704258991284855</v>
      </c>
      <c r="T303" s="4">
        <f t="shared" si="222"/>
        <v>-0.13429675549378994</v>
      </c>
      <c r="U303" s="4">
        <f t="shared" si="222"/>
        <v>-0.15160524494767413</v>
      </c>
      <c r="V303" s="4">
        <f t="shared" si="222"/>
        <v>-0.16857540261530424</v>
      </c>
      <c r="W303" s="4">
        <f t="shared" si="222"/>
        <v>-0.18503190714877171</v>
      </c>
      <c r="X303" s="4">
        <f t="shared" si="222"/>
        <v>-0.20116620502950078</v>
      </c>
      <c r="Y303" s="4">
        <f t="shared" si="222"/>
        <v>-0.21687059905578132</v>
      </c>
      <c r="Z303" s="4">
        <f t="shared" si="222"/>
        <v>-0.23203927877646824</v>
      </c>
      <c r="AA303" s="4">
        <f t="shared" si="222"/>
        <v>-0.24657790639464716</v>
      </c>
      <c r="AB303" s="4">
        <f t="shared" si="222"/>
        <v>-0.26041429265230054</v>
      </c>
      <c r="AC303" s="4">
        <f t="shared" si="222"/>
        <v>-0.27367539686582665</v>
      </c>
      <c r="AD303" s="4">
        <f t="shared" si="222"/>
        <v>-0.28641052249851884</v>
      </c>
      <c r="AE303" s="4">
        <f t="shared" si="222"/>
        <v>-0.29860147911598012</v>
      </c>
      <c r="AF303" s="4">
        <f t="shared" si="222"/>
        <v>-0.31020995616778702</v>
      </c>
      <c r="AG303" s="4">
        <f t="shared" si="222"/>
        <v>-0.32120891808702645</v>
      </c>
      <c r="AH303" s="4">
        <f t="shared" si="222"/>
        <v>-0.33169678989171003</v>
      </c>
      <c r="AI303" s="4">
        <f t="shared" si="222"/>
        <v>-0.34170560316641108</v>
      </c>
      <c r="AJ303" s="4">
        <f t="shared" si="222"/>
        <v>-0.35125025636236396</v>
      </c>
      <c r="AK303" s="4">
        <f t="shared" si="222"/>
        <v>-0.36033866798459491</v>
      </c>
      <c r="AL303" s="4">
        <f t="shared" si="222"/>
        <v>-0.36897838954529827</v>
      </c>
      <c r="AM303" s="4">
        <f t="shared" ref="AM303:CJ303" si="223">AM285/AM294-1</f>
        <v>-0.36955382277814408</v>
      </c>
      <c r="AN303" s="4">
        <f t="shared" si="223"/>
        <v>-0.3664049028236972</v>
      </c>
      <c r="AO303" s="4">
        <f t="shared" si="223"/>
        <v>-0.36140936778599442</v>
      </c>
      <c r="AP303" s="4">
        <f t="shared" si="223"/>
        <v>-0.35522261073508932</v>
      </c>
      <c r="AQ303" s="4">
        <f t="shared" si="223"/>
        <v>-0.34810039946868232</v>
      </c>
      <c r="AR303" s="4">
        <f t="shared" si="223"/>
        <v>-0.34016595548935336</v>
      </c>
      <c r="AS303" s="4">
        <f t="shared" si="223"/>
        <v>-0.33151777831708562</v>
      </c>
      <c r="AT303" s="4">
        <f t="shared" si="223"/>
        <v>-0.32223340089745434</v>
      </c>
      <c r="AU303" s="4">
        <f t="shared" si="223"/>
        <v>-0.31238154332542833</v>
      </c>
      <c r="AV303" s="4">
        <f t="shared" si="223"/>
        <v>-0.30202656917821546</v>
      </c>
      <c r="AW303" s="4">
        <f t="shared" si="223"/>
        <v>-0.29119372628049012</v>
      </c>
      <c r="AX303" s="4">
        <f t="shared" si="223"/>
        <v>-0.27995670714967502</v>
      </c>
      <c r="AY303" s="4">
        <f t="shared" si="223"/>
        <v>-0.2683792090988204</v>
      </c>
      <c r="AZ303" s="4">
        <f t="shared" si="223"/>
        <v>-0.25652036088949604</v>
      </c>
      <c r="BA303" s="4">
        <f t="shared" si="223"/>
        <v>-0.24443579285326855</v>
      </c>
      <c r="BB303" s="4">
        <f t="shared" si="223"/>
        <v>-0.23209817646616526</v>
      </c>
      <c r="BC303" s="4">
        <f t="shared" si="223"/>
        <v>-0.21960848957142531</v>
      </c>
      <c r="BD303" s="4">
        <f t="shared" si="223"/>
        <v>-0.20704056769544477</v>
      </c>
      <c r="BE303" s="4">
        <f t="shared" si="223"/>
        <v>-0.19444392645429798</v>
      </c>
      <c r="BF303" s="4">
        <f t="shared" si="223"/>
        <v>-0.18185820273518272</v>
      </c>
      <c r="BG303" s="4">
        <f t="shared" si="223"/>
        <v>-0.1692994518823302</v>
      </c>
      <c r="BH303" s="4">
        <f t="shared" si="223"/>
        <v>-0.15681679852859498</v>
      </c>
      <c r="BI303" s="4">
        <f t="shared" si="223"/>
        <v>-0.14445047650009335</v>
      </c>
      <c r="BJ303" s="4">
        <f t="shared" si="223"/>
        <v>-0.13223432252611556</v>
      </c>
      <c r="BK303" s="4">
        <f t="shared" si="223"/>
        <v>-0.12019777274502441</v>
      </c>
      <c r="BL303" s="4">
        <f t="shared" si="223"/>
        <v>-0.10835690099573236</v>
      </c>
      <c r="BM303" s="4">
        <f t="shared" si="223"/>
        <v>-9.6737526278543928E-2</v>
      </c>
      <c r="BN303" s="4">
        <f t="shared" si="223"/>
        <v>-8.5360765662279237E-2</v>
      </c>
      <c r="BO303" s="4">
        <f t="shared" si="223"/>
        <v>-7.4245088957982319E-2</v>
      </c>
      <c r="BP303" s="4">
        <f t="shared" si="223"/>
        <v>-6.3406160773247233E-2</v>
      </c>
      <c r="BQ303" s="4">
        <f t="shared" si="223"/>
        <v>-5.2802530373962098E-2</v>
      </c>
      <c r="BR303" s="4">
        <f t="shared" si="223"/>
        <v>-4.2468543207769383E-2</v>
      </c>
      <c r="BS303" s="4">
        <f t="shared" si="223"/>
        <v>-3.2422505522296863E-2</v>
      </c>
      <c r="BT303" s="4">
        <f t="shared" si="223"/>
        <v>-2.2676377004850146E-2</v>
      </c>
      <c r="BU303" s="4">
        <f t="shared" si="223"/>
        <v>-1.3238189579774629E-2</v>
      </c>
      <c r="BV303" s="4">
        <f t="shared" si="223"/>
        <v>-4.0953359246559407E-3</v>
      </c>
      <c r="BW303" s="4">
        <f t="shared" si="223"/>
        <v>4.743883344699551E-3</v>
      </c>
      <c r="BX303" s="4">
        <f t="shared" si="223"/>
        <v>1.3276862833323522E-2</v>
      </c>
      <c r="BY303" s="4">
        <f t="shared" si="223"/>
        <v>2.1503191460763293E-2</v>
      </c>
      <c r="BZ303" s="4">
        <f t="shared" si="223"/>
        <v>2.9424576755771703E-2</v>
      </c>
      <c r="CA303" s="4">
        <f t="shared" si="223"/>
        <v>3.709333992972752E-2</v>
      </c>
      <c r="CB303" s="4">
        <f t="shared" si="223"/>
        <v>4.4492675563739148E-2</v>
      </c>
      <c r="CC303" s="4">
        <f t="shared" si="223"/>
        <v>5.1619449475673207E-2</v>
      </c>
      <c r="CD303" s="4">
        <f t="shared" si="223"/>
        <v>5.8474844899840006E-2</v>
      </c>
      <c r="CE303" s="4">
        <f t="shared" si="223"/>
        <v>6.5062202583343387E-2</v>
      </c>
      <c r="CF303" s="4">
        <f t="shared" si="223"/>
        <v>7.1392344355361237E-2</v>
      </c>
      <c r="CG303" s="4">
        <f t="shared" si="223"/>
        <v>7.7468596765863484E-2</v>
      </c>
      <c r="CH303" s="4">
        <f t="shared" si="223"/>
        <v>8.3296395731236927E-2</v>
      </c>
      <c r="CI303" s="4">
        <f t="shared" si="223"/>
        <v>8.8882673895282371E-2</v>
      </c>
      <c r="CJ303" s="4">
        <f t="shared" si="223"/>
        <v>9.4235294957687232E-2</v>
      </c>
    </row>
    <row r="304" spans="1:88" x14ac:dyDescent="0.3">
      <c r="B304" t="s">
        <v>8</v>
      </c>
      <c r="C304" s="4">
        <f t="shared" ref="C304:AL304" si="224">C286/C295-1</f>
        <v>0</v>
      </c>
      <c r="D304" s="4">
        <f t="shared" si="224"/>
        <v>1.2996583168112252E-5</v>
      </c>
      <c r="E304" s="4">
        <f t="shared" si="224"/>
        <v>3.1170175261330257E-5</v>
      </c>
      <c r="F304" s="4">
        <f t="shared" si="224"/>
        <v>5.1284713672883342E-5</v>
      </c>
      <c r="G304" s="4">
        <f t="shared" si="224"/>
        <v>7.2085308563618611E-5</v>
      </c>
      <c r="H304" s="4">
        <f t="shared" si="224"/>
        <v>9.3022104056927901E-5</v>
      </c>
      <c r="I304" s="4">
        <f t="shared" si="224"/>
        <v>2.1039706029979399E-4</v>
      </c>
      <c r="J304" s="4">
        <f t="shared" si="224"/>
        <v>-3.4424798783649901E-4</v>
      </c>
      <c r="K304" s="4">
        <f t="shared" si="224"/>
        <v>-1.7726043802910318E-3</v>
      </c>
      <c r="L304" s="4">
        <f t="shared" si="224"/>
        <v>-4.0126440234244942E-3</v>
      </c>
      <c r="M304" s="4">
        <f t="shared" si="224"/>
        <v>-6.8176343037467113E-3</v>
      </c>
      <c r="N304" s="4">
        <f t="shared" si="224"/>
        <v>-1.0500106188603753E-2</v>
      </c>
      <c r="O304" s="4">
        <f t="shared" si="224"/>
        <v>-1.4052906143688815E-2</v>
      </c>
      <c r="P304" s="4">
        <f t="shared" si="224"/>
        <v>-1.6980450354281973E-2</v>
      </c>
      <c r="Q304" s="4">
        <f t="shared" si="224"/>
        <v>-1.9112060531265018E-2</v>
      </c>
      <c r="R304" s="4">
        <f t="shared" si="224"/>
        <v>-2.0434454949622261E-2</v>
      </c>
      <c r="S304" s="4">
        <f t="shared" si="224"/>
        <v>-2.1907742036565203E-2</v>
      </c>
      <c r="T304" s="4">
        <f t="shared" si="224"/>
        <v>-2.3164678144151463E-2</v>
      </c>
      <c r="U304" s="4">
        <f t="shared" si="224"/>
        <v>-2.4168799988608991E-2</v>
      </c>
      <c r="V304" s="4">
        <f t="shared" si="224"/>
        <v>-2.4959771947557829E-2</v>
      </c>
      <c r="W304" s="4">
        <f t="shared" si="224"/>
        <v>-2.5567816980477165E-2</v>
      </c>
      <c r="X304" s="4">
        <f t="shared" si="224"/>
        <v>-2.6761102540559412E-2</v>
      </c>
      <c r="Y304" s="4">
        <f t="shared" si="224"/>
        <v>-2.8106800731250048E-2</v>
      </c>
      <c r="Z304" s="4">
        <f t="shared" si="224"/>
        <v>-2.9402504338994495E-2</v>
      </c>
      <c r="AA304" s="4">
        <f t="shared" si="224"/>
        <v>-3.0547255089210745E-2</v>
      </c>
      <c r="AB304" s="4">
        <f t="shared" si="224"/>
        <v>-3.1485503240634927E-2</v>
      </c>
      <c r="AC304" s="4">
        <f t="shared" si="224"/>
        <v>-3.2731121356949222E-2</v>
      </c>
      <c r="AD304" s="4">
        <f t="shared" si="224"/>
        <v>-3.4064802157144025E-2</v>
      </c>
      <c r="AE304" s="4">
        <f t="shared" si="224"/>
        <v>-3.5387766352107275E-2</v>
      </c>
      <c r="AF304" s="4">
        <f t="shared" si="224"/>
        <v>-3.664724386817253E-2</v>
      </c>
      <c r="AG304" s="4">
        <f t="shared" si="224"/>
        <v>-3.7810939568433954E-2</v>
      </c>
      <c r="AH304" s="4">
        <f t="shared" si="224"/>
        <v>-3.9354710403323945E-2</v>
      </c>
      <c r="AI304" s="4">
        <f t="shared" si="224"/>
        <v>-4.1021003554444602E-2</v>
      </c>
      <c r="AJ304" s="4">
        <f t="shared" si="224"/>
        <v>-4.2704913252418208E-2</v>
      </c>
      <c r="AK304" s="4">
        <f t="shared" si="224"/>
        <v>-4.4368747492735339E-2</v>
      </c>
      <c r="AL304" s="4">
        <f t="shared" si="224"/>
        <v>-4.6014974744144621E-2</v>
      </c>
      <c r="AM304" s="4">
        <f t="shared" ref="AM304:CJ304" si="225">AM286/AM295-1</f>
        <v>-4.8203845798574507E-2</v>
      </c>
      <c r="AN304" s="4">
        <f t="shared" si="225"/>
        <v>-5.0440554564288087E-2</v>
      </c>
      <c r="AO304" s="4">
        <f t="shared" si="225"/>
        <v>-5.2598335070414448E-2</v>
      </c>
      <c r="AP304" s="4">
        <f t="shared" si="225"/>
        <v>-5.4651042044708165E-2</v>
      </c>
      <c r="AQ304" s="4">
        <f t="shared" si="225"/>
        <v>-5.6593363940728114E-2</v>
      </c>
      <c r="AR304" s="4">
        <f t="shared" si="225"/>
        <v>-5.8436540615612542E-2</v>
      </c>
      <c r="AS304" s="4">
        <f t="shared" si="225"/>
        <v>-6.0173623236276286E-2</v>
      </c>
      <c r="AT304" s="4">
        <f t="shared" si="225"/>
        <v>-6.1807061264043117E-2</v>
      </c>
      <c r="AU304" s="4">
        <f t="shared" si="225"/>
        <v>-6.3344699812267202E-2</v>
      </c>
      <c r="AV304" s="4">
        <f t="shared" si="225"/>
        <v>-6.4797470042293859E-2</v>
      </c>
      <c r="AW304" s="4">
        <f t="shared" si="225"/>
        <v>-6.6122516518177132E-2</v>
      </c>
      <c r="AX304" s="4">
        <f t="shared" si="225"/>
        <v>-6.7361926994525367E-2</v>
      </c>
      <c r="AY304" s="4">
        <f t="shared" si="225"/>
        <v>-6.8540503615240334E-2</v>
      </c>
      <c r="AZ304" s="4">
        <f t="shared" si="225"/>
        <v>-6.9674649339821926E-2</v>
      </c>
      <c r="BA304" s="4">
        <f t="shared" si="225"/>
        <v>-7.0776721507539109E-2</v>
      </c>
      <c r="BB304" s="4">
        <f t="shared" si="225"/>
        <v>-7.1849893894856853E-2</v>
      </c>
      <c r="BC304" s="4">
        <f t="shared" si="225"/>
        <v>-7.2858985607336613E-2</v>
      </c>
      <c r="BD304" s="4">
        <f t="shared" si="225"/>
        <v>-7.3811085423874268E-2</v>
      </c>
      <c r="BE304" s="4">
        <f t="shared" si="225"/>
        <v>-7.4729056998803056E-2</v>
      </c>
      <c r="BF304" s="4">
        <f t="shared" si="225"/>
        <v>-7.5633950765602753E-2</v>
      </c>
      <c r="BG304" s="4">
        <f t="shared" si="225"/>
        <v>-7.6550255382662136E-2</v>
      </c>
      <c r="BH304" s="4">
        <f t="shared" si="225"/>
        <v>-7.7475638016823112E-2</v>
      </c>
      <c r="BI304" s="4">
        <f t="shared" si="225"/>
        <v>-7.8410213259377581E-2</v>
      </c>
      <c r="BJ304" s="4">
        <f t="shared" si="225"/>
        <v>-7.9354422375831013E-2</v>
      </c>
      <c r="BK304" s="4">
        <f t="shared" si="225"/>
        <v>-8.0308706392395401E-2</v>
      </c>
      <c r="BL304" s="4">
        <f t="shared" si="225"/>
        <v>-8.1251662414483228E-2</v>
      </c>
      <c r="BM304" s="4">
        <f t="shared" si="225"/>
        <v>-8.2196241289069993E-2</v>
      </c>
      <c r="BN304" s="4">
        <f t="shared" si="225"/>
        <v>-8.3148346089353509E-2</v>
      </c>
      <c r="BO304" s="4">
        <f t="shared" si="225"/>
        <v>-8.4110908822660035E-2</v>
      </c>
      <c r="BP304" s="4">
        <f t="shared" si="225"/>
        <v>-8.5085544223360232E-2</v>
      </c>
      <c r="BQ304" s="4">
        <f t="shared" si="225"/>
        <v>-8.601463645016838E-2</v>
      </c>
      <c r="BR304" s="4">
        <f t="shared" si="225"/>
        <v>-8.6927494674478578E-2</v>
      </c>
      <c r="BS304" s="4">
        <f t="shared" si="225"/>
        <v>-8.7836284382044272E-2</v>
      </c>
      <c r="BT304" s="4">
        <f t="shared" si="225"/>
        <v>-8.8745726198495412E-2</v>
      </c>
      <c r="BU304" s="4">
        <f t="shared" si="225"/>
        <v>-8.9657546417768796E-2</v>
      </c>
      <c r="BV304" s="4">
        <f t="shared" si="225"/>
        <v>-9.0535867414466065E-2</v>
      </c>
      <c r="BW304" s="4">
        <f t="shared" si="225"/>
        <v>-9.1400290957449282E-2</v>
      </c>
      <c r="BX304" s="4">
        <f t="shared" si="225"/>
        <v>-9.2258436800458754E-2</v>
      </c>
      <c r="BY304" s="4">
        <f t="shared" si="225"/>
        <v>-9.3113089903689716E-2</v>
      </c>
      <c r="BZ304" s="4">
        <f t="shared" si="225"/>
        <v>-9.3965368248586478E-2</v>
      </c>
      <c r="CA304" s="4">
        <f t="shared" si="225"/>
        <v>-9.4765175608214181E-2</v>
      </c>
      <c r="CB304" s="4">
        <f t="shared" si="225"/>
        <v>-9.5538357713632727E-2</v>
      </c>
      <c r="CC304" s="4">
        <f t="shared" si="225"/>
        <v>-9.6295886785626283E-2</v>
      </c>
      <c r="CD304" s="4">
        <f t="shared" si="225"/>
        <v>-9.7042440410154862E-2</v>
      </c>
      <c r="CE304" s="4">
        <f t="shared" si="225"/>
        <v>-9.7780247144883536E-2</v>
      </c>
      <c r="CF304" s="4">
        <f t="shared" si="225"/>
        <v>-9.8499088337464347E-2</v>
      </c>
      <c r="CG304" s="4">
        <f t="shared" si="225"/>
        <v>-9.9206217800116292E-2</v>
      </c>
      <c r="CH304" s="4">
        <f t="shared" si="225"/>
        <v>-9.9904754397888706E-2</v>
      </c>
      <c r="CI304" s="4">
        <f t="shared" si="225"/>
        <v>-0.10059601257409967</v>
      </c>
      <c r="CJ304" s="4">
        <f t="shared" si="225"/>
        <v>-0.10128065025868016</v>
      </c>
    </row>
    <row r="305" spans="1:88" x14ac:dyDescent="0.3">
      <c r="B305" t="s">
        <v>24</v>
      </c>
      <c r="C305" s="4">
        <f t="shared" ref="C305:AL305" si="226">C287/C296-1</f>
        <v>0</v>
      </c>
      <c r="D305" s="4">
        <f t="shared" si="226"/>
        <v>7.0683122377346308E-6</v>
      </c>
      <c r="E305" s="4">
        <f t="shared" si="226"/>
        <v>1.7846319209979811E-5</v>
      </c>
      <c r="F305" s="4">
        <f t="shared" si="226"/>
        <v>3.0344359393863485E-5</v>
      </c>
      <c r="G305" s="4">
        <f t="shared" si="226"/>
        <v>4.3557790436299371E-5</v>
      </c>
      <c r="H305" s="4">
        <f t="shared" si="226"/>
        <v>5.7014251308995512E-5</v>
      </c>
      <c r="I305" s="4">
        <f t="shared" si="226"/>
        <v>1.1893264408113779E-4</v>
      </c>
      <c r="J305" s="4">
        <f t="shared" si="226"/>
        <v>-4.4568394892346985E-3</v>
      </c>
      <c r="K305" s="4">
        <f t="shared" si="226"/>
        <v>-1.1211193831342725E-2</v>
      </c>
      <c r="L305" s="4">
        <f t="shared" si="226"/>
        <v>-1.9844429295661659E-2</v>
      </c>
      <c r="M305" s="4">
        <f t="shared" si="226"/>
        <v>-2.9878611165692015E-2</v>
      </c>
      <c r="N305" s="4">
        <f t="shared" si="226"/>
        <v>-4.252684997871703E-2</v>
      </c>
      <c r="O305" s="4">
        <f t="shared" si="226"/>
        <v>-5.7147845848101175E-2</v>
      </c>
      <c r="P305" s="4">
        <f t="shared" si="226"/>
        <v>-7.2988089014307311E-2</v>
      </c>
      <c r="Q305" s="4">
        <f t="shared" si="226"/>
        <v>-8.9452019476183198E-2</v>
      </c>
      <c r="R305" s="4">
        <f t="shared" si="226"/>
        <v>-0.10607603160627566</v>
      </c>
      <c r="S305" s="4">
        <f t="shared" si="226"/>
        <v>-0.12349596547859154</v>
      </c>
      <c r="T305" s="4">
        <f t="shared" si="226"/>
        <v>-0.13980805144048236</v>
      </c>
      <c r="U305" s="4">
        <f t="shared" si="226"/>
        <v>-0.1544997270112094</v>
      </c>
      <c r="V305" s="4">
        <f t="shared" si="226"/>
        <v>-0.16764345582608675</v>
      </c>
      <c r="W305" s="4">
        <f t="shared" si="226"/>
        <v>-0.17946522120122554</v>
      </c>
      <c r="X305" s="4">
        <f t="shared" si="226"/>
        <v>-0.19042984861558943</v>
      </c>
      <c r="Y305" s="4">
        <f t="shared" si="226"/>
        <v>-0.20068204811463319</v>
      </c>
      <c r="Z305" s="4">
        <f t="shared" si="226"/>
        <v>-0.21032316590131195</v>
      </c>
      <c r="AA305" s="4">
        <f t="shared" si="226"/>
        <v>-0.21946674121264076</v>
      </c>
      <c r="AB305" s="4">
        <f t="shared" si="226"/>
        <v>-0.22825369164184339</v>
      </c>
      <c r="AC305" s="4">
        <f t="shared" si="226"/>
        <v>-0.23698800187178526</v>
      </c>
      <c r="AD305" s="4">
        <f t="shared" si="226"/>
        <v>-0.24587111022371644</v>
      </c>
      <c r="AE305" s="4">
        <f t="shared" si="226"/>
        <v>-0.25511839674281056</v>
      </c>
      <c r="AF305" s="4">
        <f t="shared" si="226"/>
        <v>-0.2649986571377968</v>
      </c>
      <c r="AG305" s="4">
        <f t="shared" si="226"/>
        <v>-0.27587499839837959</v>
      </c>
      <c r="AH305" s="4">
        <f t="shared" si="226"/>
        <v>-0.28836943441088481</v>
      </c>
      <c r="AI305" s="4">
        <f t="shared" si="226"/>
        <v>-0.30322576390633071</v>
      </c>
      <c r="AJ305" s="4">
        <f t="shared" si="226"/>
        <v>-0.32159531578207479</v>
      </c>
      <c r="AK305" s="4">
        <f t="shared" si="226"/>
        <v>-0.3453903925894064</v>
      </c>
      <c r="AL305" s="4">
        <f t="shared" si="226"/>
        <v>-0.37801723546595811</v>
      </c>
      <c r="AM305" s="4">
        <f t="shared" ref="AM305:CJ305" si="227">AM287/AM296-1</f>
        <v>-0.39464903102602189</v>
      </c>
      <c r="AN305" s="4">
        <f t="shared" si="227"/>
        <v>-0.40095722265841416</v>
      </c>
      <c r="AO305" s="4">
        <f t="shared" si="227"/>
        <v>-0.40213182252077251</v>
      </c>
      <c r="AP305" s="4">
        <f t="shared" si="227"/>
        <v>-0.4003010920367106</v>
      </c>
      <c r="AQ305" s="4">
        <f t="shared" si="227"/>
        <v>-0.3963391907467233</v>
      </c>
      <c r="AR305" s="4">
        <f t="shared" si="227"/>
        <v>-0.39062067024895386</v>
      </c>
      <c r="AS305" s="4">
        <f t="shared" si="227"/>
        <v>-0.38340755251397485</v>
      </c>
      <c r="AT305" s="4">
        <f t="shared" si="227"/>
        <v>-0.37488302268637963</v>
      </c>
      <c r="AU305" s="4">
        <f t="shared" si="227"/>
        <v>-0.36519214666466071</v>
      </c>
      <c r="AV305" s="4">
        <f t="shared" si="227"/>
        <v>-0.35445783545134169</v>
      </c>
      <c r="AW305" s="4">
        <f t="shared" si="227"/>
        <v>-0.34272243217465015</v>
      </c>
      <c r="AX305" s="4">
        <f t="shared" si="227"/>
        <v>-0.33011123910554108</v>
      </c>
      <c r="AY305" s="4">
        <f t="shared" si="227"/>
        <v>-0.31672564199371012</v>
      </c>
      <c r="AZ305" s="4">
        <f t="shared" si="227"/>
        <v>-0.30265134651815673</v>
      </c>
      <c r="BA305" s="4">
        <f t="shared" si="227"/>
        <v>-0.28796476535723103</v>
      </c>
      <c r="BB305" s="4">
        <f t="shared" si="227"/>
        <v>-0.27261056563224662</v>
      </c>
      <c r="BC305" s="4">
        <f t="shared" si="227"/>
        <v>-0.2567341403341441</v>
      </c>
      <c r="BD305" s="4">
        <f t="shared" si="227"/>
        <v>-0.2404283636181952</v>
      </c>
      <c r="BE305" s="4">
        <f t="shared" si="227"/>
        <v>-0.22375326738044898</v>
      </c>
      <c r="BF305" s="4">
        <f t="shared" si="227"/>
        <v>-0.20675875704683022</v>
      </c>
      <c r="BG305" s="4">
        <f t="shared" si="227"/>
        <v>-0.18940910267764621</v>
      </c>
      <c r="BH305" s="4">
        <f t="shared" si="227"/>
        <v>-0.17179332546343185</v>
      </c>
      <c r="BI305" s="4">
        <f t="shared" si="227"/>
        <v>-0.1539772102003919</v>
      </c>
      <c r="BJ305" s="4">
        <f t="shared" si="227"/>
        <v>-0.13601257940626321</v>
      </c>
      <c r="BK305" s="4">
        <f t="shared" si="227"/>
        <v>-0.11794407680399133</v>
      </c>
      <c r="BL305" s="4">
        <f t="shared" si="227"/>
        <v>-9.9803504240820073E-2</v>
      </c>
      <c r="BM305" s="4">
        <f t="shared" si="227"/>
        <v>-8.1630303954367989E-2</v>
      </c>
      <c r="BN305" s="4">
        <f t="shared" si="227"/>
        <v>-6.3459640845441867E-2</v>
      </c>
      <c r="BO305" s="4">
        <f t="shared" si="227"/>
        <v>-4.5322805289305323E-2</v>
      </c>
      <c r="BP305" s="4">
        <f t="shared" si="227"/>
        <v>-2.724750931447828E-2</v>
      </c>
      <c r="BQ305" s="4">
        <f t="shared" si="227"/>
        <v>-9.1262274367229779E-3</v>
      </c>
      <c r="BR305" s="4">
        <f t="shared" si="227"/>
        <v>8.9599144569818545E-3</v>
      </c>
      <c r="BS305" s="4">
        <f t="shared" si="227"/>
        <v>2.6962214076570845E-2</v>
      </c>
      <c r="BT305" s="4">
        <f t="shared" si="227"/>
        <v>4.4851573873935235E-2</v>
      </c>
      <c r="BU305" s="4">
        <f t="shared" si="227"/>
        <v>6.2608652707698775E-2</v>
      </c>
      <c r="BV305" s="4">
        <f t="shared" si="227"/>
        <v>8.0236865832167492E-2</v>
      </c>
      <c r="BW305" s="4">
        <f t="shared" si="227"/>
        <v>9.7720014321549309E-2</v>
      </c>
      <c r="BX305" s="4">
        <f t="shared" si="227"/>
        <v>0.11504727573755313</v>
      </c>
      <c r="BY305" s="4">
        <f t="shared" si="227"/>
        <v>0.132212146908669</v>
      </c>
      <c r="BZ305" s="4">
        <f t="shared" si="227"/>
        <v>0.14921149842699122</v>
      </c>
      <c r="CA305" s="4">
        <f t="shared" si="227"/>
        <v>0.16617566456250432</v>
      </c>
      <c r="CB305" s="4">
        <f t="shared" si="227"/>
        <v>0.18304596969306419</v>
      </c>
      <c r="CC305" s="4">
        <f t="shared" si="227"/>
        <v>0.19979516115879825</v>
      </c>
      <c r="CD305" s="4">
        <f t="shared" si="227"/>
        <v>0.21641404030818823</v>
      </c>
      <c r="CE305" s="4">
        <f t="shared" si="227"/>
        <v>0.2329015027024115</v>
      </c>
      <c r="CF305" s="4">
        <f t="shared" si="227"/>
        <v>0.2492665529613094</v>
      </c>
      <c r="CG305" s="4">
        <f t="shared" si="227"/>
        <v>0.26551260322156089</v>
      </c>
      <c r="CH305" s="4">
        <f t="shared" si="227"/>
        <v>0.2816445953188722</v>
      </c>
      <c r="CI305" s="4">
        <f t="shared" si="227"/>
        <v>0.29766927275510491</v>
      </c>
      <c r="CJ305" s="4">
        <f t="shared" si="227"/>
        <v>0.3135947804646273</v>
      </c>
    </row>
    <row r="306" spans="1:88" x14ac:dyDescent="0.3">
      <c r="B306" t="s">
        <v>10</v>
      </c>
      <c r="C306" s="4">
        <f t="shared" ref="C306:AL306" si="228">C288/C297-1</f>
        <v>0</v>
      </c>
      <c r="D306" s="4">
        <f t="shared" si="228"/>
        <v>5.4757766039248423E-6</v>
      </c>
      <c r="E306" s="4">
        <f t="shared" si="228"/>
        <v>1.4432995415258887E-5</v>
      </c>
      <c r="F306" s="4">
        <f t="shared" si="228"/>
        <v>2.544268616411216E-5</v>
      </c>
      <c r="G306" s="4">
        <f t="shared" si="228"/>
        <v>3.7707158760280635E-5</v>
      </c>
      <c r="H306" s="4">
        <f t="shared" si="228"/>
        <v>5.0763979634327328E-5</v>
      </c>
      <c r="I306" s="4">
        <f t="shared" si="228"/>
        <v>1.0416200796092845E-4</v>
      </c>
      <c r="J306" s="4">
        <f t="shared" si="228"/>
        <v>1.3343864183146259E-4</v>
      </c>
      <c r="K306" s="4">
        <f t="shared" si="228"/>
        <v>-3.62999628438887E-4</v>
      </c>
      <c r="L306" s="4">
        <f t="shared" si="228"/>
        <v>-1.4133837912121416E-3</v>
      </c>
      <c r="M306" s="4">
        <f t="shared" si="228"/>
        <v>-2.975189019166713E-3</v>
      </c>
      <c r="N306" s="4">
        <f t="shared" si="228"/>
        <v>-5.3955951784788736E-3</v>
      </c>
      <c r="O306" s="4">
        <f t="shared" si="228"/>
        <v>-8.5170930149695012E-3</v>
      </c>
      <c r="P306" s="4">
        <f t="shared" si="228"/>
        <v>-1.2015735712381792E-2</v>
      </c>
      <c r="Q306" s="4">
        <f t="shared" si="228"/>
        <v>-1.5576324434836253E-2</v>
      </c>
      <c r="R306" s="4">
        <f t="shared" si="228"/>
        <v>-1.8963089362596497E-2</v>
      </c>
      <c r="S306" s="4">
        <f t="shared" si="228"/>
        <v>-2.211069498043905E-2</v>
      </c>
      <c r="T306" s="4">
        <f t="shared" si="228"/>
        <v>-2.4798485309189378E-2</v>
      </c>
      <c r="U306" s="4">
        <f t="shared" si="228"/>
        <v>-2.710641995287677E-2</v>
      </c>
      <c r="V306" s="4">
        <f t="shared" si="228"/>
        <v>-2.9214761529547828E-2</v>
      </c>
      <c r="W306" s="4">
        <f t="shared" si="228"/>
        <v>-3.126531120456788E-2</v>
      </c>
      <c r="X306" s="4">
        <f t="shared" si="228"/>
        <v>-3.3588186295224531E-2</v>
      </c>
      <c r="Y306" s="4">
        <f t="shared" si="228"/>
        <v>-3.6067484816193596E-2</v>
      </c>
      <c r="Z306" s="4">
        <f t="shared" si="228"/>
        <v>-3.8619763861010403E-2</v>
      </c>
      <c r="AA306" s="4">
        <f t="shared" si="228"/>
        <v>-4.1187315727043705E-2</v>
      </c>
      <c r="AB306" s="4">
        <f t="shared" si="228"/>
        <v>-4.3723329084361384E-2</v>
      </c>
      <c r="AC306" s="4">
        <f t="shared" si="228"/>
        <v>-4.630745316186291E-2</v>
      </c>
      <c r="AD306" s="4">
        <f t="shared" si="228"/>
        <v>-4.877107072194331E-2</v>
      </c>
      <c r="AE306" s="4">
        <f t="shared" si="228"/>
        <v>-5.1058348673696519E-2</v>
      </c>
      <c r="AF306" s="4">
        <f t="shared" si="228"/>
        <v>-5.316518966318684E-2</v>
      </c>
      <c r="AG306" s="4">
        <f t="shared" si="228"/>
        <v>-5.5099018980008463E-2</v>
      </c>
      <c r="AH306" s="4">
        <f t="shared" si="228"/>
        <v>-5.700557986315935E-2</v>
      </c>
      <c r="AI306" s="4">
        <f t="shared" si="228"/>
        <v>-5.8779276131089131E-2</v>
      </c>
      <c r="AJ306" s="4">
        <f t="shared" si="228"/>
        <v>-6.0373608470114304E-2</v>
      </c>
      <c r="AK306" s="4">
        <f t="shared" si="228"/>
        <v>-6.1781101170954256E-2</v>
      </c>
      <c r="AL306" s="4">
        <f t="shared" si="228"/>
        <v>-6.3012477371385156E-2</v>
      </c>
      <c r="AM306" s="4">
        <f t="shared" ref="AM306:CJ306" si="229">AM288/AM297-1</f>
        <v>-6.4434650041868657E-2</v>
      </c>
      <c r="AN306" s="4">
        <f t="shared" si="229"/>
        <v>-6.5919121570481076E-2</v>
      </c>
      <c r="AO306" s="4">
        <f t="shared" si="229"/>
        <v>-6.7386537834242199E-2</v>
      </c>
      <c r="AP306" s="4">
        <f t="shared" si="229"/>
        <v>-6.8811596840188782E-2</v>
      </c>
      <c r="AQ306" s="4">
        <f t="shared" si="229"/>
        <v>-7.018737456018731E-2</v>
      </c>
      <c r="AR306" s="4">
        <f t="shared" si="229"/>
        <v>-7.1514605536834086E-2</v>
      </c>
      <c r="AS306" s="4">
        <f t="shared" si="229"/>
        <v>-7.2793620063181463E-2</v>
      </c>
      <c r="AT306" s="4">
        <f t="shared" si="229"/>
        <v>-7.4030427447728919E-2</v>
      </c>
      <c r="AU306" s="4">
        <f t="shared" si="229"/>
        <v>-7.5234244134800621E-2</v>
      </c>
      <c r="AV306" s="4">
        <f t="shared" si="229"/>
        <v>-7.6415320312688606E-2</v>
      </c>
      <c r="AW306" s="4">
        <f t="shared" si="229"/>
        <v>-7.7557135054504456E-2</v>
      </c>
      <c r="AX306" s="4">
        <f t="shared" si="229"/>
        <v>-7.8672213038616046E-2</v>
      </c>
      <c r="AY306" s="4">
        <f t="shared" si="229"/>
        <v>-7.9771355830656421E-2</v>
      </c>
      <c r="AZ306" s="4">
        <f t="shared" si="229"/>
        <v>-8.086213400791864E-2</v>
      </c>
      <c r="BA306" s="4">
        <f t="shared" si="229"/>
        <v>-8.1949152801932712E-2</v>
      </c>
      <c r="BB306" s="4">
        <f t="shared" si="229"/>
        <v>-8.3071815041753205E-2</v>
      </c>
      <c r="BC306" s="4">
        <f t="shared" si="229"/>
        <v>-8.4151686226072497E-2</v>
      </c>
      <c r="BD306" s="4">
        <f t="shared" si="229"/>
        <v>-8.5184428364915799E-2</v>
      </c>
      <c r="BE306" s="4">
        <f t="shared" si="229"/>
        <v>-8.6187222089109672E-2</v>
      </c>
      <c r="BF306" s="4">
        <f t="shared" si="229"/>
        <v>-8.7176923098514214E-2</v>
      </c>
      <c r="BG306" s="4">
        <f t="shared" si="229"/>
        <v>-8.8161258850383506E-2</v>
      </c>
      <c r="BH306" s="4">
        <f t="shared" si="229"/>
        <v>-8.9138233753278784E-2</v>
      </c>
      <c r="BI306" s="4">
        <f t="shared" si="229"/>
        <v>-9.0104714946133369E-2</v>
      </c>
      <c r="BJ306" s="4">
        <f t="shared" si="229"/>
        <v>-9.1057281176182392E-2</v>
      </c>
      <c r="BK306" s="4">
        <f t="shared" si="229"/>
        <v>-9.1993223201770169E-2</v>
      </c>
      <c r="BL306" s="4">
        <f t="shared" si="229"/>
        <v>-9.29026139080118E-2</v>
      </c>
      <c r="BM306" s="4">
        <f t="shared" si="229"/>
        <v>-9.3786668052289857E-2</v>
      </c>
      <c r="BN306" s="4">
        <f t="shared" si="229"/>
        <v>-9.4647547030507595E-2</v>
      </c>
      <c r="BO306" s="4">
        <f t="shared" si="229"/>
        <v>-9.5487539973047264E-2</v>
      </c>
      <c r="BP306" s="4">
        <f t="shared" si="229"/>
        <v>-9.6308618900405873E-2</v>
      </c>
      <c r="BQ306" s="4">
        <f t="shared" si="229"/>
        <v>-9.7084818902153924E-2</v>
      </c>
      <c r="BR306" s="4">
        <f t="shared" si="229"/>
        <v>-9.7819830626090454E-2</v>
      </c>
      <c r="BS306" s="4">
        <f t="shared" si="229"/>
        <v>-9.8519229787464524E-2</v>
      </c>
      <c r="BT306" s="4">
        <f t="shared" si="229"/>
        <v>-9.9187874260815212E-2</v>
      </c>
      <c r="BU306" s="4">
        <f t="shared" si="229"/>
        <v>-9.9829393826815327E-2</v>
      </c>
      <c r="BV306" s="4">
        <f t="shared" si="229"/>
        <v>-0.10043269038673419</v>
      </c>
      <c r="BW306" s="4">
        <f t="shared" si="229"/>
        <v>-0.10100244492237653</v>
      </c>
      <c r="BX306" s="4">
        <f t="shared" si="229"/>
        <v>-0.10154292849897173</v>
      </c>
      <c r="BY306" s="4">
        <f t="shared" si="229"/>
        <v>-0.10205768819756489</v>
      </c>
      <c r="BZ306" s="4">
        <f t="shared" si="229"/>
        <v>-0.10254963178111587</v>
      </c>
      <c r="CA306" s="4">
        <f t="shared" si="229"/>
        <v>-0.10299802515584011</v>
      </c>
      <c r="CB306" s="4">
        <f t="shared" si="229"/>
        <v>-0.10340747388448779</v>
      </c>
      <c r="CC306" s="4">
        <f t="shared" si="229"/>
        <v>-0.10378387689029522</v>
      </c>
      <c r="CD306" s="4">
        <f t="shared" si="229"/>
        <v>-0.10413232002408446</v>
      </c>
      <c r="CE306" s="4">
        <f t="shared" si="229"/>
        <v>-0.10445669264518698</v>
      </c>
      <c r="CF306" s="4">
        <f t="shared" si="229"/>
        <v>-0.10475593727725041</v>
      </c>
      <c r="CG306" s="4">
        <f t="shared" si="229"/>
        <v>-0.10503362286374418</v>
      </c>
      <c r="CH306" s="4">
        <f t="shared" si="229"/>
        <v>-0.1052923387115422</v>
      </c>
      <c r="CI306" s="4">
        <f t="shared" si="229"/>
        <v>-0.10553393934121436</v>
      </c>
      <c r="CJ306" s="4">
        <f t="shared" si="229"/>
        <v>-0.10575988037322304</v>
      </c>
    </row>
    <row r="307" spans="1:88" x14ac:dyDescent="0.3">
      <c r="B307" t="s">
        <v>23</v>
      </c>
      <c r="C307" s="4">
        <f t="shared" ref="C307:AL307" si="230">C289/C298-1</f>
        <v>0</v>
      </c>
      <c r="D307" s="4">
        <f t="shared" si="230"/>
        <v>9.4849643743621925E-6</v>
      </c>
      <c r="E307" s="4">
        <f t="shared" si="230"/>
        <v>2.3228013480869336E-5</v>
      </c>
      <c r="F307" s="4">
        <f t="shared" si="230"/>
        <v>3.8903009926594123E-5</v>
      </c>
      <c r="G307" s="4">
        <f t="shared" si="230"/>
        <v>5.5489956191312473E-5</v>
      </c>
      <c r="H307" s="4">
        <f t="shared" si="230"/>
        <v>7.2478272682197087E-5</v>
      </c>
      <c r="I307" s="4">
        <f t="shared" si="230"/>
        <v>1.6078053342827303E-4</v>
      </c>
      <c r="J307" s="4">
        <f t="shared" si="230"/>
        <v>-1.3589154375989176E-3</v>
      </c>
      <c r="K307" s="4">
        <f t="shared" si="230"/>
        <v>-4.0427657324098032E-3</v>
      </c>
      <c r="L307" s="4">
        <f t="shared" si="230"/>
        <v>-7.9731281296618883E-3</v>
      </c>
      <c r="M307" s="4">
        <f t="shared" si="230"/>
        <v>-1.3119412158702715E-2</v>
      </c>
      <c r="N307" s="4">
        <f t="shared" si="230"/>
        <v>-1.9419598153138096E-2</v>
      </c>
      <c r="O307" s="4">
        <f t="shared" si="230"/>
        <v>-2.6067599761429916E-2</v>
      </c>
      <c r="P307" s="4">
        <f t="shared" si="230"/>
        <v>-3.2471189906805087E-2</v>
      </c>
      <c r="Q307" s="4">
        <f t="shared" si="230"/>
        <v>-3.8256918704066778E-2</v>
      </c>
      <c r="R307" s="4">
        <f t="shared" si="230"/>
        <v>-4.3214372927593558E-2</v>
      </c>
      <c r="S307" s="4">
        <f t="shared" si="230"/>
        <v>-4.8023065721044311E-2</v>
      </c>
      <c r="T307" s="4">
        <f t="shared" si="230"/>
        <v>-5.2296625607623382E-2</v>
      </c>
      <c r="U307" s="4">
        <f t="shared" si="230"/>
        <v>-5.6003252795979508E-2</v>
      </c>
      <c r="V307" s="4">
        <f t="shared" si="230"/>
        <v>-5.9230506042344477E-2</v>
      </c>
      <c r="W307" s="4">
        <f t="shared" si="230"/>
        <v>-6.2069079351283363E-2</v>
      </c>
      <c r="X307" s="4">
        <f t="shared" si="230"/>
        <v>-6.5138284022994042E-2</v>
      </c>
      <c r="Y307" s="4">
        <f t="shared" si="230"/>
        <v>-6.8194867984421537E-2</v>
      </c>
      <c r="Z307" s="4">
        <f t="shared" si="230"/>
        <v>-7.1100804203775292E-2</v>
      </c>
      <c r="AA307" s="4">
        <f t="shared" si="230"/>
        <v>-7.3757831946249852E-2</v>
      </c>
      <c r="AB307" s="4">
        <f t="shared" si="230"/>
        <v>-7.6089366762451482E-2</v>
      </c>
      <c r="AC307" s="4">
        <f t="shared" si="230"/>
        <v>-7.8489281764093755E-2</v>
      </c>
      <c r="AD307" s="4">
        <f t="shared" si="230"/>
        <v>-8.0904709247729523E-2</v>
      </c>
      <c r="AE307" s="4">
        <f t="shared" si="230"/>
        <v>-8.3302480498388287E-2</v>
      </c>
      <c r="AF307" s="4">
        <f t="shared" si="230"/>
        <v>-8.5641634233446506E-2</v>
      </c>
      <c r="AG307" s="4">
        <f t="shared" si="230"/>
        <v>-8.7881712473583451E-2</v>
      </c>
      <c r="AH307" s="4">
        <f t="shared" si="230"/>
        <v>-9.0356091326585064E-2</v>
      </c>
      <c r="AI307" s="4">
        <f t="shared" si="230"/>
        <v>-9.2932395897400211E-2</v>
      </c>
      <c r="AJ307" s="4">
        <f t="shared" si="230"/>
        <v>-9.5553654217773731E-2</v>
      </c>
      <c r="AK307" s="4">
        <f t="shared" si="230"/>
        <v>-9.8185458661004366E-2</v>
      </c>
      <c r="AL307" s="4">
        <f t="shared" si="230"/>
        <v>-0.10080095827148927</v>
      </c>
      <c r="AM307" s="4">
        <f t="shared" ref="AM307:CJ307" si="231">AM289/AM298-1</f>
        <v>-0.10404111137336469</v>
      </c>
      <c r="AN307" s="4">
        <f t="shared" si="231"/>
        <v>-0.10706524972455966</v>
      </c>
      <c r="AO307" s="4">
        <f t="shared" si="231"/>
        <v>-0.10958152911614083</v>
      </c>
      <c r="AP307" s="4">
        <f t="shared" si="231"/>
        <v>-0.11156810173843912</v>
      </c>
      <c r="AQ307" s="4">
        <f t="shared" si="231"/>
        <v>-0.11309993606678104</v>
      </c>
      <c r="AR307" s="4">
        <f t="shared" si="231"/>
        <v>-0.11425712484251271</v>
      </c>
      <c r="AS307" s="4">
        <f t="shared" si="231"/>
        <v>-0.11513481749655086</v>
      </c>
      <c r="AT307" s="4">
        <f t="shared" si="231"/>
        <v>-0.11580606777713376</v>
      </c>
      <c r="AU307" s="4">
        <f t="shared" si="231"/>
        <v>-0.11632688559415716</v>
      </c>
      <c r="AV307" s="4">
        <f t="shared" si="231"/>
        <v>-0.11674021416989555</v>
      </c>
      <c r="AW307" s="4">
        <f t="shared" si="231"/>
        <v>-0.11701279709710721</v>
      </c>
      <c r="AX307" s="4">
        <f t="shared" si="231"/>
        <v>-0.11720618677672234</v>
      </c>
      <c r="AY307" s="4">
        <f t="shared" si="231"/>
        <v>-0.11735392817775636</v>
      </c>
      <c r="AZ307" s="4">
        <f t="shared" si="231"/>
        <v>-0.11747673068437414</v>
      </c>
      <c r="BA307" s="4">
        <f t="shared" si="231"/>
        <v>-0.11758895364019839</v>
      </c>
      <c r="BB307" s="4">
        <f t="shared" si="231"/>
        <v>-0.11768113971783012</v>
      </c>
      <c r="BC307" s="4">
        <f t="shared" si="231"/>
        <v>-0.11775670708535102</v>
      </c>
      <c r="BD307" s="4">
        <f t="shared" si="231"/>
        <v>-0.11782609852127224</v>
      </c>
      <c r="BE307" s="4">
        <f t="shared" si="231"/>
        <v>-0.11790258226571104</v>
      </c>
      <c r="BF307" s="4">
        <f t="shared" si="231"/>
        <v>-0.11799846290817351</v>
      </c>
      <c r="BG307" s="4">
        <f t="shared" si="231"/>
        <v>-0.11809671266960742</v>
      </c>
      <c r="BH307" s="4">
        <f t="shared" si="231"/>
        <v>-0.11821806092181431</v>
      </c>
      <c r="BI307" s="4">
        <f t="shared" si="231"/>
        <v>-0.11836932475124451</v>
      </c>
      <c r="BJ307" s="4">
        <f t="shared" si="231"/>
        <v>-0.11855253018409417</v>
      </c>
      <c r="BK307" s="4">
        <f t="shared" si="231"/>
        <v>-0.11876837352385905</v>
      </c>
      <c r="BL307" s="4">
        <f t="shared" si="231"/>
        <v>-0.1190025135956414</v>
      </c>
      <c r="BM307" s="4">
        <f t="shared" si="231"/>
        <v>-0.11926259076369328</v>
      </c>
      <c r="BN307" s="4">
        <f t="shared" si="231"/>
        <v>-0.11955243569457963</v>
      </c>
      <c r="BO307" s="4">
        <f t="shared" si="231"/>
        <v>-0.11987417922369392</v>
      </c>
      <c r="BP307" s="4">
        <f t="shared" si="231"/>
        <v>-0.12022904793905254</v>
      </c>
      <c r="BQ307" s="4">
        <f t="shared" si="231"/>
        <v>-0.1205499795183278</v>
      </c>
      <c r="BR307" s="4">
        <f t="shared" si="231"/>
        <v>-0.12087263077269617</v>
      </c>
      <c r="BS307" s="4">
        <f t="shared" si="231"/>
        <v>-0.12121079352336317</v>
      </c>
      <c r="BT307" s="4">
        <f t="shared" si="231"/>
        <v>-0.12156995268714055</v>
      </c>
      <c r="BU307" s="4">
        <f t="shared" si="231"/>
        <v>-0.12195249613932069</v>
      </c>
      <c r="BV307" s="4">
        <f t="shared" si="231"/>
        <v>-0.12233421382730281</v>
      </c>
      <c r="BW307" s="4">
        <f t="shared" si="231"/>
        <v>-0.12272733629513155</v>
      </c>
      <c r="BX307" s="4">
        <f t="shared" si="231"/>
        <v>-0.12313684885771758</v>
      </c>
      <c r="BY307" s="4">
        <f t="shared" si="231"/>
        <v>-0.12356466173727565</v>
      </c>
      <c r="BZ307" s="4">
        <f t="shared" si="231"/>
        <v>-0.12401145199373609</v>
      </c>
      <c r="CA307" s="4">
        <f t="shared" si="231"/>
        <v>-0.12442359644477774</v>
      </c>
      <c r="CB307" s="4">
        <f t="shared" si="231"/>
        <v>-0.12482854529982845</v>
      </c>
      <c r="CC307" s="4">
        <f t="shared" si="231"/>
        <v>-0.12523715929736379</v>
      </c>
      <c r="CD307" s="4">
        <f t="shared" si="231"/>
        <v>-0.12565389958210271</v>
      </c>
      <c r="CE307" s="4">
        <f t="shared" si="231"/>
        <v>-0.12608081257100723</v>
      </c>
      <c r="CF307" s="4">
        <f t="shared" si="231"/>
        <v>-0.12651038723769858</v>
      </c>
      <c r="CG307" s="4">
        <f t="shared" si="231"/>
        <v>-0.12694751413323468</v>
      </c>
      <c r="CH307" s="4">
        <f t="shared" si="231"/>
        <v>-0.12739395538355203</v>
      </c>
      <c r="CI307" s="4">
        <f t="shared" si="231"/>
        <v>-0.12785005042553521</v>
      </c>
      <c r="CJ307" s="4">
        <f t="shared" si="231"/>
        <v>-0.12831556924616527</v>
      </c>
    </row>
    <row r="309" spans="1:88" x14ac:dyDescent="0.3">
      <c r="A309" s="12" t="s">
        <v>17</v>
      </c>
      <c r="C309" s="7" t="s">
        <v>14</v>
      </c>
      <c r="D309" s="7" t="s">
        <v>15</v>
      </c>
      <c r="E309" s="7" t="s">
        <v>16</v>
      </c>
      <c r="F309" s="7" t="s">
        <v>101</v>
      </c>
    </row>
    <row r="310" spans="1:88" x14ac:dyDescent="0.3">
      <c r="A310" t="s">
        <v>54</v>
      </c>
      <c r="B310" t="s">
        <v>80</v>
      </c>
      <c r="C310" s="4">
        <f>R300</f>
        <v>-2.2463426513000151E-2</v>
      </c>
      <c r="D310" s="4">
        <f>AB300</f>
        <v>-4.9211463345912643E-2</v>
      </c>
      <c r="E310" s="4">
        <f>AL300</f>
        <v>-7.1780686538029159E-2</v>
      </c>
      <c r="F310" s="4">
        <f t="shared" ref="F310:F317" si="232">CJ300</f>
        <v>-0.10197219022863191</v>
      </c>
    </row>
    <row r="311" spans="1:88" x14ac:dyDescent="0.3">
      <c r="B311" t="s">
        <v>7</v>
      </c>
      <c r="C311" s="4">
        <f t="shared" ref="C311:C317" si="233">R301</f>
        <v>-2.4890164496342071E-2</v>
      </c>
      <c r="D311" s="4">
        <f t="shared" ref="D311:D317" si="234">AB301</f>
        <v>-3.7696100233629681E-2</v>
      </c>
      <c r="E311" s="4">
        <f t="shared" ref="E311:E317" si="235">AL301</f>
        <v>-2.8330304292821129E-2</v>
      </c>
      <c r="F311" s="4">
        <f t="shared" si="232"/>
        <v>-6.0483696975717094E-2</v>
      </c>
    </row>
    <row r="312" spans="1:88" x14ac:dyDescent="0.3">
      <c r="B312" t="s">
        <v>96</v>
      </c>
      <c r="C312" s="4">
        <f t="shared" si="233"/>
        <v>-4.0134644693373356E-2</v>
      </c>
      <c r="D312" s="4">
        <f t="shared" si="234"/>
        <v>-6.4612631597236958E-2</v>
      </c>
      <c r="E312" s="4">
        <f t="shared" si="235"/>
        <v>-7.8376252999282414E-2</v>
      </c>
      <c r="F312" s="4">
        <f t="shared" si="232"/>
        <v>-0.14465736255052186</v>
      </c>
    </row>
    <row r="313" spans="1:88" x14ac:dyDescent="0.3">
      <c r="B313" t="s">
        <v>11</v>
      </c>
      <c r="C313" s="4">
        <f t="shared" si="233"/>
        <v>-0.10054217595681259</v>
      </c>
      <c r="D313" s="4">
        <f t="shared" si="234"/>
        <v>-0.26041429265230054</v>
      </c>
      <c r="E313" s="4">
        <f t="shared" si="235"/>
        <v>-0.36897838954529827</v>
      </c>
      <c r="F313" s="4">
        <f t="shared" si="232"/>
        <v>9.4235294957687232E-2</v>
      </c>
    </row>
    <row r="314" spans="1:88" x14ac:dyDescent="0.3">
      <c r="B314" t="s">
        <v>8</v>
      </c>
      <c r="C314" s="4">
        <f t="shared" si="233"/>
        <v>-2.0434454949622261E-2</v>
      </c>
      <c r="D314" s="4">
        <f t="shared" si="234"/>
        <v>-3.1485503240634927E-2</v>
      </c>
      <c r="E314" s="4">
        <f t="shared" si="235"/>
        <v>-4.6014974744144621E-2</v>
      </c>
      <c r="F314" s="4">
        <f t="shared" si="232"/>
        <v>-0.10128065025868016</v>
      </c>
    </row>
    <row r="315" spans="1:88" x14ac:dyDescent="0.3">
      <c r="B315" t="s">
        <v>24</v>
      </c>
      <c r="C315" s="4">
        <f t="shared" si="233"/>
        <v>-0.10607603160627566</v>
      </c>
      <c r="D315" s="4">
        <f t="shared" si="234"/>
        <v>-0.22825369164184339</v>
      </c>
      <c r="E315" s="4">
        <f t="shared" si="235"/>
        <v>-0.37801723546595811</v>
      </c>
      <c r="F315" s="4">
        <f t="shared" si="232"/>
        <v>0.3135947804646273</v>
      </c>
    </row>
    <row r="316" spans="1:88" x14ac:dyDescent="0.3">
      <c r="B316" t="s">
        <v>10</v>
      </c>
      <c r="C316" s="4">
        <f t="shared" si="233"/>
        <v>-1.8963089362596497E-2</v>
      </c>
      <c r="D316" s="4">
        <f t="shared" si="234"/>
        <v>-4.3723329084361384E-2</v>
      </c>
      <c r="E316" s="4">
        <f t="shared" si="235"/>
        <v>-6.3012477371385156E-2</v>
      </c>
      <c r="F316" s="4">
        <f t="shared" si="232"/>
        <v>-0.10575988037322304</v>
      </c>
    </row>
    <row r="317" spans="1:88" x14ac:dyDescent="0.3">
      <c r="B317" t="s">
        <v>23</v>
      </c>
      <c r="C317" s="4">
        <f t="shared" si="233"/>
        <v>-4.3214372927593558E-2</v>
      </c>
      <c r="D317" s="4">
        <f t="shared" si="234"/>
        <v>-7.6089366762451482E-2</v>
      </c>
      <c r="E317" s="4">
        <f t="shared" si="235"/>
        <v>-0.10080095827148927</v>
      </c>
      <c r="F317" s="4">
        <f t="shared" si="232"/>
        <v>-0.12831556924616527</v>
      </c>
    </row>
    <row r="318" spans="1:88" x14ac:dyDescent="0.3">
      <c r="C318" s="4"/>
      <c r="D318" s="4"/>
      <c r="E318" s="4"/>
    </row>
    <row r="319" spans="1:88" x14ac:dyDescent="0.3">
      <c r="A319" s="12" t="s">
        <v>17</v>
      </c>
      <c r="C319" s="7" t="s">
        <v>14</v>
      </c>
      <c r="D319" s="7" t="s">
        <v>15</v>
      </c>
      <c r="E319" s="7" t="s">
        <v>16</v>
      </c>
      <c r="F319" s="7" t="s">
        <v>101</v>
      </c>
    </row>
    <row r="320" spans="1:88" x14ac:dyDescent="0.3">
      <c r="A320" t="s">
        <v>99</v>
      </c>
      <c r="B320" t="s">
        <v>80</v>
      </c>
      <c r="C320" s="4">
        <f>C310</f>
        <v>-2.2463426513000151E-2</v>
      </c>
      <c r="D320" s="4">
        <f>D310</f>
        <v>-4.9211463345912643E-2</v>
      </c>
      <c r="E320" s="4">
        <f>E310</f>
        <v>-7.1780686538029159E-2</v>
      </c>
      <c r="F320" s="4">
        <f>F310</f>
        <v>-0.10197219022863191</v>
      </c>
      <c r="G320" s="6">
        <f>R291</f>
        <v>553333.74419999996</v>
      </c>
      <c r="H320" s="6">
        <f>AB291</f>
        <v>650385.90449999995</v>
      </c>
      <c r="I320" s="6">
        <f>AL291</f>
        <v>756841.94900000002</v>
      </c>
      <c r="J320" s="6">
        <f t="shared" ref="J320:J327" si="236">CJ291</f>
        <v>1303155.9850000001</v>
      </c>
    </row>
    <row r="321" spans="1:88" x14ac:dyDescent="0.3">
      <c r="B321" t="s">
        <v>7</v>
      </c>
      <c r="C321" s="4">
        <f>C311*G321/G$320</f>
        <v>-6.2456156636470604E-4</v>
      </c>
      <c r="D321" s="4">
        <f t="shared" ref="D321:F321" si="237">D311*H321/H$320</f>
        <v>-8.397719049890633E-4</v>
      </c>
      <c r="E321" s="4">
        <f t="shared" si="237"/>
        <v>-5.4519993315011058E-4</v>
      </c>
      <c r="F321" s="4">
        <f t="shared" si="237"/>
        <v>-7.4523605092447973E-4</v>
      </c>
      <c r="G321" s="6">
        <f t="shared" ref="G321:G327" si="238">R292</f>
        <v>13884.640659999999</v>
      </c>
      <c r="H321" s="6">
        <f t="shared" ref="H321:H327" si="239">AB292</f>
        <v>14488.92078</v>
      </c>
      <c r="I321" s="6">
        <f t="shared" ref="I321:I327" si="240">AL292</f>
        <v>14564.97522</v>
      </c>
      <c r="J321" s="6">
        <f t="shared" si="236"/>
        <v>16056.53868</v>
      </c>
    </row>
    <row r="322" spans="1:88" x14ac:dyDescent="0.3">
      <c r="B322" t="s">
        <v>96</v>
      </c>
      <c r="C322" s="4">
        <f t="shared" ref="C322:F322" si="241">C312*G322/G$320</f>
        <v>-7.4740863779766025E-4</v>
      </c>
      <c r="D322" s="4">
        <f t="shared" si="241"/>
        <v>-1.1839020413456707E-3</v>
      </c>
      <c r="E322" s="4">
        <f t="shared" si="241"/>
        <v>-1.3840630416747672E-3</v>
      </c>
      <c r="F322" s="4">
        <f t="shared" si="241"/>
        <v>-2.5376567947850057E-3</v>
      </c>
      <c r="G322" s="6">
        <f t="shared" si="238"/>
        <v>10304.47443</v>
      </c>
      <c r="H322" s="6">
        <f t="shared" si="239"/>
        <v>11917.069170000001</v>
      </c>
      <c r="I322" s="6">
        <f t="shared" si="240"/>
        <v>13365.234109999999</v>
      </c>
      <c r="J322" s="6">
        <f t="shared" si="236"/>
        <v>22860.659019999999</v>
      </c>
    </row>
    <row r="323" spans="1:88" x14ac:dyDescent="0.3">
      <c r="B323" t="s">
        <v>11</v>
      </c>
      <c r="C323" s="4">
        <f t="shared" ref="C323:F323" si="242">C313*G323/G$320</f>
        <v>-1.4909949043371562E-3</v>
      </c>
      <c r="D323" s="4">
        <f t="shared" si="242"/>
        <v>-4.7536454566567262E-3</v>
      </c>
      <c r="E323" s="4">
        <f t="shared" si="242"/>
        <v>-8.164225461028192E-3</v>
      </c>
      <c r="F323" s="4">
        <f t="shared" si="242"/>
        <v>1.0591241692374997E-3</v>
      </c>
      <c r="G323" s="6">
        <f t="shared" si="238"/>
        <v>8205.6886589999995</v>
      </c>
      <c r="H323" s="6">
        <f t="shared" si="239"/>
        <v>11872.25159</v>
      </c>
      <c r="I323" s="6">
        <f t="shared" si="240"/>
        <v>16746.314920000001</v>
      </c>
      <c r="J323" s="6">
        <f t="shared" si="236"/>
        <v>14646.359420000001</v>
      </c>
    </row>
    <row r="324" spans="1:88" x14ac:dyDescent="0.3">
      <c r="B324" t="s">
        <v>8</v>
      </c>
      <c r="C324" s="4">
        <f t="shared" ref="C324:F324" si="243">C314*G324/G$320</f>
        <v>-2.4575602053079969E-3</v>
      </c>
      <c r="D324" s="4">
        <f t="shared" si="243"/>
        <v>-3.5725476888775198E-3</v>
      </c>
      <c r="E324" s="4">
        <f t="shared" si="243"/>
        <v>-5.0338962514351942E-3</v>
      </c>
      <c r="F324" s="4">
        <f t="shared" si="243"/>
        <v>-1.0398296148714709E-2</v>
      </c>
      <c r="G324" s="6">
        <f t="shared" si="238"/>
        <v>66546.966549999997</v>
      </c>
      <c r="H324" s="6">
        <f t="shared" si="239"/>
        <v>73796.967519999991</v>
      </c>
      <c r="I324" s="6">
        <f t="shared" si="240"/>
        <v>82796.173880000002</v>
      </c>
      <c r="J324" s="6">
        <f t="shared" si="236"/>
        <v>133792.60328000001</v>
      </c>
    </row>
    <row r="325" spans="1:88" x14ac:dyDescent="0.3">
      <c r="B325" t="s">
        <v>24</v>
      </c>
      <c r="C325" s="4">
        <f t="shared" ref="C325:F325" si="244">C315*G325/G$320</f>
        <v>-9.7532247338404814E-4</v>
      </c>
      <c r="D325" s="4">
        <f t="shared" si="244"/>
        <v>-2.0653623482702636E-3</v>
      </c>
      <c r="E325" s="4">
        <f t="shared" si="244"/>
        <v>-3.7147134771199119E-3</v>
      </c>
      <c r="F325" s="4">
        <f t="shared" si="244"/>
        <v>1.4011003533088168E-3</v>
      </c>
      <c r="G325" s="6">
        <f t="shared" si="238"/>
        <v>5087.6605</v>
      </c>
      <c r="H325" s="6">
        <f t="shared" si="239"/>
        <v>5885.0419869999996</v>
      </c>
      <c r="I325" s="6">
        <f t="shared" si="240"/>
        <v>7437.3619090000002</v>
      </c>
      <c r="J325" s="6">
        <f t="shared" si="236"/>
        <v>5822.3300410000002</v>
      </c>
    </row>
    <row r="326" spans="1:88" x14ac:dyDescent="0.3">
      <c r="B326" t="s">
        <v>10</v>
      </c>
      <c r="C326" s="4">
        <f t="shared" ref="C326:F326" si="245">C316*G326/G$320</f>
        <v>-1.4796121121868122E-2</v>
      </c>
      <c r="D326" s="4">
        <f t="shared" si="245"/>
        <v>-3.4438306004216324E-2</v>
      </c>
      <c r="E326" s="4">
        <f t="shared" si="245"/>
        <v>-4.9848728324121988E-2</v>
      </c>
      <c r="F326" s="4">
        <f t="shared" si="245"/>
        <v>-8.6944938905376065E-2</v>
      </c>
      <c r="G326" s="6">
        <f t="shared" si="238"/>
        <v>431743.63329999999</v>
      </c>
      <c r="H326" s="6">
        <f t="shared" si="239"/>
        <v>512270.8922</v>
      </c>
      <c r="I326" s="6">
        <f t="shared" si="240"/>
        <v>598732.35069999995</v>
      </c>
      <c r="J326" s="6">
        <f t="shared" si="236"/>
        <v>1071321.3470000001</v>
      </c>
    </row>
    <row r="327" spans="1:88" x14ac:dyDescent="0.3">
      <c r="B327" t="s">
        <v>23</v>
      </c>
      <c r="C327" s="4">
        <f t="shared" ref="C327:F327" si="246">C317*G327/G$320</f>
        <v>-1.371457620205629E-3</v>
      </c>
      <c r="D327" s="4">
        <f t="shared" si="246"/>
        <v>-2.3579278231421166E-3</v>
      </c>
      <c r="E327" s="4">
        <f t="shared" si="246"/>
        <v>-3.089860020430768E-3</v>
      </c>
      <c r="F327" s="4">
        <f t="shared" si="246"/>
        <v>-3.8062868736316326E-3</v>
      </c>
      <c r="G327" s="6">
        <f t="shared" si="238"/>
        <v>17560.680130000001</v>
      </c>
      <c r="H327" s="6">
        <f t="shared" si="239"/>
        <v>20154.76124</v>
      </c>
      <c r="I327" s="6">
        <f t="shared" si="240"/>
        <v>23199.53818</v>
      </c>
      <c r="J327" s="6">
        <f t="shared" si="236"/>
        <v>38656.147100000002</v>
      </c>
    </row>
    <row r="328" spans="1:88" x14ac:dyDescent="0.3">
      <c r="C328" s="4"/>
      <c r="D328" s="4"/>
      <c r="E328" s="4"/>
    </row>
    <row r="329" spans="1:88" x14ac:dyDescent="0.3">
      <c r="A329" s="12" t="s">
        <v>63</v>
      </c>
      <c r="C329" s="2">
        <v>42005</v>
      </c>
      <c r="D329" s="2">
        <v>42370</v>
      </c>
      <c r="E329" s="2">
        <v>42736</v>
      </c>
      <c r="F329" s="2">
        <v>43101</v>
      </c>
      <c r="G329" s="2">
        <v>43466</v>
      </c>
      <c r="H329" s="2">
        <v>43831</v>
      </c>
      <c r="I329" s="2">
        <v>44197</v>
      </c>
      <c r="J329" s="2">
        <v>44562</v>
      </c>
      <c r="K329" s="2">
        <v>44927</v>
      </c>
      <c r="L329" s="2">
        <v>45292</v>
      </c>
      <c r="M329" s="2">
        <v>45658</v>
      </c>
      <c r="N329" s="2">
        <v>46023</v>
      </c>
      <c r="O329" s="2">
        <v>46388</v>
      </c>
      <c r="P329" s="2">
        <v>46753</v>
      </c>
      <c r="Q329" s="2">
        <v>47119</v>
      </c>
      <c r="R329" s="2">
        <v>47484</v>
      </c>
      <c r="S329" s="2">
        <v>47849</v>
      </c>
      <c r="T329" s="2">
        <v>48214</v>
      </c>
      <c r="U329" s="2">
        <v>48580</v>
      </c>
      <c r="V329" s="2">
        <v>48945</v>
      </c>
      <c r="W329" s="2">
        <v>49310</v>
      </c>
      <c r="X329" s="2">
        <v>49675</v>
      </c>
      <c r="Y329" s="2">
        <v>50041</v>
      </c>
      <c r="Z329" s="2">
        <v>50406</v>
      </c>
      <c r="AA329" s="2">
        <v>50771</v>
      </c>
      <c r="AB329" s="2">
        <v>51136</v>
      </c>
      <c r="AC329" s="2">
        <v>51502</v>
      </c>
      <c r="AD329" s="2">
        <v>51867</v>
      </c>
      <c r="AE329" s="2">
        <v>52232</v>
      </c>
      <c r="AF329" s="2">
        <v>52597</v>
      </c>
      <c r="AG329" s="2">
        <v>52963</v>
      </c>
      <c r="AH329" s="2">
        <v>53328</v>
      </c>
      <c r="AI329" s="2">
        <v>53693</v>
      </c>
      <c r="AJ329" s="2">
        <v>54058</v>
      </c>
      <c r="AK329" s="2">
        <v>54424</v>
      </c>
      <c r="AL329" s="2">
        <v>54789</v>
      </c>
      <c r="AM329" s="2">
        <v>55154</v>
      </c>
      <c r="AN329" s="2">
        <v>55519</v>
      </c>
      <c r="AO329" s="2">
        <v>55885</v>
      </c>
      <c r="AP329" s="2">
        <v>56250</v>
      </c>
      <c r="AQ329" s="2">
        <v>56615</v>
      </c>
      <c r="AR329" s="2">
        <v>56980</v>
      </c>
      <c r="AS329" s="2">
        <v>57346</v>
      </c>
      <c r="AT329" s="2">
        <v>57711</v>
      </c>
      <c r="AU329" s="2">
        <v>58076</v>
      </c>
      <c r="AV329" s="2">
        <v>58441</v>
      </c>
      <c r="AW329" s="2">
        <v>58807</v>
      </c>
      <c r="AX329" s="2">
        <v>59172</v>
      </c>
      <c r="AY329" s="2">
        <v>59537</v>
      </c>
      <c r="AZ329" s="2">
        <v>59902</v>
      </c>
      <c r="BA329" s="2">
        <v>60268</v>
      </c>
      <c r="BB329" s="2">
        <v>60633</v>
      </c>
      <c r="BC329" s="2">
        <v>60998</v>
      </c>
      <c r="BD329" s="2">
        <v>61363</v>
      </c>
      <c r="BE329" s="2">
        <v>61729</v>
      </c>
      <c r="BF329" s="2">
        <v>62094</v>
      </c>
      <c r="BG329" s="2">
        <v>62459</v>
      </c>
      <c r="BH329" s="2">
        <v>62824</v>
      </c>
      <c r="BI329" s="2">
        <v>63190</v>
      </c>
      <c r="BJ329" s="2">
        <v>63555</v>
      </c>
      <c r="BK329" s="2">
        <v>63920</v>
      </c>
      <c r="BL329" s="2">
        <v>64285</v>
      </c>
      <c r="BM329" s="2">
        <v>64651</v>
      </c>
      <c r="BN329" s="2">
        <v>65016</v>
      </c>
      <c r="BO329" s="2">
        <v>65381</v>
      </c>
      <c r="BP329" s="2">
        <v>65746</v>
      </c>
      <c r="BQ329" s="2">
        <v>66112</v>
      </c>
      <c r="BR329" s="2">
        <v>66477</v>
      </c>
      <c r="BS329" s="2">
        <v>66842</v>
      </c>
      <c r="BT329" s="2">
        <v>67207</v>
      </c>
      <c r="BU329" s="2">
        <v>67573</v>
      </c>
      <c r="BV329" s="2">
        <v>67938</v>
      </c>
      <c r="BW329" s="2">
        <v>68303</v>
      </c>
      <c r="BX329" s="2">
        <v>68668</v>
      </c>
      <c r="BY329" s="2">
        <v>69034</v>
      </c>
      <c r="BZ329" s="2">
        <v>69399</v>
      </c>
      <c r="CA329" s="2">
        <v>69764</v>
      </c>
      <c r="CB329" s="2">
        <v>70129</v>
      </c>
      <c r="CC329" s="2">
        <v>70495</v>
      </c>
      <c r="CD329" s="2">
        <v>70860</v>
      </c>
      <c r="CE329" s="2">
        <v>71225</v>
      </c>
      <c r="CF329" s="2">
        <v>71590</v>
      </c>
      <c r="CG329" s="2">
        <v>71956</v>
      </c>
      <c r="CH329" s="2">
        <v>72321</v>
      </c>
      <c r="CI329" s="2">
        <v>72686</v>
      </c>
      <c r="CJ329" s="2">
        <v>73051</v>
      </c>
    </row>
    <row r="330" spans="1:88" x14ac:dyDescent="0.3">
      <c r="A330" t="s">
        <v>27</v>
      </c>
      <c r="B330" t="s">
        <v>83</v>
      </c>
      <c r="C330" s="6">
        <f>[1]Results!F3</f>
        <v>32317.940999999999</v>
      </c>
      <c r="D330" s="6">
        <f>[1]Results!G3</f>
        <v>31877.233899999999</v>
      </c>
      <c r="E330" s="6">
        <f>[1]Results!H3</f>
        <v>31631.27579</v>
      </c>
      <c r="F330" s="6">
        <f>[1]Results!I3</f>
        <v>31499.038840000001</v>
      </c>
      <c r="G330" s="6">
        <f>[1]Results!J3</f>
        <v>31462.745159999999</v>
      </c>
      <c r="H330" s="6">
        <f>[1]Results!K3</f>
        <v>31487.571489999998</v>
      </c>
      <c r="I330" s="6">
        <f>[1]Results!L3</f>
        <v>31492.97999</v>
      </c>
      <c r="J330" s="6">
        <f>[1]Results!M3</f>
        <v>31484.41923</v>
      </c>
      <c r="K330" s="6">
        <f>[1]Results!N3</f>
        <v>31466.536059999999</v>
      </c>
      <c r="L330" s="6">
        <f>[1]Results!O3</f>
        <v>31447.901699999999</v>
      </c>
      <c r="M330" s="6">
        <f>[1]Results!P3</f>
        <v>31435.204129999998</v>
      </c>
      <c r="N330" s="6">
        <f>[1]Results!Q3</f>
        <v>31433.173869999999</v>
      </c>
      <c r="O330" s="6">
        <f>[1]Results!R3</f>
        <v>31446.399430000001</v>
      </c>
      <c r="P330" s="6">
        <f>[1]Results!S3</f>
        <v>31479.245429999999</v>
      </c>
      <c r="Q330" s="6">
        <f>[1]Results!T3</f>
        <v>31535.62888</v>
      </c>
      <c r="R330" s="6">
        <f>[1]Results!U3</f>
        <v>31619.18939</v>
      </c>
      <c r="S330" s="6">
        <f>[1]Results!V3</f>
        <v>31781.154450000002</v>
      </c>
      <c r="T330" s="6">
        <f>[1]Results!W3</f>
        <v>32009.612860000001</v>
      </c>
      <c r="U330" s="6">
        <f>[1]Results!X3</f>
        <v>32288.374029999999</v>
      </c>
      <c r="V330" s="6">
        <f>[1]Results!Y3</f>
        <v>32603.172500000001</v>
      </c>
      <c r="W330" s="6">
        <f>[1]Results!Z3</f>
        <v>32943.089590000003</v>
      </c>
      <c r="X330" s="6">
        <f>[1]Results!AA3</f>
        <v>33299.797039999998</v>
      </c>
      <c r="Y330" s="6">
        <f>[1]Results!AB3</f>
        <v>33667.810799999999</v>
      </c>
      <c r="Z330" s="6">
        <f>[1]Results!AC3</f>
        <v>34043.495300000002</v>
      </c>
      <c r="AA330" s="6">
        <f>[1]Results!AD3</f>
        <v>34424.254869999997</v>
      </c>
      <c r="AB330" s="6">
        <f>[1]Results!AE3</f>
        <v>34808.432130000001</v>
      </c>
      <c r="AC330" s="6">
        <f>[1]Results!AF3</f>
        <v>35194.535860000004</v>
      </c>
      <c r="AD330" s="6">
        <f>[1]Results!AG3</f>
        <v>35581.954360000003</v>
      </c>
      <c r="AE330" s="6">
        <f>[1]Results!AH3</f>
        <v>35970.602639999997</v>
      </c>
      <c r="AF330" s="6">
        <f>[1]Results!AI3</f>
        <v>36360.961960000001</v>
      </c>
      <c r="AG330" s="6">
        <f>[1]Results!AJ3</f>
        <v>36753.631820000002</v>
      </c>
      <c r="AH330" s="6">
        <f>[1]Results!AK3</f>
        <v>37148.550589999999</v>
      </c>
      <c r="AI330" s="6">
        <f>[1]Results!AL3</f>
        <v>37545.856140000004</v>
      </c>
      <c r="AJ330" s="6">
        <f>[1]Results!AM3</f>
        <v>37945.684509999999</v>
      </c>
      <c r="AK330" s="6">
        <f>[1]Results!AN3</f>
        <v>38348.083709999999</v>
      </c>
      <c r="AL330" s="6">
        <f>[1]Results!AO3</f>
        <v>38753.007570000002</v>
      </c>
      <c r="AM330" s="6">
        <f>[1]Results!AP3</f>
        <v>39162.801639999998</v>
      </c>
      <c r="AN330" s="6">
        <f>[1]Results!AQ3</f>
        <v>39577.15307</v>
      </c>
      <c r="AO330" s="6">
        <f>[1]Results!AR3</f>
        <v>39995.558720000001</v>
      </c>
      <c r="AP330" s="6">
        <f>[1]Results!AS3</f>
        <v>40417.115680000003</v>
      </c>
      <c r="AQ330" s="6">
        <f>[1]Results!AT3</f>
        <v>40840.710149999999</v>
      </c>
      <c r="AR330" s="6">
        <f>[1]Results!AU3</f>
        <v>41264.656139999999</v>
      </c>
      <c r="AS330" s="6">
        <f>[1]Results!AV3</f>
        <v>41687.607069999998</v>
      </c>
      <c r="AT330" s="6">
        <f>[1]Results!AW3</f>
        <v>42108.457329999997</v>
      </c>
      <c r="AU330" s="6">
        <f>[1]Results!AX3</f>
        <v>42526.277410000002</v>
      </c>
      <c r="AV330" s="6">
        <f>[1]Results!AY3</f>
        <v>42940.299440000003</v>
      </c>
      <c r="AW330" s="6">
        <f>[1]Results!AZ3</f>
        <v>43349.566059999997</v>
      </c>
      <c r="AX330" s="6">
        <f>[1]Results!BA3</f>
        <v>43753.358189999999</v>
      </c>
      <c r="AY330" s="6">
        <f>[1]Results!BB3</f>
        <v>44151.198250000001</v>
      </c>
      <c r="AZ330" s="6">
        <f>[1]Results!BC3</f>
        <v>44542.748590000003</v>
      </c>
      <c r="BA330" s="6">
        <f>[1]Results!BD3</f>
        <v>44927.796710000002</v>
      </c>
      <c r="BB330" s="6">
        <f>[1]Results!BE3</f>
        <v>45300.382339999996</v>
      </c>
      <c r="BC330" s="6">
        <f>[1]Results!BF3</f>
        <v>45661.899810000003</v>
      </c>
      <c r="BD330" s="6">
        <f>[1]Results!BG3</f>
        <v>46013.32402</v>
      </c>
      <c r="BE330" s="6">
        <f>[1]Results!BH3</f>
        <v>46355.507969999999</v>
      </c>
      <c r="BF330" s="6">
        <f>[1]Results!BI3</f>
        <v>46689.19988</v>
      </c>
      <c r="BG330" s="6">
        <f>[1]Results!BJ3</f>
        <v>47014.21688</v>
      </c>
      <c r="BH330" s="6">
        <f>[1]Results!BK3</f>
        <v>47330.805970000001</v>
      </c>
      <c r="BI330" s="6">
        <f>[1]Results!BL3</f>
        <v>47639.394249999998</v>
      </c>
      <c r="BJ330" s="6">
        <f>[1]Results!BM3</f>
        <v>47940.469290000001</v>
      </c>
      <c r="BK330" s="6">
        <f>[1]Results!BN3</f>
        <v>48234.542159999997</v>
      </c>
      <c r="BL330" s="6">
        <f>[1]Results!BO3</f>
        <v>48522.220820000002</v>
      </c>
      <c r="BM330" s="6">
        <f>[1]Results!BP3</f>
        <v>48804.050380000001</v>
      </c>
      <c r="BN330" s="6">
        <f>[1]Results!BQ3</f>
        <v>49080.529569999999</v>
      </c>
      <c r="BO330" s="6">
        <f>[1]Results!BR3</f>
        <v>49352.123959999997</v>
      </c>
      <c r="BP330" s="6">
        <f>[1]Results!BS3</f>
        <v>49619.275900000001</v>
      </c>
      <c r="BQ330" s="6">
        <f>[1]Results!BT3</f>
        <v>49881.93649</v>
      </c>
      <c r="BR330" s="6">
        <f>[1]Results!BU3</f>
        <v>50140.288130000001</v>
      </c>
      <c r="BS330" s="6">
        <f>[1]Results!BV3</f>
        <v>50394.601049999997</v>
      </c>
      <c r="BT330" s="6">
        <f>[1]Results!BW3</f>
        <v>50645.157829999996</v>
      </c>
      <c r="BU330" s="6">
        <f>[1]Results!BX3</f>
        <v>50892.249580000003</v>
      </c>
      <c r="BV330" s="6">
        <f>[1]Results!BY3</f>
        <v>51136.293940000003</v>
      </c>
      <c r="BW330" s="6">
        <f>[1]Results!BZ3</f>
        <v>51377.641929999998</v>
      </c>
      <c r="BX330" s="6">
        <f>[1]Results!CA3</f>
        <v>51616.603719999999</v>
      </c>
      <c r="BY330" s="6">
        <f>[1]Results!CB3</f>
        <v>51853.465300000003</v>
      </c>
      <c r="BZ330" s="6">
        <f>[1]Results!CC3</f>
        <v>52088.498290000003</v>
      </c>
      <c r="CA330" s="6">
        <f>[1]Results!CD3</f>
        <v>52321.65524</v>
      </c>
      <c r="CB330" s="6">
        <f>[1]Results!CE3</f>
        <v>52553.032420000003</v>
      </c>
      <c r="CC330" s="6">
        <f>[1]Results!CF3</f>
        <v>52782.775840000002</v>
      </c>
      <c r="CD330" s="6">
        <f>[1]Results!CG3</f>
        <v>53011.035770000002</v>
      </c>
      <c r="CE330" s="6">
        <f>[1]Results!CH3</f>
        <v>53237.969259999998</v>
      </c>
      <c r="CF330" s="6">
        <f>[1]Results!CI3</f>
        <v>53463.731319999999</v>
      </c>
      <c r="CG330" s="6">
        <f>[1]Results!CJ3</f>
        <v>53688.497880000003</v>
      </c>
      <c r="CH330" s="6">
        <f>[1]Results!CK3</f>
        <v>53912.45822</v>
      </c>
      <c r="CI330" s="6">
        <f>[1]Results!CL3</f>
        <v>54135.806570000001</v>
      </c>
      <c r="CJ330" s="6">
        <f>[1]Results!CM3</f>
        <v>54358.735189999999</v>
      </c>
    </row>
    <row r="331" spans="1:88" x14ac:dyDescent="0.3">
      <c r="B331" t="s">
        <v>48</v>
      </c>
      <c r="C331" s="6">
        <f>[1]Results!F4</f>
        <v>32271.24</v>
      </c>
      <c r="D331" s="6">
        <f>[1]Results!G4</f>
        <v>31810.065320000002</v>
      </c>
      <c r="E331" s="6">
        <f>[1]Results!H4</f>
        <v>31537.98602</v>
      </c>
      <c r="F331" s="6">
        <f>[1]Results!I4</f>
        <v>31371.246179999998</v>
      </c>
      <c r="G331" s="6">
        <f>[1]Results!J4</f>
        <v>31288.884989999999</v>
      </c>
      <c r="H331" s="6">
        <f>[1]Results!K4</f>
        <v>31255.85425</v>
      </c>
      <c r="I331" s="6">
        <f>[1]Results!L4</f>
        <v>31190.18418</v>
      </c>
      <c r="J331" s="6">
        <f>[1]Results!M4</f>
        <v>31087.993149999998</v>
      </c>
      <c r="K331" s="6">
        <f>[1]Results!N4</f>
        <v>30941.273359999999</v>
      </c>
      <c r="L331" s="6">
        <f>[1]Results!O4</f>
        <v>30741.521970000002</v>
      </c>
      <c r="M331" s="6">
        <f>[1]Results!P4</f>
        <v>30475.458019999998</v>
      </c>
      <c r="N331" s="6">
        <f>[1]Results!Q4</f>
        <v>30126.620879999999</v>
      </c>
      <c r="O331" s="6">
        <f>[1]Results!R4</f>
        <v>29679.27996</v>
      </c>
      <c r="P331" s="6">
        <f>[1]Results!S4</f>
        <v>29120.847570000002</v>
      </c>
      <c r="Q331" s="6">
        <f>[1]Results!T4</f>
        <v>28443.997469999998</v>
      </c>
      <c r="R331" s="6">
        <f>[1]Results!U4</f>
        <v>27648.274219999999</v>
      </c>
      <c r="S331" s="6">
        <f>[1]Results!V4</f>
        <v>26779.24109</v>
      </c>
      <c r="T331" s="6">
        <f>[1]Results!W4</f>
        <v>25862.09217</v>
      </c>
      <c r="U331" s="6">
        <f>[1]Results!X4</f>
        <v>24914.570179999999</v>
      </c>
      <c r="V331" s="6">
        <f>[1]Results!Y4</f>
        <v>23949.80373</v>
      </c>
      <c r="W331" s="6">
        <f>[1]Results!Z4</f>
        <v>22977.806250000001</v>
      </c>
      <c r="X331" s="6">
        <f>[1]Results!AA4</f>
        <v>22006.20955</v>
      </c>
      <c r="Y331" s="6">
        <f>[1]Results!AB4</f>
        <v>21041.156139999999</v>
      </c>
      <c r="Z331" s="6">
        <f>[1]Results!AC4</f>
        <v>20087.528139999999</v>
      </c>
      <c r="AA331" s="6">
        <f>[1]Results!AD4</f>
        <v>19149.114710000002</v>
      </c>
      <c r="AB331" s="6">
        <f>[1]Results!AE4</f>
        <v>18228.904159999998</v>
      </c>
      <c r="AC331" s="6">
        <f>[1]Results!AF4</f>
        <v>17329.14156</v>
      </c>
      <c r="AD331" s="6">
        <f>[1]Results!AG4</f>
        <v>16451.677049999998</v>
      </c>
      <c r="AE331" s="6">
        <f>[1]Results!AH4</f>
        <v>15598.003269999999</v>
      </c>
      <c r="AF331" s="6">
        <f>[1]Results!AI4</f>
        <v>14769.372079999999</v>
      </c>
      <c r="AG331" s="6">
        <f>[1]Results!AJ4</f>
        <v>13966.782209999999</v>
      </c>
      <c r="AH331" s="6">
        <f>[1]Results!AK4</f>
        <v>13190.933559999999</v>
      </c>
      <c r="AI331" s="6">
        <f>[1]Results!AL4</f>
        <v>12442.406499999999</v>
      </c>
      <c r="AJ331" s="6">
        <f>[1]Results!AM4</f>
        <v>11721.65301</v>
      </c>
      <c r="AK331" s="6">
        <f>[1]Results!AN4</f>
        <v>11029.002920000001</v>
      </c>
      <c r="AL331" s="6">
        <f>[1]Results!AO4</f>
        <v>10364.674489999999</v>
      </c>
      <c r="AM331" s="6">
        <f>[1]Results!AP4</f>
        <v>9729.1339989999997</v>
      </c>
      <c r="AN331" s="6">
        <f>[1]Results!AQ4</f>
        <v>9122.7795810000007</v>
      </c>
      <c r="AO331" s="6">
        <f>[1]Results!AR4</f>
        <v>8545.6779939999997</v>
      </c>
      <c r="AP331" s="6">
        <f>[1]Results!AS4</f>
        <v>7997.5991839999997</v>
      </c>
      <c r="AQ331" s="6">
        <f>[1]Results!AT4</f>
        <v>7478.0867600000001</v>
      </c>
      <c r="AR331" s="6">
        <f>[1]Results!AU4</f>
        <v>6986.4970929999999</v>
      </c>
      <c r="AS331" s="6">
        <f>[1]Results!AV4</f>
        <v>6522.0806860000002</v>
      </c>
      <c r="AT331" s="6">
        <f>[1]Results!AW4</f>
        <v>6084.0023449999999</v>
      </c>
      <c r="AU331" s="6">
        <f>[1]Results!AX4</f>
        <v>5671.3596200000002</v>
      </c>
      <c r="AV331" s="6">
        <f>[1]Results!AY4</f>
        <v>5283.1999379999997</v>
      </c>
      <c r="AW331" s="6">
        <f>[1]Results!AZ4</f>
        <v>4918.5283799999997</v>
      </c>
      <c r="AX331" s="6">
        <f>[1]Results!BA4</f>
        <v>4576.3310510000001</v>
      </c>
      <c r="AY331" s="6">
        <f>[1]Results!BB4</f>
        <v>4255.5846309999997</v>
      </c>
      <c r="AZ331" s="6">
        <f>[1]Results!BC4</f>
        <v>3955.263164</v>
      </c>
      <c r="BA331" s="6">
        <f>[1]Results!BD4</f>
        <v>3674.3459429999998</v>
      </c>
      <c r="BB331" s="6">
        <f>[1]Results!BE4</f>
        <v>3411.7647459999998</v>
      </c>
      <c r="BC331" s="6">
        <f>[1]Results!BF4</f>
        <v>3166.5588990000001</v>
      </c>
      <c r="BD331" s="6">
        <f>[1]Results!BG4</f>
        <v>2937.7786660000002</v>
      </c>
      <c r="BE331" s="6">
        <f>[1]Results!BH4</f>
        <v>2724.4954889999999</v>
      </c>
      <c r="BF331" s="6">
        <f>[1]Results!BI4</f>
        <v>2525.8070240000002</v>
      </c>
      <c r="BG331" s="6">
        <f>[1]Results!BJ4</f>
        <v>2340.836843</v>
      </c>
      <c r="BH331" s="6">
        <f>[1]Results!BK4</f>
        <v>2168.7455850000001</v>
      </c>
      <c r="BI331" s="6">
        <f>[1]Results!BL4</f>
        <v>2008.7302139999999</v>
      </c>
      <c r="BJ331" s="6">
        <f>[1]Results!BM4</f>
        <v>1860.024214</v>
      </c>
      <c r="BK331" s="6">
        <f>[1]Results!BN4</f>
        <v>1721.8979429999999</v>
      </c>
      <c r="BL331" s="6">
        <f>[1]Results!BO4</f>
        <v>1593.658903</v>
      </c>
      <c r="BM331" s="6">
        <f>[1]Results!BP4</f>
        <v>1474.650997</v>
      </c>
      <c r="BN331" s="6">
        <f>[1]Results!BQ4</f>
        <v>1364.2541160000001</v>
      </c>
      <c r="BO331" s="6">
        <f>[1]Results!BR4</f>
        <v>1261.8833930000001</v>
      </c>
      <c r="BP331" s="6">
        <f>[1]Results!BS4</f>
        <v>1166.988214</v>
      </c>
      <c r="BQ331" s="6">
        <f>[1]Results!BT4</f>
        <v>1079.0504510000001</v>
      </c>
      <c r="BR331" s="6">
        <f>[1]Results!BU4</f>
        <v>997.58429309999997</v>
      </c>
      <c r="BS331" s="6">
        <f>[1]Results!BV4</f>
        <v>922.1345493</v>
      </c>
      <c r="BT331" s="6">
        <f>[1]Results!BW4</f>
        <v>852.27511549999997</v>
      </c>
      <c r="BU331" s="6">
        <f>[1]Results!BX4</f>
        <v>787.60754020000002</v>
      </c>
      <c r="BV331" s="6">
        <f>[1]Results!BY4</f>
        <v>727.75966510000001</v>
      </c>
      <c r="BW331" s="6">
        <f>[1]Results!BZ4</f>
        <v>672.38406640000005</v>
      </c>
      <c r="BX331" s="6">
        <f>[1]Results!CA4</f>
        <v>621.15672099999995</v>
      </c>
      <c r="BY331" s="6">
        <f>[1]Results!CB4</f>
        <v>573.77567929999998</v>
      </c>
      <c r="BZ331" s="6">
        <f>[1]Results!CC4</f>
        <v>529.95976589999998</v>
      </c>
      <c r="CA331" s="6">
        <f>[1]Results!CD4</f>
        <v>489.44722280000002</v>
      </c>
      <c r="CB331" s="6">
        <f>[1]Results!CE4</f>
        <v>451.99467620000001</v>
      </c>
      <c r="CC331" s="6">
        <f>[1]Results!CF4</f>
        <v>417.37592869999997</v>
      </c>
      <c r="CD331" s="6">
        <f>[1]Results!CG4</f>
        <v>385.38083929999999</v>
      </c>
      <c r="CE331" s="6">
        <f>[1]Results!CH4</f>
        <v>355.81427550000001</v>
      </c>
      <c r="CF331" s="6">
        <f>[1]Results!CI4</f>
        <v>328.49511949999999</v>
      </c>
      <c r="CG331" s="6">
        <f>[1]Results!CJ4</f>
        <v>303.2553327</v>
      </c>
      <c r="CH331" s="6">
        <f>[1]Results!CK4</f>
        <v>279.93906809999999</v>
      </c>
      <c r="CI331" s="6">
        <f>[1]Results!CL4</f>
        <v>258.40183489999998</v>
      </c>
      <c r="CJ331" s="6">
        <f>[1]Results!CM4</f>
        <v>238.509714</v>
      </c>
    </row>
    <row r="332" spans="1:88" x14ac:dyDescent="0.3">
      <c r="B332" t="s">
        <v>81</v>
      </c>
      <c r="C332" s="6">
        <f>[1]Results!F20</f>
        <v>1.9359999999999999</v>
      </c>
      <c r="D332" s="6">
        <f>[1]Results!G20</f>
        <v>1.987239835</v>
      </c>
      <c r="E332" s="6">
        <f>[1]Results!H20</f>
        <v>2.0481481939999999</v>
      </c>
      <c r="F332" s="6">
        <f>[1]Results!I20</f>
        <v>2.1123206479999999</v>
      </c>
      <c r="G332" s="6">
        <f>[1]Results!J20</f>
        <v>2.1784809439999999</v>
      </c>
      <c r="H332" s="6">
        <f>[1]Results!K20</f>
        <v>2.2441120570000002</v>
      </c>
      <c r="I332" s="6">
        <f>[1]Results!L20</f>
        <v>2.3026832150000001</v>
      </c>
      <c r="J332" s="6">
        <f>[1]Results!M20</f>
        <v>2.3540961739999999</v>
      </c>
      <c r="K332" s="6">
        <f>[1]Results!N20</f>
        <v>2.3978868109999998</v>
      </c>
      <c r="L332" s="6">
        <f>[1]Results!O20</f>
        <v>2.4335260669999998</v>
      </c>
      <c r="M332" s="6">
        <f>[1]Results!P20</f>
        <v>2.4600609480000002</v>
      </c>
      <c r="N332" s="6">
        <f>[1]Results!Q20</f>
        <v>2.4762440620000001</v>
      </c>
      <c r="O332" s="6">
        <f>[1]Results!R20</f>
        <v>2.480859696</v>
      </c>
      <c r="P332" s="6">
        <f>[1]Results!S20</f>
        <v>2.4729293129999999</v>
      </c>
      <c r="Q332" s="6">
        <f>[1]Results!T20</f>
        <v>2.451895259</v>
      </c>
      <c r="R332" s="6">
        <f>[1]Results!U20</f>
        <v>2.4177640579999999</v>
      </c>
      <c r="S332" s="6">
        <f>[1]Results!V20</f>
        <v>2.3744049239999998</v>
      </c>
      <c r="T332" s="6">
        <f>[1]Results!W20</f>
        <v>2.3240318969999998</v>
      </c>
      <c r="U332" s="6">
        <f>[1]Results!X20</f>
        <v>2.268259359</v>
      </c>
      <c r="V332" s="6">
        <f>[1]Results!Y20</f>
        <v>2.20832915</v>
      </c>
      <c r="W332" s="6">
        <f>[1]Results!Z20</f>
        <v>2.1452296240000002</v>
      </c>
      <c r="X332" s="6">
        <f>[1]Results!AA20</f>
        <v>2.0797527429999998</v>
      </c>
      <c r="Y332" s="6">
        <f>[1]Results!AB20</f>
        <v>2.0125657499999998</v>
      </c>
      <c r="Z332" s="6">
        <f>[1]Results!AC20</f>
        <v>1.944228458</v>
      </c>
      <c r="AA332" s="6">
        <f>[1]Results!AD20</f>
        <v>1.8752057900000001</v>
      </c>
      <c r="AB332" s="6">
        <f>[1]Results!AE20</f>
        <v>1.8058911010000001</v>
      </c>
      <c r="AC332" s="6">
        <f>[1]Results!AF20</f>
        <v>1.7366102619999999</v>
      </c>
      <c r="AD332" s="6">
        <f>[1]Results!AG20</f>
        <v>1.667650273</v>
      </c>
      <c r="AE332" s="6">
        <f>[1]Results!AH20</f>
        <v>1.5992622599999999</v>
      </c>
      <c r="AF332" s="6">
        <f>[1]Results!AI20</f>
        <v>1.5316711860000001</v>
      </c>
      <c r="AG332" s="6">
        <f>[1]Results!AJ20</f>
        <v>1.4650748689999999</v>
      </c>
      <c r="AH332" s="6">
        <f>[1]Results!AK20</f>
        <v>1.39964019</v>
      </c>
      <c r="AI332" s="6">
        <f>[1]Results!AL20</f>
        <v>1.335518132</v>
      </c>
      <c r="AJ332" s="6">
        <f>[1]Results!AM20</f>
        <v>1.272843253</v>
      </c>
      <c r="AK332" s="6">
        <f>[1]Results!AN20</f>
        <v>1.211734391</v>
      </c>
      <c r="AL332" s="6">
        <f>[1]Results!AO20</f>
        <v>1.152295742</v>
      </c>
      <c r="AM332" s="6">
        <f>[1]Results!AP20</f>
        <v>1.0946472519999999</v>
      </c>
      <c r="AN332" s="6">
        <f>[1]Results!AQ20</f>
        <v>1.038898694</v>
      </c>
      <c r="AO332" s="6">
        <f>[1]Results!AR20</f>
        <v>0.98512774319999996</v>
      </c>
      <c r="AP332" s="6">
        <f>[1]Results!AS20</f>
        <v>0.93338272280000001</v>
      </c>
      <c r="AQ332" s="6">
        <f>[1]Results!AT20</f>
        <v>0.88368841590000002</v>
      </c>
      <c r="AR332" s="6">
        <f>[1]Results!AU20</f>
        <v>0.83604934279999998</v>
      </c>
      <c r="AS332" s="6">
        <f>[1]Results!AV20</f>
        <v>0.79045663919999998</v>
      </c>
      <c r="AT332" s="6">
        <f>[1]Results!AW20</f>
        <v>0.74688989549999996</v>
      </c>
      <c r="AU332" s="6">
        <f>[1]Results!AX20</f>
        <v>0.70531886710000002</v>
      </c>
      <c r="AV332" s="6">
        <f>[1]Results!AY20</f>
        <v>0.66570508880000001</v>
      </c>
      <c r="AW332" s="6">
        <f>[1]Results!AZ20</f>
        <v>0.62800271379999995</v>
      </c>
      <c r="AX332" s="6">
        <f>[1]Results!BA20</f>
        <v>0.59216066239999998</v>
      </c>
      <c r="AY332" s="6">
        <f>[1]Results!BB20</f>
        <v>0.55812362670000004</v>
      </c>
      <c r="AZ332" s="6">
        <f>[1]Results!BC20</f>
        <v>0.52583284370000005</v>
      </c>
      <c r="BA332" s="6">
        <f>[1]Results!BD20</f>
        <v>0.49522695680000001</v>
      </c>
      <c r="BB332" s="6">
        <f>[1]Results!BE20</f>
        <v>0.46623777900000002</v>
      </c>
      <c r="BC332" s="6">
        <f>[1]Results!BF20</f>
        <v>0.43880343659999999</v>
      </c>
      <c r="BD332" s="6">
        <f>[1]Results!BG20</f>
        <v>0.41286056090000001</v>
      </c>
      <c r="BE332" s="6">
        <f>[1]Results!BH20</f>
        <v>0.38834531379999998</v>
      </c>
      <c r="BF332" s="6">
        <f>[1]Results!BI20</f>
        <v>0.36519397889999999</v>
      </c>
      <c r="BG332" s="6">
        <f>[1]Results!BJ20</f>
        <v>0.34334309950000003</v>
      </c>
      <c r="BH332" s="6">
        <f>[1]Results!BK20</f>
        <v>0.3227305694</v>
      </c>
      <c r="BI332" s="6">
        <f>[1]Results!BL20</f>
        <v>0.30329572789999998</v>
      </c>
      <c r="BJ332" s="6">
        <f>[1]Results!BM20</f>
        <v>0.28497952360000001</v>
      </c>
      <c r="BK332" s="6">
        <f>[1]Results!BN20</f>
        <v>0.26772468259999999</v>
      </c>
      <c r="BL332" s="6">
        <f>[1]Results!BO20</f>
        <v>0.25147586049999998</v>
      </c>
      <c r="BM332" s="6">
        <f>[1]Results!BP20</f>
        <v>0.23617970260000001</v>
      </c>
      <c r="BN332" s="6">
        <f>[1]Results!BQ20</f>
        <v>0.2217849231</v>
      </c>
      <c r="BO332" s="6">
        <f>[1]Results!BR20</f>
        <v>0.20824234790000001</v>
      </c>
      <c r="BP332" s="6">
        <f>[1]Results!BS20</f>
        <v>0.19550492990000001</v>
      </c>
      <c r="BQ332" s="6">
        <f>[1]Results!BT20</f>
        <v>0.18352769250000001</v>
      </c>
      <c r="BR332" s="6">
        <f>[1]Results!BU20</f>
        <v>0.172267797</v>
      </c>
      <c r="BS332" s="6">
        <f>[1]Results!BV20</f>
        <v>0.1616844788</v>
      </c>
      <c r="BT332" s="6">
        <f>[1]Results!BW20</f>
        <v>0.15173898860000001</v>
      </c>
      <c r="BU332" s="6">
        <f>[1]Results!BX20</f>
        <v>0.14239453630000001</v>
      </c>
      <c r="BV332" s="6">
        <f>[1]Results!BY20</f>
        <v>0.13361623510000001</v>
      </c>
      <c r="BW332" s="6">
        <f>[1]Results!BZ20</f>
        <v>0.1253710234</v>
      </c>
      <c r="BX332" s="6">
        <f>[1]Results!CA20</f>
        <v>0.11762760060000001</v>
      </c>
      <c r="BY332" s="6">
        <f>[1]Results!CB20</f>
        <v>0.1103563583</v>
      </c>
      <c r="BZ332" s="6">
        <f>[1]Results!CC20</f>
        <v>0.1035293099</v>
      </c>
      <c r="CA332" s="6">
        <f>[1]Results!CD20</f>
        <v>9.7120010899999998E-2</v>
      </c>
      <c r="CB332" s="6">
        <f>[1]Results!CE20</f>
        <v>9.1103502599999997E-2</v>
      </c>
      <c r="CC332" s="6">
        <f>[1]Results!CF20</f>
        <v>8.5456238399999995E-2</v>
      </c>
      <c r="CD332" s="6">
        <f>[1]Results!CG20</f>
        <v>8.0156013200000001E-2</v>
      </c>
      <c r="CE332" s="6">
        <f>[1]Results!CH20</f>
        <v>7.51818967E-2</v>
      </c>
      <c r="CF332" s="6">
        <f>[1]Results!CI20</f>
        <v>7.0514168599999996E-2</v>
      </c>
      <c r="CG332" s="6">
        <f>[1]Results!CJ20</f>
        <v>6.6134255599999997E-2</v>
      </c>
      <c r="CH332" s="6">
        <f>[1]Results!CK20</f>
        <v>6.2024671000000003E-2</v>
      </c>
      <c r="CI332" s="6">
        <f>[1]Results!CL20</f>
        <v>5.8168956100000002E-2</v>
      </c>
      <c r="CJ332" s="6">
        <f>[1]Results!CM20</f>
        <v>5.4551624299999997E-2</v>
      </c>
    </row>
    <row r="333" spans="1:88" x14ac:dyDescent="0.3">
      <c r="B333" t="s">
        <v>82</v>
      </c>
      <c r="C333" s="6">
        <f>[1]Results!F12</f>
        <v>44.765000000000001</v>
      </c>
      <c r="D333" s="6">
        <f>[1]Results!G12</f>
        <v>65.181341380000006</v>
      </c>
      <c r="E333" s="6">
        <f>[1]Results!H12</f>
        <v>91.241627249999993</v>
      </c>
      <c r="F333" s="6">
        <f>[1]Results!I12</f>
        <v>125.6803419</v>
      </c>
      <c r="G333" s="6">
        <f>[1]Results!J12</f>
        <v>171.6816901</v>
      </c>
      <c r="H333" s="6">
        <f>[1]Results!K12</f>
        <v>229.4731386</v>
      </c>
      <c r="I333" s="6">
        <f>[1]Results!L12</f>
        <v>300.49313289999998</v>
      </c>
      <c r="J333" s="6">
        <f>[1]Results!M12</f>
        <v>394.0719962</v>
      </c>
      <c r="K333" s="6">
        <f>[1]Results!N12</f>
        <v>522.86482139999998</v>
      </c>
      <c r="L333" s="6">
        <f>[1]Results!O12</f>
        <v>703.94622240000001</v>
      </c>
      <c r="M333" s="6">
        <f>[1]Results!P12</f>
        <v>957.28606239999999</v>
      </c>
      <c r="N333" s="6">
        <f>[1]Results!Q12</f>
        <v>1304.076761</v>
      </c>
      <c r="O333" s="6">
        <f>[1]Results!R12</f>
        <v>1764.6386259999999</v>
      </c>
      <c r="P333" s="6">
        <f>[1]Results!S12</f>
        <v>2355.9249460000001</v>
      </c>
      <c r="Q333" s="6">
        <f>[1]Results!T12</f>
        <v>3089.1795269999998</v>
      </c>
      <c r="R333" s="6">
        <f>[1]Results!U12</f>
        <v>3968.497417</v>
      </c>
      <c r="S333" s="6">
        <f>[1]Results!V12</f>
        <v>4999.5389670000004</v>
      </c>
      <c r="T333" s="6">
        <f>[1]Results!W12</f>
        <v>6145.196672</v>
      </c>
      <c r="U333" s="6">
        <f>[1]Results!X12</f>
        <v>7371.5355920000002</v>
      </c>
      <c r="V333" s="6">
        <f>[1]Results!Y12</f>
        <v>8651.1604459999999</v>
      </c>
      <c r="W333" s="6">
        <f>[1]Results!Z12</f>
        <v>9963.1381180000008</v>
      </c>
      <c r="X333" s="6">
        <f>[1]Results!AA12</f>
        <v>11291.507750000001</v>
      </c>
      <c r="Y333" s="6">
        <f>[1]Results!AB12</f>
        <v>12624.642110000001</v>
      </c>
      <c r="Z333" s="6">
        <f>[1]Results!AC12</f>
        <v>13954.022940000001</v>
      </c>
      <c r="AA333" s="6">
        <f>[1]Results!AD12</f>
        <v>15273.26496</v>
      </c>
      <c r="AB333" s="6">
        <f>[1]Results!AE12</f>
        <v>16577.722089999999</v>
      </c>
      <c r="AC333" s="6">
        <f>[1]Results!AF12</f>
        <v>17863.65769</v>
      </c>
      <c r="AD333" s="6">
        <f>[1]Results!AG12</f>
        <v>19128.609680000001</v>
      </c>
      <c r="AE333" s="6">
        <f>[1]Results!AH12</f>
        <v>20371.000120000001</v>
      </c>
      <c r="AF333" s="6">
        <f>[1]Results!AI12</f>
        <v>21590.058219999999</v>
      </c>
      <c r="AG333" s="6">
        <f>[1]Results!AJ12</f>
        <v>22785.384549999999</v>
      </c>
      <c r="AH333" s="6">
        <f>[1]Results!AK12</f>
        <v>23956.217400000001</v>
      </c>
      <c r="AI333" s="6">
        <f>[1]Results!AL12</f>
        <v>25102.114140000001</v>
      </c>
      <c r="AJ333" s="6">
        <f>[1]Results!AM12</f>
        <v>26222.758669999999</v>
      </c>
      <c r="AK333" s="6">
        <f>[1]Results!AN12</f>
        <v>27317.869070000001</v>
      </c>
      <c r="AL333" s="6">
        <f>[1]Results!AO12</f>
        <v>28387.180799999998</v>
      </c>
      <c r="AM333" s="6">
        <f>[1]Results!AP12</f>
        <v>29432.573</v>
      </c>
      <c r="AN333" s="6">
        <f>[1]Results!AQ12</f>
        <v>30453.334599999998</v>
      </c>
      <c r="AO333" s="6">
        <f>[1]Results!AR12</f>
        <v>31448.8956</v>
      </c>
      <c r="AP333" s="6">
        <f>[1]Results!AS12</f>
        <v>32418.583119999999</v>
      </c>
      <c r="AQ333" s="6">
        <f>[1]Results!AT12</f>
        <v>33361.739710000002</v>
      </c>
      <c r="AR333" s="6">
        <f>[1]Results!AU12</f>
        <v>34277.32301</v>
      </c>
      <c r="AS333" s="6">
        <f>[1]Results!AV12</f>
        <v>35164.735939999999</v>
      </c>
      <c r="AT333" s="6">
        <f>[1]Results!AW12</f>
        <v>36023.70811</v>
      </c>
      <c r="AU333" s="6">
        <f>[1]Results!AX12</f>
        <v>36854.212469999999</v>
      </c>
      <c r="AV333" s="6">
        <f>[1]Results!AY12</f>
        <v>37656.433799999999</v>
      </c>
      <c r="AW333" s="6">
        <f>[1]Results!AZ12</f>
        <v>38430.409679999997</v>
      </c>
      <c r="AX333" s="6">
        <f>[1]Results!BA12</f>
        <v>39176.434979999998</v>
      </c>
      <c r="AY333" s="6">
        <f>[1]Results!BB12</f>
        <v>39895.055500000002</v>
      </c>
      <c r="AZ333" s="6">
        <f>[1]Results!BC12</f>
        <v>40586.959589999999</v>
      </c>
      <c r="BA333" s="6">
        <f>[1]Results!BD12</f>
        <v>41252.955540000003</v>
      </c>
      <c r="BB333" s="6">
        <f>[1]Results!BE12</f>
        <v>41888.151360000003</v>
      </c>
      <c r="BC333" s="6">
        <f>[1]Results!BF12</f>
        <v>42494.902110000003</v>
      </c>
      <c r="BD333" s="6">
        <f>[1]Results!BG12</f>
        <v>43075.132490000004</v>
      </c>
      <c r="BE333" s="6">
        <f>[1]Results!BH12</f>
        <v>43630.62414</v>
      </c>
      <c r="BF333" s="6">
        <f>[1]Results!BI12</f>
        <v>44163.02766</v>
      </c>
      <c r="BG333" s="6">
        <f>[1]Results!BJ12</f>
        <v>44673.036679999997</v>
      </c>
      <c r="BH333" s="6">
        <f>[1]Results!BK12</f>
        <v>45161.737650000003</v>
      </c>
      <c r="BI333" s="6">
        <f>[1]Results!BL12</f>
        <v>45630.36073</v>
      </c>
      <c r="BJ333" s="6">
        <f>[1]Results!BM12</f>
        <v>46080.160080000001</v>
      </c>
      <c r="BK333" s="6">
        <f>[1]Results!BN12</f>
        <v>46512.376479999999</v>
      </c>
      <c r="BL333" s="6">
        <f>[1]Results!BO12</f>
        <v>46928.310429999998</v>
      </c>
      <c r="BM333" s="6">
        <f>[1]Results!BP12</f>
        <v>47329.163180000003</v>
      </c>
      <c r="BN333" s="6">
        <f>[1]Results!BQ12</f>
        <v>47716.053659999998</v>
      </c>
      <c r="BO333" s="6">
        <f>[1]Results!BR12</f>
        <v>48090.032299999999</v>
      </c>
      <c r="BP333" s="6">
        <f>[1]Results!BS12</f>
        <v>48452.09216</v>
      </c>
      <c r="BQ333" s="6">
        <f>[1]Results!BT12</f>
        <v>48802.702490000003</v>
      </c>
      <c r="BR333" s="6">
        <f>[1]Results!BU12</f>
        <v>49142.531540000004</v>
      </c>
      <c r="BS333" s="6">
        <f>[1]Results!BV12</f>
        <v>49472.304790000002</v>
      </c>
      <c r="BT333" s="6">
        <f>[1]Results!BW12</f>
        <v>49792.730940000001</v>
      </c>
      <c r="BU333" s="6">
        <f>[1]Results!BX12</f>
        <v>50104.499620000002</v>
      </c>
      <c r="BV333" s="6">
        <f>[1]Results!BY12</f>
        <v>50408.40062</v>
      </c>
      <c r="BW333" s="6">
        <f>[1]Results!BZ12</f>
        <v>50705.132449999997</v>
      </c>
      <c r="BX333" s="6">
        <f>[1]Results!CA12</f>
        <v>50995.329319999997</v>
      </c>
      <c r="BY333" s="6">
        <f>[1]Results!CB12</f>
        <v>51279.579210000004</v>
      </c>
      <c r="BZ333" s="6">
        <f>[1]Results!CC12</f>
        <v>51558.434939999999</v>
      </c>
      <c r="CA333" s="6">
        <f>[1]Results!CD12</f>
        <v>51832.110840000001</v>
      </c>
      <c r="CB333" s="6">
        <f>[1]Results!CE12</f>
        <v>52100.94657</v>
      </c>
      <c r="CC333" s="6">
        <f>[1]Results!CF12</f>
        <v>52365.314380000003</v>
      </c>
      <c r="CD333" s="6">
        <f>[1]Results!CG12</f>
        <v>52625.574699999997</v>
      </c>
      <c r="CE333" s="6">
        <f>[1]Results!CH12</f>
        <v>52882.079709999998</v>
      </c>
      <c r="CF333" s="6">
        <f>[1]Results!CI12</f>
        <v>53135.165580000001</v>
      </c>
      <c r="CG333" s="6">
        <f>[1]Results!CJ12</f>
        <v>53385.176299999999</v>
      </c>
      <c r="CH333" s="6">
        <f>[1]Results!CK12</f>
        <v>53632.456989999999</v>
      </c>
      <c r="CI333" s="6">
        <f>[1]Results!CL12</f>
        <v>53877.346420000002</v>
      </c>
      <c r="CJ333" s="6">
        <f>[1]Results!CM12</f>
        <v>54120.170760000001</v>
      </c>
    </row>
    <row r="335" spans="1:88" x14ac:dyDescent="0.3">
      <c r="A335" s="12" t="s">
        <v>63</v>
      </c>
      <c r="C335" s="2">
        <v>42005</v>
      </c>
      <c r="D335" s="2">
        <v>42370</v>
      </c>
      <c r="E335" s="2">
        <v>42736</v>
      </c>
      <c r="F335" s="2">
        <v>43101</v>
      </c>
      <c r="G335" s="2">
        <v>43466</v>
      </c>
      <c r="H335" s="2">
        <v>43831</v>
      </c>
      <c r="I335" s="2">
        <v>44197</v>
      </c>
      <c r="J335" s="2">
        <v>44562</v>
      </c>
      <c r="K335" s="2">
        <v>44927</v>
      </c>
      <c r="L335" s="2">
        <v>45292</v>
      </c>
      <c r="M335" s="2">
        <v>45658</v>
      </c>
      <c r="N335" s="2">
        <v>46023</v>
      </c>
      <c r="O335" s="2">
        <v>46388</v>
      </c>
      <c r="P335" s="2">
        <v>46753</v>
      </c>
      <c r="Q335" s="2">
        <v>47119</v>
      </c>
      <c r="R335" s="2">
        <v>47484</v>
      </c>
      <c r="S335" s="2">
        <v>47849</v>
      </c>
      <c r="T335" s="2">
        <v>48214</v>
      </c>
      <c r="U335" s="2">
        <v>48580</v>
      </c>
      <c r="V335" s="2">
        <v>48945</v>
      </c>
      <c r="W335" s="2">
        <v>49310</v>
      </c>
      <c r="X335" s="2">
        <v>49675</v>
      </c>
      <c r="Y335" s="2">
        <v>50041</v>
      </c>
      <c r="Z335" s="2">
        <v>50406</v>
      </c>
      <c r="AA335" s="2">
        <v>50771</v>
      </c>
      <c r="AB335" s="2">
        <v>51136</v>
      </c>
      <c r="AC335" s="2">
        <v>51502</v>
      </c>
      <c r="AD335" s="2">
        <v>51867</v>
      </c>
      <c r="AE335" s="2">
        <v>52232</v>
      </c>
      <c r="AF335" s="2">
        <v>52597</v>
      </c>
      <c r="AG335" s="2">
        <v>52963</v>
      </c>
      <c r="AH335" s="2">
        <v>53328</v>
      </c>
      <c r="AI335" s="2">
        <v>53693</v>
      </c>
      <c r="AJ335" s="2">
        <v>54058</v>
      </c>
      <c r="AK335" s="2">
        <v>54424</v>
      </c>
      <c r="AL335" s="2">
        <v>54789</v>
      </c>
      <c r="AM335" s="2">
        <v>55154</v>
      </c>
      <c r="AN335" s="2">
        <v>55519</v>
      </c>
      <c r="AO335" s="2">
        <v>55885</v>
      </c>
      <c r="AP335" s="2">
        <v>56250</v>
      </c>
      <c r="AQ335" s="2">
        <v>56615</v>
      </c>
      <c r="AR335" s="2">
        <v>56980</v>
      </c>
      <c r="AS335" s="2">
        <v>57346</v>
      </c>
      <c r="AT335" s="2">
        <v>57711</v>
      </c>
      <c r="AU335" s="2">
        <v>58076</v>
      </c>
      <c r="AV335" s="2">
        <v>58441</v>
      </c>
      <c r="AW335" s="2">
        <v>58807</v>
      </c>
      <c r="AX335" s="2">
        <v>59172</v>
      </c>
      <c r="AY335" s="2">
        <v>59537</v>
      </c>
      <c r="AZ335" s="2">
        <v>59902</v>
      </c>
      <c r="BA335" s="2">
        <v>60268</v>
      </c>
      <c r="BB335" s="2">
        <v>60633</v>
      </c>
      <c r="BC335" s="2">
        <v>60998</v>
      </c>
      <c r="BD335" s="2">
        <v>61363</v>
      </c>
      <c r="BE335" s="2">
        <v>61729</v>
      </c>
      <c r="BF335" s="2">
        <v>62094</v>
      </c>
      <c r="BG335" s="2">
        <v>62459</v>
      </c>
      <c r="BH335" s="2">
        <v>62824</v>
      </c>
      <c r="BI335" s="2">
        <v>63190</v>
      </c>
      <c r="BJ335" s="2">
        <v>63555</v>
      </c>
      <c r="BK335" s="2">
        <v>63920</v>
      </c>
      <c r="BL335" s="2">
        <v>64285</v>
      </c>
      <c r="BM335" s="2">
        <v>64651</v>
      </c>
      <c r="BN335" s="2">
        <v>65016</v>
      </c>
      <c r="BO335" s="2">
        <v>65381</v>
      </c>
      <c r="BP335" s="2">
        <v>65746</v>
      </c>
      <c r="BQ335" s="2">
        <v>66112</v>
      </c>
      <c r="BR335" s="2">
        <v>66477</v>
      </c>
      <c r="BS335" s="2">
        <v>66842</v>
      </c>
      <c r="BT335" s="2">
        <v>67207</v>
      </c>
      <c r="BU335" s="2">
        <v>67573</v>
      </c>
      <c r="BV335" s="2">
        <v>67938</v>
      </c>
      <c r="BW335" s="2">
        <v>68303</v>
      </c>
      <c r="BX335" s="2">
        <v>68668</v>
      </c>
      <c r="BY335" s="2">
        <v>69034</v>
      </c>
      <c r="BZ335" s="2">
        <v>69399</v>
      </c>
      <c r="CA335" s="2">
        <v>69764</v>
      </c>
      <c r="CB335" s="2">
        <v>70129</v>
      </c>
      <c r="CC335" s="2">
        <v>70495</v>
      </c>
      <c r="CD335" s="2">
        <v>70860</v>
      </c>
      <c r="CE335" s="2">
        <v>71225</v>
      </c>
      <c r="CF335" s="2">
        <v>71590</v>
      </c>
      <c r="CG335" s="2">
        <v>71956</v>
      </c>
      <c r="CH335" s="2">
        <v>72321</v>
      </c>
      <c r="CI335" s="2">
        <v>72686</v>
      </c>
      <c r="CJ335" s="2">
        <v>73051</v>
      </c>
    </row>
    <row r="336" spans="1:88" x14ac:dyDescent="0.3">
      <c r="A336" t="s">
        <v>26</v>
      </c>
      <c r="B336" t="s">
        <v>83</v>
      </c>
      <c r="C336" s="6">
        <f>[1]Results!F28</f>
        <v>32317.940999999999</v>
      </c>
      <c r="D336" s="6">
        <f>[1]Results!G28</f>
        <v>31877.212459999999</v>
      </c>
      <c r="E336" s="6">
        <f>[1]Results!H28</f>
        <v>31631.203570000001</v>
      </c>
      <c r="F336" s="6">
        <f>[1]Results!I28</f>
        <v>31498.886780000001</v>
      </c>
      <c r="G336" s="6">
        <f>[1]Results!J28</f>
        <v>31462.488689999998</v>
      </c>
      <c r="H336" s="6">
        <f>[1]Results!K28</f>
        <v>31487.191579999999</v>
      </c>
      <c r="I336" s="6">
        <f>[1]Results!L28</f>
        <v>31492.297900000001</v>
      </c>
      <c r="J336" s="6">
        <f>[1]Results!M28</f>
        <v>31443.501</v>
      </c>
      <c r="K336" s="6">
        <f>[1]Results!N28</f>
        <v>31400.393</v>
      </c>
      <c r="L336" s="6">
        <f>[1]Results!O28</f>
        <v>31376.712</v>
      </c>
      <c r="M336" s="6">
        <f>[1]Results!P28</f>
        <v>31377.76612</v>
      </c>
      <c r="N336" s="6">
        <f>[1]Results!Q28</f>
        <v>31439.377939999998</v>
      </c>
      <c r="O336" s="6">
        <f>[1]Results!R28</f>
        <v>31558.473470000001</v>
      </c>
      <c r="P336" s="6">
        <f>[1]Results!S28</f>
        <v>31727.960370000001</v>
      </c>
      <c r="Q336" s="6">
        <f>[1]Results!T28</f>
        <v>31940.5753</v>
      </c>
      <c r="R336" s="6">
        <f>[1]Results!U28</f>
        <v>32189.75232</v>
      </c>
      <c r="S336" s="6">
        <f>[1]Results!V28</f>
        <v>32480.16273</v>
      </c>
      <c r="T336" s="6">
        <f>[1]Results!W28</f>
        <v>32804.614220000003</v>
      </c>
      <c r="U336" s="6">
        <f>[1]Results!X28</f>
        <v>33157.116159999998</v>
      </c>
      <c r="V336" s="6">
        <f>[1]Results!Y28</f>
        <v>33532.432769999999</v>
      </c>
      <c r="W336" s="6">
        <f>[1]Results!Z28</f>
        <v>33925.94584</v>
      </c>
      <c r="X336" s="6">
        <f>[1]Results!AA28</f>
        <v>34334.303529999997</v>
      </c>
      <c r="Y336" s="6">
        <f>[1]Results!AB28</f>
        <v>34754.277000000002</v>
      </c>
      <c r="Z336" s="6">
        <f>[1]Results!AC28</f>
        <v>35183.124109999997</v>
      </c>
      <c r="AA336" s="6">
        <f>[1]Results!AD28</f>
        <v>35618.313589999998</v>
      </c>
      <c r="AB336" s="6">
        <f>[1]Results!AE28</f>
        <v>36057.669459999997</v>
      </c>
      <c r="AC336" s="6">
        <f>[1]Results!AF28</f>
        <v>36499.241690000003</v>
      </c>
      <c r="AD336" s="6">
        <f>[1]Results!AG28</f>
        <v>36941.278050000001</v>
      </c>
      <c r="AE336" s="6">
        <f>[1]Results!AH28</f>
        <v>37383.142079999998</v>
      </c>
      <c r="AF336" s="6">
        <f>[1]Results!AI28</f>
        <v>37825.111790000003</v>
      </c>
      <c r="AG336" s="6">
        <f>[1]Results!AJ28</f>
        <v>38267.526010000001</v>
      </c>
      <c r="AH336" s="6">
        <f>[1]Results!AK28</f>
        <v>38710.528559999999</v>
      </c>
      <c r="AI336" s="6">
        <f>[1]Results!AL28</f>
        <v>39153.85886</v>
      </c>
      <c r="AJ336" s="6">
        <f>[1]Results!AM28</f>
        <v>39597.364589999997</v>
      </c>
      <c r="AK336" s="6">
        <f>[1]Results!AN28</f>
        <v>40040.999909999999</v>
      </c>
      <c r="AL336" s="6">
        <f>[1]Results!AO28</f>
        <v>40484.727010000002</v>
      </c>
      <c r="AM336" s="6">
        <f>[1]Results!AP28</f>
        <v>40916.085529999997</v>
      </c>
      <c r="AN336" s="6">
        <f>[1]Results!AQ28</f>
        <v>41339.363310000001</v>
      </c>
      <c r="AO336" s="6">
        <f>[1]Results!AR28</f>
        <v>41758.74065</v>
      </c>
      <c r="AP336" s="6">
        <f>[1]Results!AS28</f>
        <v>42176.892950000001</v>
      </c>
      <c r="AQ336" s="6">
        <f>[1]Results!AT28</f>
        <v>42595.283660000001</v>
      </c>
      <c r="AR336" s="6">
        <f>[1]Results!AU28</f>
        <v>43013.974000000002</v>
      </c>
      <c r="AS336" s="6">
        <f>[1]Results!AV28</f>
        <v>43432.849150000002</v>
      </c>
      <c r="AT336" s="6">
        <f>[1]Results!AW28</f>
        <v>43851.636319999998</v>
      </c>
      <c r="AU336" s="6">
        <f>[1]Results!AX28</f>
        <v>44269.948929999999</v>
      </c>
      <c r="AV336" s="6">
        <f>[1]Results!AY28</f>
        <v>44687.343480000003</v>
      </c>
      <c r="AW336" s="6">
        <f>[1]Results!AZ28</f>
        <v>45102.756690000002</v>
      </c>
      <c r="AX336" s="6">
        <f>[1]Results!BA28</f>
        <v>45515.421240000003</v>
      </c>
      <c r="AY336" s="6">
        <f>[1]Results!BB28</f>
        <v>45924.791649999999</v>
      </c>
      <c r="AZ336" s="6">
        <f>[1]Results!BC28</f>
        <v>46330.427819999997</v>
      </c>
      <c r="BA336" s="6">
        <f>[1]Results!BD28</f>
        <v>46731.977830000003</v>
      </c>
      <c r="BB336" s="6">
        <f>[1]Results!BE28</f>
        <v>47122.939250000003</v>
      </c>
      <c r="BC336" s="6">
        <f>[1]Results!BF28</f>
        <v>47504.380010000001</v>
      </c>
      <c r="BD336" s="6">
        <f>[1]Results!BG28</f>
        <v>47876.907099999997</v>
      </c>
      <c r="BE336" s="6">
        <f>[1]Results!BH28</f>
        <v>48241.292479999996</v>
      </c>
      <c r="BF336" s="6">
        <f>[1]Results!BI28</f>
        <v>48598.25722</v>
      </c>
      <c r="BG336" s="6">
        <f>[1]Results!BJ28</f>
        <v>48947.432350000003</v>
      </c>
      <c r="BH336" s="6">
        <f>[1]Results!BK28</f>
        <v>49288.95624</v>
      </c>
      <c r="BI336" s="6">
        <f>[1]Results!BL28</f>
        <v>49623.142460000003</v>
      </c>
      <c r="BJ336" s="6">
        <f>[1]Results!BM28</f>
        <v>49950.376270000001</v>
      </c>
      <c r="BK336" s="6">
        <f>[1]Results!BN28</f>
        <v>50271.082739999998</v>
      </c>
      <c r="BL336" s="6">
        <f>[1]Results!BO28</f>
        <v>50585.722020000001</v>
      </c>
      <c r="BM336" s="6">
        <f>[1]Results!BP28</f>
        <v>50894.757919999996</v>
      </c>
      <c r="BN336" s="6">
        <f>[1]Results!BQ28</f>
        <v>51198.649319999997</v>
      </c>
      <c r="BO336" s="6">
        <f>[1]Results!BR28</f>
        <v>51497.84304</v>
      </c>
      <c r="BP336" s="6">
        <f>[1]Results!BS28</f>
        <v>51792.76945</v>
      </c>
      <c r="BQ336" s="6">
        <f>[1]Results!BT28</f>
        <v>52082.995280000003</v>
      </c>
      <c r="BR336" s="6">
        <f>[1]Results!BU28</f>
        <v>52368.587769999998</v>
      </c>
      <c r="BS336" s="6">
        <f>[1]Results!BV28</f>
        <v>52649.808539999998</v>
      </c>
      <c r="BT336" s="6">
        <f>[1]Results!BW28</f>
        <v>52926.987410000002</v>
      </c>
      <c r="BU336" s="6">
        <f>[1]Results!BX28</f>
        <v>53200.48173</v>
      </c>
      <c r="BV336" s="6">
        <f>[1]Results!BY28</f>
        <v>53470.645479999999</v>
      </c>
      <c r="BW336" s="6">
        <f>[1]Results!BZ28</f>
        <v>53737.844340000003</v>
      </c>
      <c r="BX336" s="6">
        <f>[1]Results!CA28</f>
        <v>54002.442880000002</v>
      </c>
      <c r="BY336" s="6">
        <f>[1]Results!CB28</f>
        <v>54264.794459999997</v>
      </c>
      <c r="BZ336" s="6">
        <f>[1]Results!CC28</f>
        <v>54525.233919999999</v>
      </c>
      <c r="CA336" s="6">
        <f>[1]Results!CD28</f>
        <v>54783.444049999998</v>
      </c>
      <c r="CB336" s="6">
        <f>[1]Results!CE28</f>
        <v>55039.473330000001</v>
      </c>
      <c r="CC336" s="6">
        <f>[1]Results!CF28</f>
        <v>55293.503640000003</v>
      </c>
      <c r="CD336" s="6">
        <f>[1]Results!CG28</f>
        <v>55545.759619999997</v>
      </c>
      <c r="CE336" s="6">
        <f>[1]Results!CH28</f>
        <v>55796.480490000002</v>
      </c>
      <c r="CF336" s="6">
        <f>[1]Results!CI28</f>
        <v>56045.868990000003</v>
      </c>
      <c r="CG336" s="6">
        <f>[1]Results!CJ28</f>
        <v>56294.153279999999</v>
      </c>
      <c r="CH336" s="6">
        <f>[1]Results!CK28</f>
        <v>56541.569739999999</v>
      </c>
      <c r="CI336" s="6">
        <f>[1]Results!CL28</f>
        <v>56788.351589999998</v>
      </c>
      <c r="CJ336" s="6">
        <f>[1]Results!CM28</f>
        <v>57034.721380000003</v>
      </c>
    </row>
    <row r="337" spans="1:88" x14ac:dyDescent="0.3">
      <c r="B337" t="s">
        <v>48</v>
      </c>
      <c r="C337" s="6">
        <f>[1]Results!F29</f>
        <v>32271.24</v>
      </c>
      <c r="D337" s="6">
        <f>[1]Results!G29</f>
        <v>31810.044269999999</v>
      </c>
      <c r="E337" s="6">
        <f>[1]Results!H29</f>
        <v>31537.915730000001</v>
      </c>
      <c r="F337" s="6">
        <f>[1]Results!I29</f>
        <v>31371.099910000001</v>
      </c>
      <c r="G337" s="6">
        <f>[1]Results!J29</f>
        <v>31288.64185</v>
      </c>
      <c r="H337" s="6">
        <f>[1]Results!K29</f>
        <v>31255.49985</v>
      </c>
      <c r="I337" s="6">
        <f>[1]Results!L29</f>
        <v>31189.553459999999</v>
      </c>
      <c r="J337" s="6">
        <f>[1]Results!M29</f>
        <v>31042.738860000001</v>
      </c>
      <c r="K337" s="6">
        <f>[1]Results!N29</f>
        <v>30839.227989999999</v>
      </c>
      <c r="L337" s="6">
        <f>[1]Results!O29</f>
        <v>30558.906770000001</v>
      </c>
      <c r="M337" s="6">
        <f>[1]Results!P29</f>
        <v>30171.88438</v>
      </c>
      <c r="N337" s="6">
        <f>[1]Results!Q29</f>
        <v>29688.600119999999</v>
      </c>
      <c r="O337" s="6">
        <f>[1]Results!R29</f>
        <v>29112.947400000001</v>
      </c>
      <c r="P337" s="6">
        <f>[1]Results!S29</f>
        <v>28450.210470000002</v>
      </c>
      <c r="Q337" s="6">
        <f>[1]Results!T29</f>
        <v>27708.527450000001</v>
      </c>
      <c r="R337" s="6">
        <f>[1]Results!U29</f>
        <v>26898.195350000002</v>
      </c>
      <c r="S337" s="6">
        <f>[1]Results!V29</f>
        <v>26036.23214</v>
      </c>
      <c r="T337" s="6">
        <f>[1]Results!W29</f>
        <v>25133.788359999999</v>
      </c>
      <c r="U337" s="6">
        <f>[1]Results!X29</f>
        <v>24202.130560000001</v>
      </c>
      <c r="V337" s="6">
        <f>[1]Results!Y29</f>
        <v>23251.717710000001</v>
      </c>
      <c r="W337" s="6">
        <f>[1]Results!Z29</f>
        <v>22291.890820000001</v>
      </c>
      <c r="X337" s="6">
        <f>[1]Results!AA29</f>
        <v>21330.985000000001</v>
      </c>
      <c r="Y337" s="6">
        <f>[1]Results!AB29</f>
        <v>20375.969819999998</v>
      </c>
      <c r="Z337" s="6">
        <f>[1]Results!AC29</f>
        <v>19432.70649</v>
      </c>
      <c r="AA337" s="6">
        <f>[1]Results!AD29</f>
        <v>18505.988000000001</v>
      </c>
      <c r="AB337" s="6">
        <f>[1]Results!AE29</f>
        <v>17599.703819999999</v>
      </c>
      <c r="AC337" s="6">
        <f>[1]Results!AF29</f>
        <v>16716.89271</v>
      </c>
      <c r="AD337" s="6">
        <f>[1]Results!AG29</f>
        <v>15859.83944</v>
      </c>
      <c r="AE337" s="6">
        <f>[1]Results!AH29</f>
        <v>15030.37588</v>
      </c>
      <c r="AF337" s="6">
        <f>[1]Results!AI29</f>
        <v>14229.952719999999</v>
      </c>
      <c r="AG337" s="6">
        <f>[1]Results!AJ29</f>
        <v>13459.57915</v>
      </c>
      <c r="AH337" s="6">
        <f>[1]Results!AK29</f>
        <v>12719.85383</v>
      </c>
      <c r="AI337" s="6">
        <f>[1]Results!AL29</f>
        <v>12011.003199999999</v>
      </c>
      <c r="AJ337" s="6">
        <f>[1]Results!AM29</f>
        <v>11333.01231</v>
      </c>
      <c r="AK337" s="6">
        <f>[1]Results!AN29</f>
        <v>10685.66935</v>
      </c>
      <c r="AL337" s="6">
        <f>[1]Results!AO29</f>
        <v>10068.58901</v>
      </c>
      <c r="AM337" s="6">
        <f>[1]Results!AP29</f>
        <v>9479.5569899999991</v>
      </c>
      <c r="AN337" s="6">
        <f>[1]Results!AQ29</f>
        <v>8917.4150160000008</v>
      </c>
      <c r="AO337" s="6">
        <f>[1]Results!AR29</f>
        <v>8381.3576909999992</v>
      </c>
      <c r="AP337" s="6">
        <f>[1]Results!AS29</f>
        <v>7870.6509139999998</v>
      </c>
      <c r="AQ337" s="6">
        <f>[1]Results!AT29</f>
        <v>7384.5822440000002</v>
      </c>
      <c r="AR337" s="6">
        <f>[1]Results!AU29</f>
        <v>6922.4252550000001</v>
      </c>
      <c r="AS337" s="6">
        <f>[1]Results!AV29</f>
        <v>6483.4882100000004</v>
      </c>
      <c r="AT337" s="6">
        <f>[1]Results!AW29</f>
        <v>6067.0940549999996</v>
      </c>
      <c r="AU337" s="6">
        <f>[1]Results!AX29</f>
        <v>5672.5686519999999</v>
      </c>
      <c r="AV337" s="6">
        <f>[1]Results!AY29</f>
        <v>5299.2337610000004</v>
      </c>
      <c r="AW337" s="6">
        <f>[1]Results!AZ29</f>
        <v>4946.3879020000004</v>
      </c>
      <c r="AX337" s="6">
        <f>[1]Results!BA29</f>
        <v>4613.3310949999996</v>
      </c>
      <c r="AY337" s="6">
        <f>[1]Results!BB29</f>
        <v>4299.3573640000004</v>
      </c>
      <c r="AZ337" s="6">
        <f>[1]Results!BC29</f>
        <v>4003.7506109999999</v>
      </c>
      <c r="BA337" s="6">
        <f>[1]Results!BD29</f>
        <v>3725.7854809999999</v>
      </c>
      <c r="BB337" s="6">
        <f>[1]Results!BE29</f>
        <v>3464.6548050000001</v>
      </c>
      <c r="BC337" s="6">
        <f>[1]Results!BF29</f>
        <v>3219.6605450000002</v>
      </c>
      <c r="BD337" s="6">
        <f>[1]Results!BG29</f>
        <v>2990.088276</v>
      </c>
      <c r="BE337" s="6">
        <f>[1]Results!BH29</f>
        <v>2775.2204940000001</v>
      </c>
      <c r="BF337" s="6">
        <f>[1]Results!BI29</f>
        <v>2574.3399530000002</v>
      </c>
      <c r="BG337" s="6">
        <f>[1]Results!BJ29</f>
        <v>2386.7294870000001</v>
      </c>
      <c r="BH337" s="6">
        <f>[1]Results!BK29</f>
        <v>2211.6874109999999</v>
      </c>
      <c r="BI337" s="6">
        <f>[1]Results!BL29</f>
        <v>2048.5274639999998</v>
      </c>
      <c r="BJ337" s="6">
        <f>[1]Results!BM29</f>
        <v>1896.5806640000001</v>
      </c>
      <c r="BK337" s="6">
        <f>[1]Results!BN29</f>
        <v>1755.197392</v>
      </c>
      <c r="BL337" s="6">
        <f>[1]Results!BO29</f>
        <v>1623.7492460000001</v>
      </c>
      <c r="BM337" s="6">
        <f>[1]Results!BP29</f>
        <v>1501.63048</v>
      </c>
      <c r="BN337" s="6">
        <f>[1]Results!BQ29</f>
        <v>1388.2591930000001</v>
      </c>
      <c r="BO337" s="6">
        <f>[1]Results!BR29</f>
        <v>1283.0781930000001</v>
      </c>
      <c r="BP337" s="6">
        <f>[1]Results!BS29</f>
        <v>1185.5555690000001</v>
      </c>
      <c r="BQ337" s="6">
        <f>[1]Results!BT29</f>
        <v>1095.1843369999999</v>
      </c>
      <c r="BR337" s="6">
        <f>[1]Results!BU29</f>
        <v>1011.483912</v>
      </c>
      <c r="BS337" s="6">
        <f>[1]Results!BV29</f>
        <v>933.99936549999995</v>
      </c>
      <c r="BT337" s="6">
        <f>[1]Results!BW29</f>
        <v>862.30089550000002</v>
      </c>
      <c r="BU337" s="6">
        <f>[1]Results!BX29</f>
        <v>795.98327730000005</v>
      </c>
      <c r="BV337" s="6">
        <f>[1]Results!BY29</f>
        <v>734.66521990000001</v>
      </c>
      <c r="BW337" s="6">
        <f>[1]Results!BZ29</f>
        <v>677.98863989999995</v>
      </c>
      <c r="BX337" s="6">
        <f>[1]Results!CA29</f>
        <v>625.61784309999996</v>
      </c>
      <c r="BY337" s="6">
        <f>[1]Results!CB29</f>
        <v>577.2386454</v>
      </c>
      <c r="BZ337" s="6">
        <f>[1]Results!CC29</f>
        <v>532.55744970000001</v>
      </c>
      <c r="CA337" s="6">
        <f>[1]Results!CD29</f>
        <v>491.30024300000002</v>
      </c>
      <c r="CB337" s="6">
        <f>[1]Results!CE29</f>
        <v>453.21172760000002</v>
      </c>
      <c r="CC337" s="6">
        <f>[1]Results!CF29</f>
        <v>418.05429020000003</v>
      </c>
      <c r="CD337" s="6">
        <f>[1]Results!CG29</f>
        <v>385.60700889999998</v>
      </c>
      <c r="CE337" s="6">
        <f>[1]Results!CH29</f>
        <v>355.66468370000001</v>
      </c>
      <c r="CF337" s="6">
        <f>[1]Results!CI29</f>
        <v>328.03689029999998</v>
      </c>
      <c r="CG337" s="6">
        <f>[1]Results!CJ29</f>
        <v>302.54706179999999</v>
      </c>
      <c r="CH337" s="6">
        <f>[1]Results!CK29</f>
        <v>279.03161390000002</v>
      </c>
      <c r="CI337" s="6">
        <f>[1]Results!CL29</f>
        <v>257.33905249999998</v>
      </c>
      <c r="CJ337" s="6">
        <f>[1]Results!CM29</f>
        <v>237.32920100000001</v>
      </c>
    </row>
    <row r="338" spans="1:88" x14ac:dyDescent="0.3">
      <c r="B338" t="s">
        <v>81</v>
      </c>
      <c r="C338" s="6">
        <f>[1]Results!F45</f>
        <v>1.9359999999999999</v>
      </c>
      <c r="D338" s="6">
        <f>[1]Results!G45</f>
        <v>1.9872380670000001</v>
      </c>
      <c r="E338" s="6">
        <f>[1]Results!H45</f>
        <v>2.0481422619999998</v>
      </c>
      <c r="F338" s="6">
        <f>[1]Results!I45</f>
        <v>2.1123082439999998</v>
      </c>
      <c r="G338" s="6">
        <f>[1]Results!J45</f>
        <v>2.1784602199999998</v>
      </c>
      <c r="H338" s="6">
        <f>[1]Results!K45</f>
        <v>2.244081693</v>
      </c>
      <c r="I338" s="6">
        <f>[1]Results!L45</f>
        <v>2.3026292169999998</v>
      </c>
      <c r="J338" s="6">
        <f>[1]Results!M45</f>
        <v>2.3502925569999999</v>
      </c>
      <c r="K338" s="6">
        <f>[1]Results!N45</f>
        <v>2.3892539799999999</v>
      </c>
      <c r="L338" s="6">
        <f>[1]Results!O45</f>
        <v>2.4179968829999998</v>
      </c>
      <c r="M338" s="6">
        <f>[1]Results!P45</f>
        <v>2.4341465929999999</v>
      </c>
      <c r="N338" s="6">
        <f>[1]Results!Q45</f>
        <v>2.4386696080000001</v>
      </c>
      <c r="O338" s="6">
        <f>[1]Results!R45</f>
        <v>2.4319903420000002</v>
      </c>
      <c r="P338" s="6">
        <f>[1]Results!S45</f>
        <v>2.414648986</v>
      </c>
      <c r="Q338" s="6">
        <f>[1]Results!T45</f>
        <v>2.387426268</v>
      </c>
      <c r="R338" s="6">
        <f>[1]Results!U45</f>
        <v>2.3512887029999998</v>
      </c>
      <c r="S338" s="6">
        <f>[1]Results!V45</f>
        <v>2.3077743489999998</v>
      </c>
      <c r="T338" s="6">
        <f>[1]Results!W45</f>
        <v>2.2579434680000001</v>
      </c>
      <c r="U338" s="6">
        <f>[1]Results!X45</f>
        <v>2.2028727030000002</v>
      </c>
      <c r="V338" s="6">
        <f>[1]Results!Y45</f>
        <v>2.1435772179999999</v>
      </c>
      <c r="W338" s="6">
        <f>[1]Results!Z45</f>
        <v>2.0809831889999999</v>
      </c>
      <c r="X338" s="6">
        <f>[1]Results!AA45</f>
        <v>2.0159354700000001</v>
      </c>
      <c r="Y338" s="6">
        <f>[1]Results!AB45</f>
        <v>1.949165882</v>
      </c>
      <c r="Z338" s="6">
        <f>[1]Results!AC45</f>
        <v>1.881312959</v>
      </c>
      <c r="AA338" s="6">
        <f>[1]Results!AD45</f>
        <v>1.812923906</v>
      </c>
      <c r="AB338" s="6">
        <f>[1]Results!AE45</f>
        <v>1.7444671570000001</v>
      </c>
      <c r="AC338" s="6">
        <f>[1]Results!AF45</f>
        <v>1.6763358260000001</v>
      </c>
      <c r="AD338" s="6">
        <f>[1]Results!AG45</f>
        <v>1.6088549839999999</v>
      </c>
      <c r="AE338" s="6">
        <f>[1]Results!AH45</f>
        <v>1.5423062750000001</v>
      </c>
      <c r="AF338" s="6">
        <f>[1]Results!AI45</f>
        <v>1.4769336879999999</v>
      </c>
      <c r="AG338" s="6">
        <f>[1]Results!AJ45</f>
        <v>1.4129383609999999</v>
      </c>
      <c r="AH338" s="6">
        <f>[1]Results!AK45</f>
        <v>1.350480967</v>
      </c>
      <c r="AI338" s="6">
        <f>[1]Results!AL45</f>
        <v>1.289684783</v>
      </c>
      <c r="AJ338" s="6">
        <f>[1]Results!AM45</f>
        <v>1.2306465790000001</v>
      </c>
      <c r="AK338" s="6">
        <f>[1]Results!AN45</f>
        <v>1.1734404430000001</v>
      </c>
      <c r="AL338" s="6">
        <f>[1]Results!AO45</f>
        <v>1.1181198720000001</v>
      </c>
      <c r="AM338" s="6">
        <f>[1]Results!AP45</f>
        <v>1.0645788430000001</v>
      </c>
      <c r="AN338" s="6">
        <f>[1]Results!AQ45</f>
        <v>1.012792202</v>
      </c>
      <c r="AO338" s="6">
        <f>[1]Results!AR45</f>
        <v>0.96275843959999996</v>
      </c>
      <c r="AP338" s="6">
        <f>[1]Results!AS45</f>
        <v>0.91447686589999999</v>
      </c>
      <c r="AQ338" s="6">
        <f>[1]Results!AT45</f>
        <v>0.8679438531</v>
      </c>
      <c r="AR338" s="6">
        <f>[1]Results!AU45</f>
        <v>0.82315016789999995</v>
      </c>
      <c r="AS338" s="6">
        <f>[1]Results!AV45</f>
        <v>0.78008531920000002</v>
      </c>
      <c r="AT338" s="6">
        <f>[1]Results!AW45</f>
        <v>0.73873618230000004</v>
      </c>
      <c r="AU338" s="6">
        <f>[1]Results!AX45</f>
        <v>0.69908627189999994</v>
      </c>
      <c r="AV338" s="6">
        <f>[1]Results!AY45</f>
        <v>0.66111538059999997</v>
      </c>
      <c r="AW338" s="6">
        <f>[1]Results!AZ45</f>
        <v>0.62479817739999999</v>
      </c>
      <c r="AX338" s="6">
        <f>[1]Results!BA45</f>
        <v>0.59010645439999998</v>
      </c>
      <c r="AY338" s="6">
        <f>[1]Results!BB45</f>
        <v>0.55700868670000003</v>
      </c>
      <c r="AZ338" s="6">
        <f>[1]Results!BC45</f>
        <v>0.52546985359999998</v>
      </c>
      <c r="BA338" s="6">
        <f>[1]Results!BD45</f>
        <v>0.49545166390000001</v>
      </c>
      <c r="BB338" s="6">
        <f>[1]Results!BE45</f>
        <v>0.46690660420000002</v>
      </c>
      <c r="BC338" s="6">
        <f>[1]Results!BF45</f>
        <v>0.43979402150000002</v>
      </c>
      <c r="BD338" s="6">
        <f>[1]Results!BG45</f>
        <v>0.41406986350000002</v>
      </c>
      <c r="BE338" s="6">
        <f>[1]Results!BH45</f>
        <v>0.38968790170000001</v>
      </c>
      <c r="BF338" s="6">
        <f>[1]Results!BI45</f>
        <v>0.36660012749999998</v>
      </c>
      <c r="BG338" s="6">
        <f>[1]Results!BJ45</f>
        <v>0.34475685039999998</v>
      </c>
      <c r="BH338" s="6">
        <f>[1]Results!BK45</f>
        <v>0.32410809759999998</v>
      </c>
      <c r="BI338" s="6">
        <f>[1]Results!BL45</f>
        <v>0.30460372759999998</v>
      </c>
      <c r="BJ338" s="6">
        <f>[1]Results!BM45</f>
        <v>0.28619369779999998</v>
      </c>
      <c r="BK338" s="6">
        <f>[1]Results!BN45</f>
        <v>0.26882834649999998</v>
      </c>
      <c r="BL338" s="6">
        <f>[1]Results!BO45</f>
        <v>0.25245865099999998</v>
      </c>
      <c r="BM338" s="6">
        <f>[1]Results!BP45</f>
        <v>0.23703644760000001</v>
      </c>
      <c r="BN338" s="6">
        <f>[1]Results!BQ45</f>
        <v>0.2225146257</v>
      </c>
      <c r="BO338" s="6">
        <f>[1]Results!BR45</f>
        <v>0.20884729069999999</v>
      </c>
      <c r="BP338" s="6">
        <f>[1]Results!BS45</f>
        <v>0.1959898974</v>
      </c>
      <c r="BQ338" s="6">
        <f>[1]Results!BT45</f>
        <v>0.18389930139999999</v>
      </c>
      <c r="BR338" s="6">
        <f>[1]Results!BU45</f>
        <v>0.1725339578</v>
      </c>
      <c r="BS338" s="6">
        <f>[1]Results!BV45</f>
        <v>0.16185393200000001</v>
      </c>
      <c r="BT338" s="6">
        <f>[1]Results!BW45</f>
        <v>0.1518209217</v>
      </c>
      <c r="BU338" s="6">
        <f>[1]Results!BX45</f>
        <v>0.14239827360000001</v>
      </c>
      <c r="BV338" s="6">
        <f>[1]Results!BY45</f>
        <v>0.13355098639999999</v>
      </c>
      <c r="BW338" s="6">
        <f>[1]Results!BZ45</f>
        <v>0.12524570330000001</v>
      </c>
      <c r="BX338" s="6">
        <f>[1]Results!CA45</f>
        <v>0.1174506922</v>
      </c>
      <c r="BY338" s="6">
        <f>[1]Results!CB45</f>
        <v>0.11013581660000001</v>
      </c>
      <c r="BZ338" s="6">
        <f>[1]Results!CC45</f>
        <v>0.1032724991</v>
      </c>
      <c r="CA338" s="6">
        <f>[1]Results!CD45</f>
        <v>9.6833673999999995E-2</v>
      </c>
      <c r="CB338" s="6">
        <f>[1]Results!CE45</f>
        <v>9.0793748199999996E-2</v>
      </c>
      <c r="CC338" s="6">
        <f>[1]Results!CF45</f>
        <v>8.5128544599999995E-2</v>
      </c>
      <c r="CD338" s="6">
        <f>[1]Results!CG45</f>
        <v>7.9815246100000001E-2</v>
      </c>
      <c r="CE338" s="6">
        <f>[1]Results!CH45</f>
        <v>7.4832338200000001E-2</v>
      </c>
      <c r="CF338" s="6">
        <f>[1]Results!CI45</f>
        <v>7.0159550500000001E-2</v>
      </c>
      <c r="CG338" s="6">
        <f>[1]Results!CJ45</f>
        <v>6.5777799100000006E-2</v>
      </c>
      <c r="CH338" s="6">
        <f>[1]Results!CK45</f>
        <v>6.1669128900000002E-2</v>
      </c>
      <c r="CI338" s="6">
        <f>[1]Results!CL45</f>
        <v>5.78166533E-2</v>
      </c>
      <c r="CJ338" s="6">
        <f>[1]Results!CM45</f>
        <v>5.4204501500000002E-2</v>
      </c>
    </row>
    <row r="339" spans="1:88" x14ac:dyDescent="0.3">
      <c r="B339" t="s">
        <v>82</v>
      </c>
      <c r="C339" s="6">
        <f>[1]Results!F37</f>
        <v>44.765000000000001</v>
      </c>
      <c r="D339" s="6">
        <f>[1]Results!G37</f>
        <v>65.180953459999998</v>
      </c>
      <c r="E339" s="6">
        <f>[1]Results!H37</f>
        <v>91.239700060000004</v>
      </c>
      <c r="F339" s="6">
        <f>[1]Results!I37</f>
        <v>125.67456799999999</v>
      </c>
      <c r="G339" s="6">
        <f>[1]Results!J37</f>
        <v>171.6683826</v>
      </c>
      <c r="H339" s="6">
        <f>[1]Results!K37</f>
        <v>229.44766039999999</v>
      </c>
      <c r="I339" s="6">
        <f>[1]Results!L37</f>
        <v>300.44182410000002</v>
      </c>
      <c r="J339" s="6">
        <f>[1]Results!M37</f>
        <v>398.41186499999998</v>
      </c>
      <c r="K339" s="6">
        <f>[1]Results!N37</f>
        <v>558.77575890000003</v>
      </c>
      <c r="L339" s="6">
        <f>[1]Results!O37</f>
        <v>815.38724549999995</v>
      </c>
      <c r="M339" s="6">
        <f>[1]Results!P37</f>
        <v>1203.447617</v>
      </c>
      <c r="N339" s="6">
        <f>[1]Results!Q37</f>
        <v>1748.3391779999999</v>
      </c>
      <c r="O339" s="6">
        <f>[1]Results!R37</f>
        <v>2443.0941039999998</v>
      </c>
      <c r="P339" s="6">
        <f>[1]Results!S37</f>
        <v>3275.3352799999998</v>
      </c>
      <c r="Q339" s="6">
        <f>[1]Results!T37</f>
        <v>4229.6604459999999</v>
      </c>
      <c r="R339" s="6">
        <f>[1]Results!U37</f>
        <v>5289.205704</v>
      </c>
      <c r="S339" s="6">
        <f>[1]Results!V37</f>
        <v>6441.6228300000002</v>
      </c>
      <c r="T339" s="6">
        <f>[1]Results!W37</f>
        <v>7668.5679330000003</v>
      </c>
      <c r="U339" s="6">
        <f>[1]Results!X37</f>
        <v>8952.7827550000002</v>
      </c>
      <c r="V339" s="6">
        <f>[1]Results!Y37</f>
        <v>10278.571529999999</v>
      </c>
      <c r="W339" s="6">
        <f>[1]Results!Z37</f>
        <v>11631.97409</v>
      </c>
      <c r="X339" s="6">
        <f>[1]Results!AA37</f>
        <v>13001.30265</v>
      </c>
      <c r="Y339" s="6">
        <f>[1]Results!AB37</f>
        <v>14376.35806</v>
      </c>
      <c r="Z339" s="6">
        <f>[1]Results!AC37</f>
        <v>15748.53636</v>
      </c>
      <c r="AA339" s="6">
        <f>[1]Results!AD37</f>
        <v>17110.512709999999</v>
      </c>
      <c r="AB339" s="6">
        <f>[1]Results!AE37</f>
        <v>18456.221229999999</v>
      </c>
      <c r="AC339" s="6">
        <f>[1]Results!AF37</f>
        <v>19780.672699999999</v>
      </c>
      <c r="AD339" s="6">
        <f>[1]Results!AG37</f>
        <v>21079.829819999999</v>
      </c>
      <c r="AE339" s="6">
        <f>[1]Results!AH37</f>
        <v>22351.223959999999</v>
      </c>
      <c r="AF339" s="6">
        <f>[1]Results!AI37</f>
        <v>23593.68219</v>
      </c>
      <c r="AG339" s="6">
        <f>[1]Results!AJ37</f>
        <v>24806.53398</v>
      </c>
      <c r="AH339" s="6">
        <f>[1]Results!AK37</f>
        <v>25989.32431</v>
      </c>
      <c r="AI339" s="6">
        <f>[1]Results!AL37</f>
        <v>27141.566050000001</v>
      </c>
      <c r="AJ339" s="6">
        <f>[1]Results!AM37</f>
        <v>28263.1217</v>
      </c>
      <c r="AK339" s="6">
        <f>[1]Results!AN37</f>
        <v>29354.157190000002</v>
      </c>
      <c r="AL339" s="6">
        <f>[1]Results!AO37</f>
        <v>30415.019950000002</v>
      </c>
      <c r="AM339" s="6">
        <f>[1]Results!AP37</f>
        <v>31435.464029999999</v>
      </c>
      <c r="AN339" s="6">
        <f>[1]Results!AQ37</f>
        <v>32420.935560000002</v>
      </c>
      <c r="AO339" s="6">
        <f>[1]Results!AR37</f>
        <v>33376.420270000002</v>
      </c>
      <c r="AP339" s="6">
        <f>[1]Results!AS37</f>
        <v>34305.327619999996</v>
      </c>
      <c r="AQ339" s="6">
        <f>[1]Results!AT37</f>
        <v>35209.833530000004</v>
      </c>
      <c r="AR339" s="6">
        <f>[1]Results!AU37</f>
        <v>36090.725659999996</v>
      </c>
      <c r="AS339" s="6">
        <f>[1]Results!AV37</f>
        <v>36948.580909999997</v>
      </c>
      <c r="AT339" s="6">
        <f>[1]Results!AW37</f>
        <v>37783.80358</v>
      </c>
      <c r="AU339" s="6">
        <f>[1]Results!AX37</f>
        <v>38596.681239999998</v>
      </c>
      <c r="AV339" s="6">
        <f>[1]Results!AY37</f>
        <v>39387.448649999998</v>
      </c>
      <c r="AW339" s="6">
        <f>[1]Results!AZ37</f>
        <v>40155.744050000001</v>
      </c>
      <c r="AX339" s="6">
        <f>[1]Results!BA37</f>
        <v>40901.500090000001</v>
      </c>
      <c r="AY339" s="6">
        <f>[1]Results!BB37</f>
        <v>41624.877330000003</v>
      </c>
      <c r="AZ339" s="6">
        <f>[1]Results!BC37</f>
        <v>42326.151790000004</v>
      </c>
      <c r="BA339" s="6">
        <f>[1]Results!BD37</f>
        <v>43005.696940000002</v>
      </c>
      <c r="BB339" s="6">
        <f>[1]Results!BE37</f>
        <v>43657.817580000003</v>
      </c>
      <c r="BC339" s="6">
        <f>[1]Results!BF37</f>
        <v>44284.279710000003</v>
      </c>
      <c r="BD339" s="6">
        <f>[1]Results!BG37</f>
        <v>44886.404790000001</v>
      </c>
      <c r="BE339" s="6">
        <f>[1]Results!BH37</f>
        <v>45465.682330000003</v>
      </c>
      <c r="BF339" s="6">
        <f>[1]Results!BI37</f>
        <v>46023.5507</v>
      </c>
      <c r="BG339" s="6">
        <f>[1]Results!BJ37</f>
        <v>46560.358139999997</v>
      </c>
      <c r="BH339" s="6">
        <f>[1]Results!BK37</f>
        <v>47076.944750000002</v>
      </c>
      <c r="BI339" s="6">
        <f>[1]Results!BL37</f>
        <v>47574.310429999998</v>
      </c>
      <c r="BJ339" s="6">
        <f>[1]Results!BM37</f>
        <v>48053.509440000002</v>
      </c>
      <c r="BK339" s="6">
        <f>[1]Results!BN37</f>
        <v>48515.616540000003</v>
      </c>
      <c r="BL339" s="6">
        <f>[1]Results!BO37</f>
        <v>48961.72034</v>
      </c>
      <c r="BM339" s="6">
        <f>[1]Results!BP37</f>
        <v>49392.890420000003</v>
      </c>
      <c r="BN339" s="6">
        <f>[1]Results!BQ37</f>
        <v>49810.167630000004</v>
      </c>
      <c r="BO339" s="6">
        <f>[1]Results!BR37</f>
        <v>50214.55601</v>
      </c>
      <c r="BP339" s="6">
        <f>[1]Results!BS37</f>
        <v>50607.017910000002</v>
      </c>
      <c r="BQ339" s="6">
        <f>[1]Results!BT37</f>
        <v>50987.627050000003</v>
      </c>
      <c r="BR339" s="6">
        <f>[1]Results!BU37</f>
        <v>51356.931329999999</v>
      </c>
      <c r="BS339" s="6">
        <f>[1]Results!BV37</f>
        <v>51715.647319999996</v>
      </c>
      <c r="BT339" s="6">
        <f>[1]Results!BW37</f>
        <v>52064.53469</v>
      </c>
      <c r="BU339" s="6">
        <f>[1]Results!BX37</f>
        <v>52404.356039999999</v>
      </c>
      <c r="BV339" s="6">
        <f>[1]Results!BY37</f>
        <v>52735.846700000002</v>
      </c>
      <c r="BW339" s="6">
        <f>[1]Results!BZ37</f>
        <v>53059.730439999999</v>
      </c>
      <c r="BX339" s="6">
        <f>[1]Results!CA37</f>
        <v>53376.707560000003</v>
      </c>
      <c r="BY339" s="6">
        <f>[1]Results!CB37</f>
        <v>53687.445639999998</v>
      </c>
      <c r="BZ339" s="6">
        <f>[1]Results!CC37</f>
        <v>53992.57316</v>
      </c>
      <c r="CA339" s="6">
        <f>[1]Results!CD37</f>
        <v>54292.046920000001</v>
      </c>
      <c r="CB339" s="6">
        <f>[1]Results!CE37</f>
        <v>54586.170749999997</v>
      </c>
      <c r="CC339" s="6">
        <f>[1]Results!CF37</f>
        <v>54875.364150000001</v>
      </c>
      <c r="CD339" s="6">
        <f>[1]Results!CG37</f>
        <v>55160.072719999996</v>
      </c>
      <c r="CE339" s="6">
        <f>[1]Results!CH37</f>
        <v>55440.740870000001</v>
      </c>
      <c r="CF339" s="6">
        <f>[1]Results!CI37</f>
        <v>55717.76182</v>
      </c>
      <c r="CG339" s="6">
        <f>[1]Results!CJ37</f>
        <v>55991.540309999997</v>
      </c>
      <c r="CH339" s="6">
        <f>[1]Results!CK37</f>
        <v>56262.476309999998</v>
      </c>
      <c r="CI339" s="6">
        <f>[1]Results!CL37</f>
        <v>56530.954539999999</v>
      </c>
      <c r="CJ339" s="6">
        <f>[1]Results!CM37</f>
        <v>56797.337780000002</v>
      </c>
    </row>
    <row r="341" spans="1:88" x14ac:dyDescent="0.3">
      <c r="A341" s="12" t="s">
        <v>64</v>
      </c>
      <c r="B341" s="5" t="str">
        <f>[1]Hybrid!A18</f>
        <v>auto_ca_cfut_2</v>
      </c>
      <c r="C341" s="5">
        <f>[1]Hybrid!B18</f>
        <v>7095.7005250000002</v>
      </c>
      <c r="D341" s="5">
        <f>[1]Hybrid!C18</f>
        <v>7125.8740930000004</v>
      </c>
      <c r="E341" s="5">
        <f>[1]Hybrid!D18</f>
        <v>7200.5131339999998</v>
      </c>
      <c r="F341" s="5">
        <f>[1]Hybrid!E18</f>
        <v>7297.1723069999998</v>
      </c>
      <c r="G341" s="5">
        <f>[1]Hybrid!F18</f>
        <v>7410.8215090000003</v>
      </c>
      <c r="H341" s="5">
        <f>[1]Hybrid!G18</f>
        <v>7531.8711279999998</v>
      </c>
      <c r="I341" s="5">
        <f>[1]Hybrid!H18</f>
        <v>7637.2680490000002</v>
      </c>
      <c r="J341" s="5">
        <f>[1]Hybrid!I18</f>
        <v>7726.6307429999997</v>
      </c>
      <c r="K341" s="5">
        <f>[1]Hybrid!J18</f>
        <v>7797.6984380000004</v>
      </c>
      <c r="L341" s="5">
        <f>[1]Hybrid!K18</f>
        <v>7847.5191969999996</v>
      </c>
      <c r="M341" s="5">
        <f>[1]Hybrid!L18</f>
        <v>7871.2464410000002</v>
      </c>
      <c r="N341" s="5">
        <f>[1]Hybrid!M18</f>
        <v>7862.7231789999996</v>
      </c>
      <c r="O341" s="5">
        <f>[1]Hybrid!N18</f>
        <v>7815.8659379999999</v>
      </c>
      <c r="P341" s="5">
        <f>[1]Hybrid!O18</f>
        <v>7725.6668710000004</v>
      </c>
      <c r="Q341" s="5">
        <f>[1]Hybrid!P18</f>
        <v>7589.1119269999999</v>
      </c>
      <c r="R341" s="5">
        <f>[1]Hybrid!Q18</f>
        <v>7405.8484250000001</v>
      </c>
      <c r="S341" s="5">
        <f>[1]Hybrid!R18</f>
        <v>7189.9669679999997</v>
      </c>
      <c r="T341" s="5">
        <f>[1]Hybrid!S18</f>
        <v>6950.7241039999999</v>
      </c>
      <c r="U341" s="5">
        <f>[1]Hybrid!T18</f>
        <v>6695.2579340000002</v>
      </c>
      <c r="V341" s="5">
        <f>[1]Hybrid!U18</f>
        <v>6429.1841119999999</v>
      </c>
      <c r="W341" s="5">
        <f>[1]Hybrid!V18</f>
        <v>6156.9651400000002</v>
      </c>
      <c r="X341" s="5">
        <f>[1]Hybrid!W18</f>
        <v>5882.1206769999999</v>
      </c>
      <c r="Y341" s="5">
        <f>[1]Hybrid!X18</f>
        <v>5607.4963040000002</v>
      </c>
      <c r="Z341" s="5">
        <f>[1]Hybrid!Y18</f>
        <v>5335.3648759999996</v>
      </c>
      <c r="AA341" s="5">
        <f>[1]Hybrid!Z18</f>
        <v>5067.5172270000003</v>
      </c>
      <c r="AB341" s="5">
        <f>[1]Hybrid!AA18</f>
        <v>4805.3628479999998</v>
      </c>
      <c r="AC341" s="5">
        <f>[1]Hybrid!AB18</f>
        <v>4549.968269</v>
      </c>
      <c r="AD341" s="5">
        <f>[1]Hybrid!AC18</f>
        <v>4302.1581249999999</v>
      </c>
      <c r="AE341" s="5">
        <f>[1]Hybrid!AD18</f>
        <v>4062.5429789999998</v>
      </c>
      <c r="AF341" s="5">
        <f>[1]Hybrid!AE18</f>
        <v>3831.5573989999998</v>
      </c>
      <c r="AG341" s="5">
        <f>[1]Hybrid!AF18</f>
        <v>3609.4799130000001</v>
      </c>
      <c r="AH341" s="5">
        <f>[1]Hybrid!AG18</f>
        <v>3396.4446480000001</v>
      </c>
      <c r="AI341" s="5">
        <f>[1]Hybrid!AH18</f>
        <v>3192.5003889999998</v>
      </c>
      <c r="AJ341" s="5">
        <f>[1]Hybrid!AI18</f>
        <v>2997.6252530000002</v>
      </c>
      <c r="AK341" s="5">
        <f>[1]Hybrid!AJ18</f>
        <v>2811.741888</v>
      </c>
      <c r="AL341" s="5">
        <f>[1]Hybrid!AK18</f>
        <v>2634.7309059999998</v>
      </c>
      <c r="AM341" s="5">
        <f>[1]Hybrid!AL18</f>
        <v>2466.5516720000001</v>
      </c>
      <c r="AN341" s="5">
        <f>[1]Hybrid!AM18</f>
        <v>2307.1344559999998</v>
      </c>
      <c r="AO341" s="5">
        <f>[1]Hybrid!AN18</f>
        <v>2156.339876</v>
      </c>
      <c r="AP341" s="5">
        <f>[1]Hybrid!AO18</f>
        <v>2013.9637210000001</v>
      </c>
      <c r="AQ341" s="5">
        <f>[1]Hybrid!AP18</f>
        <v>1879.7524679999999</v>
      </c>
      <c r="AR341" s="5">
        <f>[1]Hybrid!AQ18</f>
        <v>1753.413123</v>
      </c>
      <c r="AS341" s="5">
        <f>[1]Hybrid!AR18</f>
        <v>1634.6332640000001</v>
      </c>
      <c r="AT341" s="5">
        <f>[1]Hybrid!AS18</f>
        <v>1523.08781</v>
      </c>
      <c r="AU341" s="5">
        <f>[1]Hybrid!AT18</f>
        <v>1418.444974</v>
      </c>
      <c r="AV341" s="5">
        <f>[1]Hybrid!AU18</f>
        <v>1320.371249</v>
      </c>
      <c r="AW341" s="5">
        <f>[1]Hybrid!AV18</f>
        <v>1228.533459</v>
      </c>
      <c r="AX341" s="5">
        <f>[1]Hybrid!AW18</f>
        <v>1142.6042279999999</v>
      </c>
      <c r="AY341" s="5">
        <f>[1]Hybrid!AX18</f>
        <v>1062.2640839999999</v>
      </c>
      <c r="AZ341" s="5">
        <f>[1]Hybrid!AY18</f>
        <v>987.20261970000001</v>
      </c>
      <c r="BA341" s="5">
        <f>[1]Hybrid!AZ18</f>
        <v>917.1196152</v>
      </c>
      <c r="BB341" s="5">
        <f>[1]Hybrid!BA18</f>
        <v>851.71071730000006</v>
      </c>
      <c r="BC341" s="5">
        <f>[1]Hybrid!BB18</f>
        <v>790.70544500000005</v>
      </c>
      <c r="BD341" s="5">
        <f>[1]Hybrid!BC18</f>
        <v>733.84213680000005</v>
      </c>
      <c r="BE341" s="5">
        <f>[1]Hybrid!BD18</f>
        <v>680.86950650000006</v>
      </c>
      <c r="BF341" s="5">
        <f>[1]Hybrid!BE18</f>
        <v>631.54715599999997</v>
      </c>
      <c r="BG341" s="5">
        <f>[1]Hybrid!BF18</f>
        <v>585.64465680000001</v>
      </c>
      <c r="BH341" s="5">
        <f>[1]Hybrid!BG18</f>
        <v>542.94393339999999</v>
      </c>
      <c r="BI341" s="5">
        <f>[1]Hybrid!BH18</f>
        <v>503.23851079999997</v>
      </c>
      <c r="BJ341" s="5">
        <f>[1]Hybrid!BI18</f>
        <v>466.33307819999999</v>
      </c>
      <c r="BK341" s="5">
        <f>[1]Hybrid!BJ18</f>
        <v>432.04315430000003</v>
      </c>
      <c r="BL341" s="5">
        <f>[1]Hybrid!BK18</f>
        <v>400.19480340000001</v>
      </c>
      <c r="BM341" s="5">
        <f>[1]Hybrid!BL18</f>
        <v>370.62412590000002</v>
      </c>
      <c r="BN341" s="5">
        <f>[1]Hybrid!BM18</f>
        <v>343.17692140000003</v>
      </c>
      <c r="BO341" s="5">
        <f>[1]Hybrid!BN18</f>
        <v>317.70830840000002</v>
      </c>
      <c r="BP341" s="5">
        <f>[1]Hybrid!BO18</f>
        <v>294.08232079999999</v>
      </c>
      <c r="BQ341" s="5">
        <f>[1]Hybrid!BP18</f>
        <v>272.17127379999999</v>
      </c>
      <c r="BR341" s="5">
        <f>[1]Hybrid!BQ18</f>
        <v>251.85571400000001</v>
      </c>
      <c r="BS341" s="5">
        <f>[1]Hybrid!BR18</f>
        <v>233.0239115</v>
      </c>
      <c r="BT341" s="5">
        <f>[1]Hybrid!BS18</f>
        <v>215.5714165</v>
      </c>
      <c r="BU341" s="5">
        <f>[1]Hybrid!BT18</f>
        <v>199.4006564</v>
      </c>
      <c r="BV341" s="5">
        <f>[1]Hybrid!BU18</f>
        <v>184.42056769999999</v>
      </c>
      <c r="BW341" s="5">
        <f>[1]Hybrid!BV18</f>
        <v>170.54616340000001</v>
      </c>
      <c r="BX341" s="5">
        <f>[1]Hybrid!BW18</f>
        <v>157.69818860000001</v>
      </c>
      <c r="BY341" s="5">
        <f>[1]Hybrid!BX18</f>
        <v>145.8027811</v>
      </c>
      <c r="BZ341" s="5">
        <f>[1]Hybrid!BY18</f>
        <v>134.79114229999999</v>
      </c>
      <c r="CA341" s="5">
        <f>[1]Hybrid!BZ18</f>
        <v>124.5991784</v>
      </c>
      <c r="CB341" s="5">
        <f>[1]Hybrid!CA18</f>
        <v>115.1672714</v>
      </c>
      <c r="CC341" s="5">
        <f>[1]Hybrid!CB18</f>
        <v>106.4399769</v>
      </c>
      <c r="CD341" s="5">
        <f>[1]Hybrid!CC18</f>
        <v>98.365748929999995</v>
      </c>
      <c r="CE341" s="5">
        <f>[1]Hybrid!CD18</f>
        <v>90.896684210000004</v>
      </c>
      <c r="CF341" s="5">
        <f>[1]Hybrid!CE18</f>
        <v>83.988279820000002</v>
      </c>
      <c r="CG341" s="5">
        <f>[1]Hybrid!CF18</f>
        <v>77.599206809999998</v>
      </c>
      <c r="CH341" s="5">
        <f>[1]Hybrid!CG18</f>
        <v>71.691094620000001</v>
      </c>
      <c r="CI341" s="5">
        <f>[1]Hybrid!CH18</f>
        <v>66.228329099999996</v>
      </c>
      <c r="CJ341" s="5">
        <f>[1]Hybrid!CI18</f>
        <v>61.177863440000003</v>
      </c>
    </row>
    <row r="342" spans="1:88" x14ac:dyDescent="0.3">
      <c r="A342" t="s">
        <v>27</v>
      </c>
      <c r="B342" s="5" t="str">
        <f>[1]Hybrid!A20</f>
        <v>auto_cb_cfut_2</v>
      </c>
      <c r="C342" s="5">
        <f>[1]Hybrid!B20</f>
        <v>8251.256421</v>
      </c>
      <c r="D342" s="5">
        <f>[1]Hybrid!C20</f>
        <v>8167.5653229999998</v>
      </c>
      <c r="E342" s="5">
        <f>[1]Hybrid!D20</f>
        <v>8134.3201419999996</v>
      </c>
      <c r="F342" s="5">
        <f>[1]Hybrid!E20</f>
        <v>8129.0976929999997</v>
      </c>
      <c r="G342" s="5">
        <f>[1]Hybrid!F20</f>
        <v>8146.3705900000004</v>
      </c>
      <c r="H342" s="5">
        <f>[1]Hybrid!G20</f>
        <v>8176.5751920000002</v>
      </c>
      <c r="I342" s="5">
        <f>[1]Hybrid!H20</f>
        <v>8197.0750869999993</v>
      </c>
      <c r="J342" s="5">
        <f>[1]Hybrid!I20</f>
        <v>8206.5666399999991</v>
      </c>
      <c r="K342" s="5">
        <f>[1]Hybrid!J20</f>
        <v>8202.2050799999997</v>
      </c>
      <c r="L342" s="5">
        <f>[1]Hybrid!K20</f>
        <v>8180.669011</v>
      </c>
      <c r="M342" s="5">
        <f>[1]Hybrid!L20</f>
        <v>8137.0765739999997</v>
      </c>
      <c r="N342" s="5">
        <f>[1]Hybrid!M20</f>
        <v>8065.5490099999997</v>
      </c>
      <c r="O342" s="5">
        <f>[1]Hybrid!N20</f>
        <v>7960.4966750000003</v>
      </c>
      <c r="P342" s="5">
        <f>[1]Hybrid!O20</f>
        <v>7817.5134200000002</v>
      </c>
      <c r="Q342" s="5">
        <f>[1]Hybrid!P20</f>
        <v>7634.1653290000004</v>
      </c>
      <c r="R342" s="5">
        <f>[1]Hybrid!Q20</f>
        <v>7410.5348540000005</v>
      </c>
      <c r="S342" s="5">
        <f>[1]Hybrid!R20</f>
        <v>7159.9979979999998</v>
      </c>
      <c r="T342" s="5">
        <f>[1]Hybrid!S20</f>
        <v>6891.4869420000005</v>
      </c>
      <c r="U342" s="5">
        <f>[1]Hybrid!T20</f>
        <v>6611.6485259999999</v>
      </c>
      <c r="V342" s="5">
        <f>[1]Hybrid!U20</f>
        <v>6325.5435710000002</v>
      </c>
      <c r="W342" s="5">
        <f>[1]Hybrid!V20</f>
        <v>6037.0845369999997</v>
      </c>
      <c r="X342" s="5">
        <f>[1]Hybrid!W20</f>
        <v>5749.2872859999998</v>
      </c>
      <c r="Y342" s="5">
        <f>[1]Hybrid!X20</f>
        <v>5464.5446689999999</v>
      </c>
      <c r="Z342" s="5">
        <f>[1]Hybrid!Y20</f>
        <v>5184.7328600000001</v>
      </c>
      <c r="AA342" s="5">
        <f>[1]Hybrid!Z20</f>
        <v>4911.2986609999998</v>
      </c>
      <c r="AB342" s="5">
        <f>[1]Hybrid!AA20</f>
        <v>4645.3530069999997</v>
      </c>
      <c r="AC342" s="5">
        <f>[1]Hybrid!AB20</f>
        <v>4387.707418</v>
      </c>
      <c r="AD342" s="5">
        <f>[1]Hybrid!AC20</f>
        <v>4138.9644170000001</v>
      </c>
      <c r="AE342" s="5">
        <f>[1]Hybrid!AD20</f>
        <v>3899.542567</v>
      </c>
      <c r="AF342" s="5">
        <f>[1]Hybrid!AE20</f>
        <v>3669.7110729999999</v>
      </c>
      <c r="AG342" s="5">
        <f>[1]Hybrid!AF20</f>
        <v>3449.6070909999999</v>
      </c>
      <c r="AH342" s="5">
        <f>[1]Hybrid!AG20</f>
        <v>3239.2460329999999</v>
      </c>
      <c r="AI342" s="5">
        <f>[1]Hybrid!AH20</f>
        <v>3038.5724679999998</v>
      </c>
      <c r="AJ342" s="5">
        <f>[1]Hybrid!AI20</f>
        <v>2847.4726179999998</v>
      </c>
      <c r="AK342" s="5">
        <f>[1]Hybrid!AJ20</f>
        <v>2665.7873650000001</v>
      </c>
      <c r="AL342" s="5">
        <f>[1]Hybrid!AK20</f>
        <v>2493.3237359999998</v>
      </c>
      <c r="AM342" s="5">
        <f>[1]Hybrid!AL20</f>
        <v>2329.9548540000001</v>
      </c>
      <c r="AN342" s="5">
        <f>[1]Hybrid!AM20</f>
        <v>2175.5340620000002</v>
      </c>
      <c r="AO342" s="5">
        <f>[1]Hybrid!AN20</f>
        <v>2029.8552070000001</v>
      </c>
      <c r="AP342" s="5">
        <f>[1]Hybrid!AO20</f>
        <v>1892.6579389999999</v>
      </c>
      <c r="AQ342" s="5">
        <f>[1]Hybrid!AP20</f>
        <v>1763.64193</v>
      </c>
      <c r="AR342" s="5">
        <f>[1]Hybrid!AQ20</f>
        <v>1642.476255</v>
      </c>
      <c r="AS342" s="5">
        <f>[1]Hybrid!AR20</f>
        <v>1528.8166430000001</v>
      </c>
      <c r="AT342" s="5">
        <f>[1]Hybrid!AS20</f>
        <v>1422.311592</v>
      </c>
      <c r="AU342" s="5">
        <f>[1]Hybrid!AT20</f>
        <v>1322.607628</v>
      </c>
      <c r="AV342" s="5">
        <f>[1]Hybrid!AU20</f>
        <v>1229.353629</v>
      </c>
      <c r="AW342" s="5">
        <f>[1]Hybrid!AV20</f>
        <v>1142.2027350000001</v>
      </c>
      <c r="AX342" s="5">
        <f>[1]Hybrid!AW20</f>
        <v>1060.816785</v>
      </c>
      <c r="AY342" s="5">
        <f>[1]Hybrid!AX20</f>
        <v>984.86799919999999</v>
      </c>
      <c r="AZ342" s="5">
        <f>[1]Hybrid!AY20</f>
        <v>914.03986940000004</v>
      </c>
      <c r="BA342" s="5">
        <f>[1]Hybrid!AZ20</f>
        <v>848.02799089999996</v>
      </c>
      <c r="BB342" s="5">
        <f>[1]Hybrid!BA20</f>
        <v>786.52918150000005</v>
      </c>
      <c r="BC342" s="5">
        <f>[1]Hybrid!BB20</f>
        <v>729.27020110000001</v>
      </c>
      <c r="BD342" s="5">
        <f>[1]Hybrid!BC20</f>
        <v>675.98855379999998</v>
      </c>
      <c r="BE342" s="5">
        <f>[1]Hybrid!BD20</f>
        <v>626.43356570000003</v>
      </c>
      <c r="BF342" s="5">
        <f>[1]Hybrid!BE20</f>
        <v>580.36662130000002</v>
      </c>
      <c r="BG342" s="5">
        <f>[1]Hybrid!BF20</f>
        <v>537.56034890000001</v>
      </c>
      <c r="BH342" s="5">
        <f>[1]Hybrid!BG20</f>
        <v>497.80019879999998</v>
      </c>
      <c r="BI342" s="5">
        <f>[1]Hybrid!BH20</f>
        <v>460.8837049</v>
      </c>
      <c r="BJ342" s="5">
        <f>[1]Hybrid!BI20</f>
        <v>426.61998560000001</v>
      </c>
      <c r="BK342" s="5">
        <f>[1]Hybrid!BJ20</f>
        <v>394.8293223</v>
      </c>
      <c r="BL342" s="5">
        <f>[1]Hybrid!BK20</f>
        <v>365.34277559999998</v>
      </c>
      <c r="BM342" s="5">
        <f>[1]Hybrid!BL20</f>
        <v>338.00164480000001</v>
      </c>
      <c r="BN342" s="5">
        <f>[1]Hybrid!BM20</f>
        <v>312.65705179999998</v>
      </c>
      <c r="BO342" s="5">
        <f>[1]Hybrid!BN20</f>
        <v>289.16949799999998</v>
      </c>
      <c r="BP342" s="5">
        <f>[1]Hybrid!BO20</f>
        <v>267.40841019999999</v>
      </c>
      <c r="BQ342" s="5">
        <f>[1]Hybrid!BP20</f>
        <v>247.25154000000001</v>
      </c>
      <c r="BR342" s="5">
        <f>[1]Hybrid!BQ20</f>
        <v>228.5847612</v>
      </c>
      <c r="BS342" s="5">
        <f>[1]Hybrid!BR20</f>
        <v>211.30155859999999</v>
      </c>
      <c r="BT342" s="5">
        <f>[1]Hybrid!BS20</f>
        <v>195.30257209999999</v>
      </c>
      <c r="BU342" s="5">
        <f>[1]Hybrid!BT20</f>
        <v>180.4951767</v>
      </c>
      <c r="BV342" s="5">
        <f>[1]Hybrid!BU20</f>
        <v>166.79309380000001</v>
      </c>
      <c r="BW342" s="5">
        <f>[1]Hybrid!BV20</f>
        <v>154.1159691</v>
      </c>
      <c r="BX342" s="5">
        <f>[1]Hybrid!BW20</f>
        <v>142.38901480000001</v>
      </c>
      <c r="BY342" s="5">
        <f>[1]Hybrid!BX20</f>
        <v>131.54266290000001</v>
      </c>
      <c r="BZ342" s="5">
        <f>[1]Hybrid!BY20</f>
        <v>121.5122326</v>
      </c>
      <c r="CA342" s="5">
        <f>[1]Hybrid!BZ20</f>
        <v>112.2375882</v>
      </c>
      <c r="CB342" s="5">
        <f>[1]Hybrid!CA20</f>
        <v>103.6628824</v>
      </c>
      <c r="CC342" s="5">
        <f>[1]Hybrid!CB20</f>
        <v>95.736261569999996</v>
      </c>
      <c r="CD342" s="5">
        <f>[1]Hybrid!CC20</f>
        <v>88.409594670000004</v>
      </c>
      <c r="CE342" s="5">
        <f>[1]Hybrid!CD20</f>
        <v>81.638221110000003</v>
      </c>
      <c r="CF342" s="5">
        <f>[1]Hybrid!CE20</f>
        <v>75.380713270000001</v>
      </c>
      <c r="CG342" s="5">
        <f>[1]Hybrid!CF20</f>
        <v>69.598654670000002</v>
      </c>
      <c r="CH342" s="5">
        <f>[1]Hybrid!CG20</f>
        <v>64.256430440000003</v>
      </c>
      <c r="CI342" s="5">
        <f>[1]Hybrid!CH20</f>
        <v>59.321031210000001</v>
      </c>
      <c r="CJ342" s="5">
        <f>[1]Hybrid!CI20</f>
        <v>54.76187006</v>
      </c>
    </row>
    <row r="343" spans="1:88" x14ac:dyDescent="0.3">
      <c r="B343" s="5" t="str">
        <f>[1]Hybrid!A22</f>
        <v>auto_cc_cfut_2</v>
      </c>
      <c r="C343" s="5">
        <f>[1]Hybrid!B22</f>
        <v>6777.6024520000001</v>
      </c>
      <c r="D343" s="5">
        <f>[1]Hybrid!C22</f>
        <v>6636.2405790000003</v>
      </c>
      <c r="E343" s="5">
        <f>[1]Hybrid!D22</f>
        <v>6535.5979539999998</v>
      </c>
      <c r="F343" s="5">
        <f>[1]Hybrid!E22</f>
        <v>6459.5212920000004</v>
      </c>
      <c r="G343" s="5">
        <f>[1]Hybrid!F22</f>
        <v>6403.6773350000003</v>
      </c>
      <c r="H343" s="5">
        <f>[1]Hybrid!G22</f>
        <v>6361.1730449999995</v>
      </c>
      <c r="I343" s="5">
        <f>[1]Hybrid!H22</f>
        <v>6315.9716010000002</v>
      </c>
      <c r="J343" s="5">
        <f>[1]Hybrid!I22</f>
        <v>6266.5175579999996</v>
      </c>
      <c r="K343" s="5">
        <f>[1]Hybrid!J22</f>
        <v>6210.3729110000004</v>
      </c>
      <c r="L343" s="5">
        <f>[1]Hybrid!K22</f>
        <v>6144.900866</v>
      </c>
      <c r="M343" s="5">
        <f>[1]Hybrid!L22</f>
        <v>6066.5596379999997</v>
      </c>
      <c r="N343" s="5">
        <f>[1]Hybrid!M22</f>
        <v>5971.2896410000003</v>
      </c>
      <c r="O343" s="5">
        <f>[1]Hybrid!N22</f>
        <v>5855.3710650000003</v>
      </c>
      <c r="P343" s="5">
        <f>[1]Hybrid!O22</f>
        <v>5715.9953159999995</v>
      </c>
      <c r="Q343" s="5">
        <f>[1]Hybrid!P22</f>
        <v>5551.7489930000002</v>
      </c>
      <c r="R343" s="5">
        <f>[1]Hybrid!Q22</f>
        <v>5362.9280140000001</v>
      </c>
      <c r="S343" s="5">
        <f>[1]Hybrid!R22</f>
        <v>5158.6559139999999</v>
      </c>
      <c r="T343" s="5">
        <f>[1]Hybrid!S22</f>
        <v>4945.1045780000004</v>
      </c>
      <c r="U343" s="5">
        <f>[1]Hybrid!T22</f>
        <v>4726.7068790000003</v>
      </c>
      <c r="V343" s="5">
        <f>[1]Hybrid!U22</f>
        <v>4506.7227990000001</v>
      </c>
      <c r="W343" s="5">
        <f>[1]Hybrid!V22</f>
        <v>4287.5950940000002</v>
      </c>
      <c r="X343" s="5">
        <f>[1]Hybrid!W22</f>
        <v>4071.1547399999999</v>
      </c>
      <c r="Y343" s="5">
        <f>[1]Hybrid!X22</f>
        <v>3858.819829</v>
      </c>
      <c r="Z343" s="5">
        <f>[1]Hybrid!Y22</f>
        <v>3651.6746029999999</v>
      </c>
      <c r="AA343" s="5">
        <f>[1]Hybrid!Z22</f>
        <v>3450.529783</v>
      </c>
      <c r="AB343" s="5">
        <f>[1]Hybrid!AA22</f>
        <v>3255.985032</v>
      </c>
      <c r="AC343" s="5">
        <f>[1]Hybrid!AB22</f>
        <v>3068.4535780000001</v>
      </c>
      <c r="AD343" s="5">
        <f>[1]Hybrid!AC22</f>
        <v>2888.220417</v>
      </c>
      <c r="AE343" s="5">
        <f>[1]Hybrid!AD22</f>
        <v>2715.458294</v>
      </c>
      <c r="AF343" s="5">
        <f>[1]Hybrid!AE22</f>
        <v>2550.2501269999998</v>
      </c>
      <c r="AG343" s="5">
        <f>[1]Hybrid!AF22</f>
        <v>2392.5996180000002</v>
      </c>
      <c r="AH343" s="5">
        <f>[1]Hybrid!AG22</f>
        <v>2242.4375949999999</v>
      </c>
      <c r="AI343" s="5">
        <f>[1]Hybrid!AH22</f>
        <v>2099.653609</v>
      </c>
      <c r="AJ343" s="5">
        <f>[1]Hybrid!AI22</f>
        <v>1964.103484</v>
      </c>
      <c r="AK343" s="5">
        <f>[1]Hybrid!AJ22</f>
        <v>1835.6172549999999</v>
      </c>
      <c r="AL343" s="5">
        <f>[1]Hybrid!AK22</f>
        <v>1714.0061920000001</v>
      </c>
      <c r="AM343" s="5">
        <f>[1]Hybrid!AL22</f>
        <v>1599.122762</v>
      </c>
      <c r="AN343" s="5">
        <f>[1]Hybrid!AM22</f>
        <v>1490.810986</v>
      </c>
      <c r="AO343" s="5">
        <f>[1]Hybrid!AN22</f>
        <v>1388.8787970000001</v>
      </c>
      <c r="AP343" s="5">
        <f>[1]Hybrid!AO22</f>
        <v>1293.102091</v>
      </c>
      <c r="AQ343" s="5">
        <f>[1]Hybrid!AP22</f>
        <v>1203.234117</v>
      </c>
      <c r="AR343" s="5">
        <f>[1]Hybrid!AQ22</f>
        <v>1119.011841</v>
      </c>
      <c r="AS343" s="5">
        <f>[1]Hybrid!AR22</f>
        <v>1040.166671</v>
      </c>
      <c r="AT343" s="5">
        <f>[1]Hybrid!AS22</f>
        <v>966.42840120000005</v>
      </c>
      <c r="AU343" s="5">
        <f>[1]Hybrid!AT22</f>
        <v>897.52852110000003</v>
      </c>
      <c r="AV343" s="5">
        <f>[1]Hybrid!AU22</f>
        <v>833.20289130000003</v>
      </c>
      <c r="AW343" s="5">
        <f>[1]Hybrid!AV22</f>
        <v>773.19295939999995</v>
      </c>
      <c r="AX343" s="5">
        <f>[1]Hybrid!AW22</f>
        <v>717.24833890000002</v>
      </c>
      <c r="AY343" s="5">
        <f>[1]Hybrid!AX22</f>
        <v>665.12774160000004</v>
      </c>
      <c r="AZ343" s="5">
        <f>[1]Hybrid!AY22</f>
        <v>616.59942990000002</v>
      </c>
      <c r="BA343" s="5">
        <f>[1]Hybrid!AZ22</f>
        <v>571.44162200000005</v>
      </c>
      <c r="BB343" s="5">
        <f>[1]Hybrid!BA22</f>
        <v>529.43643429999997</v>
      </c>
      <c r="BC343" s="5">
        <f>[1]Hybrid!BB22</f>
        <v>490.38561470000002</v>
      </c>
      <c r="BD343" s="5">
        <f>[1]Hybrid!BC22</f>
        <v>454.09980280000002</v>
      </c>
      <c r="BE343" s="5">
        <f>[1]Hybrid!BD22</f>
        <v>420.3990225</v>
      </c>
      <c r="BF343" s="5">
        <f>[1]Hybrid!BE22</f>
        <v>389.11268519999999</v>
      </c>
      <c r="BG343" s="5">
        <f>[1]Hybrid!BF22</f>
        <v>360.0790313</v>
      </c>
      <c r="BH343" s="5">
        <f>[1]Hybrid!BG22</f>
        <v>333.14583540000001</v>
      </c>
      <c r="BI343" s="5">
        <f>[1]Hybrid!BH22</f>
        <v>308.16986919999999</v>
      </c>
      <c r="BJ343" s="5">
        <f>[1]Hybrid!BI22</f>
        <v>285.01649570000001</v>
      </c>
      <c r="BK343" s="5">
        <f>[1]Hybrid!BJ22</f>
        <v>263.55931020000003</v>
      </c>
      <c r="BL343" s="5">
        <f>[1]Hybrid!BK22</f>
        <v>243.67980370000001</v>
      </c>
      <c r="BM343" s="5">
        <f>[1]Hybrid!BL22</f>
        <v>225.26694760000001</v>
      </c>
      <c r="BN343" s="5">
        <f>[1]Hybrid!BM22</f>
        <v>208.2168471</v>
      </c>
      <c r="BO343" s="5">
        <f>[1]Hybrid!BN22</f>
        <v>192.43238500000001</v>
      </c>
      <c r="BP343" s="5">
        <f>[1]Hybrid!BO22</f>
        <v>177.8228637</v>
      </c>
      <c r="BQ343" s="5">
        <f>[1]Hybrid!BP22</f>
        <v>164.30358330000001</v>
      </c>
      <c r="BR343" s="5">
        <f>[1]Hybrid!BQ22</f>
        <v>151.79561849999999</v>
      </c>
      <c r="BS343" s="5">
        <f>[1]Hybrid!BR22</f>
        <v>140.22544780000001</v>
      </c>
      <c r="BT343" s="5">
        <f>[1]Hybrid!BS22</f>
        <v>129.52461700000001</v>
      </c>
      <c r="BU343" s="5">
        <f>[1]Hybrid!BT22</f>
        <v>119.6294271</v>
      </c>
      <c r="BV343" s="5">
        <f>[1]Hybrid!BU22</f>
        <v>110.480644</v>
      </c>
      <c r="BW343" s="5">
        <f>[1]Hybrid!BV22</f>
        <v>102.0231981</v>
      </c>
      <c r="BX343" s="5">
        <f>[1]Hybrid!BW22</f>
        <v>94.205920059999997</v>
      </c>
      <c r="BY343" s="5">
        <f>[1]Hybrid!BX22</f>
        <v>86.981288340000006</v>
      </c>
      <c r="BZ343" s="5">
        <f>[1]Hybrid!BY22</f>
        <v>80.305187799999999</v>
      </c>
      <c r="CA343" s="5">
        <f>[1]Hybrid!BZ22</f>
        <v>74.136670670000001</v>
      </c>
      <c r="CB343" s="5">
        <f>[1]Hybrid!CA22</f>
        <v>68.437760960000006</v>
      </c>
      <c r="CC343" s="5">
        <f>[1]Hybrid!CB22</f>
        <v>63.173246329999998</v>
      </c>
      <c r="CD343" s="5">
        <f>[1]Hybrid!CC22</f>
        <v>58.31048578</v>
      </c>
      <c r="CE343" s="5">
        <f>[1]Hybrid!CD22</f>
        <v>53.81923097</v>
      </c>
      <c r="CF343" s="5">
        <f>[1]Hybrid!CE22</f>
        <v>49.671458440000002</v>
      </c>
      <c r="CG343" s="5">
        <f>[1]Hybrid!CF22</f>
        <v>45.841213119999999</v>
      </c>
      <c r="CH343" s="5">
        <f>[1]Hybrid!CG22</f>
        <v>42.3044613</v>
      </c>
      <c r="CI343" s="5">
        <f>[1]Hybrid!CH22</f>
        <v>39.038953370000002</v>
      </c>
      <c r="CJ343" s="5">
        <f>[1]Hybrid!CI22</f>
        <v>36.024095750000001</v>
      </c>
    </row>
    <row r="344" spans="1:88" x14ac:dyDescent="0.3">
      <c r="B344" s="5" t="str">
        <f>[1]Hybrid!A24</f>
        <v>auto_cd_cfut_2</v>
      </c>
      <c r="C344" s="5">
        <f>[1]Hybrid!B24</f>
        <v>4159.6639080000004</v>
      </c>
      <c r="D344" s="5">
        <f>[1]Hybrid!C24</f>
        <v>4049.4099809999998</v>
      </c>
      <c r="E344" s="5">
        <f>[1]Hybrid!D24</f>
        <v>3963.4373810000002</v>
      </c>
      <c r="F344" s="5">
        <f>[1]Hybrid!E24</f>
        <v>3892.7287099999999</v>
      </c>
      <c r="G344" s="5">
        <f>[1]Hybrid!F24</f>
        <v>3834.888598</v>
      </c>
      <c r="H344" s="5">
        <f>[1]Hybrid!G24</f>
        <v>3786.0505229999999</v>
      </c>
      <c r="I344" s="5">
        <f>[1]Hybrid!H24</f>
        <v>3737.5066529999999</v>
      </c>
      <c r="J344" s="5">
        <f>[1]Hybrid!I24</f>
        <v>3688.9038759999999</v>
      </c>
      <c r="K344" s="5">
        <f>[1]Hybrid!J24</f>
        <v>3639.784189</v>
      </c>
      <c r="L344" s="5">
        <f>[1]Hybrid!K24</f>
        <v>3589.9611610000002</v>
      </c>
      <c r="M344" s="5">
        <f>[1]Hybrid!L24</f>
        <v>3538.9738360000001</v>
      </c>
      <c r="N344" s="5">
        <f>[1]Hybrid!M24</f>
        <v>3486.1044980000001</v>
      </c>
      <c r="O344" s="5">
        <f>[1]Hybrid!N24</f>
        <v>3430.5855040000001</v>
      </c>
      <c r="P344" s="5">
        <f>[1]Hybrid!O24</f>
        <v>3371.6293810000002</v>
      </c>
      <c r="Q344" s="5">
        <f>[1]Hybrid!P24</f>
        <v>3308.456087</v>
      </c>
      <c r="R344" s="5">
        <f>[1]Hybrid!Q24</f>
        <v>3240.3653749999999</v>
      </c>
      <c r="S344" s="5">
        <f>[1]Hybrid!R24</f>
        <v>3171.325855</v>
      </c>
      <c r="T344" s="5">
        <f>[1]Hybrid!S24</f>
        <v>3101.591774</v>
      </c>
      <c r="U344" s="5">
        <f>[1]Hybrid!T24</f>
        <v>3030.9158769999999</v>
      </c>
      <c r="V344" s="5">
        <f>[1]Hybrid!U24</f>
        <v>2958.9768060000001</v>
      </c>
      <c r="W344" s="5">
        <f>[1]Hybrid!V24</f>
        <v>2885.5097489999998</v>
      </c>
      <c r="X344" s="5">
        <f>[1]Hybrid!W24</f>
        <v>2810.310778</v>
      </c>
      <c r="Y344" s="5">
        <f>[1]Hybrid!X24</f>
        <v>2733.2946980000002</v>
      </c>
      <c r="Z344" s="5">
        <f>[1]Hybrid!Y24</f>
        <v>2654.460478</v>
      </c>
      <c r="AA344" s="5">
        <f>[1]Hybrid!Z24</f>
        <v>2573.8593129999999</v>
      </c>
      <c r="AB344" s="5">
        <f>[1]Hybrid!AA24</f>
        <v>2491.6010249999999</v>
      </c>
      <c r="AC344" s="5">
        <f>[1]Hybrid!AB24</f>
        <v>2407.8234670000002</v>
      </c>
      <c r="AD344" s="5">
        <f>[1]Hybrid!AC24</f>
        <v>2322.7299699999999</v>
      </c>
      <c r="AE344" s="5">
        <f>[1]Hybrid!AD24</f>
        <v>2236.569117</v>
      </c>
      <c r="AF344" s="5">
        <f>[1]Hybrid!AE24</f>
        <v>2149.6356310000001</v>
      </c>
      <c r="AG344" s="5">
        <f>[1]Hybrid!AF24</f>
        <v>2062.2466429999999</v>
      </c>
      <c r="AH344" s="5">
        <f>[1]Hybrid!AG24</f>
        <v>1974.7123799999999</v>
      </c>
      <c r="AI344" s="5">
        <f>[1]Hybrid!AH24</f>
        <v>1887.3618899999999</v>
      </c>
      <c r="AJ344" s="5">
        <f>[1]Hybrid!AI24</f>
        <v>1800.5287069999999</v>
      </c>
      <c r="AK344" s="5">
        <f>[1]Hybrid!AJ24</f>
        <v>1714.5419019999999</v>
      </c>
      <c r="AL344" s="5">
        <f>[1]Hybrid!AK24</f>
        <v>1629.7201660000001</v>
      </c>
      <c r="AM344" s="5">
        <f>[1]Hybrid!AL24</f>
        <v>1546.442595</v>
      </c>
      <c r="AN344" s="5">
        <f>[1]Hybrid!AM24</f>
        <v>1465.062081</v>
      </c>
      <c r="AO344" s="5">
        <f>[1]Hybrid!AN24</f>
        <v>1385.8541090000001</v>
      </c>
      <c r="AP344" s="5">
        <f>[1]Hybrid!AO24</f>
        <v>1309.029131</v>
      </c>
      <c r="AQ344" s="5">
        <f>[1]Hybrid!AP24</f>
        <v>1234.748486</v>
      </c>
      <c r="AR344" s="5">
        <f>[1]Hybrid!AQ24</f>
        <v>1163.1300289999999</v>
      </c>
      <c r="AS344" s="5">
        <f>[1]Hybrid!AR24</f>
        <v>1094.2649550000001</v>
      </c>
      <c r="AT344" s="5">
        <f>[1]Hybrid!AS24</f>
        <v>1028.2187879999999</v>
      </c>
      <c r="AU344" s="5">
        <f>[1]Hybrid!AT24</f>
        <v>965.03262510000002</v>
      </c>
      <c r="AV344" s="5">
        <f>[1]Hybrid!AU24</f>
        <v>904.72489489999998</v>
      </c>
      <c r="AW344" s="5">
        <f>[1]Hybrid!AV24</f>
        <v>847.29143650000003</v>
      </c>
      <c r="AX344" s="5">
        <f>[1]Hybrid!AW24</f>
        <v>792.7105431</v>
      </c>
      <c r="AY344" s="5">
        <f>[1]Hybrid!AX24</f>
        <v>740.94460609999999</v>
      </c>
      <c r="AZ344" s="5">
        <f>[1]Hybrid!AY24</f>
        <v>691.94141430000002</v>
      </c>
      <c r="BA344" s="5">
        <f>[1]Hybrid!AZ24</f>
        <v>645.63616009999998</v>
      </c>
      <c r="BB344" s="5">
        <f>[1]Hybrid!BA24</f>
        <v>601.93669999999997</v>
      </c>
      <c r="BC344" s="5">
        <f>[1]Hybrid!BB24</f>
        <v>560.76735729999996</v>
      </c>
      <c r="BD344" s="5">
        <f>[1]Hybrid!BC24</f>
        <v>522.04229889999999</v>
      </c>
      <c r="BE344" s="5">
        <f>[1]Hybrid!BD24</f>
        <v>485.66899710000001</v>
      </c>
      <c r="BF344" s="5">
        <f>[1]Hybrid!BE24</f>
        <v>451.55018840000002</v>
      </c>
      <c r="BG344" s="5">
        <f>[1]Hybrid!BF24</f>
        <v>419.58443499999998</v>
      </c>
      <c r="BH344" s="5">
        <f>[1]Hybrid!BG24</f>
        <v>389.66985449999999</v>
      </c>
      <c r="BI344" s="5">
        <f>[1]Hybrid!BH24</f>
        <v>361.70455490000001</v>
      </c>
      <c r="BJ344" s="5">
        <f>[1]Hybrid!BI24</f>
        <v>335.58733389999998</v>
      </c>
      <c r="BK344" s="5">
        <f>[1]Hybrid!BJ24</f>
        <v>311.21842550000002</v>
      </c>
      <c r="BL344" s="5">
        <f>[1]Hybrid!BK24</f>
        <v>288.50020599999999</v>
      </c>
      <c r="BM344" s="5">
        <f>[1]Hybrid!BL24</f>
        <v>267.33760310000002</v>
      </c>
      <c r="BN344" s="5">
        <f>[1]Hybrid!BM24</f>
        <v>247.63855140000001</v>
      </c>
      <c r="BO344" s="5">
        <f>[1]Hybrid!BN24</f>
        <v>229.31432229999999</v>
      </c>
      <c r="BP344" s="5">
        <f>[1]Hybrid!BO24</f>
        <v>212.2797563</v>
      </c>
      <c r="BQ344" s="5">
        <f>[1]Hybrid!BP24</f>
        <v>196.45328309999999</v>
      </c>
      <c r="BR344" s="5">
        <f>[1]Hybrid!BQ24</f>
        <v>181.7572758</v>
      </c>
      <c r="BS344" s="5">
        <f>[1]Hybrid!BR24</f>
        <v>168.1179818</v>
      </c>
      <c r="BT344" s="5">
        <f>[1]Hybrid!BS24</f>
        <v>155.46546559999999</v>
      </c>
      <c r="BU344" s="5">
        <f>[1]Hybrid!BT24</f>
        <v>143.73355799999999</v>
      </c>
      <c r="BV344" s="5">
        <f>[1]Hybrid!BU24</f>
        <v>132.8597977</v>
      </c>
      <c r="BW344" s="5">
        <f>[1]Hybrid!BV24</f>
        <v>122.7853053</v>
      </c>
      <c r="BX344" s="5">
        <f>[1]Hybrid!BW24</f>
        <v>113.4546821</v>
      </c>
      <c r="BY344" s="5">
        <f>[1]Hybrid!BX24</f>
        <v>104.81588979999999</v>
      </c>
      <c r="BZ344" s="5">
        <f>[1]Hybrid!BY24</f>
        <v>96.820119230000003</v>
      </c>
      <c r="CA344" s="5">
        <f>[1]Hybrid!BZ24</f>
        <v>89.421633929999999</v>
      </c>
      <c r="CB344" s="5">
        <f>[1]Hybrid!CA24</f>
        <v>82.577660690000002</v>
      </c>
      <c r="CC344" s="5">
        <f>[1]Hybrid!CB24</f>
        <v>76.248230050000004</v>
      </c>
      <c r="CD344" s="5">
        <f>[1]Hybrid!CC24</f>
        <v>70.396025399999999</v>
      </c>
      <c r="CE344" s="5">
        <f>[1]Hybrid!CD24</f>
        <v>64.986239299999994</v>
      </c>
      <c r="CF344" s="5">
        <f>[1]Hybrid!CE24</f>
        <v>59.986432829999998</v>
      </c>
      <c r="CG344" s="5">
        <f>[1]Hybrid!CF24</f>
        <v>55.36639967</v>
      </c>
      <c r="CH344" s="5">
        <f>[1]Hybrid!CG24</f>
        <v>51.098033229999999</v>
      </c>
      <c r="CI344" s="5">
        <f>[1]Hybrid!CH24</f>
        <v>47.155198710000001</v>
      </c>
      <c r="CJ344" s="5">
        <f>[1]Hybrid!CI24</f>
        <v>43.513610309999997</v>
      </c>
    </row>
    <row r="345" spans="1:88" x14ac:dyDescent="0.3">
      <c r="B345" s="5" t="str">
        <f>[1]Hybrid!A26</f>
        <v>auto_ce_cfut_2</v>
      </c>
      <c r="C345" s="5">
        <f>[1]Hybrid!B26</f>
        <v>2503.7292430000002</v>
      </c>
      <c r="D345" s="5">
        <f>[1]Hybrid!C26</f>
        <v>2439.7494179999999</v>
      </c>
      <c r="E345" s="5">
        <f>[1]Hybrid!D26</f>
        <v>2389.7462369999998</v>
      </c>
      <c r="F345" s="5">
        <f>[1]Hybrid!E26</f>
        <v>2348.118434</v>
      </c>
      <c r="G345" s="5">
        <f>[1]Hybrid!F26</f>
        <v>2313.3767800000001</v>
      </c>
      <c r="H345" s="5">
        <f>[1]Hybrid!G26</f>
        <v>2283.2241589999999</v>
      </c>
      <c r="I345" s="5">
        <f>[1]Hybrid!H26</f>
        <v>2252.4231650000002</v>
      </c>
      <c r="J345" s="5">
        <f>[1]Hybrid!I26</f>
        <v>2220.7226260000002</v>
      </c>
      <c r="K345" s="5">
        <f>[1]Hybrid!J26</f>
        <v>2187.8793219999998</v>
      </c>
      <c r="L345" s="5">
        <f>[1]Hybrid!K26</f>
        <v>2153.858471</v>
      </c>
      <c r="M345" s="5">
        <f>[1]Hybrid!L26</f>
        <v>2118.5107560000001</v>
      </c>
      <c r="N345" s="5">
        <f>[1]Hybrid!M26</f>
        <v>2081.5857740000001</v>
      </c>
      <c r="O345" s="5">
        <f>[1]Hybrid!N26</f>
        <v>2042.8418670000001</v>
      </c>
      <c r="P345" s="5">
        <f>[1]Hybrid!O26</f>
        <v>2002.0441940000001</v>
      </c>
      <c r="Q345" s="5">
        <f>[1]Hybrid!P26</f>
        <v>1958.9571249999999</v>
      </c>
      <c r="R345" s="5">
        <f>[1]Hybrid!Q26</f>
        <v>1913.3694069999999</v>
      </c>
      <c r="S345" s="5">
        <f>[1]Hybrid!R26</f>
        <v>1867.6613850000001</v>
      </c>
      <c r="T345" s="5">
        <f>[1]Hybrid!S26</f>
        <v>1822.0584309999999</v>
      </c>
      <c r="U345" s="5">
        <f>[1]Hybrid!T26</f>
        <v>1776.4401029999999</v>
      </c>
      <c r="V345" s="5">
        <f>[1]Hybrid!U26</f>
        <v>1730.604474</v>
      </c>
      <c r="W345" s="5">
        <f>[1]Hybrid!V26</f>
        <v>1684.358606</v>
      </c>
      <c r="X345" s="5">
        <f>[1]Hybrid!W26</f>
        <v>1637.5341350000001</v>
      </c>
      <c r="Y345" s="5">
        <f>[1]Hybrid!X26</f>
        <v>1590.0270660000001</v>
      </c>
      <c r="Z345" s="5">
        <f>[1]Hybrid!Y26</f>
        <v>1541.7817580000001</v>
      </c>
      <c r="AA345" s="5">
        <f>[1]Hybrid!Z26</f>
        <v>1492.772829</v>
      </c>
      <c r="AB345" s="5">
        <f>[1]Hybrid!AA26</f>
        <v>1443.011896</v>
      </c>
      <c r="AC345" s="5">
        <f>[1]Hybrid!AB26</f>
        <v>1392.5331839999999</v>
      </c>
      <c r="AD345" s="5">
        <f>[1]Hybrid!AC26</f>
        <v>1341.416911</v>
      </c>
      <c r="AE345" s="5">
        <f>[1]Hybrid!AD26</f>
        <v>1289.778804</v>
      </c>
      <c r="AF345" s="5">
        <f>[1]Hybrid!AE26</f>
        <v>1237.7728999999999</v>
      </c>
      <c r="AG345" s="5">
        <f>[1]Hybrid!AF26</f>
        <v>1185.576184</v>
      </c>
      <c r="AH345" s="5">
        <f>[1]Hybrid!AG26</f>
        <v>1133.370001</v>
      </c>
      <c r="AI345" s="5">
        <f>[1]Hybrid!AH26</f>
        <v>1081.3516959999999</v>
      </c>
      <c r="AJ345" s="5">
        <f>[1]Hybrid!AI26</f>
        <v>1029.724289</v>
      </c>
      <c r="AK345" s="5">
        <f>[1]Hybrid!AJ26</f>
        <v>978.68956900000001</v>
      </c>
      <c r="AL345" s="5">
        <f>[1]Hybrid!AK26</f>
        <v>928.4432865</v>
      </c>
      <c r="AM345" s="5">
        <f>[1]Hybrid!AL26</f>
        <v>879.20171219999997</v>
      </c>
      <c r="AN345" s="5">
        <f>[1]Hybrid!AM26</f>
        <v>831.17258430000004</v>
      </c>
      <c r="AO345" s="5">
        <f>[1]Hybrid!AN26</f>
        <v>784.51900069999999</v>
      </c>
      <c r="AP345" s="5">
        <f>[1]Hybrid!AO26</f>
        <v>739.3656009</v>
      </c>
      <c r="AQ345" s="5">
        <f>[1]Hybrid!AP26</f>
        <v>695.80716110000003</v>
      </c>
      <c r="AR345" s="5">
        <f>[1]Hybrid!AQ26</f>
        <v>653.91211339999995</v>
      </c>
      <c r="AS345" s="5">
        <f>[1]Hybrid!AR26</f>
        <v>613.73149539999997</v>
      </c>
      <c r="AT345" s="5">
        <f>[1]Hybrid!AS26</f>
        <v>575.2997259</v>
      </c>
      <c r="AU345" s="5">
        <f>[1]Hybrid!AT26</f>
        <v>538.63554269999997</v>
      </c>
      <c r="AV345" s="5">
        <f>[1]Hybrid!AU26</f>
        <v>503.74326280000002</v>
      </c>
      <c r="AW345" s="5">
        <f>[1]Hybrid!AV26</f>
        <v>470.61335259999998</v>
      </c>
      <c r="AX345" s="5">
        <f>[1]Hybrid!AW26</f>
        <v>439.22527059999999</v>
      </c>
      <c r="AY345" s="5">
        <f>[1]Hybrid!AX26</f>
        <v>409.54864320000001</v>
      </c>
      <c r="AZ345" s="5">
        <f>[1]Hybrid!AY26</f>
        <v>381.54430100000002</v>
      </c>
      <c r="BA345" s="5">
        <f>[1]Hybrid!AZ26</f>
        <v>355.16566469999998</v>
      </c>
      <c r="BB345" s="5">
        <f>[1]Hybrid!BA26</f>
        <v>330.35281479999998</v>
      </c>
      <c r="BC345" s="5">
        <f>[1]Hybrid!BB26</f>
        <v>307.05213500000002</v>
      </c>
      <c r="BD345" s="5">
        <f>[1]Hybrid!BC26</f>
        <v>285.20493579999999</v>
      </c>
      <c r="BE345" s="5">
        <f>[1]Hybrid!BD26</f>
        <v>264.74935579999999</v>
      </c>
      <c r="BF345" s="5">
        <f>[1]Hybrid!BE26</f>
        <v>245.62149350000001</v>
      </c>
      <c r="BG345" s="5">
        <f>[1]Hybrid!BF26</f>
        <v>227.7559483</v>
      </c>
      <c r="BH345" s="5">
        <f>[1]Hybrid!BG26</f>
        <v>211.08755690000001</v>
      </c>
      <c r="BI345" s="5">
        <f>[1]Hybrid!BH26</f>
        <v>195.55174640000001</v>
      </c>
      <c r="BJ345" s="5">
        <f>[1]Hybrid!BI26</f>
        <v>181.08496840000001</v>
      </c>
      <c r="BK345" s="5">
        <f>[1]Hybrid!BJ26</f>
        <v>167.62512169999999</v>
      </c>
      <c r="BL345" s="5">
        <f>[1]Hybrid!BK26</f>
        <v>155.11192270000001</v>
      </c>
      <c r="BM345" s="5">
        <f>[1]Hybrid!BL26</f>
        <v>143.4871349</v>
      </c>
      <c r="BN345" s="5">
        <f>[1]Hybrid!BM26</f>
        <v>132.69478509999999</v>
      </c>
      <c r="BO345" s="5">
        <f>[1]Hybrid!BN26</f>
        <v>122.6813087</v>
      </c>
      <c r="BP345" s="5">
        <f>[1]Hybrid!BO26</f>
        <v>113.3956393</v>
      </c>
      <c r="BQ345" s="5">
        <f>[1]Hybrid!BP26</f>
        <v>104.7892148</v>
      </c>
      <c r="BR345" s="5">
        <f>[1]Hybrid!BQ26</f>
        <v>96.816070850000003</v>
      </c>
      <c r="BS345" s="5">
        <f>[1]Hybrid!BR26</f>
        <v>89.432781770000005</v>
      </c>
      <c r="BT345" s="5">
        <f>[1]Hybrid!BS26</f>
        <v>82.598401569999993</v>
      </c>
      <c r="BU345" s="5">
        <f>[1]Hybrid!BT26</f>
        <v>76.274401100000006</v>
      </c>
      <c r="BV345" s="5">
        <f>[1]Hybrid!BU26</f>
        <v>70.424598549999999</v>
      </c>
      <c r="BW345" s="5">
        <f>[1]Hybrid!BV26</f>
        <v>65.015066520000005</v>
      </c>
      <c r="BX345" s="5">
        <f>[1]Hybrid!BW26</f>
        <v>60.014043710000003</v>
      </c>
      <c r="BY345" s="5">
        <f>[1]Hybrid!BX26</f>
        <v>55.391839519999998</v>
      </c>
      <c r="BZ345" s="5">
        <f>[1]Hybrid!BY26</f>
        <v>51.120734929999998</v>
      </c>
      <c r="CA345" s="5">
        <f>[1]Hybrid!BZ26</f>
        <v>47.174878190000001</v>
      </c>
      <c r="CB345" s="5">
        <f>[1]Hybrid!CA26</f>
        <v>43.530191879999997</v>
      </c>
      <c r="CC345" s="5">
        <f>[1]Hybrid!CB26</f>
        <v>40.164269230000002</v>
      </c>
      <c r="CD345" s="5">
        <f>[1]Hybrid!CC26</f>
        <v>37.05627484</v>
      </c>
      <c r="CE345" s="5">
        <f>[1]Hybrid!CD26</f>
        <v>34.186849819999999</v>
      </c>
      <c r="CF345" s="5">
        <f>[1]Hybrid!CE26</f>
        <v>31.538020199999998</v>
      </c>
      <c r="CG345" s="5">
        <f>[1]Hybrid!CF26</f>
        <v>29.093109170000002</v>
      </c>
      <c r="CH345" s="5">
        <f>[1]Hybrid!CG26</f>
        <v>26.836652740000002</v>
      </c>
      <c r="CI345" s="5">
        <f>[1]Hybrid!CH26</f>
        <v>24.754319469999999</v>
      </c>
      <c r="CJ345" s="5">
        <f>[1]Hybrid!CI26</f>
        <v>22.83283415</v>
      </c>
    </row>
    <row r="346" spans="1:88" x14ac:dyDescent="0.3">
      <c r="B346" s="5" t="str">
        <f>[1]Hybrid!A28</f>
        <v>auto_cf_cfut_2</v>
      </c>
      <c r="C346" s="5">
        <f>[1]Hybrid!B28</f>
        <v>1243.6668460000001</v>
      </c>
      <c r="D346" s="5">
        <f>[1]Hybrid!C28</f>
        <v>1209.494841</v>
      </c>
      <c r="E346" s="5">
        <f>[1]Hybrid!D28</f>
        <v>1181.346276</v>
      </c>
      <c r="F346" s="5">
        <f>[1]Hybrid!E28</f>
        <v>1156.421161</v>
      </c>
      <c r="G346" s="5">
        <f>[1]Hybrid!F28</f>
        <v>1133.9518780000001</v>
      </c>
      <c r="H346" s="5">
        <f>[1]Hybrid!G28</f>
        <v>1112.879567</v>
      </c>
      <c r="I346" s="5">
        <f>[1]Hybrid!H28</f>
        <v>1090.870895</v>
      </c>
      <c r="J346" s="5">
        <f>[1]Hybrid!I28</f>
        <v>1067.865397</v>
      </c>
      <c r="K346" s="5">
        <f>[1]Hybrid!J28</f>
        <v>1043.8736939999999</v>
      </c>
      <c r="L346" s="5">
        <f>[1]Hybrid!K28</f>
        <v>1019.039935</v>
      </c>
      <c r="M346" s="5">
        <f>[1]Hybrid!L28</f>
        <v>993.4905612</v>
      </c>
      <c r="N346" s="5">
        <f>[1]Hybrid!M28</f>
        <v>967.34447379999995</v>
      </c>
      <c r="O346" s="5">
        <f>[1]Hybrid!N28</f>
        <v>940.7448114</v>
      </c>
      <c r="P346" s="5">
        <f>[1]Hybrid!O28</f>
        <v>913.8359633</v>
      </c>
      <c r="Q346" s="5">
        <f>[1]Hybrid!P28</f>
        <v>886.73576330000003</v>
      </c>
      <c r="R346" s="5">
        <f>[1]Hybrid!Q28</f>
        <v>859.53199180000001</v>
      </c>
      <c r="S346" s="5">
        <f>[1]Hybrid!R28</f>
        <v>833.24035379999998</v>
      </c>
      <c r="T346" s="5">
        <f>[1]Hybrid!S28</f>
        <v>807.94641100000001</v>
      </c>
      <c r="U346" s="5">
        <f>[1]Hybrid!T28</f>
        <v>783.56794349999996</v>
      </c>
      <c r="V346" s="5">
        <f>[1]Hybrid!U28</f>
        <v>759.96730009999999</v>
      </c>
      <c r="W346" s="5">
        <f>[1]Hybrid!V28</f>
        <v>736.9933661</v>
      </c>
      <c r="X346" s="5">
        <f>[1]Hybrid!W28</f>
        <v>714.49467819999995</v>
      </c>
      <c r="Y346" s="5">
        <f>[1]Hybrid!X28</f>
        <v>692.33910079999998</v>
      </c>
      <c r="Z346" s="5">
        <f>[1]Hybrid!Y28</f>
        <v>670.40904920000003</v>
      </c>
      <c r="AA346" s="5">
        <f>[1]Hybrid!Z28</f>
        <v>648.59244639999997</v>
      </c>
      <c r="AB346" s="5">
        <f>[1]Hybrid!AA28</f>
        <v>626.79031020000002</v>
      </c>
      <c r="AC346" s="5">
        <f>[1]Hybrid!AB28</f>
        <v>604.91596990000005</v>
      </c>
      <c r="AD346" s="5">
        <f>[1]Hybrid!AC28</f>
        <v>582.91062539999996</v>
      </c>
      <c r="AE346" s="5">
        <f>[1]Hybrid!AD28</f>
        <v>560.74278400000003</v>
      </c>
      <c r="AF346" s="5">
        <f>[1]Hybrid!AE28</f>
        <v>538.41577429999995</v>
      </c>
      <c r="AG346" s="5">
        <f>[1]Hybrid!AF28</f>
        <v>515.96031949999997</v>
      </c>
      <c r="AH346" s="5">
        <f>[1]Hybrid!AG28</f>
        <v>493.42464749999999</v>
      </c>
      <c r="AI346" s="5">
        <f>[1]Hybrid!AH28</f>
        <v>470.87722179999997</v>
      </c>
      <c r="AJ346" s="5">
        <f>[1]Hybrid!AI28</f>
        <v>448.39979119999998</v>
      </c>
      <c r="AK346" s="5">
        <f>[1]Hybrid!AJ28</f>
        <v>426.08212070000002</v>
      </c>
      <c r="AL346" s="5">
        <f>[1]Hybrid!AK28</f>
        <v>404.01787830000001</v>
      </c>
      <c r="AM346" s="5">
        <f>[1]Hybrid!AL28</f>
        <v>382.30160260000002</v>
      </c>
      <c r="AN346" s="5">
        <f>[1]Hybrid!AM28</f>
        <v>361.0407156</v>
      </c>
      <c r="AO346" s="5">
        <f>[1]Hybrid!AN28</f>
        <v>340.32364539999998</v>
      </c>
      <c r="AP346" s="5">
        <f>[1]Hybrid!AO28</f>
        <v>320.22146500000002</v>
      </c>
      <c r="AQ346" s="5">
        <f>[1]Hybrid!AP28</f>
        <v>300.79131369999999</v>
      </c>
      <c r="AR346" s="5">
        <f>[1]Hybrid!AQ28</f>
        <v>282.07803209999997</v>
      </c>
      <c r="AS346" s="5">
        <f>[1]Hybrid!AR28</f>
        <v>264.11760850000002</v>
      </c>
      <c r="AT346" s="5">
        <f>[1]Hybrid!AS28</f>
        <v>246.9372491</v>
      </c>
      <c r="AU346" s="5">
        <f>[1]Hybrid!AT28</f>
        <v>230.5555372</v>
      </c>
      <c r="AV346" s="5">
        <f>[1]Hybrid!AU28</f>
        <v>214.98282180000001</v>
      </c>
      <c r="AW346" s="5">
        <f>[1]Hybrid!AV28</f>
        <v>200.22155309999999</v>
      </c>
      <c r="AX346" s="5">
        <f>[1]Hybrid!AW28</f>
        <v>186.26737510000001</v>
      </c>
      <c r="AY346" s="5">
        <f>[1]Hybrid!AX28</f>
        <v>173.10971599999999</v>
      </c>
      <c r="AZ346" s="5">
        <f>[1]Hybrid!AY28</f>
        <v>160.73242680000001</v>
      </c>
      <c r="BA346" s="5">
        <f>[1]Hybrid!AZ28</f>
        <v>149.11461689999999</v>
      </c>
      <c r="BB346" s="5">
        <f>[1]Hybrid!BA28</f>
        <v>138.22960549999999</v>
      </c>
      <c r="BC346" s="5">
        <f>[1]Hybrid!BB28</f>
        <v>128.05064580000001</v>
      </c>
      <c r="BD346" s="5">
        <f>[1]Hybrid!BC28</f>
        <v>118.5482557</v>
      </c>
      <c r="BE346" s="5">
        <f>[1]Hybrid!BD28</f>
        <v>109.69117060000001</v>
      </c>
      <c r="BF346" s="5">
        <f>[1]Hybrid!BE28</f>
        <v>101.4470037</v>
      </c>
      <c r="BG346" s="5">
        <f>[1]Hybrid!BF28</f>
        <v>93.782750300000004</v>
      </c>
      <c r="BH346" s="5">
        <f>[1]Hybrid!BG28</f>
        <v>86.665452569999999</v>
      </c>
      <c r="BI346" s="5">
        <f>[1]Hybrid!BH28</f>
        <v>80.062527149999994</v>
      </c>
      <c r="BJ346" s="5">
        <f>[1]Hybrid!BI28</f>
        <v>73.942067399999999</v>
      </c>
      <c r="BK346" s="5">
        <f>[1]Hybrid!BJ28</f>
        <v>68.273097969999995</v>
      </c>
      <c r="BL346" s="5">
        <f>[1]Hybrid!BK28</f>
        <v>63.025773309999998</v>
      </c>
      <c r="BM346" s="5">
        <f>[1]Hybrid!BL28</f>
        <v>58.171513419999997</v>
      </c>
      <c r="BN346" s="5">
        <f>[1]Hybrid!BM28</f>
        <v>53.68310108</v>
      </c>
      <c r="BO346" s="5">
        <f>[1]Hybrid!BN28</f>
        <v>49.534738160000003</v>
      </c>
      <c r="BP346" s="5">
        <f>[1]Hybrid!BO28</f>
        <v>45.702069690000002</v>
      </c>
      <c r="BQ346" s="5">
        <f>[1]Hybrid!BP28</f>
        <v>42.162180169999999</v>
      </c>
      <c r="BR346" s="5">
        <f>[1]Hybrid!BQ28</f>
        <v>38.893578900000001</v>
      </c>
      <c r="BS346" s="5">
        <f>[1]Hybrid!BR28</f>
        <v>35.876159540000003</v>
      </c>
      <c r="BT346" s="5">
        <f>[1]Hybrid!BS28</f>
        <v>33.091151349999997</v>
      </c>
      <c r="BU346" s="5">
        <f>[1]Hybrid!BT28</f>
        <v>30.521064150000001</v>
      </c>
      <c r="BV346" s="5">
        <f>[1]Hybrid!BU28</f>
        <v>28.14962826</v>
      </c>
      <c r="BW346" s="5">
        <f>[1]Hybrid!BV28</f>
        <v>25.961730559999999</v>
      </c>
      <c r="BX346" s="5">
        <f>[1]Hybrid!BW28</f>
        <v>23.943349550000001</v>
      </c>
      <c r="BY346" s="5">
        <f>[1]Hybrid!BX28</f>
        <v>22.08149001</v>
      </c>
      <c r="BZ346" s="5">
        <f>[1]Hybrid!BY28</f>
        <v>20.364118430000001</v>
      </c>
      <c r="CA346" s="5">
        <f>[1]Hybrid!BZ28</f>
        <v>18.780100059999999</v>
      </c>
      <c r="CB346" s="5">
        <f>[1]Hybrid!CA28</f>
        <v>17.319138240000001</v>
      </c>
      <c r="CC346" s="5">
        <f>[1]Hybrid!CB28</f>
        <v>15.97171623</v>
      </c>
      <c r="CD346" s="5">
        <f>[1]Hybrid!CC28</f>
        <v>14.72904183</v>
      </c>
      <c r="CE346" s="5">
        <f>[1]Hybrid!CD28</f>
        <v>13.58299515</v>
      </c>
      <c r="CF346" s="5">
        <f>[1]Hybrid!CE28</f>
        <v>12.526079409999999</v>
      </c>
      <c r="CG346" s="5">
        <f>[1]Hybrid!CF28</f>
        <v>11.551374770000001</v>
      </c>
      <c r="CH346" s="5">
        <f>[1]Hybrid!CG28</f>
        <v>10.65249523</v>
      </c>
      <c r="CI346" s="5">
        <f>[1]Hybrid!CH28</f>
        <v>9.8235483299999995</v>
      </c>
      <c r="CJ346" s="5">
        <f>[1]Hybrid!CI28</f>
        <v>9.0590977259999992</v>
      </c>
    </row>
    <row r="347" spans="1:88" x14ac:dyDescent="0.3">
      <c r="B347" s="5" t="str">
        <f>[1]Hybrid!A30</f>
        <v>auto_cg_cfut_2</v>
      </c>
      <c r="C347" s="5">
        <f>[1]Hybrid!B30</f>
        <v>2239.620606</v>
      </c>
      <c r="D347" s="5">
        <f>[1]Hybrid!C30</f>
        <v>2181.7310819999998</v>
      </c>
      <c r="E347" s="5">
        <f>[1]Hybrid!D30</f>
        <v>2133.0248900000001</v>
      </c>
      <c r="F347" s="5">
        <f>[1]Hybrid!E30</f>
        <v>2088.18658</v>
      </c>
      <c r="G347" s="5">
        <f>[1]Hybrid!F30</f>
        <v>2045.798303</v>
      </c>
      <c r="H347" s="5">
        <f>[1]Hybrid!G30</f>
        <v>2004.0806339999999</v>
      </c>
      <c r="I347" s="5">
        <f>[1]Hybrid!H30</f>
        <v>1959.0687330000001</v>
      </c>
      <c r="J347" s="5">
        <f>[1]Hybrid!I30</f>
        <v>1910.78631</v>
      </c>
      <c r="K347" s="5">
        <f>[1]Hybrid!J30</f>
        <v>1859.459726</v>
      </c>
      <c r="L347" s="5">
        <f>[1]Hybrid!K30</f>
        <v>1805.573326</v>
      </c>
      <c r="M347" s="5">
        <f>[1]Hybrid!L30</f>
        <v>1749.6002089999999</v>
      </c>
      <c r="N347" s="5">
        <f>[1]Hybrid!M30</f>
        <v>1692.024304</v>
      </c>
      <c r="O347" s="5">
        <f>[1]Hybrid!N30</f>
        <v>1633.3740989999999</v>
      </c>
      <c r="P347" s="5">
        <f>[1]Hybrid!O30</f>
        <v>1574.162419</v>
      </c>
      <c r="Q347" s="5">
        <f>[1]Hybrid!P30</f>
        <v>1514.822242</v>
      </c>
      <c r="R347" s="5">
        <f>[1]Hybrid!Q30</f>
        <v>1455.696158</v>
      </c>
      <c r="S347" s="5">
        <f>[1]Hybrid!R30</f>
        <v>1398.3926160000001</v>
      </c>
      <c r="T347" s="5">
        <f>[1]Hybrid!S30</f>
        <v>1343.179928</v>
      </c>
      <c r="U347" s="5">
        <f>[1]Hybrid!T30</f>
        <v>1290.032919</v>
      </c>
      <c r="V347" s="5">
        <f>[1]Hybrid!U30</f>
        <v>1238.80467</v>
      </c>
      <c r="W347" s="5">
        <f>[1]Hybrid!V30</f>
        <v>1189.299757</v>
      </c>
      <c r="X347" s="5">
        <f>[1]Hybrid!W30</f>
        <v>1141.3072549999999</v>
      </c>
      <c r="Y347" s="5">
        <f>[1]Hybrid!X30</f>
        <v>1094.634472</v>
      </c>
      <c r="Z347" s="5">
        <f>[1]Hybrid!Y30</f>
        <v>1049.1045160000001</v>
      </c>
      <c r="AA347" s="5">
        <f>[1]Hybrid!Z30</f>
        <v>1004.544454</v>
      </c>
      <c r="AB347" s="5">
        <f>[1]Hybrid!AA30</f>
        <v>960.80004440000005</v>
      </c>
      <c r="AC347" s="5">
        <f>[1]Hybrid!AB30</f>
        <v>917.7396794</v>
      </c>
      <c r="AD347" s="5">
        <f>[1]Hybrid!AC30</f>
        <v>875.2765852</v>
      </c>
      <c r="AE347" s="5">
        <f>[1]Hybrid!AD30</f>
        <v>833.36872070000004</v>
      </c>
      <c r="AF347" s="5">
        <f>[1]Hybrid!AE30</f>
        <v>792.02917209999998</v>
      </c>
      <c r="AG347" s="5">
        <f>[1]Hybrid!AF30</f>
        <v>751.31244379999998</v>
      </c>
      <c r="AH347" s="5">
        <f>[1]Hybrid!AG30</f>
        <v>711.29825840000001</v>
      </c>
      <c r="AI347" s="5">
        <f>[1]Hybrid!AH30</f>
        <v>672.08922399999994</v>
      </c>
      <c r="AJ347" s="5">
        <f>[1]Hybrid!AI30</f>
        <v>633.79886980000003</v>
      </c>
      <c r="AK347" s="5">
        <f>[1]Hybrid!AJ30</f>
        <v>596.54281709999998</v>
      </c>
      <c r="AL347" s="5">
        <f>[1]Hybrid!AK30</f>
        <v>560.43232520000004</v>
      </c>
      <c r="AM347" s="5">
        <f>[1]Hybrid!AL30</f>
        <v>525.55880320000006</v>
      </c>
      <c r="AN347" s="5">
        <f>[1]Hybrid!AM30</f>
        <v>492.02469610000003</v>
      </c>
      <c r="AO347" s="5">
        <f>[1]Hybrid!AN30</f>
        <v>459.90735899999999</v>
      </c>
      <c r="AP347" s="5">
        <f>[1]Hybrid!AO30</f>
        <v>429.25923569999998</v>
      </c>
      <c r="AQ347" s="5">
        <f>[1]Hybrid!AP30</f>
        <v>400.11128480000002</v>
      </c>
      <c r="AR347" s="5">
        <f>[1]Hybrid!AQ30</f>
        <v>372.4756989</v>
      </c>
      <c r="AS347" s="5">
        <f>[1]Hybrid!AR30</f>
        <v>346.35004889999999</v>
      </c>
      <c r="AT347" s="5">
        <f>[1]Hybrid!AS30</f>
        <v>321.71877740000002</v>
      </c>
      <c r="AU347" s="5">
        <f>[1]Hybrid!AT30</f>
        <v>298.55479179999998</v>
      </c>
      <c r="AV347" s="5">
        <f>[1]Hybrid!AU30</f>
        <v>276.82118960000003</v>
      </c>
      <c r="AW347" s="5">
        <f>[1]Hybrid!AV30</f>
        <v>256.47288459999999</v>
      </c>
      <c r="AX347" s="5">
        <f>[1]Hybrid!AW30</f>
        <v>237.45851089999999</v>
      </c>
      <c r="AY347" s="5">
        <f>[1]Hybrid!AX30</f>
        <v>219.72184110000001</v>
      </c>
      <c r="AZ347" s="5">
        <f>[1]Hybrid!AY30</f>
        <v>203.2031029</v>
      </c>
      <c r="BA347" s="5">
        <f>[1]Hybrid!AZ30</f>
        <v>187.84027359999999</v>
      </c>
      <c r="BB347" s="5">
        <f>[1]Hybrid!BA30</f>
        <v>173.56929260000001</v>
      </c>
      <c r="BC347" s="5">
        <f>[1]Hybrid!BB30</f>
        <v>160.32749989999999</v>
      </c>
      <c r="BD347" s="5">
        <f>[1]Hybrid!BC30</f>
        <v>148.052682</v>
      </c>
      <c r="BE347" s="5">
        <f>[1]Hybrid!BD30</f>
        <v>136.68387050000001</v>
      </c>
      <c r="BF347" s="5">
        <f>[1]Hybrid!BE30</f>
        <v>126.1618763</v>
      </c>
      <c r="BG347" s="5">
        <f>[1]Hybrid!BF30</f>
        <v>116.429672</v>
      </c>
      <c r="BH347" s="5">
        <f>[1]Hybrid!BG30</f>
        <v>107.4327533</v>
      </c>
      <c r="BI347" s="5">
        <f>[1]Hybrid!BH30</f>
        <v>99.119300749999994</v>
      </c>
      <c r="BJ347" s="5">
        <f>[1]Hybrid!BI30</f>
        <v>91.440284360000007</v>
      </c>
      <c r="BK347" s="5">
        <f>[1]Hybrid!BJ30</f>
        <v>84.349510890000005</v>
      </c>
      <c r="BL347" s="5">
        <f>[1]Hybrid!BK30</f>
        <v>77.803618479999997</v>
      </c>
      <c r="BM347" s="5">
        <f>[1]Hybrid!BL30</f>
        <v>71.762026800000001</v>
      </c>
      <c r="BN347" s="5">
        <f>[1]Hybrid!BM30</f>
        <v>66.186857759999995</v>
      </c>
      <c r="BO347" s="5">
        <f>[1]Hybrid!BN30</f>
        <v>61.042832679999997</v>
      </c>
      <c r="BP347" s="5">
        <f>[1]Hybrid!BO30</f>
        <v>56.297153790000003</v>
      </c>
      <c r="BQ347" s="5">
        <f>[1]Hybrid!BP30</f>
        <v>51.919375760000001</v>
      </c>
      <c r="BR347" s="5">
        <f>[1]Hybrid!BQ30</f>
        <v>47.881273829999998</v>
      </c>
      <c r="BS347" s="5">
        <f>[1]Hybrid!BR30</f>
        <v>44.156708350000002</v>
      </c>
      <c r="BT347" s="5">
        <f>[1]Hybrid!BS30</f>
        <v>40.721491389999997</v>
      </c>
      <c r="BU347" s="5">
        <f>[1]Hybrid!BT30</f>
        <v>37.553256810000001</v>
      </c>
      <c r="BV347" s="5">
        <f>[1]Hybrid!BU30</f>
        <v>34.631335100000001</v>
      </c>
      <c r="BW347" s="5">
        <f>[1]Hybrid!BV30</f>
        <v>31.936633480000001</v>
      </c>
      <c r="BX347" s="5">
        <f>[1]Hybrid!BW30</f>
        <v>29.451522270000002</v>
      </c>
      <c r="BY347" s="5">
        <f>[1]Hybrid!BX30</f>
        <v>27.1597276</v>
      </c>
      <c r="BZ347" s="5">
        <f>[1]Hybrid!BY30</f>
        <v>25.046230640000001</v>
      </c>
      <c r="CA347" s="5">
        <f>[1]Hybrid!BZ30</f>
        <v>23.097173349999998</v>
      </c>
      <c r="CB347" s="5">
        <f>[1]Hybrid!CA30</f>
        <v>21.299770590000001</v>
      </c>
      <c r="CC347" s="5">
        <f>[1]Hybrid!CB30</f>
        <v>19.64222835</v>
      </c>
      <c r="CD347" s="5">
        <f>[1]Hybrid!CC30</f>
        <v>18.113667809999999</v>
      </c>
      <c r="CE347" s="5">
        <f>[1]Hybrid!CD30</f>
        <v>16.704054979999999</v>
      </c>
      <c r="CF347" s="5">
        <f>[1]Hybrid!CE30</f>
        <v>15.404135520000001</v>
      </c>
      <c r="CG347" s="5">
        <f>[1]Hybrid!CF30</f>
        <v>14.20537448</v>
      </c>
      <c r="CH347" s="5">
        <f>[1]Hybrid!CG30</f>
        <v>13.09990058</v>
      </c>
      <c r="CI347" s="5">
        <f>[1]Hybrid!CH30</f>
        <v>12.080454720000001</v>
      </c>
      <c r="CJ347" s="5">
        <f>[1]Hybrid!CI30</f>
        <v>11.14034253</v>
      </c>
    </row>
    <row r="348" spans="1:88" x14ac:dyDescent="0.3">
      <c r="B348" s="5" t="str">
        <f>[1]Hybrid!A32</f>
        <v>auto_ca_cele_2</v>
      </c>
      <c r="C348" s="5">
        <f>[1]Hybrid!B32</f>
        <v>9.8427898650000003</v>
      </c>
      <c r="D348" s="5">
        <f>[1]Hybrid!C32</f>
        <v>15.912616699999999</v>
      </c>
      <c r="E348" s="5">
        <f>[1]Hybrid!D32</f>
        <v>23.857271430000001</v>
      </c>
      <c r="F348" s="5">
        <f>[1]Hybrid!E32</f>
        <v>34.647888539999997</v>
      </c>
      <c r="G348" s="5">
        <f>[1]Hybrid!F32</f>
        <v>49.387993309999999</v>
      </c>
      <c r="H348" s="5">
        <f>[1]Hybrid!G32</f>
        <v>68.183470650000004</v>
      </c>
      <c r="I348" s="5">
        <f>[1]Hybrid!H32</f>
        <v>91.594472030000006</v>
      </c>
      <c r="J348" s="5">
        <f>[1]Hybrid!I32</f>
        <v>122.8939317</v>
      </c>
      <c r="K348" s="5">
        <f>[1]Hybrid!J32</f>
        <v>166.57937079999999</v>
      </c>
      <c r="L348" s="5">
        <f>[1]Hybrid!K32</f>
        <v>228.7938614</v>
      </c>
      <c r="M348" s="5">
        <f>[1]Hybrid!L32</f>
        <v>316.81937549999998</v>
      </c>
      <c r="N348" s="5">
        <f>[1]Hybrid!M32</f>
        <v>438.47934659999999</v>
      </c>
      <c r="O348" s="5">
        <f>[1]Hybrid!N32</f>
        <v>601.35374549999995</v>
      </c>
      <c r="P348" s="5">
        <f>[1]Hybrid!O32</f>
        <v>811.82493020000004</v>
      </c>
      <c r="Q348" s="5">
        <f>[1]Hybrid!P32</f>
        <v>1074.1679039999999</v>
      </c>
      <c r="R348" s="5">
        <f>[1]Hybrid!Q32</f>
        <v>1389.971415</v>
      </c>
      <c r="S348" s="5">
        <f>[1]Hybrid!R32</f>
        <v>1760.89282</v>
      </c>
      <c r="T348" s="5">
        <f>[1]Hybrid!S32</f>
        <v>2172.7510860000002</v>
      </c>
      <c r="U348" s="5">
        <f>[1]Hybrid!T32</f>
        <v>2612.73623</v>
      </c>
      <c r="V348" s="5">
        <f>[1]Hybrid!U32</f>
        <v>3070.6700080000001</v>
      </c>
      <c r="W348" s="5">
        <f>[1]Hybrid!V32</f>
        <v>3538.9371609999998</v>
      </c>
      <c r="X348" s="5">
        <f>[1]Hybrid!W32</f>
        <v>4011.88267</v>
      </c>
      <c r="Y348" s="5">
        <f>[1]Hybrid!X32</f>
        <v>4485.5233760000001</v>
      </c>
      <c r="Z348" s="5">
        <f>[1]Hybrid!Y32</f>
        <v>4957.0699180000001</v>
      </c>
      <c r="AA348" s="5">
        <f>[1]Hybrid!Z32</f>
        <v>5424.5617810000003</v>
      </c>
      <c r="AB348" s="5">
        <f>[1]Hybrid!AA32</f>
        <v>5886.7082069999997</v>
      </c>
      <c r="AC348" s="5">
        <f>[1]Hybrid!AB32</f>
        <v>6342.5775729999996</v>
      </c>
      <c r="AD348" s="5">
        <f>[1]Hybrid!AC32</f>
        <v>6791.7114320000001</v>
      </c>
      <c r="AE348" s="5">
        <f>[1]Hybrid!AD32</f>
        <v>7233.9740490000004</v>
      </c>
      <c r="AF348" s="5">
        <f>[1]Hybrid!AE32</f>
        <v>7669.4997080000003</v>
      </c>
      <c r="AG348" s="5">
        <f>[1]Hybrid!AF32</f>
        <v>8098.5296840000001</v>
      </c>
      <c r="AH348" s="5">
        <f>[1]Hybrid!AG32</f>
        <v>8521.1439009999995</v>
      </c>
      <c r="AI348" s="5">
        <f>[1]Hybrid!AH32</f>
        <v>8937.5007929999992</v>
      </c>
      <c r="AJ348" s="5">
        <f>[1]Hybrid!AI32</f>
        <v>9347.7672060000004</v>
      </c>
      <c r="AK348" s="5">
        <f>[1]Hybrid!AJ32</f>
        <v>9752.0840750000007</v>
      </c>
      <c r="AL348" s="5">
        <f>[1]Hybrid!AK32</f>
        <v>10150.558779999999</v>
      </c>
      <c r="AM348" s="5">
        <f>[1]Hybrid!AL32</f>
        <v>10544.11305</v>
      </c>
      <c r="AN348" s="5">
        <f>[1]Hybrid!AM32</f>
        <v>10932.54391</v>
      </c>
      <c r="AO348" s="5">
        <f>[1]Hybrid!AN32</f>
        <v>11315.710300000001</v>
      </c>
      <c r="AP348" s="5">
        <f>[1]Hybrid!AO32</f>
        <v>11693.43404</v>
      </c>
      <c r="AQ348" s="5">
        <f>[1]Hybrid!AP32</f>
        <v>12065.532950000001</v>
      </c>
      <c r="AR348" s="5">
        <f>[1]Hybrid!AQ32</f>
        <v>12431.658530000001</v>
      </c>
      <c r="AS348" s="5">
        <f>[1]Hybrid!AR32</f>
        <v>12791.60102</v>
      </c>
      <c r="AT348" s="5">
        <f>[1]Hybrid!AS32</f>
        <v>13145.245730000001</v>
      </c>
      <c r="AU348" s="5">
        <f>[1]Hybrid!AT32</f>
        <v>13492.54473</v>
      </c>
      <c r="AV348" s="5">
        <f>[1]Hybrid!AU32</f>
        <v>13833.508589999999</v>
      </c>
      <c r="AW348" s="5">
        <f>[1]Hybrid!AV32</f>
        <v>14168.06727</v>
      </c>
      <c r="AX348" s="5">
        <f>[1]Hybrid!AW32</f>
        <v>14496.22903</v>
      </c>
      <c r="AY348" s="5">
        <f>[1]Hybrid!AX32</f>
        <v>14818.08496</v>
      </c>
      <c r="AZ348" s="5">
        <f>[1]Hybrid!AY32</f>
        <v>15133.7737</v>
      </c>
      <c r="BA348" s="5">
        <f>[1]Hybrid!AZ32</f>
        <v>15443.47724</v>
      </c>
      <c r="BB348" s="5">
        <f>[1]Hybrid!BA32</f>
        <v>15745.088970000001</v>
      </c>
      <c r="BC348" s="5">
        <f>[1]Hybrid!BB32</f>
        <v>16039.394749999999</v>
      </c>
      <c r="BD348" s="5">
        <f>[1]Hybrid!BC32</f>
        <v>16327.01591</v>
      </c>
      <c r="BE348" s="5">
        <f>[1]Hybrid!BD32</f>
        <v>16608.519670000001</v>
      </c>
      <c r="BF348" s="5">
        <f>[1]Hybrid!BE32</f>
        <v>16884.426090000001</v>
      </c>
      <c r="BG348" s="5">
        <f>[1]Hybrid!BF32</f>
        <v>17154.864549999998</v>
      </c>
      <c r="BH348" s="5">
        <f>[1]Hybrid!BG32</f>
        <v>17420.13077</v>
      </c>
      <c r="BI348" s="5">
        <f>[1]Hybrid!BH32</f>
        <v>17680.588810000001</v>
      </c>
      <c r="BJ348" s="5">
        <f>[1]Hybrid!BI32</f>
        <v>17936.624660000001</v>
      </c>
      <c r="BK348" s="5">
        <f>[1]Hybrid!BJ32</f>
        <v>18188.631860000001</v>
      </c>
      <c r="BL348" s="5">
        <f>[1]Hybrid!BK32</f>
        <v>18437.042839999998</v>
      </c>
      <c r="BM348" s="5">
        <f>[1]Hybrid!BL32</f>
        <v>18682.260900000001</v>
      </c>
      <c r="BN348" s="5">
        <f>[1]Hybrid!BM32</f>
        <v>18924.66704</v>
      </c>
      <c r="BO348" s="5">
        <f>[1]Hybrid!BN32</f>
        <v>19164.625390000001</v>
      </c>
      <c r="BP348" s="5">
        <f>[1]Hybrid!BO32</f>
        <v>19402.487300000001</v>
      </c>
      <c r="BQ348" s="5">
        <f>[1]Hybrid!BP32</f>
        <v>19638.380089999999</v>
      </c>
      <c r="BR348" s="5">
        <f>[1]Hybrid!BQ32</f>
        <v>19872.521909999999</v>
      </c>
      <c r="BS348" s="5">
        <f>[1]Hybrid!BR32</f>
        <v>20105.163100000002</v>
      </c>
      <c r="BT348" s="5">
        <f>[1]Hybrid!BS32</f>
        <v>20336.556479999999</v>
      </c>
      <c r="BU348" s="5">
        <f>[1]Hybrid!BT32</f>
        <v>20566.957119999999</v>
      </c>
      <c r="BV348" s="5">
        <f>[1]Hybrid!BU32</f>
        <v>20796.676179999999</v>
      </c>
      <c r="BW348" s="5">
        <f>[1]Hybrid!BV32</f>
        <v>21025.99352</v>
      </c>
      <c r="BX348" s="5">
        <f>[1]Hybrid!BW32</f>
        <v>21255.16963</v>
      </c>
      <c r="BY348" s="5">
        <f>[1]Hybrid!BX32</f>
        <v>21484.4532</v>
      </c>
      <c r="BZ348" s="5">
        <f>[1]Hybrid!BY32</f>
        <v>21714.08554</v>
      </c>
      <c r="CA348" s="5">
        <f>[1]Hybrid!BZ32</f>
        <v>21944.153399999999</v>
      </c>
      <c r="CB348" s="5">
        <f>[1]Hybrid!CA32</f>
        <v>22174.803550000001</v>
      </c>
      <c r="CC348" s="5">
        <f>[1]Hybrid!CB32</f>
        <v>22406.202550000002</v>
      </c>
      <c r="CD348" s="5">
        <f>[1]Hybrid!CC32</f>
        <v>22638.51827</v>
      </c>
      <c r="CE348" s="5">
        <f>[1]Hybrid!CD32</f>
        <v>22871.92237</v>
      </c>
      <c r="CF348" s="5">
        <f>[1]Hybrid!CE32</f>
        <v>23106.586449999999</v>
      </c>
      <c r="CG348" s="5">
        <f>[1]Hybrid!CF32</f>
        <v>23342.693169999999</v>
      </c>
      <c r="CH348" s="5">
        <f>[1]Hybrid!CG32</f>
        <v>23580.432519999998</v>
      </c>
      <c r="CI348" s="5">
        <f>[1]Hybrid!CH32</f>
        <v>23819.997739999999</v>
      </c>
      <c r="CJ348" s="5">
        <f>[1]Hybrid!CI32</f>
        <v>24061.581920000001</v>
      </c>
    </row>
    <row r="349" spans="1:88" x14ac:dyDescent="0.3">
      <c r="B349" s="5" t="str">
        <f>[1]Hybrid!A34</f>
        <v>auto_cb_cele_2</v>
      </c>
      <c r="C349" s="5">
        <f>[1]Hybrid!B34</f>
        <v>11.44571741</v>
      </c>
      <c r="D349" s="5">
        <f>[1]Hybrid!C34</f>
        <v>17.23448604</v>
      </c>
      <c r="E349" s="5">
        <f>[1]Hybrid!D34</f>
        <v>24.886187249999999</v>
      </c>
      <c r="F349" s="5">
        <f>[1]Hybrid!E34</f>
        <v>35.370584530000002</v>
      </c>
      <c r="G349" s="5">
        <f>[1]Hybrid!F34</f>
        <v>49.778551020000002</v>
      </c>
      <c r="H349" s="5">
        <f>[1]Hybrid!G34</f>
        <v>68.214560599999999</v>
      </c>
      <c r="I349" s="5">
        <f>[1]Hybrid!H34</f>
        <v>91.222005999999993</v>
      </c>
      <c r="J349" s="5">
        <f>[1]Hybrid!I34</f>
        <v>121.979747</v>
      </c>
      <c r="K349" s="5">
        <f>[1]Hybrid!J34</f>
        <v>164.81140629999999</v>
      </c>
      <c r="L349" s="5">
        <f>[1]Hybrid!K34</f>
        <v>225.55588320000001</v>
      </c>
      <c r="M349" s="5">
        <f>[1]Hybrid!L34</f>
        <v>311.04020150000002</v>
      </c>
      <c r="N349" s="5">
        <f>[1]Hybrid!M34</f>
        <v>428.48559920000002</v>
      </c>
      <c r="O349" s="5">
        <f>[1]Hybrid!N34</f>
        <v>584.76150170000005</v>
      </c>
      <c r="P349" s="5">
        <f>[1]Hybrid!O34</f>
        <v>785.50573859999997</v>
      </c>
      <c r="Q349" s="5">
        <f>[1]Hybrid!P34</f>
        <v>1034.309156</v>
      </c>
      <c r="R349" s="5">
        <f>[1]Hybrid!Q34</f>
        <v>1332.2272</v>
      </c>
      <c r="S349" s="5">
        <f>[1]Hybrid!R34</f>
        <v>1680.7462</v>
      </c>
      <c r="T349" s="5">
        <f>[1]Hybrid!S34</f>
        <v>2066.909905</v>
      </c>
      <c r="U349" s="5">
        <f>[1]Hybrid!T34</f>
        <v>2478.9681460000002</v>
      </c>
      <c r="V349" s="5">
        <f>[1]Hybrid!U34</f>
        <v>2907.498822</v>
      </c>
      <c r="W349" s="5">
        <f>[1]Hybrid!V34</f>
        <v>3345.3608300000001</v>
      </c>
      <c r="X349" s="5">
        <f>[1]Hybrid!W34</f>
        <v>3787.1724680000002</v>
      </c>
      <c r="Y349" s="5">
        <f>[1]Hybrid!X34</f>
        <v>4229.0786360000002</v>
      </c>
      <c r="Z349" s="5">
        <f>[1]Hybrid!Y34</f>
        <v>4668.3263989999996</v>
      </c>
      <c r="AA349" s="5">
        <f>[1]Hybrid!Z34</f>
        <v>5102.9309510000003</v>
      </c>
      <c r="AB349" s="5">
        <f>[1]Hybrid!AA34</f>
        <v>5531.5332980000003</v>
      </c>
      <c r="AC349" s="5">
        <f>[1]Hybrid!AB34</f>
        <v>5953.1143140000004</v>
      </c>
      <c r="AD349" s="5">
        <f>[1]Hybrid!AC34</f>
        <v>6367.103623</v>
      </c>
      <c r="AE349" s="5">
        <f>[1]Hybrid!AD34</f>
        <v>6773.239568</v>
      </c>
      <c r="AF349" s="5">
        <f>[1]Hybrid!AE34</f>
        <v>7171.5279399999999</v>
      </c>
      <c r="AG349" s="5">
        <f>[1]Hybrid!AF34</f>
        <v>7562.0898989999996</v>
      </c>
      <c r="AH349" s="5">
        <f>[1]Hybrid!AG34</f>
        <v>7944.9139070000001</v>
      </c>
      <c r="AI349" s="5">
        <f>[1]Hybrid!AH34</f>
        <v>8320.0750590000007</v>
      </c>
      <c r="AJ349" s="5">
        <f>[1]Hybrid!AI34</f>
        <v>8687.6679540000005</v>
      </c>
      <c r="AK349" s="5">
        <f>[1]Hybrid!AJ34</f>
        <v>9047.7734199999995</v>
      </c>
      <c r="AL349" s="5">
        <f>[1]Hybrid!AK34</f>
        <v>9400.4507799999992</v>
      </c>
      <c r="AM349" s="5">
        <f>[1]Hybrid!AL34</f>
        <v>9746.4383400000006</v>
      </c>
      <c r="AN349" s="5">
        <f>[1]Hybrid!AM34</f>
        <v>10085.52363</v>
      </c>
      <c r="AO349" s="5">
        <f>[1]Hybrid!AN34</f>
        <v>10417.555399999999</v>
      </c>
      <c r="AP349" s="5">
        <f>[1]Hybrid!AO34</f>
        <v>10742.3506</v>
      </c>
      <c r="AQ349" s="5">
        <f>[1]Hybrid!AP34</f>
        <v>11059.72359</v>
      </c>
      <c r="AR349" s="5">
        <f>[1]Hybrid!AQ34</f>
        <v>11369.344660000001</v>
      </c>
      <c r="AS349" s="5">
        <f>[1]Hybrid!AR34</f>
        <v>11671.01282</v>
      </c>
      <c r="AT349" s="5">
        <f>[1]Hybrid!AS34</f>
        <v>11964.615610000001</v>
      </c>
      <c r="AU349" s="5">
        <f>[1]Hybrid!AT34</f>
        <v>12250.10246</v>
      </c>
      <c r="AV349" s="5">
        <f>[1]Hybrid!AU34</f>
        <v>12527.47618</v>
      </c>
      <c r="AW349" s="5">
        <f>[1]Hybrid!AV34</f>
        <v>12796.674010000001</v>
      </c>
      <c r="AX349" s="5">
        <f>[1]Hybrid!AW34</f>
        <v>13057.706550000001</v>
      </c>
      <c r="AY349" s="5">
        <f>[1]Hybrid!AX34</f>
        <v>13310.658729999999</v>
      </c>
      <c r="AZ349" s="5">
        <f>[1]Hybrid!AY34</f>
        <v>13555.656139999999</v>
      </c>
      <c r="BA349" s="5">
        <f>[1]Hybrid!AZ34</f>
        <v>13792.859909999999</v>
      </c>
      <c r="BB349" s="5">
        <f>[1]Hybrid!BA34</f>
        <v>14020.48424</v>
      </c>
      <c r="BC349" s="5">
        <f>[1]Hybrid!BB34</f>
        <v>14239.2075</v>
      </c>
      <c r="BD349" s="5">
        <f>[1]Hybrid!BC34</f>
        <v>14449.562620000001</v>
      </c>
      <c r="BE349" s="5">
        <f>[1]Hybrid!BD34</f>
        <v>14652.035459999999</v>
      </c>
      <c r="BF349" s="5">
        <f>[1]Hybrid!BE34</f>
        <v>14847.069750000001</v>
      </c>
      <c r="BG349" s="5">
        <f>[1]Hybrid!BF34</f>
        <v>15034.78412</v>
      </c>
      <c r="BH349" s="5">
        <f>[1]Hybrid!BG34</f>
        <v>15215.43535</v>
      </c>
      <c r="BI349" s="5">
        <f>[1]Hybrid!BH34</f>
        <v>15389.33365</v>
      </c>
      <c r="BJ349" s="5">
        <f>[1]Hybrid!BI34</f>
        <v>15556.80178</v>
      </c>
      <c r="BK349" s="5">
        <f>[1]Hybrid!BJ34</f>
        <v>15718.16222</v>
      </c>
      <c r="BL349" s="5">
        <f>[1]Hybrid!BK34</f>
        <v>15873.762280000001</v>
      </c>
      <c r="BM349" s="5">
        <f>[1]Hybrid!BL34</f>
        <v>16023.9192</v>
      </c>
      <c r="BN349" s="5">
        <f>[1]Hybrid!BM34</f>
        <v>16168.92561</v>
      </c>
      <c r="BO349" s="5">
        <f>[1]Hybrid!BN34</f>
        <v>16309.05407</v>
      </c>
      <c r="BP349" s="5">
        <f>[1]Hybrid!BO34</f>
        <v>16444.56064</v>
      </c>
      <c r="BQ349" s="5">
        <f>[1]Hybrid!BP34</f>
        <v>16575.524590000001</v>
      </c>
      <c r="BR349" s="5">
        <f>[1]Hybrid!BQ34</f>
        <v>16702.09778</v>
      </c>
      <c r="BS349" s="5">
        <f>[1]Hybrid!BR34</f>
        <v>16824.45508</v>
      </c>
      <c r="BT349" s="5">
        <f>[1]Hybrid!BS34</f>
        <v>16942.768410000001</v>
      </c>
      <c r="BU349" s="5">
        <f>[1]Hybrid!BT34</f>
        <v>17057.205470000001</v>
      </c>
      <c r="BV349" s="5">
        <f>[1]Hybrid!BU34</f>
        <v>17167.97062</v>
      </c>
      <c r="BW349" s="5">
        <f>[1]Hybrid!BV34</f>
        <v>17275.23878</v>
      </c>
      <c r="BX349" s="5">
        <f>[1]Hybrid!BW34</f>
        <v>17379.164410000001</v>
      </c>
      <c r="BY349" s="5">
        <f>[1]Hybrid!BX34</f>
        <v>17479.887429999999</v>
      </c>
      <c r="BZ349" s="5">
        <f>[1]Hybrid!BY34</f>
        <v>17577.536950000002</v>
      </c>
      <c r="CA349" s="5">
        <f>[1]Hybrid!BZ34</f>
        <v>17672.12844</v>
      </c>
      <c r="CB349" s="5">
        <f>[1]Hybrid!CA34</f>
        <v>17763.722720000002</v>
      </c>
      <c r="CC349" s="5">
        <f>[1]Hybrid!CB34</f>
        <v>17852.393370000002</v>
      </c>
      <c r="CD349" s="5">
        <f>[1]Hybrid!CC34</f>
        <v>17938.210749999998</v>
      </c>
      <c r="CE349" s="5">
        <f>[1]Hybrid!CD34</f>
        <v>18021.242849999999</v>
      </c>
      <c r="CF349" s="5">
        <f>[1]Hybrid!CE34</f>
        <v>18101.552350000002</v>
      </c>
      <c r="CG349" s="5">
        <f>[1]Hybrid!CF34</f>
        <v>18179.204570000002</v>
      </c>
      <c r="CH349" s="5">
        <f>[1]Hybrid!CG34</f>
        <v>18254.26513</v>
      </c>
      <c r="CI349" s="5">
        <f>[1]Hybrid!CH34</f>
        <v>18326.79725</v>
      </c>
      <c r="CJ349" s="5">
        <f>[1]Hybrid!CI34</f>
        <v>18396.859570000001</v>
      </c>
    </row>
    <row r="350" spans="1:88" x14ac:dyDescent="0.3">
      <c r="B350" s="5" t="str">
        <f>[1]Hybrid!A36</f>
        <v>auto_cc_cele_2</v>
      </c>
      <c r="C350" s="5">
        <f>[1]Hybrid!B36</f>
        <v>9.4015406210000005</v>
      </c>
      <c r="D350" s="5">
        <f>[1]Hybrid!C36</f>
        <v>13.3754226</v>
      </c>
      <c r="E350" s="5">
        <f>[1]Hybrid!D36</f>
        <v>18.67870692</v>
      </c>
      <c r="F350" s="5">
        <f>[1]Hybrid!E36</f>
        <v>26.00563434</v>
      </c>
      <c r="G350" s="5">
        <f>[1]Hybrid!F36</f>
        <v>36.129944700000003</v>
      </c>
      <c r="H350" s="5">
        <f>[1]Hybrid!G36</f>
        <v>49.12484431</v>
      </c>
      <c r="I350" s="5">
        <f>[1]Hybrid!H36</f>
        <v>65.367933109999996</v>
      </c>
      <c r="J350" s="5">
        <f>[1]Hybrid!I36</f>
        <v>87.07680311</v>
      </c>
      <c r="K350" s="5">
        <f>[1]Hybrid!J36</f>
        <v>117.2384613</v>
      </c>
      <c r="L350" s="5">
        <f>[1]Hybrid!K36</f>
        <v>159.84337400000001</v>
      </c>
      <c r="M350" s="5">
        <f>[1]Hybrid!L36</f>
        <v>219.49561499999999</v>
      </c>
      <c r="N350" s="5">
        <f>[1]Hybrid!M36</f>
        <v>300.9908997</v>
      </c>
      <c r="O350" s="5">
        <f>[1]Hybrid!N36</f>
        <v>408.80787359999999</v>
      </c>
      <c r="P350" s="5">
        <f>[1]Hybrid!O36</f>
        <v>546.52524070000004</v>
      </c>
      <c r="Q350" s="5">
        <f>[1]Hybrid!P36</f>
        <v>716.29659590000006</v>
      </c>
      <c r="R350" s="5">
        <f>[1]Hybrid!Q36</f>
        <v>918.55618059999995</v>
      </c>
      <c r="S350" s="5">
        <f>[1]Hybrid!R36</f>
        <v>1154.270974</v>
      </c>
      <c r="T350" s="5">
        <f>[1]Hybrid!S36</f>
        <v>1414.9310929999999</v>
      </c>
      <c r="U350" s="5">
        <f>[1]Hybrid!T36</f>
        <v>1692.7887900000001</v>
      </c>
      <c r="V350" s="5">
        <f>[1]Hybrid!U36</f>
        <v>1981.573783</v>
      </c>
      <c r="W350" s="5">
        <f>[1]Hybrid!V36</f>
        <v>2276.4714720000002</v>
      </c>
      <c r="X350" s="5">
        <f>[1]Hybrid!W36</f>
        <v>2573.799352</v>
      </c>
      <c r="Y350" s="5">
        <f>[1]Hybrid!X36</f>
        <v>2870.875352</v>
      </c>
      <c r="Z350" s="5">
        <f>[1]Hybrid!Y36</f>
        <v>3165.7479950000002</v>
      </c>
      <c r="AA350" s="5">
        <f>[1]Hybrid!Z36</f>
        <v>3456.9772200000002</v>
      </c>
      <c r="AB350" s="5">
        <f>[1]Hybrid!AA36</f>
        <v>3743.5437339999999</v>
      </c>
      <c r="AC350" s="5">
        <f>[1]Hybrid!AB36</f>
        <v>4024.6601179999998</v>
      </c>
      <c r="AD350" s="5">
        <f>[1]Hybrid!AC36</f>
        <v>4299.8462849999996</v>
      </c>
      <c r="AE350" s="5">
        <f>[1]Hybrid!AD36</f>
        <v>4568.8360229999998</v>
      </c>
      <c r="AF350" s="5">
        <f>[1]Hybrid!AE36</f>
        <v>4831.5546850000001</v>
      </c>
      <c r="AG350" s="5">
        <f>[1]Hybrid!AF36</f>
        <v>5088.0170520000001</v>
      </c>
      <c r="AH350" s="5">
        <f>[1]Hybrid!AG36</f>
        <v>5338.1619479999999</v>
      </c>
      <c r="AI350" s="5">
        <f>[1]Hybrid!AH36</f>
        <v>5581.996768</v>
      </c>
      <c r="AJ350" s="5">
        <f>[1]Hybrid!AI36</f>
        <v>5819.5510919999997</v>
      </c>
      <c r="AK350" s="5">
        <f>[1]Hybrid!AJ36</f>
        <v>6050.8533559999996</v>
      </c>
      <c r="AL350" s="5">
        <f>[1]Hybrid!AK36</f>
        <v>6275.9250910000001</v>
      </c>
      <c r="AM350" s="5">
        <f>[1]Hybrid!AL36</f>
        <v>6495.1973939999998</v>
      </c>
      <c r="AN350" s="5">
        <f>[1]Hybrid!AM36</f>
        <v>6708.5267979999999</v>
      </c>
      <c r="AO350" s="5">
        <f>[1]Hybrid!AN36</f>
        <v>6915.8118169999998</v>
      </c>
      <c r="AP350" s="5">
        <f>[1]Hybrid!AO36</f>
        <v>7116.9309110000004</v>
      </c>
      <c r="AQ350" s="5">
        <f>[1]Hybrid!AP36</f>
        <v>7311.7616680000001</v>
      </c>
      <c r="AR350" s="5">
        <f>[1]Hybrid!AQ36</f>
        <v>7500.0921799999996</v>
      </c>
      <c r="AS350" s="5">
        <f>[1]Hybrid!AR36</f>
        <v>7681.7972810000001</v>
      </c>
      <c r="AT350" s="5">
        <f>[1]Hybrid!AS36</f>
        <v>7856.8119880000004</v>
      </c>
      <c r="AU350" s="5">
        <f>[1]Hybrid!AT36</f>
        <v>8025.1134650000004</v>
      </c>
      <c r="AV350" s="5">
        <f>[1]Hybrid!AU36</f>
        <v>8186.7148690000004</v>
      </c>
      <c r="AW350" s="5">
        <f>[1]Hybrid!AV36</f>
        <v>8341.5918559999991</v>
      </c>
      <c r="AX350" s="5">
        <f>[1]Hybrid!AW36</f>
        <v>8489.7701890000008</v>
      </c>
      <c r="AY350" s="5">
        <f>[1]Hybrid!AX36</f>
        <v>8631.3243139999995</v>
      </c>
      <c r="AZ350" s="5">
        <f>[1]Hybrid!AY36</f>
        <v>8766.3545219999996</v>
      </c>
      <c r="BA350" s="5">
        <f>[1]Hybrid!AZ36</f>
        <v>8894.9827010000008</v>
      </c>
      <c r="BB350" s="5">
        <f>[1]Hybrid!BA36</f>
        <v>9016.1357449999996</v>
      </c>
      <c r="BC350" s="5">
        <f>[1]Hybrid!BB36</f>
        <v>9130.2566740000002</v>
      </c>
      <c r="BD350" s="5">
        <f>[1]Hybrid!BC36</f>
        <v>9237.6965610000007</v>
      </c>
      <c r="BE350" s="5">
        <f>[1]Hybrid!BD36</f>
        <v>9338.7775160000001</v>
      </c>
      <c r="BF350" s="5">
        <f>[1]Hybrid!BE36</f>
        <v>9433.7951919999996</v>
      </c>
      <c r="BG350" s="5">
        <f>[1]Hybrid!BF36</f>
        <v>9522.8504639999992</v>
      </c>
      <c r="BH350" s="5">
        <f>[1]Hybrid!BG36</f>
        <v>9606.1275609999993</v>
      </c>
      <c r="BI350" s="5">
        <f>[1]Hybrid!BH36</f>
        <v>9683.8413270000001</v>
      </c>
      <c r="BJ350" s="5">
        <f>[1]Hybrid!BI36</f>
        <v>9756.2114270000002</v>
      </c>
      <c r="BK350" s="5">
        <f>[1]Hybrid!BJ36</f>
        <v>9823.4541900000004</v>
      </c>
      <c r="BL350" s="5">
        <f>[1]Hybrid!BK36</f>
        <v>9885.7972759999993</v>
      </c>
      <c r="BM350" s="5">
        <f>[1]Hybrid!BL36</f>
        <v>9943.4477819999993</v>
      </c>
      <c r="BN350" s="5">
        <f>[1]Hybrid!BM36</f>
        <v>9996.5955059999997</v>
      </c>
      <c r="BO350" s="5">
        <f>[1]Hybrid!BN36</f>
        <v>10045.415789999999</v>
      </c>
      <c r="BP350" s="5">
        <f>[1]Hybrid!BO36</f>
        <v>10090.071889999999</v>
      </c>
      <c r="BQ350" s="5">
        <f>[1]Hybrid!BP36</f>
        <v>10130.627259999999</v>
      </c>
      <c r="BR350" s="5">
        <f>[1]Hybrid!BQ36</f>
        <v>10167.18815</v>
      </c>
      <c r="BS350" s="5">
        <f>[1]Hybrid!BR36</f>
        <v>10199.873589999999</v>
      </c>
      <c r="BT350" s="5">
        <f>[1]Hybrid!BS36</f>
        <v>10228.79926</v>
      </c>
      <c r="BU350" s="5">
        <f>[1]Hybrid!BT36</f>
        <v>10254.07632</v>
      </c>
      <c r="BV350" s="5">
        <f>[1]Hybrid!BU36</f>
        <v>10275.833919999999</v>
      </c>
      <c r="BW350" s="5">
        <f>[1]Hybrid!BV36</f>
        <v>10294.18324</v>
      </c>
      <c r="BX350" s="5">
        <f>[1]Hybrid!BW36</f>
        <v>10309.22248</v>
      </c>
      <c r="BY350" s="5">
        <f>[1]Hybrid!BX36</f>
        <v>10321.04033</v>
      </c>
      <c r="BZ350" s="5">
        <f>[1]Hybrid!BY36</f>
        <v>10329.71833</v>
      </c>
      <c r="CA350" s="5">
        <f>[1]Hybrid!BZ36</f>
        <v>10335.279119999999</v>
      </c>
      <c r="CB350" s="5">
        <f>[1]Hybrid!CA36</f>
        <v>10337.77151</v>
      </c>
      <c r="CC350" s="5">
        <f>[1]Hybrid!CB36</f>
        <v>10337.251630000001</v>
      </c>
      <c r="CD350" s="5">
        <f>[1]Hybrid!CC36</f>
        <v>10333.773359999999</v>
      </c>
      <c r="CE350" s="5">
        <f>[1]Hybrid!CD36</f>
        <v>10327.38833</v>
      </c>
      <c r="CF350" s="5">
        <f>[1]Hybrid!CE36</f>
        <v>10318.144490000001</v>
      </c>
      <c r="CG350" s="5">
        <f>[1]Hybrid!CF36</f>
        <v>10306.090330000001</v>
      </c>
      <c r="CH350" s="5">
        <f>[1]Hybrid!CG36</f>
        <v>10291.27397</v>
      </c>
      <c r="CI350" s="5">
        <f>[1]Hybrid!CH36</f>
        <v>10273.742</v>
      </c>
      <c r="CJ350" s="5">
        <f>[1]Hybrid!CI36</f>
        <v>10253.53853</v>
      </c>
    </row>
    <row r="351" spans="1:88" x14ac:dyDescent="0.3">
      <c r="B351" s="5" t="str">
        <f>[1]Hybrid!A38</f>
        <v>auto_cd_cele_2</v>
      </c>
      <c r="C351" s="5">
        <f>[1]Hybrid!B38</f>
        <v>5.770071272</v>
      </c>
      <c r="D351" s="5">
        <f>[1]Hybrid!C38</f>
        <v>7.6689583380000004</v>
      </c>
      <c r="E351" s="5">
        <f>[1]Hybrid!D38</f>
        <v>9.8726299760000007</v>
      </c>
      <c r="F351" s="5">
        <f>[1]Hybrid!E38</f>
        <v>12.46093076</v>
      </c>
      <c r="G351" s="5">
        <f>[1]Hybrid!F38</f>
        <v>15.560934209999999</v>
      </c>
      <c r="H351" s="5">
        <f>[1]Hybrid!G38</f>
        <v>19.15784244</v>
      </c>
      <c r="I351" s="5">
        <f>[1]Hybrid!H38</f>
        <v>23.259152310000001</v>
      </c>
      <c r="J351" s="5">
        <f>[1]Hybrid!I38</f>
        <v>28.245131430000001</v>
      </c>
      <c r="K351" s="5">
        <f>[1]Hybrid!J38</f>
        <v>34.616822030000002</v>
      </c>
      <c r="L351" s="5">
        <f>[1]Hybrid!K38</f>
        <v>43.042015829999997</v>
      </c>
      <c r="M351" s="5">
        <f>[1]Hybrid!L38</f>
        <v>54.303534929999998</v>
      </c>
      <c r="N351" s="5">
        <f>[1]Hybrid!M38</f>
        <v>69.262934720000004</v>
      </c>
      <c r="O351" s="5">
        <f>[1]Hybrid!N38</f>
        <v>88.822202939999997</v>
      </c>
      <c r="P351" s="5">
        <f>[1]Hybrid!O38</f>
        <v>113.8702373</v>
      </c>
      <c r="Q351" s="5">
        <f>[1]Hybrid!P38</f>
        <v>145.2206406</v>
      </c>
      <c r="R351" s="5">
        <f>[1]Hybrid!Q38</f>
        <v>183.55762490000001</v>
      </c>
      <c r="S351" s="5">
        <f>[1]Hybrid!R38</f>
        <v>229.81548910000001</v>
      </c>
      <c r="T351" s="5">
        <f>[1]Hybrid!S38</f>
        <v>283.03421689999999</v>
      </c>
      <c r="U351" s="5">
        <f>[1]Hybrid!T38</f>
        <v>342.16050460000002</v>
      </c>
      <c r="V351" s="5">
        <f>[1]Hybrid!U38</f>
        <v>406.22046549999999</v>
      </c>
      <c r="W351" s="5">
        <f>[1]Hybrid!V38</f>
        <v>474.35744579999999</v>
      </c>
      <c r="X351" s="5">
        <f>[1]Hybrid!W38</f>
        <v>545.8034576</v>
      </c>
      <c r="Y351" s="5">
        <f>[1]Hybrid!X38</f>
        <v>619.88552259999994</v>
      </c>
      <c r="Z351" s="5">
        <f>[1]Hybrid!Y38</f>
        <v>695.99285910000003</v>
      </c>
      <c r="AA351" s="5">
        <f>[1]Hybrid!Z38</f>
        <v>773.54375070000003</v>
      </c>
      <c r="AB351" s="5">
        <f>[1]Hybrid!AA38</f>
        <v>851.98306739999998</v>
      </c>
      <c r="AC351" s="5">
        <f>[1]Hybrid!AB38</f>
        <v>930.75245940000002</v>
      </c>
      <c r="AD351" s="5">
        <f>[1]Hybrid!AC38</f>
        <v>1009.327311</v>
      </c>
      <c r="AE351" s="5">
        <f>[1]Hybrid!AD38</f>
        <v>1087.2090539999999</v>
      </c>
      <c r="AF351" s="5">
        <f>[1]Hybrid!AE38</f>
        <v>1163.9411480000001</v>
      </c>
      <c r="AG351" s="5">
        <f>[1]Hybrid!AF38</f>
        <v>1239.095088</v>
      </c>
      <c r="AH351" s="5">
        <f>[1]Hybrid!AG38</f>
        <v>1312.2362840000001</v>
      </c>
      <c r="AI351" s="5">
        <f>[1]Hybrid!AH38</f>
        <v>1382.971368</v>
      </c>
      <c r="AJ351" s="5">
        <f>[1]Hybrid!AI38</f>
        <v>1450.942438</v>
      </c>
      <c r="AK351" s="5">
        <f>[1]Hybrid!AJ38</f>
        <v>1515.8261</v>
      </c>
      <c r="AL351" s="5">
        <f>[1]Hybrid!AK38</f>
        <v>1577.336241</v>
      </c>
      <c r="AM351" s="5">
        <f>[1]Hybrid!AL38</f>
        <v>1635.3540579999999</v>
      </c>
      <c r="AN351" s="5">
        <f>[1]Hybrid!AM38</f>
        <v>1689.75722</v>
      </c>
      <c r="AO351" s="5">
        <f>[1]Hybrid!AN38</f>
        <v>1740.397909</v>
      </c>
      <c r="AP351" s="5">
        <f>[1]Hybrid!AO38</f>
        <v>1787.1123090000001</v>
      </c>
      <c r="AQ351" s="5">
        <f>[1]Hybrid!AP38</f>
        <v>1829.7456400000001</v>
      </c>
      <c r="AR351" s="5">
        <f>[1]Hybrid!AQ38</f>
        <v>1868.14669</v>
      </c>
      <c r="AS351" s="5">
        <f>[1]Hybrid!AR38</f>
        <v>1902.2184560000001</v>
      </c>
      <c r="AT351" s="5">
        <f>[1]Hybrid!AS38</f>
        <v>1931.914129</v>
      </c>
      <c r="AU351" s="5">
        <f>[1]Hybrid!AT38</f>
        <v>1957.2317860000001</v>
      </c>
      <c r="AV351" s="5">
        <f>[1]Hybrid!AU38</f>
        <v>1978.2100820000001</v>
      </c>
      <c r="AW351" s="5">
        <f>[1]Hybrid!AV38</f>
        <v>1994.910572</v>
      </c>
      <c r="AX351" s="5">
        <f>[1]Hybrid!AW38</f>
        <v>2007.4320299999999</v>
      </c>
      <c r="AY351" s="5">
        <f>[1]Hybrid!AX38</f>
        <v>2015.9049910000001</v>
      </c>
      <c r="AZ351" s="5">
        <f>[1]Hybrid!AY38</f>
        <v>2020.481816</v>
      </c>
      <c r="BA351" s="5">
        <f>[1]Hybrid!AZ38</f>
        <v>2021.3314270000001</v>
      </c>
      <c r="BB351" s="5">
        <f>[1]Hybrid!BA38</f>
        <v>2018.4352369999999</v>
      </c>
      <c r="BC351" s="5">
        <f>[1]Hybrid!BB38</f>
        <v>2012.042592</v>
      </c>
      <c r="BD351" s="5">
        <f>[1]Hybrid!BC38</f>
        <v>2002.3876270000001</v>
      </c>
      <c r="BE351" s="5">
        <f>[1]Hybrid!BD38</f>
        <v>1989.7001949999999</v>
      </c>
      <c r="BF351" s="5">
        <f>[1]Hybrid!BE38</f>
        <v>1974.2043249999999</v>
      </c>
      <c r="BG351" s="5">
        <f>[1]Hybrid!BF38</f>
        <v>1956.095307</v>
      </c>
      <c r="BH351" s="5">
        <f>[1]Hybrid!BG38</f>
        <v>1935.577299</v>
      </c>
      <c r="BI351" s="5">
        <f>[1]Hybrid!BH38</f>
        <v>1912.8534790000001</v>
      </c>
      <c r="BJ351" s="5">
        <f>[1]Hybrid!BI38</f>
        <v>1888.1210860000001</v>
      </c>
      <c r="BK351" s="5">
        <f>[1]Hybrid!BJ38</f>
        <v>1861.5697070000001</v>
      </c>
      <c r="BL351" s="5">
        <f>[1]Hybrid!BK38</f>
        <v>1833.3824400000001</v>
      </c>
      <c r="BM351" s="5">
        <f>[1]Hybrid!BL38</f>
        <v>1803.7323940000001</v>
      </c>
      <c r="BN351" s="5">
        <f>[1]Hybrid!BM38</f>
        <v>1772.7833350000001</v>
      </c>
      <c r="BO351" s="5">
        <f>[1]Hybrid!BN38</f>
        <v>1740.690163</v>
      </c>
      <c r="BP351" s="5">
        <f>[1]Hybrid!BO38</f>
        <v>1707.599326</v>
      </c>
      <c r="BQ351" s="5">
        <f>[1]Hybrid!BP38</f>
        <v>1673.642793</v>
      </c>
      <c r="BR351" s="5">
        <f>[1]Hybrid!BQ38</f>
        <v>1638.9502680000001</v>
      </c>
      <c r="BS351" s="5">
        <f>[1]Hybrid!BR38</f>
        <v>1603.646137</v>
      </c>
      <c r="BT351" s="5">
        <f>[1]Hybrid!BS38</f>
        <v>1567.847739</v>
      </c>
      <c r="BU351" s="5">
        <f>[1]Hybrid!BT38</f>
        <v>1531.665256</v>
      </c>
      <c r="BV351" s="5">
        <f>[1]Hybrid!BU38</f>
        <v>1495.203188</v>
      </c>
      <c r="BW351" s="5">
        <f>[1]Hybrid!BV38</f>
        <v>1458.5583979999999</v>
      </c>
      <c r="BX351" s="5">
        <f>[1]Hybrid!BW38</f>
        <v>1421.820845</v>
      </c>
      <c r="BY351" s="5">
        <f>[1]Hybrid!BX38</f>
        <v>1385.074112</v>
      </c>
      <c r="BZ351" s="5">
        <f>[1]Hybrid!BY38</f>
        <v>1348.395816</v>
      </c>
      <c r="CA351" s="5">
        <f>[1]Hybrid!BZ38</f>
        <v>1311.8559560000001</v>
      </c>
      <c r="CB351" s="5">
        <f>[1]Hybrid!CA38</f>
        <v>1275.5210500000001</v>
      </c>
      <c r="CC351" s="5">
        <f>[1]Hybrid!CB38</f>
        <v>1239.453154</v>
      </c>
      <c r="CD351" s="5">
        <f>[1]Hybrid!CC38</f>
        <v>1203.70939</v>
      </c>
      <c r="CE351" s="5">
        <f>[1]Hybrid!CD38</f>
        <v>1168.3420550000001</v>
      </c>
      <c r="CF351" s="5">
        <f>[1]Hybrid!CE38</f>
        <v>1133.3987790000001</v>
      </c>
      <c r="CG351" s="5">
        <f>[1]Hybrid!CF38</f>
        <v>1098.922881</v>
      </c>
      <c r="CH351" s="5">
        <f>[1]Hybrid!CG38</f>
        <v>1064.9535410000001</v>
      </c>
      <c r="CI351" s="5">
        <f>[1]Hybrid!CH38</f>
        <v>1031.5259739999999</v>
      </c>
      <c r="CJ351" s="5">
        <f>[1]Hybrid!CI38</f>
        <v>998.67160019999994</v>
      </c>
    </row>
    <row r="352" spans="1:88" x14ac:dyDescent="0.3">
      <c r="B352" s="5" t="str">
        <f>[1]Hybrid!A40</f>
        <v>auto_ce_cele_2</v>
      </c>
      <c r="C352" s="5">
        <f>[1]Hybrid!B40</f>
        <v>3.4730440960000002</v>
      </c>
      <c r="D352" s="5">
        <f>[1]Hybrid!C40</f>
        <v>4.6392091349999998</v>
      </c>
      <c r="E352" s="5">
        <f>[1]Hybrid!D40</f>
        <v>5.9839269259999996</v>
      </c>
      <c r="F352" s="5">
        <f>[1]Hybrid!E40</f>
        <v>7.5506153969999996</v>
      </c>
      <c r="G352" s="5">
        <f>[1]Hybrid!F40</f>
        <v>9.4103635590000003</v>
      </c>
      <c r="H352" s="5">
        <f>[1]Hybrid!G40</f>
        <v>11.551273030000001</v>
      </c>
      <c r="I352" s="5">
        <f>[1]Hybrid!H40</f>
        <v>13.970521870000001</v>
      </c>
      <c r="J352" s="5">
        <f>[1]Hybrid!I40</f>
        <v>16.874109860000001</v>
      </c>
      <c r="K352" s="5">
        <f>[1]Hybrid!J40</f>
        <v>20.524503750000001</v>
      </c>
      <c r="L352" s="5">
        <f>[1]Hybrid!K40</f>
        <v>25.260458069999999</v>
      </c>
      <c r="M352" s="5">
        <f>[1]Hybrid!L40</f>
        <v>31.464863810000001</v>
      </c>
      <c r="N352" s="5">
        <f>[1]Hybrid!M40</f>
        <v>39.545212929999998</v>
      </c>
      <c r="O352" s="5">
        <f>[1]Hybrid!N40</f>
        <v>49.916489769999998</v>
      </c>
      <c r="P352" s="5">
        <f>[1]Hybrid!O40</f>
        <v>62.978232380000001</v>
      </c>
      <c r="Q352" s="5">
        <f>[1]Hybrid!P40</f>
        <v>79.088059569999999</v>
      </c>
      <c r="R352" s="5">
        <f>[1]Hybrid!Q40</f>
        <v>98.539901029999996</v>
      </c>
      <c r="S352" s="5">
        <f>[1]Hybrid!R40</f>
        <v>121.80660020000001</v>
      </c>
      <c r="T352" s="5">
        <f>[1]Hybrid!S40</f>
        <v>148.46200579999999</v>
      </c>
      <c r="U352" s="5">
        <f>[1]Hybrid!T40</f>
        <v>178.02472560000001</v>
      </c>
      <c r="V352" s="5">
        <f>[1]Hybrid!U40</f>
        <v>210.0377546</v>
      </c>
      <c r="W352" s="5">
        <f>[1]Hybrid!V40</f>
        <v>244.08712220000001</v>
      </c>
      <c r="X352" s="5">
        <f>[1]Hybrid!W40</f>
        <v>279.79039360000002</v>
      </c>
      <c r="Y352" s="5">
        <f>[1]Hybrid!X40</f>
        <v>316.8023268</v>
      </c>
      <c r="Z352" s="5">
        <f>[1]Hybrid!Y40</f>
        <v>354.79979459999998</v>
      </c>
      <c r="AA352" s="5">
        <f>[1]Hybrid!Z40</f>
        <v>393.46438749999999</v>
      </c>
      <c r="AB352" s="5">
        <f>[1]Hybrid!AA40</f>
        <v>432.4824395</v>
      </c>
      <c r="AC352" s="5">
        <f>[1]Hybrid!AB40</f>
        <v>471.5320036</v>
      </c>
      <c r="AD352" s="5">
        <f>[1]Hybrid!AC40</f>
        <v>510.3039177</v>
      </c>
      <c r="AE352" s="5">
        <f>[1]Hybrid!AD40</f>
        <v>548.50035820000005</v>
      </c>
      <c r="AF352" s="5">
        <f>[1]Hybrid!AE40</f>
        <v>585.84803959999999</v>
      </c>
      <c r="AG352" s="5">
        <f>[1]Hybrid!AF40</f>
        <v>622.09304450000002</v>
      </c>
      <c r="AH352" s="5">
        <f>[1]Hybrid!AG40</f>
        <v>656.98547050000002</v>
      </c>
      <c r="AI352" s="5">
        <f>[1]Hybrid!AH40</f>
        <v>690.30338659999995</v>
      </c>
      <c r="AJ352" s="5">
        <f>[1]Hybrid!AI40</f>
        <v>721.85029689999999</v>
      </c>
      <c r="AK352" s="5">
        <f>[1]Hybrid!AJ40</f>
        <v>751.45488179999995</v>
      </c>
      <c r="AL352" s="5">
        <f>[1]Hybrid!AK40</f>
        <v>778.97251310000001</v>
      </c>
      <c r="AM352" s="5">
        <f>[1]Hybrid!AL40</f>
        <v>804.32589470000005</v>
      </c>
      <c r="AN352" s="5">
        <f>[1]Hybrid!AM40</f>
        <v>827.46516469999995</v>
      </c>
      <c r="AO352" s="5">
        <f>[1]Hybrid!AN40</f>
        <v>848.3364732</v>
      </c>
      <c r="AP352" s="5">
        <f>[1]Hybrid!AO40</f>
        <v>866.88465299999996</v>
      </c>
      <c r="AQ352" s="5">
        <f>[1]Hybrid!AP40</f>
        <v>883.06414919999997</v>
      </c>
      <c r="AR352" s="5">
        <f>[1]Hybrid!AQ40</f>
        <v>896.83696510000004</v>
      </c>
      <c r="AS352" s="5">
        <f>[1]Hybrid!AR40</f>
        <v>908.19495810000001</v>
      </c>
      <c r="AT352" s="5">
        <f>[1]Hybrid!AS40</f>
        <v>917.15707380000003</v>
      </c>
      <c r="AU352" s="5">
        <f>[1]Hybrid!AT40</f>
        <v>923.76588489999995</v>
      </c>
      <c r="AV352" s="5">
        <f>[1]Hybrid!AU40</f>
        <v>928.08463770000003</v>
      </c>
      <c r="AW352" s="5">
        <f>[1]Hybrid!AV40</f>
        <v>930.1892828</v>
      </c>
      <c r="AX352" s="5">
        <f>[1]Hybrid!AW40</f>
        <v>930.173404</v>
      </c>
      <c r="AY352" s="5">
        <f>[1]Hybrid!AX40</f>
        <v>928.14461689999996</v>
      </c>
      <c r="AZ352" s="5">
        <f>[1]Hybrid!AY40</f>
        <v>924.2192847</v>
      </c>
      <c r="BA352" s="5">
        <f>[1]Hybrid!AZ40</f>
        <v>918.5195142</v>
      </c>
      <c r="BB352" s="5">
        <f>[1]Hybrid!BA40</f>
        <v>911.09497729999998</v>
      </c>
      <c r="BC352" s="5">
        <f>[1]Hybrid!BB40</f>
        <v>902.09650980000004</v>
      </c>
      <c r="BD352" s="5">
        <f>[1]Hybrid!BC40</f>
        <v>891.66648569999995</v>
      </c>
      <c r="BE352" s="5">
        <f>[1]Hybrid!BD40</f>
        <v>879.94310359999997</v>
      </c>
      <c r="BF352" s="5">
        <f>[1]Hybrid!BE40</f>
        <v>867.05939699999999</v>
      </c>
      <c r="BG352" s="5">
        <f>[1]Hybrid!BF40</f>
        <v>853.1352842</v>
      </c>
      <c r="BH352" s="5">
        <f>[1]Hybrid!BG40</f>
        <v>838.2904916</v>
      </c>
      <c r="BI352" s="5">
        <f>[1]Hybrid!BH40</f>
        <v>822.64071750000005</v>
      </c>
      <c r="BJ352" s="5">
        <f>[1]Hybrid!BI40</f>
        <v>806.29576880000002</v>
      </c>
      <c r="BK352" s="5">
        <f>[1]Hybrid!BJ40</f>
        <v>789.35902190000002</v>
      </c>
      <c r="BL352" s="5">
        <f>[1]Hybrid!BK40</f>
        <v>771.92788519999999</v>
      </c>
      <c r="BM352" s="5">
        <f>[1]Hybrid!BL40</f>
        <v>754.09286069999996</v>
      </c>
      <c r="BN352" s="5">
        <f>[1]Hybrid!BM40</f>
        <v>735.93793600000004</v>
      </c>
      <c r="BO352" s="5">
        <f>[1]Hybrid!BN40</f>
        <v>717.54091080000001</v>
      </c>
      <c r="BP352" s="5">
        <f>[1]Hybrid!BO40</f>
        <v>698.97370030000002</v>
      </c>
      <c r="BQ352" s="5">
        <f>[1]Hybrid!BP40</f>
        <v>680.30102509999995</v>
      </c>
      <c r="BR352" s="5">
        <f>[1]Hybrid!BQ40</f>
        <v>661.58396010000001</v>
      </c>
      <c r="BS352" s="5">
        <f>[1]Hybrid!BR40</f>
        <v>642.87909000000002</v>
      </c>
      <c r="BT352" s="5">
        <f>[1]Hybrid!BS40</f>
        <v>624.23811350000005</v>
      </c>
      <c r="BU352" s="5">
        <f>[1]Hybrid!BT40</f>
        <v>605.70796340000004</v>
      </c>
      <c r="BV352" s="5">
        <f>[1]Hybrid!BU40</f>
        <v>587.33134629999995</v>
      </c>
      <c r="BW352" s="5">
        <f>[1]Hybrid!BV40</f>
        <v>569.14646040000002</v>
      </c>
      <c r="BX352" s="5">
        <f>[1]Hybrid!BW40</f>
        <v>551.18737520000002</v>
      </c>
      <c r="BY352" s="5">
        <f>[1]Hybrid!BX40</f>
        <v>533.4843419</v>
      </c>
      <c r="BZ352" s="5">
        <f>[1]Hybrid!BY40</f>
        <v>516.0640631</v>
      </c>
      <c r="CA352" s="5">
        <f>[1]Hybrid!BZ40</f>
        <v>498.9495738</v>
      </c>
      <c r="CB352" s="5">
        <f>[1]Hybrid!CA40</f>
        <v>482.1612586</v>
      </c>
      <c r="CC352" s="5">
        <f>[1]Hybrid!CB40</f>
        <v>465.71674619999999</v>
      </c>
      <c r="CD352" s="5">
        <f>[1]Hybrid!CC40</f>
        <v>449.63093240000001</v>
      </c>
      <c r="CE352" s="5">
        <f>[1]Hybrid!CD40</f>
        <v>433.91614550000003</v>
      </c>
      <c r="CF352" s="5">
        <f>[1]Hybrid!CE40</f>
        <v>418.58232650000002</v>
      </c>
      <c r="CG352" s="5">
        <f>[1]Hybrid!CF40</f>
        <v>403.63723920000001</v>
      </c>
      <c r="CH352" s="5">
        <f>[1]Hybrid!CG40</f>
        <v>389.08664169999997</v>
      </c>
      <c r="CI352" s="5">
        <f>[1]Hybrid!CH40</f>
        <v>374.9344481</v>
      </c>
      <c r="CJ352" s="5">
        <f>[1]Hybrid!CI40</f>
        <v>361.18288419999999</v>
      </c>
    </row>
    <row r="353" spans="1:88" x14ac:dyDescent="0.3">
      <c r="B353" s="5" t="str">
        <f>[1]Hybrid!A42</f>
        <v>auto_cf_cele_2</v>
      </c>
      <c r="C353" s="5">
        <f>[1]Hybrid!B42</f>
        <v>1.7251505170000001</v>
      </c>
      <c r="D353" s="5">
        <f>[1]Hybrid!C42</f>
        <v>2.2555170069999999</v>
      </c>
      <c r="E353" s="5">
        <f>[1]Hybrid!D42</f>
        <v>2.8249363349999999</v>
      </c>
      <c r="F353" s="5">
        <f>[1]Hybrid!E42</f>
        <v>3.4271167870000001</v>
      </c>
      <c r="G353" s="5">
        <f>[1]Hybrid!F42</f>
        <v>4.0703803020000002</v>
      </c>
      <c r="H353" s="5">
        <f>[1]Hybrid!G42</f>
        <v>4.7450768610000003</v>
      </c>
      <c r="I353" s="5">
        <f>[1]Hybrid!H42</f>
        <v>5.4354738979999997</v>
      </c>
      <c r="J353" s="5">
        <f>[1]Hybrid!I42</f>
        <v>6.1727661459999998</v>
      </c>
      <c r="K353" s="5">
        <f>[1]Hybrid!J42</f>
        <v>6.9932384619999999</v>
      </c>
      <c r="L353" s="5">
        <f>[1]Hybrid!K42</f>
        <v>7.9401934460000003</v>
      </c>
      <c r="M353" s="5">
        <f>[1]Hybrid!L42</f>
        <v>9.0573992729999997</v>
      </c>
      <c r="N353" s="5">
        <f>[1]Hybrid!M42</f>
        <v>10.387109329999999</v>
      </c>
      <c r="O353" s="5">
        <f>[1]Hybrid!N42</f>
        <v>11.96957227</v>
      </c>
      <c r="P353" s="5">
        <f>[1]Hybrid!O42</f>
        <v>13.84180072</v>
      </c>
      <c r="Q353" s="5">
        <f>[1]Hybrid!P42</f>
        <v>16.035737090000001</v>
      </c>
      <c r="R353" s="5">
        <f>[1]Hybrid!Q42</f>
        <v>18.5771148</v>
      </c>
      <c r="S353" s="5">
        <f>[1]Hybrid!R42</f>
        <v>21.534560809999999</v>
      </c>
      <c r="T353" s="5">
        <f>[1]Hybrid!S42</f>
        <v>24.874187890000002</v>
      </c>
      <c r="U353" s="5">
        <f>[1]Hybrid!T42</f>
        <v>28.553723789999999</v>
      </c>
      <c r="V353" s="5">
        <f>[1]Hybrid!U42</f>
        <v>32.530853499999999</v>
      </c>
      <c r="W353" s="5">
        <f>[1]Hybrid!V42</f>
        <v>36.765061600000003</v>
      </c>
      <c r="X353" s="5">
        <f>[1]Hybrid!W42</f>
        <v>41.216469289999999</v>
      </c>
      <c r="Y353" s="5">
        <f>[1]Hybrid!X42</f>
        <v>45.846695799999999</v>
      </c>
      <c r="Z353" s="5">
        <f>[1]Hybrid!Y42</f>
        <v>50.61669654</v>
      </c>
      <c r="AA353" s="5">
        <f>[1]Hybrid!Z42</f>
        <v>55.483471829999999</v>
      </c>
      <c r="AB353" s="5">
        <f>[1]Hybrid!AA42</f>
        <v>60.40009293</v>
      </c>
      <c r="AC353" s="5">
        <f>[1]Hybrid!AB42</f>
        <v>65.314430680000001</v>
      </c>
      <c r="AD353" s="5">
        <f>[1]Hybrid!AC42</f>
        <v>70.172759099999993</v>
      </c>
      <c r="AE353" s="5">
        <f>[1]Hybrid!AD42</f>
        <v>74.920521339999993</v>
      </c>
      <c r="AF353" s="5">
        <f>[1]Hybrid!AE42</f>
        <v>79.506380989999997</v>
      </c>
      <c r="AG353" s="5">
        <f>[1]Hybrid!AF42</f>
        <v>83.882418979999997</v>
      </c>
      <c r="AH353" s="5">
        <f>[1]Hybrid!AG42</f>
        <v>88.002893569999998</v>
      </c>
      <c r="AI353" s="5">
        <f>[1]Hybrid!AH42</f>
        <v>91.827739820000005</v>
      </c>
      <c r="AJ353" s="5">
        <f>[1]Hybrid!AI42</f>
        <v>95.322591489999994</v>
      </c>
      <c r="AK353" s="5">
        <f>[1]Hybrid!AJ42</f>
        <v>98.459057740000006</v>
      </c>
      <c r="AL353" s="5">
        <f>[1]Hybrid!AK42</f>
        <v>101.2151856</v>
      </c>
      <c r="AM353" s="5">
        <f>[1]Hybrid!AL42</f>
        <v>103.57417289999999</v>
      </c>
      <c r="AN353" s="5">
        <f>[1]Hybrid!AM42</f>
        <v>105.5356244</v>
      </c>
      <c r="AO353" s="5">
        <f>[1]Hybrid!AN42</f>
        <v>107.1006642</v>
      </c>
      <c r="AP353" s="5">
        <f>[1]Hybrid!AO42</f>
        <v>108.2716803</v>
      </c>
      <c r="AQ353" s="5">
        <f>[1]Hybrid!AP42</f>
        <v>109.05350439999999</v>
      </c>
      <c r="AR353" s="5">
        <f>[1]Hybrid!AQ42</f>
        <v>109.4535174</v>
      </c>
      <c r="AS353" s="5">
        <f>[1]Hybrid!AR42</f>
        <v>109.4839394</v>
      </c>
      <c r="AT353" s="5">
        <f>[1]Hybrid!AS42</f>
        <v>109.16133139999999</v>
      </c>
      <c r="AU353" s="5">
        <f>[1]Hybrid!AT42</f>
        <v>108.5059146</v>
      </c>
      <c r="AV353" s="5">
        <f>[1]Hybrid!AU42</f>
        <v>107.5408949</v>
      </c>
      <c r="AW353" s="5">
        <f>[1]Hybrid!AV42</f>
        <v>106.2914567</v>
      </c>
      <c r="AX353" s="5">
        <f>[1]Hybrid!AW42</f>
        <v>104.7846809</v>
      </c>
      <c r="AY353" s="5">
        <f>[1]Hybrid!AX42</f>
        <v>103.0487256</v>
      </c>
      <c r="AZ353" s="5">
        <f>[1]Hybrid!AY42</f>
        <v>101.1119343</v>
      </c>
      <c r="BA353" s="5">
        <f>[1]Hybrid!AZ42</f>
        <v>99.002240650000005</v>
      </c>
      <c r="BB353" s="5">
        <f>[1]Hybrid!BA42</f>
        <v>96.742195409999994</v>
      </c>
      <c r="BC353" s="5">
        <f>[1]Hybrid!BB42</f>
        <v>94.359399620000005</v>
      </c>
      <c r="BD353" s="5">
        <f>[1]Hybrid!BC42</f>
        <v>91.879355230000002</v>
      </c>
      <c r="BE353" s="5">
        <f>[1]Hybrid!BD42</f>
        <v>89.325681200000005</v>
      </c>
      <c r="BF353" s="5">
        <f>[1]Hybrid!BE42</f>
        <v>86.719967049999994</v>
      </c>
      <c r="BG353" s="5">
        <f>[1]Hybrid!BF42</f>
        <v>84.081439810000006</v>
      </c>
      <c r="BH353" s="5">
        <f>[1]Hybrid!BG42</f>
        <v>81.427536720000006</v>
      </c>
      <c r="BI353" s="5">
        <f>[1]Hybrid!BH42</f>
        <v>78.773745509999998</v>
      </c>
      <c r="BJ353" s="5">
        <f>[1]Hybrid!BI42</f>
        <v>76.133601659999997</v>
      </c>
      <c r="BK353" s="5">
        <f>[1]Hybrid!BJ42</f>
        <v>73.518780829999997</v>
      </c>
      <c r="BL353" s="5">
        <f>[1]Hybrid!BK42</f>
        <v>70.939239220000005</v>
      </c>
      <c r="BM353" s="5">
        <f>[1]Hybrid!BL42</f>
        <v>68.403324380000001</v>
      </c>
      <c r="BN353" s="5">
        <f>[1]Hybrid!BM42</f>
        <v>65.917928279999998</v>
      </c>
      <c r="BO353" s="5">
        <f>[1]Hybrid!BN42</f>
        <v>63.48863222</v>
      </c>
      <c r="BP353" s="5">
        <f>[1]Hybrid!BO42</f>
        <v>61.119845900000001</v>
      </c>
      <c r="BQ353" s="5">
        <f>[1]Hybrid!BP42</f>
        <v>58.814920460000003</v>
      </c>
      <c r="BR353" s="5">
        <f>[1]Hybrid!BQ42</f>
        <v>56.576324829999997</v>
      </c>
      <c r="BS353" s="5">
        <f>[1]Hybrid!BR42</f>
        <v>54.405735270000001</v>
      </c>
      <c r="BT353" s="5">
        <f>[1]Hybrid!BS42</f>
        <v>52.304130860000001</v>
      </c>
      <c r="BU353" s="5">
        <f>[1]Hybrid!BT42</f>
        <v>50.271892700000002</v>
      </c>
      <c r="BV353" s="5">
        <f>[1]Hybrid!BU42</f>
        <v>48.308899109999999</v>
      </c>
      <c r="BW353" s="5">
        <f>[1]Hybrid!BV42</f>
        <v>46.41460481</v>
      </c>
      <c r="BX353" s="5">
        <f>[1]Hybrid!BW42</f>
        <v>44.588117769999997</v>
      </c>
      <c r="BY353" s="5">
        <f>[1]Hybrid!BX42</f>
        <v>42.828265799999997</v>
      </c>
      <c r="BZ353" s="5">
        <f>[1]Hybrid!BY42</f>
        <v>41.133654319999998</v>
      </c>
      <c r="CA353" s="5">
        <f>[1]Hybrid!BZ42</f>
        <v>39.502715209999998</v>
      </c>
      <c r="CB353" s="5">
        <f>[1]Hybrid!CA42</f>
        <v>37.933752980000001</v>
      </c>
      <c r="CC353" s="5">
        <f>[1]Hybrid!CB42</f>
        <v>36.424979100000002</v>
      </c>
      <c r="CD353" s="5">
        <f>[1]Hybrid!CC42</f>
        <v>34.974541989999999</v>
      </c>
      <c r="CE353" s="5">
        <f>[1]Hybrid!CD42</f>
        <v>33.580552930000003</v>
      </c>
      <c r="CF353" s="5">
        <f>[1]Hybrid!CE42</f>
        <v>32.241107589999999</v>
      </c>
      <c r="CG353" s="5">
        <f>[1]Hybrid!CF42</f>
        <v>30.954303719999999</v>
      </c>
      <c r="CH353" s="5">
        <f>[1]Hybrid!CG42</f>
        <v>29.718255190000001</v>
      </c>
      <c r="CI353" s="5">
        <f>[1]Hybrid!CH42</f>
        <v>28.53110319</v>
      </c>
      <c r="CJ353" s="5">
        <f>[1]Hybrid!CI42</f>
        <v>27.3910248</v>
      </c>
    </row>
    <row r="354" spans="1:88" x14ac:dyDescent="0.3">
      <c r="B354" s="5" t="str">
        <f>[1]Hybrid!A44</f>
        <v>auto_cg_cele_2</v>
      </c>
      <c r="C354" s="5">
        <f>[1]Hybrid!B44</f>
        <v>3.1066862139999998</v>
      </c>
      <c r="D354" s="5">
        <f>[1]Hybrid!C44</f>
        <v>4.0951315739999998</v>
      </c>
      <c r="E354" s="5">
        <f>[1]Hybrid!D44</f>
        <v>5.1379684130000003</v>
      </c>
      <c r="F354" s="5">
        <f>[1]Hybrid!E44</f>
        <v>6.2175715350000003</v>
      </c>
      <c r="G354" s="5">
        <f>[1]Hybrid!F44</f>
        <v>7.343523029</v>
      </c>
      <c r="H354" s="5">
        <f>[1]Hybrid!G44</f>
        <v>8.4960706730000002</v>
      </c>
      <c r="I354" s="5">
        <f>[1]Hybrid!H44</f>
        <v>9.6435737170000007</v>
      </c>
      <c r="J354" s="5">
        <f>[1]Hybrid!I44</f>
        <v>10.82950694</v>
      </c>
      <c r="K354" s="5">
        <f>[1]Hybrid!J44</f>
        <v>12.101018610000001</v>
      </c>
      <c r="L354" s="5">
        <f>[1]Hybrid!K44</f>
        <v>13.510436500000001</v>
      </c>
      <c r="M354" s="5">
        <f>[1]Hybrid!L44</f>
        <v>15.10507249</v>
      </c>
      <c r="N354" s="5">
        <f>[1]Hybrid!M44</f>
        <v>16.92565871</v>
      </c>
      <c r="O354" s="5">
        <f>[1]Hybrid!N44</f>
        <v>19.007240159999998</v>
      </c>
      <c r="P354" s="5">
        <f>[1]Hybrid!O44</f>
        <v>21.378766370000001</v>
      </c>
      <c r="Q354" s="5">
        <f>[1]Hybrid!P44</f>
        <v>24.06143312</v>
      </c>
      <c r="R354" s="5">
        <f>[1]Hybrid!Q44</f>
        <v>27.06798057</v>
      </c>
      <c r="S354" s="5">
        <f>[1]Hybrid!R44</f>
        <v>30.472322460000001</v>
      </c>
      <c r="T354" s="5">
        <f>[1]Hybrid!S44</f>
        <v>34.234177549999998</v>
      </c>
      <c r="U354" s="5">
        <f>[1]Hybrid!T44</f>
        <v>38.303472480000003</v>
      </c>
      <c r="V354" s="5">
        <f>[1]Hybrid!U44</f>
        <v>42.628759180000003</v>
      </c>
      <c r="W354" s="5">
        <f>[1]Hybrid!V44</f>
        <v>47.159025100000001</v>
      </c>
      <c r="X354" s="5">
        <f>[1]Hybrid!W44</f>
        <v>51.842937800000001</v>
      </c>
      <c r="Y354" s="5">
        <f>[1]Hybrid!X44</f>
        <v>56.630199689999998</v>
      </c>
      <c r="Z354" s="5">
        <f>[1]Hybrid!Y44</f>
        <v>61.469280359999999</v>
      </c>
      <c r="AA354" s="5">
        <f>[1]Hybrid!Z44</f>
        <v>66.303398029999997</v>
      </c>
      <c r="AB354" s="5">
        <f>[1]Hybrid!AA44</f>
        <v>71.071251779999997</v>
      </c>
      <c r="AC354" s="5">
        <f>[1]Hybrid!AB44</f>
        <v>75.706795139999997</v>
      </c>
      <c r="AD354" s="5">
        <f>[1]Hybrid!AC44</f>
        <v>80.144348429999994</v>
      </c>
      <c r="AE354" s="5">
        <f>[1]Hybrid!AD44</f>
        <v>84.320547489999996</v>
      </c>
      <c r="AF354" s="5">
        <f>[1]Hybrid!AE44</f>
        <v>88.180319130000001</v>
      </c>
      <c r="AG354" s="5">
        <f>[1]Hybrid!AF44</f>
        <v>91.67736232</v>
      </c>
      <c r="AH354" s="5">
        <f>[1]Hybrid!AG44</f>
        <v>94.772993819999996</v>
      </c>
      <c r="AI354" s="5">
        <f>[1]Hybrid!AH44</f>
        <v>97.439022050000005</v>
      </c>
      <c r="AJ354" s="5">
        <f>[1]Hybrid!AI44</f>
        <v>99.657090479999994</v>
      </c>
      <c r="AK354" s="5">
        <f>[1]Hybrid!AJ44</f>
        <v>101.4181775</v>
      </c>
      <c r="AL354" s="5">
        <f>[1]Hybrid!AK44</f>
        <v>102.72220160000001</v>
      </c>
      <c r="AM354" s="5">
        <f>[1]Hybrid!AL44</f>
        <v>103.5700914</v>
      </c>
      <c r="AN354" s="5">
        <f>[1]Hybrid!AM44</f>
        <v>103.98224829999999</v>
      </c>
      <c r="AO354" s="5">
        <f>[1]Hybrid!AN44</f>
        <v>103.9830415</v>
      </c>
      <c r="AP354" s="5">
        <f>[1]Hybrid!AO44</f>
        <v>103.5989222</v>
      </c>
      <c r="AQ354" s="5">
        <f>[1]Hybrid!AP44</f>
        <v>102.8582002</v>
      </c>
      <c r="AR354" s="5">
        <f>[1]Hybrid!AQ44</f>
        <v>101.7904581</v>
      </c>
      <c r="AS354" s="5">
        <f>[1]Hybrid!AR44</f>
        <v>100.4274592</v>
      </c>
      <c r="AT354" s="5">
        <f>[1]Hybrid!AS44</f>
        <v>98.802238930000001</v>
      </c>
      <c r="AU354" s="5">
        <f>[1]Hybrid!AT44</f>
        <v>96.948230269999996</v>
      </c>
      <c r="AV354" s="5">
        <f>[1]Hybrid!AU44</f>
        <v>94.898542989999996</v>
      </c>
      <c r="AW354" s="5">
        <f>[1]Hybrid!AV44</f>
        <v>92.685231549999997</v>
      </c>
      <c r="AX354" s="5">
        <f>[1]Hybrid!AW44</f>
        <v>90.339098719999996</v>
      </c>
      <c r="AY354" s="5">
        <f>[1]Hybrid!AX44</f>
        <v>87.889163030000006</v>
      </c>
      <c r="AZ354" s="5">
        <f>[1]Hybrid!AY44</f>
        <v>85.362196600000004</v>
      </c>
      <c r="BA354" s="5">
        <f>[1]Hybrid!AZ44</f>
        <v>82.782512890000007</v>
      </c>
      <c r="BB354" s="5">
        <f>[1]Hybrid!BA44</f>
        <v>80.169988489999994</v>
      </c>
      <c r="BC354" s="5">
        <f>[1]Hybrid!BB44</f>
        <v>77.54469168</v>
      </c>
      <c r="BD354" s="5">
        <f>[1]Hybrid!BC44</f>
        <v>74.923918520000001</v>
      </c>
      <c r="BE354" s="5">
        <f>[1]Hybrid!BD44</f>
        <v>72.322501880000004</v>
      </c>
      <c r="BF354" s="5">
        <f>[1]Hybrid!BE44</f>
        <v>69.752945670000003</v>
      </c>
      <c r="BG354" s="5">
        <f>[1]Hybrid!BF44</f>
        <v>67.2255191</v>
      </c>
      <c r="BH354" s="5">
        <f>[1]Hybrid!BG44</f>
        <v>64.748640879999996</v>
      </c>
      <c r="BI354" s="5">
        <f>[1]Hybrid!BH44</f>
        <v>62.329004900000001</v>
      </c>
      <c r="BJ354" s="5">
        <f>[1]Hybrid!BI44</f>
        <v>59.97175807</v>
      </c>
      <c r="BK354" s="5">
        <f>[1]Hybrid!BJ44</f>
        <v>57.680697969999997</v>
      </c>
      <c r="BL354" s="5">
        <f>[1]Hybrid!BK44</f>
        <v>55.458467239999997</v>
      </c>
      <c r="BM354" s="5">
        <f>[1]Hybrid!BL44</f>
        <v>53.306723040000001</v>
      </c>
      <c r="BN354" s="5">
        <f>[1]Hybrid!BM44</f>
        <v>51.226299220000001</v>
      </c>
      <c r="BO354" s="5">
        <f>[1]Hybrid!BN44</f>
        <v>49.21734876</v>
      </c>
      <c r="BP354" s="5">
        <f>[1]Hybrid!BO44</f>
        <v>47.279468659999999</v>
      </c>
      <c r="BQ354" s="5">
        <f>[1]Hybrid!BP44</f>
        <v>45.411805960000002</v>
      </c>
      <c r="BR354" s="5">
        <f>[1]Hybrid!BQ44</f>
        <v>43.613159920000001</v>
      </c>
      <c r="BS354" s="5">
        <f>[1]Hybrid!BR44</f>
        <v>41.882056239999997</v>
      </c>
      <c r="BT354" s="5">
        <f>[1]Hybrid!BS44</f>
        <v>40.216812779999998</v>
      </c>
      <c r="BU354" s="5">
        <f>[1]Hybrid!BT44</f>
        <v>38.615596850000003</v>
      </c>
      <c r="BV354" s="5">
        <f>[1]Hybrid!BU44</f>
        <v>37.076473300000004</v>
      </c>
      <c r="BW354" s="5">
        <f>[1]Hybrid!BV44</f>
        <v>35.597443069999997</v>
      </c>
      <c r="BX354" s="5">
        <f>[1]Hybrid!BW44</f>
        <v>34.176474990000003</v>
      </c>
      <c r="BY354" s="5">
        <f>[1]Hybrid!BX44</f>
        <v>32.81153089</v>
      </c>
      <c r="BZ354" s="5">
        <f>[1]Hybrid!BY44</f>
        <v>31.500585099999999</v>
      </c>
      <c r="CA354" s="5">
        <f>[1]Hybrid!BZ44</f>
        <v>30.241639379999999</v>
      </c>
      <c r="CB354" s="5">
        <f>[1]Hybrid!CA44</f>
        <v>29.032734430000001</v>
      </c>
      <c r="CC354" s="5">
        <f>[1]Hybrid!CB44</f>
        <v>27.871957850000001</v>
      </c>
      <c r="CD354" s="5">
        <f>[1]Hybrid!CC44</f>
        <v>26.75744993</v>
      </c>
      <c r="CE354" s="5">
        <f>[1]Hybrid!CD44</f>
        <v>25.687407440000001</v>
      </c>
      <c r="CF354" s="5">
        <f>[1]Hybrid!CE44</f>
        <v>24.660086029999999</v>
      </c>
      <c r="CG354" s="5">
        <f>[1]Hybrid!CF44</f>
        <v>23.673801359999999</v>
      </c>
      <c r="CH354" s="5">
        <f>[1]Hybrid!CG44</f>
        <v>22.726929309999999</v>
      </c>
      <c r="CI354" s="5">
        <f>[1]Hybrid!CH44</f>
        <v>21.8179056</v>
      </c>
      <c r="CJ354" s="5">
        <f>[1]Hybrid!CI44</f>
        <v>20.945224799999998</v>
      </c>
    </row>
    <row r="355" spans="1:88" x14ac:dyDescent="0.3">
      <c r="B355" s="5" t="str">
        <f>[1]Hybrid!A46</f>
        <v>auto_ca_cgas_2</v>
      </c>
      <c r="C355" s="5">
        <f>[1]Hybrid!B46</f>
        <v>0.42568169729999999</v>
      </c>
      <c r="D355" s="5">
        <f>[1]Hybrid!C46</f>
        <v>0.44800192</v>
      </c>
      <c r="E355" s="5">
        <f>[1]Hybrid!D46</f>
        <v>0.47285998699999998</v>
      </c>
      <c r="F355" s="5">
        <f>[1]Hybrid!E46</f>
        <v>0.49850233449999998</v>
      </c>
      <c r="G355" s="5">
        <f>[1]Hybrid!F46</f>
        <v>0.5246013249</v>
      </c>
      <c r="H355" s="5">
        <f>[1]Hybrid!G46</f>
        <v>0.55043386289999996</v>
      </c>
      <c r="I355" s="5">
        <f>[1]Hybrid!H46</f>
        <v>0.57412826920000004</v>
      </c>
      <c r="J355" s="5">
        <f>[1]Hybrid!I46</f>
        <v>0.59568379000000005</v>
      </c>
      <c r="K355" s="5">
        <f>[1]Hybrid!J46</f>
        <v>0.61493934689999996</v>
      </c>
      <c r="L355" s="5">
        <f>[1]Hybrid!K46</f>
        <v>0.63167108309999997</v>
      </c>
      <c r="M355" s="5">
        <f>[1]Hybrid!L46</f>
        <v>0.6454906628</v>
      </c>
      <c r="N355" s="5">
        <f>[1]Hybrid!M46</f>
        <v>0.65589224609999996</v>
      </c>
      <c r="O355" s="5">
        <f>[1]Hybrid!N46</f>
        <v>0.66236753120000003</v>
      </c>
      <c r="P355" s="5">
        <f>[1]Hybrid!O46</f>
        <v>0.66449057680000001</v>
      </c>
      <c r="Q355" s="5">
        <f>[1]Hybrid!P46</f>
        <v>0.66199682339999999</v>
      </c>
      <c r="R355" s="5">
        <f>[1]Hybrid!Q46</f>
        <v>0.65484212529999997</v>
      </c>
      <c r="S355" s="5">
        <f>[1]Hybrid!R46</f>
        <v>0.64419618509999999</v>
      </c>
      <c r="T355" s="5">
        <f>[1]Hybrid!S46</f>
        <v>0.63084160690000002</v>
      </c>
      <c r="U355" s="5">
        <f>[1]Hybrid!T46</f>
        <v>0.61539462680000001</v>
      </c>
      <c r="V355" s="5">
        <f>[1]Hybrid!U46</f>
        <v>0.59835173159999999</v>
      </c>
      <c r="W355" s="5">
        <f>[1]Hybrid!V46</f>
        <v>0.58011821419999998</v>
      </c>
      <c r="X355" s="5">
        <f>[1]Hybrid!W46</f>
        <v>0.56102400269999997</v>
      </c>
      <c r="Y355" s="5">
        <f>[1]Hybrid!X46</f>
        <v>0.5413447857</v>
      </c>
      <c r="Z355" s="5">
        <f>[1]Hybrid!Y46</f>
        <v>0.52130950949999999</v>
      </c>
      <c r="AA355" s="5">
        <f>[1]Hybrid!Z46</f>
        <v>0.5011071762</v>
      </c>
      <c r="AB355" s="5">
        <f>[1]Hybrid!AA46</f>
        <v>0.48089464609999999</v>
      </c>
      <c r="AC355" s="5">
        <f>[1]Hybrid!AB46</f>
        <v>0.46079937840000001</v>
      </c>
      <c r="AD355" s="5">
        <f>[1]Hybrid!AC46</f>
        <v>0.44092751689999998</v>
      </c>
      <c r="AE355" s="5">
        <f>[1]Hybrid!AD46</f>
        <v>0.42136597840000001</v>
      </c>
      <c r="AF355" s="5">
        <f>[1]Hybrid!AE46</f>
        <v>0.40218545369999997</v>
      </c>
      <c r="AG355" s="5">
        <f>[1]Hybrid!AF46</f>
        <v>0.38344194720000002</v>
      </c>
      <c r="AH355" s="5">
        <f>[1]Hybrid!AG46</f>
        <v>0.36517765320000001</v>
      </c>
      <c r="AI355" s="5">
        <f>[1]Hybrid!AH46</f>
        <v>0.34742583560000001</v>
      </c>
      <c r="AJ355" s="5">
        <f>[1]Hybrid!AI46</f>
        <v>0.3302120617</v>
      </c>
      <c r="AK355" s="5">
        <f>[1]Hybrid!AJ46</f>
        <v>0.31355549760000001</v>
      </c>
      <c r="AL355" s="5">
        <f>[1]Hybrid!AK46</f>
        <v>0.29747007440000001</v>
      </c>
      <c r="AM355" s="5">
        <f>[1]Hybrid!AL46</f>
        <v>0.28197468799999997</v>
      </c>
      <c r="AN355" s="5">
        <f>[1]Hybrid!AM46</f>
        <v>0.26708434349999999</v>
      </c>
      <c r="AO355" s="5">
        <f>[1]Hybrid!AN46</f>
        <v>0.25280680049999998</v>
      </c>
      <c r="AP355" s="5">
        <f>[1]Hybrid!AO46</f>
        <v>0.23914297640000001</v>
      </c>
      <c r="AQ355" s="5">
        <f>[1]Hybrid!AP46</f>
        <v>0.22608825299999999</v>
      </c>
      <c r="AR355" s="5">
        <f>[1]Hybrid!AQ46</f>
        <v>0.21363332760000001</v>
      </c>
      <c r="AS355" s="5">
        <f>[1]Hybrid!AR46</f>
        <v>0.2017659309</v>
      </c>
      <c r="AT355" s="5">
        <f>[1]Hybrid!AS46</f>
        <v>0.1904714548</v>
      </c>
      <c r="AU355" s="5">
        <f>[1]Hybrid!AT46</f>
        <v>0.1797335149</v>
      </c>
      <c r="AV355" s="5">
        <f>[1]Hybrid!AU46</f>
        <v>0.16953443779999999</v>
      </c>
      <c r="AW355" s="5">
        <f>[1]Hybrid!AV46</f>
        <v>0.15985550179999999</v>
      </c>
      <c r="AX355" s="5">
        <f>[1]Hybrid!AW46</f>
        <v>0.15067746400000001</v>
      </c>
      <c r="AY355" s="5">
        <f>[1]Hybrid!AX46</f>
        <v>0.14198080860000001</v>
      </c>
      <c r="AZ355" s="5">
        <f>[1]Hybrid!AY46</f>
        <v>0.13374591180000001</v>
      </c>
      <c r="BA355" s="5">
        <f>[1]Hybrid!AZ46</f>
        <v>0.12595320300000001</v>
      </c>
      <c r="BB355" s="5">
        <f>[1]Hybrid!BA46</f>
        <v>0.1185820248</v>
      </c>
      <c r="BC355" s="5">
        <f>[1]Hybrid!BB46</f>
        <v>0.11161386650000001</v>
      </c>
      <c r="BD355" s="5">
        <f>[1]Hybrid!BC46</f>
        <v>0.1050303471</v>
      </c>
      <c r="BE355" s="5">
        <f>[1]Hybrid!BD46</f>
        <v>9.8813395299999995E-2</v>
      </c>
      <c r="BF355" s="5">
        <f>[1]Hybrid!BE46</f>
        <v>9.2945341099999995E-2</v>
      </c>
      <c r="BG355" s="5">
        <f>[1]Hybrid!BF46</f>
        <v>8.74088846E-2</v>
      </c>
      <c r="BH355" s="5">
        <f>[1]Hybrid!BG46</f>
        <v>8.2187338799999995E-2</v>
      </c>
      <c r="BI355" s="5">
        <f>[1]Hybrid!BH46</f>
        <v>7.7264608100000007E-2</v>
      </c>
      <c r="BJ355" s="5">
        <f>[1]Hybrid!BI46</f>
        <v>7.26251911E-2</v>
      </c>
      <c r="BK355" s="5">
        <f>[1]Hybrid!BJ46</f>
        <v>6.8254187999999993E-2</v>
      </c>
      <c r="BL355" s="5">
        <f>[1]Hybrid!BK46</f>
        <v>6.41373103E-2</v>
      </c>
      <c r="BM355" s="5">
        <f>[1]Hybrid!BL46</f>
        <v>6.0260868199999998E-2</v>
      </c>
      <c r="BN355" s="5">
        <f>[1]Hybrid!BM46</f>
        <v>5.6611770999999998E-2</v>
      </c>
      <c r="BO355" s="5">
        <f>[1]Hybrid!BN46</f>
        <v>5.3177520999999998E-2</v>
      </c>
      <c r="BP355" s="5">
        <f>[1]Hybrid!BO46</f>
        <v>4.9946203100000003E-2</v>
      </c>
      <c r="BQ355" s="5">
        <f>[1]Hybrid!BP46</f>
        <v>4.6906454E-2</v>
      </c>
      <c r="BR355" s="5">
        <f>[1]Hybrid!BQ46</f>
        <v>4.4047477199999997E-2</v>
      </c>
      <c r="BS355" s="5">
        <f>[1]Hybrid!BR46</f>
        <v>4.1359018900000002E-2</v>
      </c>
      <c r="BT355" s="5">
        <f>[1]Hybrid!BS46</f>
        <v>3.8831347299999999E-2</v>
      </c>
      <c r="BU355" s="5">
        <f>[1]Hybrid!BT46</f>
        <v>3.6455233699999999E-2</v>
      </c>
      <c r="BV355" s="5">
        <f>[1]Hybrid!BU46</f>
        <v>3.4221935199999998E-2</v>
      </c>
      <c r="BW355" s="5">
        <f>[1]Hybrid!BV46</f>
        <v>3.2123170299999997E-2</v>
      </c>
      <c r="BX355" s="5">
        <f>[1]Hybrid!BW46</f>
        <v>3.0151101199999999E-2</v>
      </c>
      <c r="BY355" s="5">
        <f>[1]Hybrid!BX46</f>
        <v>2.8298314799999998E-2</v>
      </c>
      <c r="BZ355" s="5">
        <f>[1]Hybrid!BY46</f>
        <v>2.6557803899999999E-2</v>
      </c>
      <c r="CA355" s="5">
        <f>[1]Hybrid!BZ46</f>
        <v>2.4922944400000001E-2</v>
      </c>
      <c r="CB355" s="5">
        <f>[1]Hybrid!CA46</f>
        <v>2.3387483600000002E-2</v>
      </c>
      <c r="CC355" s="5">
        <f>[1]Hybrid!CB46</f>
        <v>2.1945520100000001E-2</v>
      </c>
      <c r="CD355" s="5">
        <f>[1]Hybrid!CC46</f>
        <v>2.0591486700000002E-2</v>
      </c>
      <c r="CE355" s="5">
        <f>[1]Hybrid!CD46</f>
        <v>1.9320132800000001E-2</v>
      </c>
      <c r="CF355" s="5">
        <f>[1]Hybrid!CE46</f>
        <v>1.81265088E-2</v>
      </c>
      <c r="CG355" s="5">
        <f>[1]Hybrid!CF46</f>
        <v>1.7005949900000001E-2</v>
      </c>
      <c r="CH355" s="5">
        <f>[1]Hybrid!CG46</f>
        <v>1.59540614E-2</v>
      </c>
      <c r="CI355" s="5">
        <f>[1]Hybrid!CH46</f>
        <v>1.49667037E-2</v>
      </c>
      <c r="CJ355" s="5">
        <f>[1]Hybrid!CI46</f>
        <v>1.4039978999999999E-2</v>
      </c>
    </row>
    <row r="356" spans="1:88" x14ac:dyDescent="0.3">
      <c r="B356" s="5" t="str">
        <f>[1]Hybrid!A48</f>
        <v>auto_cb_cgas_2</v>
      </c>
      <c r="C356" s="5">
        <f>[1]Hybrid!B48</f>
        <v>0.49500522540000003</v>
      </c>
      <c r="D356" s="5">
        <f>[1]Hybrid!C48</f>
        <v>0.51098166099999998</v>
      </c>
      <c r="E356" s="5">
        <f>[1]Hybrid!D48</f>
        <v>0.52965042360000003</v>
      </c>
      <c r="F356" s="5">
        <f>[1]Hybrid!E48</f>
        <v>0.54928925520000005</v>
      </c>
      <c r="G356" s="5">
        <f>[1]Hybrid!F48</f>
        <v>0.56955637270000004</v>
      </c>
      <c r="H356" s="5">
        <f>[1]Hybrid!G48</f>
        <v>0.58975612789999998</v>
      </c>
      <c r="I356" s="5">
        <f>[1]Hybrid!H48</f>
        <v>0.6080755685</v>
      </c>
      <c r="J356" s="5">
        <f>[1]Hybrid!I48</f>
        <v>0.6244592471</v>
      </c>
      <c r="K356" s="5">
        <f>[1]Hybrid!J48</f>
        <v>0.63871718590000004</v>
      </c>
      <c r="L356" s="5">
        <f>[1]Hybrid!K48</f>
        <v>0.65061264090000004</v>
      </c>
      <c r="M356" s="5">
        <f>[1]Hybrid!L48</f>
        <v>0.65977085349999998</v>
      </c>
      <c r="N356" s="5">
        <f>[1]Hybrid!M48</f>
        <v>0.66572482060000004</v>
      </c>
      <c r="O356" s="5">
        <f>[1]Hybrid!N48</f>
        <v>0.6680225809</v>
      </c>
      <c r="P356" s="5">
        <f>[1]Hybrid!O48</f>
        <v>0.66630330360000001</v>
      </c>
      <c r="Q356" s="5">
        <f>[1]Hybrid!P48</f>
        <v>0.660365592</v>
      </c>
      <c r="R356" s="5">
        <f>[1]Hybrid!Q48</f>
        <v>0.65021612740000001</v>
      </c>
      <c r="S356" s="5">
        <f>[1]Hybrid!R48</f>
        <v>0.63697851670000005</v>
      </c>
      <c r="T356" s="5">
        <f>[1]Hybrid!S48</f>
        <v>0.62142026100000003</v>
      </c>
      <c r="U356" s="5">
        <f>[1]Hybrid!T48</f>
        <v>0.60412729639999996</v>
      </c>
      <c r="V356" s="5">
        <f>[1]Hybrid!U48</f>
        <v>0.58555915069999998</v>
      </c>
      <c r="W356" s="5">
        <f>[1]Hybrid!V48</f>
        <v>0.56608324249999997</v>
      </c>
      <c r="X356" s="5">
        <f>[1]Hybrid!W48</f>
        <v>0.54599428230000002</v>
      </c>
      <c r="Y356" s="5">
        <f>[1]Hybrid!X48</f>
        <v>0.52553593799999998</v>
      </c>
      <c r="Z356" s="5">
        <f>[1]Hybrid!Y48</f>
        <v>0.50490888629999997</v>
      </c>
      <c r="AA356" s="5">
        <f>[1]Hybrid!Z48</f>
        <v>0.48427745529999999</v>
      </c>
      <c r="AB356" s="5">
        <f>[1]Hybrid!AA48</f>
        <v>0.463776945</v>
      </c>
      <c r="AC356" s="5">
        <f>[1]Hybrid!AB48</f>
        <v>0.4435163083</v>
      </c>
      <c r="AD356" s="5">
        <f>[1]Hybrid!AC48</f>
        <v>0.42358543609999999</v>
      </c>
      <c r="AE356" s="5">
        <f>[1]Hybrid!AD48</f>
        <v>0.40405708550000002</v>
      </c>
      <c r="AF356" s="5">
        <f>[1]Hybrid!AE48</f>
        <v>0.38498965489999998</v>
      </c>
      <c r="AG356" s="5">
        <f>[1]Hybrid!AF48</f>
        <v>0.3664285598</v>
      </c>
      <c r="AH356" s="5">
        <f>[1]Hybrid!AG48</f>
        <v>0.3484070454</v>
      </c>
      <c r="AI356" s="5">
        <f>[1]Hybrid!AH48</f>
        <v>0.33095042870000002</v>
      </c>
      <c r="AJ356" s="5">
        <f>[1]Hybrid!AI48</f>
        <v>0.31407718019999997</v>
      </c>
      <c r="AK356" s="5">
        <f>[1]Hybrid!AJ48</f>
        <v>0.29780006269999998</v>
      </c>
      <c r="AL356" s="5">
        <f>[1]Hybrid!AK48</f>
        <v>0.28212715729999999</v>
      </c>
      <c r="AM356" s="5">
        <f>[1]Hybrid!AL48</f>
        <v>0.26707033099999999</v>
      </c>
      <c r="AN356" s="5">
        <f>[1]Hybrid!AM48</f>
        <v>0.25263821790000002</v>
      </c>
      <c r="AO356" s="5">
        <f>[1]Hybrid!AN48</f>
        <v>0.23883295509999999</v>
      </c>
      <c r="AP356" s="5">
        <f>[1]Hybrid!AO48</f>
        <v>0.22565064570000001</v>
      </c>
      <c r="AQ356" s="5">
        <f>[1]Hybrid!AP48</f>
        <v>0.2130825751</v>
      </c>
      <c r="AR356" s="5">
        <f>[1]Hybrid!AQ48</f>
        <v>0.20111603989999999</v>
      </c>
      <c r="AS356" s="5">
        <f>[1]Hybrid!AR48</f>
        <v>0.18973584539999999</v>
      </c>
      <c r="AT356" s="5">
        <f>[1]Hybrid!AS48</f>
        <v>0.17892488879999999</v>
      </c>
      <c r="AU356" s="5">
        <f>[1]Hybrid!AT48</f>
        <v>0.16866467199999999</v>
      </c>
      <c r="AV356" s="5">
        <f>[1]Hybrid!AU48</f>
        <v>0.15893574020000001</v>
      </c>
      <c r="AW356" s="5">
        <f>[1]Hybrid!AV48</f>
        <v>0.14971791670000001</v>
      </c>
      <c r="AX356" s="5">
        <f>[1]Hybrid!AW48</f>
        <v>0.14099074880000001</v>
      </c>
      <c r="AY356" s="5">
        <f>[1]Hybrid!AX48</f>
        <v>0.13273372380000001</v>
      </c>
      <c r="AZ356" s="5">
        <f>[1]Hybrid!AY48</f>
        <v>0.1249264147</v>
      </c>
      <c r="BA356" s="5">
        <f>[1]Hybrid!AZ48</f>
        <v>0.1175486189</v>
      </c>
      <c r="BB356" s="5">
        <f>[1]Hybrid!BA48</f>
        <v>0.11057950900000001</v>
      </c>
      <c r="BC356" s="5">
        <f>[1]Hybrid!BB48</f>
        <v>0.10400009239999999</v>
      </c>
      <c r="BD356" s="5">
        <f>[1]Hybrid!BC48</f>
        <v>9.7791680199999995E-2</v>
      </c>
      <c r="BE356" s="5">
        <f>[1]Hybrid!BD48</f>
        <v>9.19360283E-2</v>
      </c>
      <c r="BF356" s="5">
        <f>[1]Hybrid!BE48</f>
        <v>8.6415406900000005E-2</v>
      </c>
      <c r="BG356" s="5">
        <f>[1]Hybrid!BF48</f>
        <v>8.1212579300000004E-2</v>
      </c>
      <c r="BH356" s="5">
        <f>[1]Hybrid!BG48</f>
        <v>7.6310976500000002E-2</v>
      </c>
      <c r="BI356" s="5">
        <f>[1]Hybrid!BH48</f>
        <v>7.1694677499999998E-2</v>
      </c>
      <c r="BJ356" s="5">
        <f>[1]Hybrid!BI48</f>
        <v>6.7348406E-2</v>
      </c>
      <c r="BK356" s="5">
        <f>[1]Hybrid!BJ48</f>
        <v>6.3257530300000003E-2</v>
      </c>
      <c r="BL356" s="5">
        <f>[1]Hybrid!BK48</f>
        <v>5.9408063800000001E-2</v>
      </c>
      <c r="BM356" s="5">
        <f>[1]Hybrid!BL48</f>
        <v>5.5786649799999997E-2</v>
      </c>
      <c r="BN356" s="5">
        <f>[1]Hybrid!BM48</f>
        <v>5.23805538E-2</v>
      </c>
      <c r="BO356" s="5">
        <f>[1]Hybrid!BN48</f>
        <v>4.9177652099999997E-2</v>
      </c>
      <c r="BP356" s="5">
        <f>[1]Hybrid!BO48</f>
        <v>4.6166416500000002E-2</v>
      </c>
      <c r="BQ356" s="5">
        <f>[1]Hybrid!BP48</f>
        <v>4.3335884999999998E-2</v>
      </c>
      <c r="BR356" s="5">
        <f>[1]Hybrid!BQ48</f>
        <v>4.0675663799999998E-2</v>
      </c>
      <c r="BS356" s="5">
        <f>[1]Hybrid!BR48</f>
        <v>3.8175901900000003E-2</v>
      </c>
      <c r="BT356" s="5">
        <f>[1]Hybrid!BS48</f>
        <v>3.5827268900000001E-2</v>
      </c>
      <c r="BU356" s="5">
        <f>[1]Hybrid!BT48</f>
        <v>3.3620933800000002E-2</v>
      </c>
      <c r="BV356" s="5">
        <f>[1]Hybrid!BU48</f>
        <v>3.1548544900000003E-2</v>
      </c>
      <c r="BW356" s="5">
        <f>[1]Hybrid!BV48</f>
        <v>2.96022063E-2</v>
      </c>
      <c r="BX356" s="5">
        <f>[1]Hybrid!BW48</f>
        <v>2.7774457900000001E-2</v>
      </c>
      <c r="BY356" s="5">
        <f>[1]Hybrid!BX48</f>
        <v>2.6058255299999999E-2</v>
      </c>
      <c r="BZ356" s="5">
        <f>[1]Hybrid!BY48</f>
        <v>2.4446950200000001E-2</v>
      </c>
      <c r="CA356" s="5">
        <f>[1]Hybrid!BZ48</f>
        <v>2.2934268899999999E-2</v>
      </c>
      <c r="CB356" s="5">
        <f>[1]Hybrid!CA48</f>
        <v>2.1514296799999999E-2</v>
      </c>
      <c r="CC356" s="5">
        <f>[1]Hybrid!CB48</f>
        <v>2.0181459200000001E-2</v>
      </c>
      <c r="CD356" s="5">
        <f>[1]Hybrid!CC48</f>
        <v>1.8930504000000001E-2</v>
      </c>
      <c r="CE356" s="5">
        <f>[1]Hybrid!CD48</f>
        <v>1.7756483699999999E-2</v>
      </c>
      <c r="CF356" s="5">
        <f>[1]Hybrid!CE48</f>
        <v>1.6654740099999999E-2</v>
      </c>
      <c r="CG356" s="5">
        <f>[1]Hybrid!CF48</f>
        <v>1.56208879E-2</v>
      </c>
      <c r="CH356" s="5">
        <f>[1]Hybrid!CG48</f>
        <v>1.4650800300000001E-2</v>
      </c>
      <c r="CI356" s="5">
        <f>[1]Hybrid!CH48</f>
        <v>1.37405945E-2</v>
      </c>
      <c r="CJ356" s="5">
        <f>[1]Hybrid!CI48</f>
        <v>1.2886618000000001E-2</v>
      </c>
    </row>
    <row r="357" spans="1:88" x14ac:dyDescent="0.3">
      <c r="B357" s="5" t="str">
        <f>[1]Hybrid!A50</f>
        <v>auto_cc_cgas_2</v>
      </c>
      <c r="C357" s="5">
        <f>[1]Hybrid!B50</f>
        <v>0.40659851759999999</v>
      </c>
      <c r="D357" s="5">
        <f>[1]Hybrid!C50</f>
        <v>0.4136209079</v>
      </c>
      <c r="E357" s="5">
        <f>[1]Hybrid!D50</f>
        <v>0.42270106470000002</v>
      </c>
      <c r="F357" s="5">
        <f>[1]Hybrid!E50</f>
        <v>0.43261953930000002</v>
      </c>
      <c r="G357" s="5">
        <f>[1]Hybrid!F50</f>
        <v>0.44312050330000002</v>
      </c>
      <c r="H357" s="5">
        <f>[1]Hybrid!G50</f>
        <v>0.45372073800000001</v>
      </c>
      <c r="I357" s="5">
        <f>[1]Hybrid!H50</f>
        <v>0.46315398209999997</v>
      </c>
      <c r="J357" s="5">
        <f>[1]Hybrid!I50</f>
        <v>0.47134486440000001</v>
      </c>
      <c r="K357" s="5">
        <f>[1]Hybrid!J50</f>
        <v>0.4781384105</v>
      </c>
      <c r="L357" s="5">
        <f>[1]Hybrid!K50</f>
        <v>0.48335669240000001</v>
      </c>
      <c r="M357" s="5">
        <f>[1]Hybrid!L50</f>
        <v>0.4867396343</v>
      </c>
      <c r="N357" s="5">
        <f>[1]Hybrid!M50</f>
        <v>0.48797675880000002</v>
      </c>
      <c r="O357" s="5">
        <f>[1]Hybrid!N50</f>
        <v>0.4867789971</v>
      </c>
      <c r="P357" s="5">
        <f>[1]Hybrid!O50</f>
        <v>0.48292758019999998</v>
      </c>
      <c r="Q357" s="5">
        <f>[1]Hybrid!P50</f>
        <v>0.4763162615</v>
      </c>
      <c r="R357" s="5">
        <f>[1]Hybrid!Q50</f>
        <v>0.466979796</v>
      </c>
      <c r="S357" s="5">
        <f>[1]Hybrid!R50</f>
        <v>0.45569431780000003</v>
      </c>
      <c r="T357" s="5">
        <f>[1]Hybrid!S50</f>
        <v>0.4429991298</v>
      </c>
      <c r="U357" s="5">
        <f>[1]Hybrid!T50</f>
        <v>0.42929408289999998</v>
      </c>
      <c r="V357" s="5">
        <f>[1]Hybrid!U50</f>
        <v>0.41488448300000003</v>
      </c>
      <c r="W357" s="5">
        <f>[1]Hybrid!V50</f>
        <v>0.40000921160000003</v>
      </c>
      <c r="X357" s="5">
        <f>[1]Hybrid!W50</f>
        <v>0.38485679410000001</v>
      </c>
      <c r="Y357" s="5">
        <f>[1]Hybrid!X50</f>
        <v>0.36958125670000003</v>
      </c>
      <c r="Z357" s="5">
        <f>[1]Hybrid!Y50</f>
        <v>0.35430822350000002</v>
      </c>
      <c r="AA357" s="5">
        <f>[1]Hybrid!Z50</f>
        <v>0.33913957659999999</v>
      </c>
      <c r="AB357" s="5">
        <f>[1]Hybrid!AA50</f>
        <v>0.3241583998</v>
      </c>
      <c r="AC357" s="5">
        <f>[1]Hybrid!AB50</f>
        <v>0.30943084189999998</v>
      </c>
      <c r="AD357" s="5">
        <f>[1]Hybrid!AC50</f>
        <v>0.2950108461</v>
      </c>
      <c r="AE357" s="5">
        <f>[1]Hybrid!AD50</f>
        <v>0.2809414174</v>
      </c>
      <c r="AF357" s="5">
        <f>[1]Hybrid!AE50</f>
        <v>0.2672564556</v>
      </c>
      <c r="AG357" s="5">
        <f>[1]Hybrid!AF50</f>
        <v>0.25398162889999998</v>
      </c>
      <c r="AH357" s="5">
        <f>[1]Hybrid!AG50</f>
        <v>0.24113490330000001</v>
      </c>
      <c r="AI357" s="5">
        <f>[1]Hybrid!AH50</f>
        <v>0.22872920190000001</v>
      </c>
      <c r="AJ357" s="5">
        <f>[1]Hybrid!AI50</f>
        <v>0.21677308449999999</v>
      </c>
      <c r="AK357" s="5">
        <f>[1]Hybrid!AJ50</f>
        <v>0.20527146700000001</v>
      </c>
      <c r="AL357" s="5">
        <f>[1]Hybrid!AK50</f>
        <v>0.1942262703</v>
      </c>
      <c r="AM357" s="5">
        <f>[1]Hybrid!AL50</f>
        <v>0.18364152219999999</v>
      </c>
      <c r="AN357" s="5">
        <f>[1]Hybrid!AM50</f>
        <v>0.17351932480000001</v>
      </c>
      <c r="AO357" s="5">
        <f>[1]Hybrid!AN50</f>
        <v>0.16385759720000001</v>
      </c>
      <c r="AP357" s="5">
        <f>[1]Hybrid!AO50</f>
        <v>0.1546504414</v>
      </c>
      <c r="AQ357" s="5">
        <f>[1]Hybrid!AP50</f>
        <v>0.14588896039999999</v>
      </c>
      <c r="AR357" s="5">
        <f>[1]Hybrid!AQ50</f>
        <v>0.137561832</v>
      </c>
      <c r="AS357" s="5">
        <f>[1]Hybrid!AR50</f>
        <v>0.129656255</v>
      </c>
      <c r="AT357" s="5">
        <f>[1]Hybrid!AS50</f>
        <v>0.1221583368</v>
      </c>
      <c r="AU357" s="5">
        <f>[1]Hybrid!AT50</f>
        <v>0.1150534288</v>
      </c>
      <c r="AV357" s="5">
        <f>[1]Hybrid!AU50</f>
        <v>0.1083264098</v>
      </c>
      <c r="AW357" s="5">
        <f>[1]Hybrid!AV50</f>
        <v>0.1019618461</v>
      </c>
      <c r="AX357" s="5">
        <f>[1]Hybrid!AW50</f>
        <v>9.5944264400000007E-2</v>
      </c>
      <c r="AY357" s="5">
        <f>[1]Hybrid!AX50</f>
        <v>9.0258285600000002E-2</v>
      </c>
      <c r="AZ357" s="5">
        <f>[1]Hybrid!AY50</f>
        <v>8.4888716899999994E-2</v>
      </c>
      <c r="BA357" s="5">
        <f>[1]Hybrid!AZ50</f>
        <v>7.9820636200000003E-2</v>
      </c>
      <c r="BB357" s="5">
        <f>[1]Hybrid!BA50</f>
        <v>7.5038931599999997E-2</v>
      </c>
      <c r="BC357" s="5">
        <f>[1]Hybrid!BB50</f>
        <v>7.0529660600000002E-2</v>
      </c>
      <c r="BD357" s="5">
        <f>[1]Hybrid!BC50</f>
        <v>6.62792029E-2</v>
      </c>
      <c r="BE357" s="5">
        <f>[1]Hybrid!BD50</f>
        <v>6.2274339599999999E-2</v>
      </c>
      <c r="BF357" s="5">
        <f>[1]Hybrid!BE50</f>
        <v>5.8502290499999998E-2</v>
      </c>
      <c r="BG357" s="5">
        <f>[1]Hybrid!BF50</f>
        <v>5.4950700099999999E-2</v>
      </c>
      <c r="BH357" s="5">
        <f>[1]Hybrid!BG50</f>
        <v>5.1607728899999997E-2</v>
      </c>
      <c r="BI357" s="5">
        <f>[1]Hybrid!BH50</f>
        <v>4.8462037800000003E-2</v>
      </c>
      <c r="BJ357" s="5">
        <f>[1]Hybrid!BI50</f>
        <v>4.5502781800000003E-2</v>
      </c>
      <c r="BK357" s="5">
        <f>[1]Hybrid!BJ50</f>
        <v>4.2719605200000003E-2</v>
      </c>
      <c r="BL357" s="5">
        <f>[1]Hybrid!BK50</f>
        <v>4.01026362E-2</v>
      </c>
      <c r="BM357" s="5">
        <f>[1]Hybrid!BL50</f>
        <v>3.7642473900000001E-2</v>
      </c>
      <c r="BN357" s="5">
        <f>[1]Hybrid!BM50</f>
        <v>3.5330178300000001E-2</v>
      </c>
      <c r="BO357" s="5">
        <f>[1]Hybrid!BN50</f>
        <v>3.3157258199999998E-2</v>
      </c>
      <c r="BP357" s="5">
        <f>[1]Hybrid!BO50</f>
        <v>3.1115657500000001E-2</v>
      </c>
      <c r="BQ357" s="5">
        <f>[1]Hybrid!BP50</f>
        <v>2.9197734699999998E-2</v>
      </c>
      <c r="BR357" s="5">
        <f>[1]Hybrid!BQ50</f>
        <v>2.7396257100000002E-2</v>
      </c>
      <c r="BS357" s="5">
        <f>[1]Hybrid!BR50</f>
        <v>2.5704382000000001E-2</v>
      </c>
      <c r="BT357" s="5">
        <f>[1]Hybrid!BS50</f>
        <v>2.4115639500000001E-2</v>
      </c>
      <c r="BU357" s="5">
        <f>[1]Hybrid!BT50</f>
        <v>2.2623916000000001E-2</v>
      </c>
      <c r="BV357" s="5">
        <f>[1]Hybrid!BU50</f>
        <v>2.1223438599999998E-2</v>
      </c>
      <c r="BW357" s="5">
        <f>[1]Hybrid!BV50</f>
        <v>1.9908757900000001E-2</v>
      </c>
      <c r="BX357" s="5">
        <f>[1]Hybrid!BW50</f>
        <v>1.8674732600000001E-2</v>
      </c>
      <c r="BY357" s="5">
        <f>[1]Hybrid!BX50</f>
        <v>1.7516514699999999E-2</v>
      </c>
      <c r="BZ357" s="5">
        <f>[1]Hybrid!BY50</f>
        <v>1.6429534700000002E-2</v>
      </c>
      <c r="CA357" s="5">
        <f>[1]Hybrid!BZ50</f>
        <v>1.54094865E-2</v>
      </c>
      <c r="CB357" s="5">
        <f>[1]Hybrid!CA50</f>
        <v>1.4452314799999999E-2</v>
      </c>
      <c r="CC357" s="5">
        <f>[1]Hybrid!CB50</f>
        <v>1.35542018E-2</v>
      </c>
      <c r="CD357" s="5">
        <f>[1]Hybrid!CC50</f>
        <v>1.2711554200000001E-2</v>
      </c>
      <c r="CE357" s="5">
        <f>[1]Hybrid!CD50</f>
        <v>1.19209907E-2</v>
      </c>
      <c r="CF357" s="5">
        <f>[1]Hybrid!CE50</f>
        <v>1.11793308E-2</v>
      </c>
      <c r="CG357" s="5">
        <f>[1]Hybrid!CF50</f>
        <v>1.0483582999999999E-2</v>
      </c>
      <c r="CH357" s="5">
        <f>[1]Hybrid!CG50</f>
        <v>9.8309346400000004E-3</v>
      </c>
      <c r="CI357" s="5">
        <f>[1]Hybrid!CH50</f>
        <v>9.21874164E-3</v>
      </c>
      <c r="CJ357" s="5">
        <f>[1]Hybrid!CI50</f>
        <v>8.6445187699999999E-3</v>
      </c>
    </row>
    <row r="358" spans="1:88" x14ac:dyDescent="0.3">
      <c r="B358" s="5" t="str">
        <f>[1]Hybrid!A52</f>
        <v>auto_cd_cgas_2</v>
      </c>
      <c r="C358" s="5">
        <f>[1]Hybrid!B52</f>
        <v>0.2495444651</v>
      </c>
      <c r="D358" s="5">
        <f>[1]Hybrid!C52</f>
        <v>0.25188053049999998</v>
      </c>
      <c r="E358" s="5">
        <f>[1]Hybrid!D52</f>
        <v>0.2553896699</v>
      </c>
      <c r="F358" s="5">
        <f>[1]Hybrid!E52</f>
        <v>0.25939975240000002</v>
      </c>
      <c r="G358" s="5">
        <f>[1]Hybrid!F52</f>
        <v>0.26377802459999999</v>
      </c>
      <c r="H358" s="5">
        <f>[1]Hybrid!G52</f>
        <v>0.26826077659999997</v>
      </c>
      <c r="I358" s="5">
        <f>[1]Hybrid!H52</f>
        <v>0.27216877849999999</v>
      </c>
      <c r="J358" s="5">
        <f>[1]Hybrid!I52</f>
        <v>0.27551021040000001</v>
      </c>
      <c r="K358" s="5">
        <f>[1]Hybrid!J52</f>
        <v>0.27828162039999998</v>
      </c>
      <c r="L358" s="5">
        <f>[1]Hybrid!K52</f>
        <v>0.2804995931</v>
      </c>
      <c r="M358" s="5">
        <f>[1]Hybrid!L52</f>
        <v>0.28215539480000001</v>
      </c>
      <c r="N358" s="5">
        <f>[1]Hybrid!M52</f>
        <v>0.28321625309999998</v>
      </c>
      <c r="O358" s="5">
        <f>[1]Hybrid!N52</f>
        <v>0.28364255729999999</v>
      </c>
      <c r="P358" s="5">
        <f>[1]Hybrid!O52</f>
        <v>0.28339048770000003</v>
      </c>
      <c r="Q358" s="5">
        <f>[1]Hybrid!P52</f>
        <v>0.28241443900000002</v>
      </c>
      <c r="R358" s="5">
        <f>[1]Hybrid!Q52</f>
        <v>0.28067326059999997</v>
      </c>
      <c r="S358" s="5">
        <f>[1]Hybrid!R52</f>
        <v>0.27851603069999997</v>
      </c>
      <c r="T358" s="5">
        <f>[1]Hybrid!S52</f>
        <v>0.27598390890000002</v>
      </c>
      <c r="U358" s="5">
        <f>[1]Hybrid!T52</f>
        <v>0.27307501280000002</v>
      </c>
      <c r="V358" s="5">
        <f>[1]Hybrid!U52</f>
        <v>0.26977973599999999</v>
      </c>
      <c r="W358" s="5">
        <f>[1]Hybrid!V52</f>
        <v>0.26609172149999999</v>
      </c>
      <c r="X358" s="5">
        <f>[1]Hybrid!W52</f>
        <v>0.26200839370000001</v>
      </c>
      <c r="Y358" s="5">
        <f>[1]Hybrid!X52</f>
        <v>0.2575359794</v>
      </c>
      <c r="Z358" s="5">
        <f>[1]Hybrid!Y52</f>
        <v>0.25268682990000002</v>
      </c>
      <c r="AA358" s="5">
        <f>[1]Hybrid!Z52</f>
        <v>0.24747690550000001</v>
      </c>
      <c r="AB358" s="5">
        <f>[1]Hybrid!AA52</f>
        <v>0.24192642880000001</v>
      </c>
      <c r="AC358" s="5">
        <f>[1]Hybrid!AB52</f>
        <v>0.2360574315</v>
      </c>
      <c r="AD358" s="5">
        <f>[1]Hybrid!AC52</f>
        <v>0.22989697070000001</v>
      </c>
      <c r="AE358" s="5">
        <f>[1]Hybrid!AD52</f>
        <v>0.223475543</v>
      </c>
      <c r="AF358" s="5">
        <f>[1]Hybrid!AE52</f>
        <v>0.2168272406</v>
      </c>
      <c r="AG358" s="5">
        <f>[1]Hybrid!AF52</f>
        <v>0.20998783439999999</v>
      </c>
      <c r="AH358" s="5">
        <f>[1]Hybrid!AG52</f>
        <v>0.20299235290000001</v>
      </c>
      <c r="AI358" s="5">
        <f>[1]Hybrid!AH52</f>
        <v>0.1958772446</v>
      </c>
      <c r="AJ358" s="5">
        <f>[1]Hybrid!AI52</f>
        <v>0.1886792082</v>
      </c>
      <c r="AK358" s="5">
        <f>[1]Hybrid!AJ52</f>
        <v>0.1814344544</v>
      </c>
      <c r="AL358" s="5">
        <f>[1]Hybrid!AK52</f>
        <v>0.17417820989999999</v>
      </c>
      <c r="AM358" s="5">
        <f>[1]Hybrid!AL52</f>
        <v>0.1669506583</v>
      </c>
      <c r="AN358" s="5">
        <f>[1]Hybrid!AM52</f>
        <v>0.1597897485</v>
      </c>
      <c r="AO358" s="5">
        <f>[1]Hybrid!AN52</f>
        <v>0.1527268618</v>
      </c>
      <c r="AP358" s="5">
        <f>[1]Hybrid!AO52</f>
        <v>0.14578775569999999</v>
      </c>
      <c r="AQ358" s="5">
        <f>[1]Hybrid!AP52</f>
        <v>0.13899382769999999</v>
      </c>
      <c r="AR358" s="5">
        <f>[1]Hybrid!AQ52</f>
        <v>0.13236253980000001</v>
      </c>
      <c r="AS358" s="5">
        <f>[1]Hybrid!AR52</f>
        <v>0.12590879320000001</v>
      </c>
      <c r="AT358" s="5">
        <f>[1]Hybrid!AS52</f>
        <v>0.11964499739999999</v>
      </c>
      <c r="AU358" s="5">
        <f>[1]Hybrid!AT52</f>
        <v>0.11358116259999999</v>
      </c>
      <c r="AV358" s="5">
        <f>[1]Hybrid!AU52</f>
        <v>0.1077250377</v>
      </c>
      <c r="AW358" s="5">
        <f>[1]Hybrid!AV52</f>
        <v>0.10208211</v>
      </c>
      <c r="AX358" s="5">
        <f>[1]Hybrid!AW52</f>
        <v>9.66560224E-2</v>
      </c>
      <c r="AY358" s="5">
        <f>[1]Hybrid!AX52</f>
        <v>9.1448712400000007E-2</v>
      </c>
      <c r="AZ358" s="5">
        <f>[1]Hybrid!AY52</f>
        <v>8.6460523900000003E-2</v>
      </c>
      <c r="BA358" s="5">
        <f>[1]Hybrid!AZ52</f>
        <v>8.1690379600000002E-2</v>
      </c>
      <c r="BB358" s="5">
        <f>[1]Hybrid!BA52</f>
        <v>7.7134549100000005E-2</v>
      </c>
      <c r="BC358" s="5">
        <f>[1]Hybrid!BB52</f>
        <v>7.2790316499999994E-2</v>
      </c>
      <c r="BD358" s="5">
        <f>[1]Hybrid!BC52</f>
        <v>6.8653787399999999E-2</v>
      </c>
      <c r="BE358" s="5">
        <f>[1]Hybrid!BD52</f>
        <v>6.4720187400000004E-2</v>
      </c>
      <c r="BF358" s="5">
        <f>[1]Hybrid!BE52</f>
        <v>6.0984037400000003E-2</v>
      </c>
      <c r="BG358" s="5">
        <f>[1]Hybrid!BF52</f>
        <v>5.7439214400000001E-2</v>
      </c>
      <c r="BH358" s="5">
        <f>[1]Hybrid!BG52</f>
        <v>5.4079277600000003E-2</v>
      </c>
      <c r="BI358" s="5">
        <f>[1]Hybrid!BH52</f>
        <v>5.0897521699999997E-2</v>
      </c>
      <c r="BJ358" s="5">
        <f>[1]Hybrid!BI52</f>
        <v>4.7887052399999998E-2</v>
      </c>
      <c r="BK358" s="5">
        <f>[1]Hybrid!BJ52</f>
        <v>4.5040865200000002E-2</v>
      </c>
      <c r="BL358" s="5">
        <f>[1]Hybrid!BK52</f>
        <v>4.2351921100000002E-2</v>
      </c>
      <c r="BM358" s="5">
        <f>[1]Hybrid!BL52</f>
        <v>3.9813197299999999E-2</v>
      </c>
      <c r="BN358" s="5">
        <f>[1]Hybrid!BM52</f>
        <v>3.7417740800000002E-2</v>
      </c>
      <c r="BO358" s="5">
        <f>[1]Hybrid!BN52</f>
        <v>3.5158711799999999E-2</v>
      </c>
      <c r="BP358" s="5">
        <f>[1]Hybrid!BO52</f>
        <v>3.3029417300000002E-2</v>
      </c>
      <c r="BQ358" s="5">
        <f>[1]Hybrid!BP52</f>
        <v>3.1023327999999999E-2</v>
      </c>
      <c r="BR358" s="5">
        <f>[1]Hybrid!BQ52</f>
        <v>2.9134120100000001E-2</v>
      </c>
      <c r="BS358" s="5">
        <f>[1]Hybrid!BR52</f>
        <v>2.7355683400000001E-2</v>
      </c>
      <c r="BT358" s="5">
        <f>[1]Hybrid!BS52</f>
        <v>2.5682127900000001E-2</v>
      </c>
      <c r="BU358" s="5">
        <f>[1]Hybrid!BT52</f>
        <v>2.4107791E-2</v>
      </c>
      <c r="BV358" s="5">
        <f>[1]Hybrid!BU52</f>
        <v>2.26272429E-2</v>
      </c>
      <c r="BW358" s="5">
        <f>[1]Hybrid!BV52</f>
        <v>2.1235285600000001E-2</v>
      </c>
      <c r="BX358" s="5">
        <f>[1]Hybrid!BW52</f>
        <v>1.9926953599999998E-2</v>
      </c>
      <c r="BY358" s="5">
        <f>[1]Hybrid!BX52</f>
        <v>1.86975118E-2</v>
      </c>
      <c r="BZ358" s="5">
        <f>[1]Hybrid!BY52</f>
        <v>1.7542452199999999E-2</v>
      </c>
      <c r="CA358" s="5">
        <f>[1]Hybrid!BZ52</f>
        <v>1.6457487400000002E-2</v>
      </c>
      <c r="CB358" s="5">
        <f>[1]Hybrid!CA52</f>
        <v>1.5438548E-2</v>
      </c>
      <c r="CC358" s="5">
        <f>[1]Hybrid!CB52</f>
        <v>1.4481774899999999E-2</v>
      </c>
      <c r="CD358" s="5">
        <f>[1]Hybrid!CC52</f>
        <v>1.35835117E-2</v>
      </c>
      <c r="CE358" s="5">
        <f>[1]Hybrid!CD52</f>
        <v>1.27402973E-2</v>
      </c>
      <c r="CF358" s="5">
        <f>[1]Hybrid!CE52</f>
        <v>1.19488584E-2</v>
      </c>
      <c r="CG358" s="5">
        <f>[1]Hybrid!CF52</f>
        <v>1.12061017E-2</v>
      </c>
      <c r="CH358" s="5">
        <f>[1]Hybrid!CG52</f>
        <v>1.05091062E-2</v>
      </c>
      <c r="CI358" s="5">
        <f>[1]Hybrid!CH52</f>
        <v>9.8551153999999995E-3</v>
      </c>
      <c r="CJ358" s="5">
        <f>[1]Hybrid!CI52</f>
        <v>9.2415294500000009E-3</v>
      </c>
    </row>
    <row r="359" spans="1:88" x14ac:dyDescent="0.3">
      <c r="B359" s="5" t="str">
        <f>[1]Hybrid!A54</f>
        <v>auto_ce_cgas_2</v>
      </c>
      <c r="C359" s="5">
        <f>[1]Hybrid!B54</f>
        <v>0.15020246549999999</v>
      </c>
      <c r="D359" s="5">
        <f>[1]Hybrid!C54</f>
        <v>0.15180873540000001</v>
      </c>
      <c r="E359" s="5">
        <f>[1]Hybrid!D54</f>
        <v>0.15407051660000001</v>
      </c>
      <c r="F359" s="5">
        <f>[1]Hybrid!E54</f>
        <v>0.15656764840000001</v>
      </c>
      <c r="G359" s="5">
        <f>[1]Hybrid!F54</f>
        <v>0.15921506669999999</v>
      </c>
      <c r="H359" s="5">
        <f>[1]Hybrid!G54</f>
        <v>0.16185541580000001</v>
      </c>
      <c r="I359" s="5">
        <f>[1]Hybrid!H54</f>
        <v>0.16407914009999999</v>
      </c>
      <c r="J359" s="5">
        <f>[1]Hybrid!I54</f>
        <v>0.16588693869999999</v>
      </c>
      <c r="K359" s="5">
        <f>[1]Hybrid!J54</f>
        <v>0.16727849259999999</v>
      </c>
      <c r="L359" s="5">
        <f>[1]Hybrid!K54</f>
        <v>0.16826942389999999</v>
      </c>
      <c r="M359" s="5">
        <f>[1]Hybrid!L54</f>
        <v>0.16886452860000001</v>
      </c>
      <c r="N359" s="5">
        <f>[1]Hybrid!M54</f>
        <v>0.16905883429999999</v>
      </c>
      <c r="O359" s="5">
        <f>[1]Hybrid!N54</f>
        <v>0.16884677749999999</v>
      </c>
      <c r="P359" s="5">
        <f>[1]Hybrid!O54</f>
        <v>0.16822213450000001</v>
      </c>
      <c r="Q359" s="5">
        <f>[1]Hybrid!P54</f>
        <v>0.1671774694</v>
      </c>
      <c r="R359" s="5">
        <f>[1]Hybrid!Q54</f>
        <v>0.16570631829999999</v>
      </c>
      <c r="S359" s="5">
        <f>[1]Hybrid!R54</f>
        <v>0.16401896299999999</v>
      </c>
      <c r="T359" s="5">
        <f>[1]Hybrid!S54</f>
        <v>0.16214706340000001</v>
      </c>
      <c r="U359" s="5">
        <f>[1]Hybrid!T54</f>
        <v>0.16009272199999999</v>
      </c>
      <c r="V359" s="5">
        <f>[1]Hybrid!U54</f>
        <v>0.1578502769</v>
      </c>
      <c r="W359" s="5">
        <f>[1]Hybrid!V54</f>
        <v>0.1554138548</v>
      </c>
      <c r="X359" s="5">
        <f>[1]Hybrid!W54</f>
        <v>0.15277875299999999</v>
      </c>
      <c r="Y359" s="5">
        <f>[1]Hybrid!X54</f>
        <v>0.1499448692</v>
      </c>
      <c r="Z359" s="5">
        <f>[1]Hybrid!Y54</f>
        <v>0.14691549030000001</v>
      </c>
      <c r="AA359" s="5">
        <f>[1]Hybrid!Z54</f>
        <v>0.14369587589999999</v>
      </c>
      <c r="AB359" s="5">
        <f>[1]Hybrid!AA54</f>
        <v>0.14029389910000001</v>
      </c>
      <c r="AC359" s="5">
        <f>[1]Hybrid!AB54</f>
        <v>0.13671891659999999</v>
      </c>
      <c r="AD359" s="5">
        <f>[1]Hybrid!AC54</f>
        <v>0.13298378750000001</v>
      </c>
      <c r="AE359" s="5">
        <f>[1]Hybrid!AD54</f>
        <v>0.1291040752</v>
      </c>
      <c r="AF359" s="5">
        <f>[1]Hybrid!AE54</f>
        <v>0.12509834519999999</v>
      </c>
      <c r="AG359" s="5">
        <f>[1]Hybrid!AF54</f>
        <v>0.12098693789999999</v>
      </c>
      <c r="AH359" s="5">
        <f>[1]Hybrid!AG54</f>
        <v>0.1167904453</v>
      </c>
      <c r="AI359" s="5">
        <f>[1]Hybrid!AH54</f>
        <v>0.1125307027</v>
      </c>
      <c r="AJ359" s="5">
        <f>[1]Hybrid!AI54</f>
        <v>0.1082299473</v>
      </c>
      <c r="AK359" s="5">
        <f>[1]Hybrid!AJ54</f>
        <v>0.1039102507</v>
      </c>
      <c r="AL359" s="5">
        <f>[1]Hybrid!AK54</f>
        <v>9.9593116699999998E-2</v>
      </c>
      <c r="AM359" s="5">
        <f>[1]Hybrid!AL54</f>
        <v>9.5301708900000004E-2</v>
      </c>
      <c r="AN359" s="5">
        <f>[1]Hybrid!AM54</f>
        <v>9.1058440399999996E-2</v>
      </c>
      <c r="AO359" s="5">
        <f>[1]Hybrid!AN54</f>
        <v>8.6881931199999998E-2</v>
      </c>
      <c r="AP359" s="5">
        <f>[1]Hybrid!AO54</f>
        <v>8.2787472900000006E-2</v>
      </c>
      <c r="AQ359" s="5">
        <f>[1]Hybrid!AP54</f>
        <v>7.8787707700000001E-2</v>
      </c>
      <c r="AR359" s="5">
        <f>[1]Hybrid!AQ54</f>
        <v>7.4892893700000004E-2</v>
      </c>
      <c r="AS359" s="5">
        <f>[1]Hybrid!AR54</f>
        <v>7.1111634300000004E-2</v>
      </c>
      <c r="AT359" s="5">
        <f>[1]Hybrid!AS54</f>
        <v>6.7450932399999997E-2</v>
      </c>
      <c r="AU359" s="5">
        <f>[1]Hybrid!AT54</f>
        <v>6.3916261000000002E-2</v>
      </c>
      <c r="AV359" s="5">
        <f>[1]Hybrid!AU54</f>
        <v>6.0511662100000002E-2</v>
      </c>
      <c r="AW359" s="5">
        <f>[1]Hybrid!AV54</f>
        <v>5.72397896E-2</v>
      </c>
      <c r="AX359" s="5">
        <f>[1]Hybrid!AW54</f>
        <v>5.4102144400000003E-2</v>
      </c>
      <c r="AY359" s="5">
        <f>[1]Hybrid!AX54</f>
        <v>5.1099173400000003E-2</v>
      </c>
      <c r="AZ359" s="5">
        <f>[1]Hybrid!AY54</f>
        <v>4.8230358000000001E-2</v>
      </c>
      <c r="BA359" s="5">
        <f>[1]Hybrid!AZ54</f>
        <v>4.5494333300000002E-2</v>
      </c>
      <c r="BB359" s="5">
        <f>[1]Hybrid!BA54</f>
        <v>4.2888394699999999E-2</v>
      </c>
      <c r="BC359" s="5">
        <f>[1]Hybrid!BB54</f>
        <v>4.0410144199999998E-2</v>
      </c>
      <c r="BD359" s="5">
        <f>[1]Hybrid!BC54</f>
        <v>3.8056556999999998E-2</v>
      </c>
      <c r="BE359" s="5">
        <f>[1]Hybrid!BD54</f>
        <v>3.5824147299999998E-2</v>
      </c>
      <c r="BF359" s="5">
        <f>[1]Hybrid!BE54</f>
        <v>3.3709071100000002E-2</v>
      </c>
      <c r="BG359" s="5">
        <f>[1]Hybrid!BF54</f>
        <v>3.1707181199999997E-2</v>
      </c>
      <c r="BH359" s="5">
        <f>[1]Hybrid!BG54</f>
        <v>2.9814181799999999E-2</v>
      </c>
      <c r="BI359" s="5">
        <f>[1]Hybrid!BH54</f>
        <v>2.8025669100000001E-2</v>
      </c>
      <c r="BJ359" s="5">
        <f>[1]Hybrid!BI54</f>
        <v>2.63371786E-2</v>
      </c>
      <c r="BK359" s="5">
        <f>[1]Hybrid!BJ54</f>
        <v>2.4744230900000001E-2</v>
      </c>
      <c r="BL359" s="5">
        <f>[1]Hybrid!BK54</f>
        <v>2.3242373100000002E-2</v>
      </c>
      <c r="BM359" s="5">
        <f>[1]Hybrid!BL54</f>
        <v>2.18272087E-2</v>
      </c>
      <c r="BN359" s="5">
        <f>[1]Hybrid!BM54</f>
        <v>2.0494425300000001E-2</v>
      </c>
      <c r="BO359" s="5">
        <f>[1]Hybrid!BN54</f>
        <v>1.92398163E-2</v>
      </c>
      <c r="BP359" s="5">
        <f>[1]Hybrid!BO54</f>
        <v>1.80592979E-2</v>
      </c>
      <c r="BQ359" s="5">
        <f>[1]Hybrid!BP54</f>
        <v>1.6948917800000001E-2</v>
      </c>
      <c r="BR359" s="5">
        <f>[1]Hybrid!BQ54</f>
        <v>1.5904871800000001E-2</v>
      </c>
      <c r="BS359" s="5">
        <f>[1]Hybrid!BR54</f>
        <v>1.49235059E-2</v>
      </c>
      <c r="BT359" s="5">
        <f>[1]Hybrid!BS54</f>
        <v>1.4001319200000001E-2</v>
      </c>
      <c r="BU359" s="5">
        <f>[1]Hybrid!BT54</f>
        <v>1.31349647E-2</v>
      </c>
      <c r="BV359" s="5">
        <f>[1]Hybrid!BU54</f>
        <v>1.2321250000000001E-2</v>
      </c>
      <c r="BW359" s="5">
        <f>[1]Hybrid!BV54</f>
        <v>1.1557135099999999E-2</v>
      </c>
      <c r="BX359" s="5">
        <f>[1]Hybrid!BW54</f>
        <v>1.08397301E-2</v>
      </c>
      <c r="BY359" s="5">
        <f>[1]Hybrid!BX54</f>
        <v>1.01662921E-2</v>
      </c>
      <c r="BZ359" s="5">
        <f>[1]Hybrid!BY54</f>
        <v>9.5342209899999999E-3</v>
      </c>
      <c r="CA359" s="5">
        <f>[1]Hybrid!BZ54</f>
        <v>8.9410550300000006E-3</v>
      </c>
      <c r="CB359" s="5">
        <f>[1]Hybrid!CA54</f>
        <v>8.3844662600000008E-3</v>
      </c>
      <c r="CC359" s="5">
        <f>[1]Hybrid!CB54</f>
        <v>7.8622551900000004E-3</v>
      </c>
      <c r="CD359" s="5">
        <f>[1]Hybrid!CC54</f>
        <v>7.3723453300000002E-3</v>
      </c>
      <c r="CE359" s="5">
        <f>[1]Hybrid!CD54</f>
        <v>6.9127777699999997E-3</v>
      </c>
      <c r="CF359" s="5">
        <f>[1]Hybrid!CE54</f>
        <v>6.48170584E-3</v>
      </c>
      <c r="CG359" s="5">
        <f>[1]Hybrid!CF54</f>
        <v>6.0773897400000004E-3</v>
      </c>
      <c r="CH359" s="5">
        <f>[1]Hybrid!CG54</f>
        <v>5.6981912599999998E-3</v>
      </c>
      <c r="CI359" s="5">
        <f>[1]Hybrid!CH54</f>
        <v>5.3425686299999999E-3</v>
      </c>
      <c r="CJ359" s="5">
        <f>[1]Hybrid!CI54</f>
        <v>5.0090715000000001E-3</v>
      </c>
    </row>
    <row r="360" spans="1:88" x14ac:dyDescent="0.3">
      <c r="B360" s="5" t="str">
        <f>[1]Hybrid!A56</f>
        <v>auto_cf_cgas_2</v>
      </c>
      <c r="C360" s="5">
        <f>[1]Hybrid!B56</f>
        <v>7.4609436000000001E-2</v>
      </c>
      <c r="D360" s="5">
        <f>[1]Hybrid!C56</f>
        <v>7.5206392900000002E-2</v>
      </c>
      <c r="E360" s="5">
        <f>[1]Hybrid!D56</f>
        <v>7.6048664700000004E-2</v>
      </c>
      <c r="F360" s="5">
        <f>[1]Hybrid!E56</f>
        <v>7.6925069400000004E-2</v>
      </c>
      <c r="G360" s="5">
        <f>[1]Hybrid!F56</f>
        <v>7.77900599E-2</v>
      </c>
      <c r="H360" s="5">
        <f>[1]Hybrid!G56</f>
        <v>7.8571449299999999E-2</v>
      </c>
      <c r="I360" s="5">
        <f>[1]Hybrid!H56</f>
        <v>7.9087570300000007E-2</v>
      </c>
      <c r="J360" s="5">
        <f>[1]Hybrid!I56</f>
        <v>7.9343800699999995E-2</v>
      </c>
      <c r="K360" s="5">
        <f>[1]Hybrid!J56</f>
        <v>7.9350758699999996E-2</v>
      </c>
      <c r="L360" s="5">
        <f>[1]Hybrid!K56</f>
        <v>7.9129686500000004E-2</v>
      </c>
      <c r="M360" s="5">
        <f>[1]Hybrid!L56</f>
        <v>7.8699953099999997E-2</v>
      </c>
      <c r="N360" s="5">
        <f>[1]Hybrid!M56</f>
        <v>7.8079910299999999E-2</v>
      </c>
      <c r="O360" s="5">
        <f>[1]Hybrid!N56</f>
        <v>7.7289576499999998E-2</v>
      </c>
      <c r="P360" s="5">
        <f>[1]Hybrid!O56</f>
        <v>7.6348759700000005E-2</v>
      </c>
      <c r="Q360" s="5">
        <f>[1]Hybrid!P56</f>
        <v>7.5274743000000005E-2</v>
      </c>
      <c r="R360" s="5">
        <f>[1]Hybrid!Q56</f>
        <v>7.4081975100000003E-2</v>
      </c>
      <c r="S360" s="5">
        <f>[1]Hybrid!R56</f>
        <v>7.28625309E-2</v>
      </c>
      <c r="T360" s="5">
        <f>[1]Hybrid!S56</f>
        <v>7.1631229399999996E-2</v>
      </c>
      <c r="U360" s="5">
        <f>[1]Hybrid!T56</f>
        <v>7.0388427000000003E-2</v>
      </c>
      <c r="V360" s="5">
        <f>[1]Hybrid!U56</f>
        <v>6.9129263400000002E-2</v>
      </c>
      <c r="W360" s="5">
        <f>[1]Hybrid!V56</f>
        <v>6.7847151300000005E-2</v>
      </c>
      <c r="X360" s="5">
        <f>[1]Hybrid!W56</f>
        <v>6.6534897600000004E-2</v>
      </c>
      <c r="Y360" s="5">
        <f>[1]Hybrid!X56</f>
        <v>6.5186392499999996E-2</v>
      </c>
      <c r="Z360" s="5">
        <f>[1]Hybrid!Y56</f>
        <v>6.3796266399999996E-2</v>
      </c>
      <c r="AA360" s="5">
        <f>[1]Hybrid!Z56</f>
        <v>6.2359179299999998E-2</v>
      </c>
      <c r="AB360" s="5">
        <f>[1]Hybrid!AA56</f>
        <v>6.0870492499999998E-2</v>
      </c>
      <c r="AC360" s="5">
        <f>[1]Hybrid!AB56</f>
        <v>5.9326244299999997E-2</v>
      </c>
      <c r="AD360" s="5">
        <f>[1]Hybrid!AC56</f>
        <v>5.7724495200000003E-2</v>
      </c>
      <c r="AE360" s="5">
        <f>[1]Hybrid!AD56</f>
        <v>5.6065337E-2</v>
      </c>
      <c r="AF360" s="5">
        <f>[1]Hybrid!AE56</f>
        <v>5.4351574899999998E-2</v>
      </c>
      <c r="AG360" s="5">
        <f>[1]Hybrid!AF56</f>
        <v>5.2588162100000002E-2</v>
      </c>
      <c r="AH360" s="5">
        <f>[1]Hybrid!AG56</f>
        <v>5.0781413800000001E-2</v>
      </c>
      <c r="AI360" s="5">
        <f>[1]Hybrid!AH56</f>
        <v>4.8939265599999997E-2</v>
      </c>
      <c r="AJ360" s="5">
        <f>[1]Hybrid!AI56</f>
        <v>4.7070721000000003E-2</v>
      </c>
      <c r="AK360" s="5">
        <f>[1]Hybrid!AJ56</f>
        <v>4.5185428600000001E-2</v>
      </c>
      <c r="AL360" s="5">
        <f>[1]Hybrid!AK56</f>
        <v>4.32933489E-2</v>
      </c>
      <c r="AM360" s="5">
        <f>[1]Hybrid!AL56</f>
        <v>4.1404505000000001E-2</v>
      </c>
      <c r="AN360" s="5">
        <f>[1]Hybrid!AM56</f>
        <v>3.9529994499999999E-2</v>
      </c>
      <c r="AO360" s="5">
        <f>[1]Hybrid!AN56</f>
        <v>3.76793276E-2</v>
      </c>
      <c r="AP360" s="5">
        <f>[1]Hybrid!AO56</f>
        <v>3.5860540400000002E-2</v>
      </c>
      <c r="AQ360" s="5">
        <f>[1]Hybrid!AP56</f>
        <v>3.4080460799999997E-2</v>
      </c>
      <c r="AR360" s="5">
        <f>[1]Hybrid!AQ56</f>
        <v>3.2344830200000001E-2</v>
      </c>
      <c r="AS360" s="5">
        <f>[1]Hybrid!AR56</f>
        <v>3.0658580899999999E-2</v>
      </c>
      <c r="AT360" s="5">
        <f>[1]Hybrid!AS56</f>
        <v>2.9025834E-2</v>
      </c>
      <c r="AU360" s="5">
        <f>[1]Hybrid!AT56</f>
        <v>2.7449906900000001E-2</v>
      </c>
      <c r="AV360" s="5">
        <f>[1]Hybrid!AU56</f>
        <v>2.5933339199999999E-2</v>
      </c>
      <c r="AW360" s="5">
        <f>[1]Hybrid!AV56</f>
        <v>2.4477915699999998E-2</v>
      </c>
      <c r="AX360" s="5">
        <f>[1]Hybrid!AW56</f>
        <v>2.3084754200000002E-2</v>
      </c>
      <c r="AY360" s="5">
        <f>[1]Hybrid!AX56</f>
        <v>2.1754351700000001E-2</v>
      </c>
      <c r="AZ360" s="5">
        <f>[1]Hybrid!AY56</f>
        <v>2.04866366E-2</v>
      </c>
      <c r="BA360" s="5">
        <f>[1]Hybrid!AZ56</f>
        <v>1.9281037800000001E-2</v>
      </c>
      <c r="BB360" s="5">
        <f>[1]Hybrid!BA56</f>
        <v>1.8136396999999999E-2</v>
      </c>
      <c r="BC360" s="5">
        <f>[1]Hybrid!BB56</f>
        <v>1.7051448E-2</v>
      </c>
      <c r="BD360" s="5">
        <f>[1]Hybrid!BC56</f>
        <v>1.6024599399999999E-2</v>
      </c>
      <c r="BE360" s="5">
        <f>[1]Hybrid!BD56</f>
        <v>1.5054016599999999E-2</v>
      </c>
      <c r="BF360" s="5">
        <f>[1]Hybrid!BE56</f>
        <v>1.4137681100000001E-2</v>
      </c>
      <c r="BG360" s="5">
        <f>[1]Hybrid!BF56</f>
        <v>1.32734368E-2</v>
      </c>
      <c r="BH360" s="5">
        <f>[1]Hybrid!BG56</f>
        <v>1.2459050500000001E-2</v>
      </c>
      <c r="BI360" s="5">
        <f>[1]Hybrid!BH56</f>
        <v>1.16922447E-2</v>
      </c>
      <c r="BJ360" s="5">
        <f>[1]Hybrid!BI56</f>
        <v>1.0970728000000001E-2</v>
      </c>
      <c r="BK360" s="5">
        <f>[1]Hybrid!BJ56</f>
        <v>1.02922217E-2</v>
      </c>
      <c r="BL360" s="5">
        <f>[1]Hybrid!BK56</f>
        <v>9.6544821299999993E-3</v>
      </c>
      <c r="BM360" s="5">
        <f>[1]Hybrid!BL56</f>
        <v>9.0553169899999994E-3</v>
      </c>
      <c r="BN360" s="5">
        <f>[1]Hybrid!BM56</f>
        <v>8.4925986100000007E-3</v>
      </c>
      <c r="BO360" s="5">
        <f>[1]Hybrid!BN56</f>
        <v>7.9642735899999994E-3</v>
      </c>
      <c r="BP360" s="5">
        <f>[1]Hybrid!BO56</f>
        <v>7.4683694299999999E-3</v>
      </c>
      <c r="BQ360" s="5">
        <f>[1]Hybrid!BP56</f>
        <v>7.0029986299999999E-3</v>
      </c>
      <c r="BR360" s="5">
        <f>[1]Hybrid!BQ56</f>
        <v>6.5663615500000001E-3</v>
      </c>
      <c r="BS360" s="5">
        <f>[1]Hybrid!BR56</f>
        <v>6.1567467899999997E-3</v>
      </c>
      <c r="BT360" s="5">
        <f>[1]Hybrid!BS56</f>
        <v>5.7725307000000003E-3</v>
      </c>
      <c r="BU360" s="5">
        <f>[1]Hybrid!BT56</f>
        <v>5.4121759599999996E-3</v>
      </c>
      <c r="BV360" s="5">
        <f>[1]Hybrid!BU56</f>
        <v>5.0742295200000001E-3</v>
      </c>
      <c r="BW360" s="5">
        <f>[1]Hybrid!BV56</f>
        <v>4.7573199300000001E-3</v>
      </c>
      <c r="BX360" s="5">
        <f>[1]Hybrid!BW56</f>
        <v>4.4601543700000003E-3</v>
      </c>
      <c r="BY360" s="5">
        <f>[1]Hybrid!BX56</f>
        <v>4.1815153799999996E-3</v>
      </c>
      <c r="BZ360" s="5">
        <f>[1]Hybrid!BY56</f>
        <v>3.9202573900000001E-3</v>
      </c>
      <c r="CA360" s="5">
        <f>[1]Hybrid!BZ56</f>
        <v>3.6753033000000001E-3</v>
      </c>
      <c r="CB360" s="5">
        <f>[1]Hybrid!CA56</f>
        <v>3.4456409100000001E-3</v>
      </c>
      <c r="CC360" s="5">
        <f>[1]Hybrid!CB56</f>
        <v>3.2303195099999999E-3</v>
      </c>
      <c r="CD360" s="5">
        <f>[1]Hybrid!CC56</f>
        <v>3.0284464400000002E-3</v>
      </c>
      <c r="CE360" s="5">
        <f>[1]Hybrid!CD56</f>
        <v>2.83918385E-3</v>
      </c>
      <c r="CF360" s="5">
        <f>[1]Hybrid!CE56</f>
        <v>2.6617455100000002E-3</v>
      </c>
      <c r="CG360" s="5">
        <f>[1]Hybrid!CF56</f>
        <v>2.4953937599999998E-3</v>
      </c>
      <c r="CH360" s="5">
        <f>[1]Hybrid!CG56</f>
        <v>2.3394367100000001E-3</v>
      </c>
      <c r="CI360" s="5">
        <f>[1]Hybrid!CH56</f>
        <v>2.1932253599999999E-3</v>
      </c>
      <c r="CJ360" s="5">
        <f>[1]Hybrid!CI56</f>
        <v>2.0561511199999999E-3</v>
      </c>
    </row>
    <row r="361" spans="1:88" x14ac:dyDescent="0.3">
      <c r="B361" s="5" t="str">
        <f>[1]Hybrid!A58</f>
        <v>auto_cg_cgas_2</v>
      </c>
      <c r="C361" s="5">
        <f>[1]Hybrid!B58</f>
        <v>0.13435819299999999</v>
      </c>
      <c r="D361" s="5">
        <f>[1]Hybrid!C58</f>
        <v>0.13573968719999999</v>
      </c>
      <c r="E361" s="5">
        <f>[1]Hybrid!D58</f>
        <v>0.13742786770000001</v>
      </c>
      <c r="F361" s="5">
        <f>[1]Hybrid!E58</f>
        <v>0.139017049</v>
      </c>
      <c r="G361" s="5">
        <f>[1]Hybrid!F58</f>
        <v>0.1404195915</v>
      </c>
      <c r="H361" s="5">
        <f>[1]Hybrid!G58</f>
        <v>0.14151368650000001</v>
      </c>
      <c r="I361" s="5">
        <f>[1]Hybrid!H58</f>
        <v>0.14198990619999999</v>
      </c>
      <c r="J361" s="5">
        <f>[1]Hybrid!I58</f>
        <v>0.14186732269999999</v>
      </c>
      <c r="K361" s="5">
        <f>[1]Hybrid!J58</f>
        <v>0.14118099579999999</v>
      </c>
      <c r="L361" s="5">
        <f>[1]Hybrid!K58</f>
        <v>0.1399869477</v>
      </c>
      <c r="M361" s="5">
        <f>[1]Hybrid!L58</f>
        <v>0.13833992070000001</v>
      </c>
      <c r="N361" s="5">
        <f>[1]Hybrid!M58</f>
        <v>0.13629523900000001</v>
      </c>
      <c r="O361" s="5">
        <f>[1]Hybrid!N58</f>
        <v>0.13391167579999999</v>
      </c>
      <c r="P361" s="5">
        <f>[1]Hybrid!O58</f>
        <v>0.1312464709</v>
      </c>
      <c r="Q361" s="5">
        <f>[1]Hybrid!P58</f>
        <v>0.1283499306</v>
      </c>
      <c r="R361" s="5">
        <f>[1]Hybrid!Q58</f>
        <v>0.125264455</v>
      </c>
      <c r="S361" s="5">
        <f>[1]Hybrid!R58</f>
        <v>0.1221383793</v>
      </c>
      <c r="T361" s="5">
        <f>[1]Hybrid!S58</f>
        <v>0.11900869779999999</v>
      </c>
      <c r="U361" s="5">
        <f>[1]Hybrid!T58</f>
        <v>0.1158871906</v>
      </c>
      <c r="V361" s="5">
        <f>[1]Hybrid!U58</f>
        <v>0.11277450880000001</v>
      </c>
      <c r="W361" s="5">
        <f>[1]Hybrid!V58</f>
        <v>0.10966622769999999</v>
      </c>
      <c r="X361" s="5">
        <f>[1]Hybrid!W58</f>
        <v>0.1065556191</v>
      </c>
      <c r="Y361" s="5">
        <f>[1]Hybrid!X58</f>
        <v>0.1034365282</v>
      </c>
      <c r="Z361" s="5">
        <f>[1]Hybrid!Y58</f>
        <v>0.100303252</v>
      </c>
      <c r="AA361" s="5">
        <f>[1]Hybrid!Z58</f>
        <v>9.7149620800000003E-2</v>
      </c>
      <c r="AB361" s="5">
        <f>[1]Hybrid!AA58</f>
        <v>9.3970289600000007E-2</v>
      </c>
      <c r="AC361" s="5">
        <f>[1]Hybrid!AB58</f>
        <v>9.0761140700000006E-2</v>
      </c>
      <c r="AD361" s="5">
        <f>[1]Hybrid!AC58</f>
        <v>8.7521220100000005E-2</v>
      </c>
      <c r="AE361" s="5">
        <f>[1]Hybrid!AD58</f>
        <v>8.4252823700000007E-2</v>
      </c>
      <c r="AF361" s="5">
        <f>[1]Hybrid!AE58</f>
        <v>8.0962460799999997E-2</v>
      </c>
      <c r="AG361" s="5">
        <f>[1]Hybrid!AF58</f>
        <v>7.7659798799999999E-2</v>
      </c>
      <c r="AH361" s="5">
        <f>[1]Hybrid!AG58</f>
        <v>7.4356375899999994E-2</v>
      </c>
      <c r="AI361" s="5">
        <f>[1]Hybrid!AH58</f>
        <v>7.1065452799999998E-2</v>
      </c>
      <c r="AJ361" s="5">
        <f>[1]Hybrid!AI58</f>
        <v>6.7801050099999996E-2</v>
      </c>
      <c r="AK361" s="5">
        <f>[1]Hybrid!AJ58</f>
        <v>6.4577229700000002E-2</v>
      </c>
      <c r="AL361" s="5">
        <f>[1]Hybrid!AK58</f>
        <v>6.1407564400000003E-2</v>
      </c>
      <c r="AM361" s="5">
        <f>[1]Hybrid!AL58</f>
        <v>5.8303838400000002E-2</v>
      </c>
      <c r="AN361" s="5">
        <f>[1]Hybrid!AM58</f>
        <v>5.5278623999999998E-2</v>
      </c>
      <c r="AO361" s="5">
        <f>[1]Hybrid!AN58</f>
        <v>5.2342269699999999E-2</v>
      </c>
      <c r="AP361" s="5">
        <f>[1]Hybrid!AO58</f>
        <v>4.9502890399999999E-2</v>
      </c>
      <c r="AQ361" s="5">
        <f>[1]Hybrid!AP58</f>
        <v>4.6766631199999999E-2</v>
      </c>
      <c r="AR361" s="5">
        <f>[1]Hybrid!AQ58</f>
        <v>4.4137879499999998E-2</v>
      </c>
      <c r="AS361" s="5">
        <f>[1]Hybrid!AR58</f>
        <v>4.16195995E-2</v>
      </c>
      <c r="AT361" s="5">
        <f>[1]Hybrid!AS58</f>
        <v>3.9213451400000002E-2</v>
      </c>
      <c r="AU361" s="5">
        <f>[1]Hybrid!AT58</f>
        <v>3.69199209E-2</v>
      </c>
      <c r="AV361" s="5">
        <f>[1]Hybrid!AU58</f>
        <v>3.4738461900000003E-2</v>
      </c>
      <c r="AW361" s="5">
        <f>[1]Hybrid!AV58</f>
        <v>3.2667634000000001E-2</v>
      </c>
      <c r="AX361" s="5">
        <f>[1]Hybrid!AW58</f>
        <v>3.0705264100000001E-2</v>
      </c>
      <c r="AY361" s="5">
        <f>[1]Hybrid!AX58</f>
        <v>2.8848571E-2</v>
      </c>
      <c r="AZ361" s="5">
        <f>[1]Hybrid!AY58</f>
        <v>2.70942817E-2</v>
      </c>
      <c r="BA361" s="5">
        <f>[1]Hybrid!AZ58</f>
        <v>2.5438747899999999E-2</v>
      </c>
      <c r="BB361" s="5">
        <f>[1]Hybrid!BA58</f>
        <v>2.3877972899999999E-2</v>
      </c>
      <c r="BC361" s="5">
        <f>[1]Hybrid!BB58</f>
        <v>2.2407908300000001E-2</v>
      </c>
      <c r="BD361" s="5">
        <f>[1]Hybrid!BC58</f>
        <v>2.1024386799999999E-2</v>
      </c>
      <c r="BE361" s="5">
        <f>[1]Hybrid!BD58</f>
        <v>1.9723199300000001E-2</v>
      </c>
      <c r="BF361" s="5">
        <f>[1]Hybrid!BE58</f>
        <v>1.85001508E-2</v>
      </c>
      <c r="BG361" s="5">
        <f>[1]Hybrid!BF58</f>
        <v>1.7351102899999998E-2</v>
      </c>
      <c r="BH361" s="5">
        <f>[1]Hybrid!BG58</f>
        <v>1.62720152E-2</v>
      </c>
      <c r="BI361" s="5">
        <f>[1]Hybrid!BH58</f>
        <v>1.5258968899999999E-2</v>
      </c>
      <c r="BJ361" s="5">
        <f>[1]Hybrid!BI58</f>
        <v>1.43081858E-2</v>
      </c>
      <c r="BK361" s="5">
        <f>[1]Hybrid!BJ58</f>
        <v>1.34160414E-2</v>
      </c>
      <c r="BL361" s="5">
        <f>[1]Hybrid!BK58</f>
        <v>1.25790738E-2</v>
      </c>
      <c r="BM361" s="5">
        <f>[1]Hybrid!BL58</f>
        <v>1.17939877E-2</v>
      </c>
      <c r="BN361" s="5">
        <f>[1]Hybrid!BM58</f>
        <v>1.1057655200000001E-2</v>
      </c>
      <c r="BO361" s="5">
        <f>[1]Hybrid!BN58</f>
        <v>1.03671149E-2</v>
      </c>
      <c r="BP361" s="5">
        <f>[1]Hybrid!BO58</f>
        <v>9.7195681200000009E-3</v>
      </c>
      <c r="BQ361" s="5">
        <f>[1]Hybrid!BP58</f>
        <v>9.1123743100000008E-3</v>
      </c>
      <c r="BR361" s="5">
        <f>[1]Hybrid!BQ58</f>
        <v>8.5430455200000005E-3</v>
      </c>
      <c r="BS361" s="5">
        <f>[1]Hybrid!BR58</f>
        <v>8.0092399100000003E-3</v>
      </c>
      <c r="BT361" s="5">
        <f>[1]Hybrid!BS58</f>
        <v>7.5087550499999996E-3</v>
      </c>
      <c r="BU361" s="5">
        <f>[1]Hybrid!BT58</f>
        <v>7.0395211300000003E-3</v>
      </c>
      <c r="BV361" s="5">
        <f>[1]Hybrid!BU58</f>
        <v>6.5995939700000004E-3</v>
      </c>
      <c r="BW361" s="5">
        <f>[1]Hybrid!BV58</f>
        <v>6.1871482399999999E-3</v>
      </c>
      <c r="BX361" s="5">
        <f>[1]Hybrid!BW58</f>
        <v>5.8004707899999997E-3</v>
      </c>
      <c r="BY361" s="5">
        <f>[1]Hybrid!BX58</f>
        <v>5.4379541800000002E-3</v>
      </c>
      <c r="BZ361" s="5">
        <f>[1]Hybrid!BY58</f>
        <v>5.0980904900000002E-3</v>
      </c>
      <c r="CA361" s="5">
        <f>[1]Hybrid!BZ58</f>
        <v>4.7794653600000004E-3</v>
      </c>
      <c r="CB361" s="5">
        <f>[1]Hybrid!CA58</f>
        <v>4.4807523499999996E-3</v>
      </c>
      <c r="CC361" s="5">
        <f>[1]Hybrid!CB58</f>
        <v>4.2007076399999997E-3</v>
      </c>
      <c r="CD361" s="5">
        <f>[1]Hybrid!CC58</f>
        <v>3.93816488E-3</v>
      </c>
      <c r="CE361" s="5">
        <f>[1]Hybrid!CD58</f>
        <v>3.6920305099999999E-3</v>
      </c>
      <c r="CF361" s="5">
        <f>[1]Hybrid!CE58</f>
        <v>3.4612791899999999E-3</v>
      </c>
      <c r="CG361" s="5">
        <f>[1]Hybrid!CF58</f>
        <v>3.2449496100000002E-3</v>
      </c>
      <c r="CH361" s="5">
        <f>[1]Hybrid!CG58</f>
        <v>3.0421404899999998E-3</v>
      </c>
      <c r="CI361" s="5">
        <f>[1]Hybrid!CH58</f>
        <v>2.8520068499999999E-3</v>
      </c>
      <c r="CJ361" s="5">
        <f>[1]Hybrid!CI58</f>
        <v>2.6737565E-3</v>
      </c>
    </row>
    <row r="363" spans="1:88" x14ac:dyDescent="0.3">
      <c r="A363" s="12" t="s">
        <v>64</v>
      </c>
      <c r="B363" t="s">
        <v>83</v>
      </c>
      <c r="C363" s="2">
        <v>42005</v>
      </c>
      <c r="D363" s="2">
        <v>42370</v>
      </c>
      <c r="E363" s="2">
        <v>42736</v>
      </c>
      <c r="F363" s="2">
        <v>43101</v>
      </c>
      <c r="G363" s="2">
        <v>43466</v>
      </c>
      <c r="H363" s="2">
        <v>43831</v>
      </c>
      <c r="I363" s="2">
        <v>44197</v>
      </c>
      <c r="J363" s="2">
        <v>44562</v>
      </c>
      <c r="K363" s="2">
        <v>44927</v>
      </c>
      <c r="L363" s="2">
        <v>45292</v>
      </c>
      <c r="M363" s="2">
        <v>45658</v>
      </c>
      <c r="N363" s="2">
        <v>46023</v>
      </c>
      <c r="O363" s="2">
        <v>46388</v>
      </c>
      <c r="P363" s="2">
        <v>46753</v>
      </c>
      <c r="Q363" s="2">
        <v>47119</v>
      </c>
      <c r="R363" s="2">
        <v>47484</v>
      </c>
      <c r="S363" s="2">
        <v>47849</v>
      </c>
      <c r="T363" s="2">
        <v>48214</v>
      </c>
      <c r="U363" s="2">
        <v>48580</v>
      </c>
      <c r="V363" s="2">
        <v>48945</v>
      </c>
      <c r="W363" s="2">
        <v>49310</v>
      </c>
      <c r="X363" s="2">
        <v>49675</v>
      </c>
      <c r="Y363" s="2">
        <v>50041</v>
      </c>
      <c r="Z363" s="2">
        <v>50406</v>
      </c>
      <c r="AA363" s="2">
        <v>50771</v>
      </c>
      <c r="AB363" s="2">
        <v>51136</v>
      </c>
      <c r="AC363" s="2">
        <v>51502</v>
      </c>
      <c r="AD363" s="2">
        <v>51867</v>
      </c>
      <c r="AE363" s="2">
        <v>52232</v>
      </c>
      <c r="AF363" s="2">
        <v>52597</v>
      </c>
      <c r="AG363" s="2">
        <v>52963</v>
      </c>
      <c r="AH363" s="2">
        <v>53328</v>
      </c>
      <c r="AI363" s="2">
        <v>53693</v>
      </c>
      <c r="AJ363" s="2">
        <v>54058</v>
      </c>
      <c r="AK363" s="2">
        <v>54424</v>
      </c>
      <c r="AL363" s="2">
        <v>54789</v>
      </c>
      <c r="AM363" s="2">
        <v>55154</v>
      </c>
      <c r="AN363" s="2">
        <v>55519</v>
      </c>
      <c r="AO363" s="2">
        <v>55885</v>
      </c>
      <c r="AP363" s="2">
        <v>56250</v>
      </c>
      <c r="AQ363" s="2">
        <v>56615</v>
      </c>
      <c r="AR363" s="2">
        <v>56980</v>
      </c>
      <c r="AS363" s="2">
        <v>57346</v>
      </c>
      <c r="AT363" s="2">
        <v>57711</v>
      </c>
      <c r="AU363" s="2">
        <v>58076</v>
      </c>
      <c r="AV363" s="2">
        <v>58441</v>
      </c>
      <c r="AW363" s="2">
        <v>58807</v>
      </c>
      <c r="AX363" s="2">
        <v>59172</v>
      </c>
      <c r="AY363" s="2">
        <v>59537</v>
      </c>
      <c r="AZ363" s="2">
        <v>59902</v>
      </c>
      <c r="BA363" s="2">
        <v>60268</v>
      </c>
      <c r="BB363" s="2">
        <v>60633</v>
      </c>
      <c r="BC363" s="2">
        <v>60998</v>
      </c>
      <c r="BD363" s="2">
        <v>61363</v>
      </c>
      <c r="BE363" s="2">
        <v>61729</v>
      </c>
      <c r="BF363" s="2">
        <v>62094</v>
      </c>
      <c r="BG363" s="2">
        <v>62459</v>
      </c>
      <c r="BH363" s="2">
        <v>62824</v>
      </c>
      <c r="BI363" s="2">
        <v>63190</v>
      </c>
      <c r="BJ363" s="2">
        <v>63555</v>
      </c>
      <c r="BK363" s="2">
        <v>63920</v>
      </c>
      <c r="BL363" s="2">
        <v>64285</v>
      </c>
      <c r="BM363" s="2">
        <v>64651</v>
      </c>
      <c r="BN363" s="2">
        <v>65016</v>
      </c>
      <c r="BO363" s="2">
        <v>65381</v>
      </c>
      <c r="BP363" s="2">
        <v>65746</v>
      </c>
      <c r="BQ363" s="2">
        <v>66112</v>
      </c>
      <c r="BR363" s="2">
        <v>66477</v>
      </c>
      <c r="BS363" s="2">
        <v>66842</v>
      </c>
      <c r="BT363" s="2">
        <v>67207</v>
      </c>
      <c r="BU363" s="2">
        <v>67573</v>
      </c>
      <c r="BV363" s="2">
        <v>67938</v>
      </c>
      <c r="BW363" s="2">
        <v>68303</v>
      </c>
      <c r="BX363" s="2">
        <v>68668</v>
      </c>
      <c r="BY363" s="2">
        <v>69034</v>
      </c>
      <c r="BZ363" s="2">
        <v>69399</v>
      </c>
      <c r="CA363" s="2">
        <v>69764</v>
      </c>
      <c r="CB363" s="2">
        <v>70129</v>
      </c>
      <c r="CC363" s="2">
        <v>70495</v>
      </c>
      <c r="CD363" s="2">
        <v>70860</v>
      </c>
      <c r="CE363" s="2">
        <v>71225</v>
      </c>
      <c r="CF363" s="2">
        <v>71590</v>
      </c>
      <c r="CG363" s="2">
        <v>71956</v>
      </c>
      <c r="CH363" s="2">
        <v>72321</v>
      </c>
      <c r="CI363" s="2">
        <v>72686</v>
      </c>
      <c r="CJ363" s="2">
        <v>73051</v>
      </c>
    </row>
    <row r="364" spans="1:88" x14ac:dyDescent="0.3">
      <c r="A364" t="s">
        <v>27</v>
      </c>
      <c r="B364" t="s">
        <v>70</v>
      </c>
      <c r="C364" s="6">
        <f t="shared" ref="C364:AL364" si="247">C341+C355+C348</f>
        <v>7105.9689965623002</v>
      </c>
      <c r="D364" s="6">
        <f t="shared" si="247"/>
        <v>7142.2347116200008</v>
      </c>
      <c r="E364" s="6">
        <f t="shared" si="247"/>
        <v>7224.8432654170001</v>
      </c>
      <c r="F364" s="6">
        <f t="shared" si="247"/>
        <v>7332.3186978744998</v>
      </c>
      <c r="G364" s="6">
        <f t="shared" si="247"/>
        <v>7460.7341036348998</v>
      </c>
      <c r="H364" s="6">
        <f t="shared" si="247"/>
        <v>7600.6050325128999</v>
      </c>
      <c r="I364" s="6">
        <f t="shared" si="247"/>
        <v>7729.4366492992003</v>
      </c>
      <c r="J364" s="6">
        <f t="shared" si="247"/>
        <v>7850.1203584900004</v>
      </c>
      <c r="K364" s="6">
        <f t="shared" si="247"/>
        <v>7964.8927481469009</v>
      </c>
      <c r="L364" s="6">
        <f t="shared" si="247"/>
        <v>8076.9447294830998</v>
      </c>
      <c r="M364" s="6">
        <f t="shared" si="247"/>
        <v>8188.7113071628</v>
      </c>
      <c r="N364" s="6">
        <f t="shared" si="247"/>
        <v>8301.8584178460987</v>
      </c>
      <c r="O364" s="6">
        <f t="shared" si="247"/>
        <v>8417.8820510311998</v>
      </c>
      <c r="P364" s="6">
        <f t="shared" si="247"/>
        <v>8538.1562917768006</v>
      </c>
      <c r="Q364" s="6">
        <f t="shared" si="247"/>
        <v>8663.9418278234007</v>
      </c>
      <c r="R364" s="6">
        <f t="shared" si="247"/>
        <v>8796.4746821252993</v>
      </c>
      <c r="S364" s="6">
        <f t="shared" si="247"/>
        <v>8951.5039841850994</v>
      </c>
      <c r="T364" s="6">
        <f t="shared" si="247"/>
        <v>9124.1060316068997</v>
      </c>
      <c r="U364" s="6">
        <f t="shared" si="247"/>
        <v>9308.6095586268002</v>
      </c>
      <c r="V364" s="6">
        <f t="shared" si="247"/>
        <v>9500.4524717315999</v>
      </c>
      <c r="W364" s="6">
        <f t="shared" si="247"/>
        <v>9696.4824192142005</v>
      </c>
      <c r="X364" s="6">
        <f t="shared" si="247"/>
        <v>9894.5643710026998</v>
      </c>
      <c r="Y364" s="6">
        <f t="shared" si="247"/>
        <v>10093.5610247857</v>
      </c>
      <c r="Z364" s="6">
        <f t="shared" si="247"/>
        <v>10292.956103509499</v>
      </c>
      <c r="AA364" s="6">
        <f t="shared" si="247"/>
        <v>10492.580115176201</v>
      </c>
      <c r="AB364" s="6">
        <f t="shared" si="247"/>
        <v>10692.551949646098</v>
      </c>
      <c r="AC364" s="6">
        <f t="shared" si="247"/>
        <v>10893.006641378401</v>
      </c>
      <c r="AD364" s="6">
        <f t="shared" si="247"/>
        <v>11094.3104845169</v>
      </c>
      <c r="AE364" s="6">
        <f t="shared" si="247"/>
        <v>11296.9383939784</v>
      </c>
      <c r="AF364" s="6">
        <f t="shared" si="247"/>
        <v>11501.459292453699</v>
      </c>
      <c r="AG364" s="6">
        <f t="shared" si="247"/>
        <v>11708.393038947201</v>
      </c>
      <c r="AH364" s="6">
        <f t="shared" si="247"/>
        <v>11917.953726653199</v>
      </c>
      <c r="AI364" s="6">
        <f t="shared" si="247"/>
        <v>12130.3486078356</v>
      </c>
      <c r="AJ364" s="6">
        <f t="shared" si="247"/>
        <v>12345.7226710617</v>
      </c>
      <c r="AK364" s="6">
        <f t="shared" si="247"/>
        <v>12564.139518497601</v>
      </c>
      <c r="AL364" s="6">
        <f t="shared" si="247"/>
        <v>12785.587156074398</v>
      </c>
      <c r="AM364" s="6">
        <f t="shared" ref="AM364:CJ364" si="248">AM341+AM355+AM348</f>
        <v>13010.946696687999</v>
      </c>
      <c r="AN364" s="6">
        <f t="shared" si="248"/>
        <v>13239.945450343501</v>
      </c>
      <c r="AO364" s="6">
        <f t="shared" si="248"/>
        <v>13472.3029828005</v>
      </c>
      <c r="AP364" s="6">
        <f t="shared" si="248"/>
        <v>13707.636903976399</v>
      </c>
      <c r="AQ364" s="6">
        <f t="shared" si="248"/>
        <v>13945.511506253</v>
      </c>
      <c r="AR364" s="6">
        <f t="shared" si="248"/>
        <v>14185.2852863276</v>
      </c>
      <c r="AS364" s="6">
        <f t="shared" si="248"/>
        <v>14426.4360499309</v>
      </c>
      <c r="AT364" s="6">
        <f t="shared" si="248"/>
        <v>14668.5240114548</v>
      </c>
      <c r="AU364" s="6">
        <f t="shared" si="248"/>
        <v>14911.1694375149</v>
      </c>
      <c r="AV364" s="6">
        <f t="shared" si="248"/>
        <v>15154.0493734378</v>
      </c>
      <c r="AW364" s="6">
        <f t="shared" si="248"/>
        <v>15396.760584501799</v>
      </c>
      <c r="AX364" s="6">
        <f t="shared" si="248"/>
        <v>15638.983935464001</v>
      </c>
      <c r="AY364" s="6">
        <f t="shared" si="248"/>
        <v>15880.4910248086</v>
      </c>
      <c r="AZ364" s="6">
        <f t="shared" si="248"/>
        <v>16121.1100656118</v>
      </c>
      <c r="BA364" s="6">
        <f t="shared" si="248"/>
        <v>16360.722808402999</v>
      </c>
      <c r="BB364" s="6">
        <f t="shared" si="248"/>
        <v>16596.9182693248</v>
      </c>
      <c r="BC364" s="6">
        <f t="shared" si="248"/>
        <v>16830.211808866501</v>
      </c>
      <c r="BD364" s="6">
        <f t="shared" si="248"/>
        <v>17060.963077147098</v>
      </c>
      <c r="BE364" s="6">
        <f t="shared" si="248"/>
        <v>17289.4879898953</v>
      </c>
      <c r="BF364" s="6">
        <f t="shared" si="248"/>
        <v>17516.066191341102</v>
      </c>
      <c r="BG364" s="6">
        <f t="shared" si="248"/>
        <v>17740.596615684597</v>
      </c>
      <c r="BH364" s="6">
        <f t="shared" si="248"/>
        <v>17963.156890738799</v>
      </c>
      <c r="BI364" s="6">
        <f t="shared" si="248"/>
        <v>18183.904585408101</v>
      </c>
      <c r="BJ364" s="6">
        <f t="shared" si="248"/>
        <v>18403.030363391103</v>
      </c>
      <c r="BK364" s="6">
        <f t="shared" si="248"/>
        <v>18620.743268488</v>
      </c>
      <c r="BL364" s="6">
        <f t="shared" si="248"/>
        <v>18837.301780710299</v>
      </c>
      <c r="BM364" s="6">
        <f t="shared" si="248"/>
        <v>19052.945286768201</v>
      </c>
      <c r="BN364" s="6">
        <f t="shared" si="248"/>
        <v>19267.900573170999</v>
      </c>
      <c r="BO364" s="6">
        <f t="shared" si="248"/>
        <v>19482.386875921002</v>
      </c>
      <c r="BP364" s="6">
        <f t="shared" si="248"/>
        <v>19696.619567003101</v>
      </c>
      <c r="BQ364" s="6">
        <f t="shared" si="248"/>
        <v>19910.598270253999</v>
      </c>
      <c r="BR364" s="6">
        <f t="shared" si="248"/>
        <v>20124.421671477201</v>
      </c>
      <c r="BS364" s="6">
        <f t="shared" si="248"/>
        <v>20338.2283705189</v>
      </c>
      <c r="BT364" s="6">
        <f t="shared" si="248"/>
        <v>20552.1667278473</v>
      </c>
      <c r="BU364" s="6">
        <f t="shared" si="248"/>
        <v>20766.394231633698</v>
      </c>
      <c r="BV364" s="6">
        <f t="shared" si="248"/>
        <v>20981.1309696352</v>
      </c>
      <c r="BW364" s="6">
        <f t="shared" si="248"/>
        <v>21196.5718065703</v>
      </c>
      <c r="BX364" s="6">
        <f t="shared" si="248"/>
        <v>21412.8979697012</v>
      </c>
      <c r="BY364" s="6">
        <f t="shared" si="248"/>
        <v>21630.284279414798</v>
      </c>
      <c r="BZ364" s="6">
        <f t="shared" si="248"/>
        <v>21848.9032401039</v>
      </c>
      <c r="CA364" s="6">
        <f t="shared" si="248"/>
        <v>22068.777501344401</v>
      </c>
      <c r="CB364" s="6">
        <f t="shared" si="248"/>
        <v>22289.9942088836</v>
      </c>
      <c r="CC364" s="6">
        <f t="shared" si="248"/>
        <v>22512.664472420103</v>
      </c>
      <c r="CD364" s="6">
        <f t="shared" si="248"/>
        <v>22736.904610416699</v>
      </c>
      <c r="CE364" s="6">
        <f t="shared" si="248"/>
        <v>22962.838374342798</v>
      </c>
      <c r="CF364" s="6">
        <f t="shared" si="248"/>
        <v>23190.5928563288</v>
      </c>
      <c r="CG364" s="6">
        <f t="shared" si="248"/>
        <v>23420.309382759897</v>
      </c>
      <c r="CH364" s="6">
        <f t="shared" si="248"/>
        <v>23652.139568681399</v>
      </c>
      <c r="CI364" s="6">
        <f t="shared" si="248"/>
        <v>23886.241035803698</v>
      </c>
      <c r="CJ364" s="6">
        <f t="shared" si="248"/>
        <v>24122.773823419</v>
      </c>
    </row>
    <row r="365" spans="1:88" x14ac:dyDescent="0.3">
      <c r="B365" t="s">
        <v>71</v>
      </c>
      <c r="C365" s="6">
        <f t="shared" ref="C365:AL365" si="249">C342+C356+C349</f>
        <v>8263.1971436354015</v>
      </c>
      <c r="D365" s="6">
        <f t="shared" si="249"/>
        <v>8185.3107907009999</v>
      </c>
      <c r="E365" s="6">
        <f t="shared" si="249"/>
        <v>8159.7359796736</v>
      </c>
      <c r="F365" s="6">
        <f t="shared" si="249"/>
        <v>8165.0175667852</v>
      </c>
      <c r="G365" s="6">
        <f t="shared" si="249"/>
        <v>8196.7186973927001</v>
      </c>
      <c r="H365" s="6">
        <f t="shared" si="249"/>
        <v>8245.3795087278995</v>
      </c>
      <c r="I365" s="6">
        <f t="shared" si="249"/>
        <v>8288.905168568499</v>
      </c>
      <c r="J365" s="6">
        <f t="shared" si="249"/>
        <v>8329.1708462470979</v>
      </c>
      <c r="K365" s="6">
        <f t="shared" si="249"/>
        <v>8367.6552034858996</v>
      </c>
      <c r="L365" s="6">
        <f t="shared" si="249"/>
        <v>8406.8755068409009</v>
      </c>
      <c r="M365" s="6">
        <f t="shared" si="249"/>
        <v>8448.7765463534997</v>
      </c>
      <c r="N365" s="6">
        <f t="shared" si="249"/>
        <v>8494.7003340205993</v>
      </c>
      <c r="O365" s="6">
        <f t="shared" si="249"/>
        <v>8545.9261992809006</v>
      </c>
      <c r="P365" s="6">
        <f t="shared" si="249"/>
        <v>8603.6854619036003</v>
      </c>
      <c r="Q365" s="6">
        <f t="shared" si="249"/>
        <v>8669.1348505919996</v>
      </c>
      <c r="R365" s="6">
        <f t="shared" si="249"/>
        <v>8743.4122701274009</v>
      </c>
      <c r="S365" s="6">
        <f t="shared" si="249"/>
        <v>8841.3811765166993</v>
      </c>
      <c r="T365" s="6">
        <f t="shared" si="249"/>
        <v>8959.0182672610008</v>
      </c>
      <c r="U365" s="6">
        <f t="shared" si="249"/>
        <v>9091.2207992963995</v>
      </c>
      <c r="V365" s="6">
        <f t="shared" si="249"/>
        <v>9233.6279521507004</v>
      </c>
      <c r="W365" s="6">
        <f t="shared" si="249"/>
        <v>9383.0114502425004</v>
      </c>
      <c r="X365" s="6">
        <f t="shared" si="249"/>
        <v>9537.0057482822995</v>
      </c>
      <c r="Y365" s="6">
        <f t="shared" si="249"/>
        <v>9694.1488409379999</v>
      </c>
      <c r="Z365" s="6">
        <f t="shared" si="249"/>
        <v>9853.5641678862994</v>
      </c>
      <c r="AA365" s="6">
        <f t="shared" si="249"/>
        <v>10014.713889455299</v>
      </c>
      <c r="AB365" s="6">
        <f t="shared" si="249"/>
        <v>10177.350081945</v>
      </c>
      <c r="AC365" s="6">
        <f t="shared" si="249"/>
        <v>10341.2652483083</v>
      </c>
      <c r="AD365" s="6">
        <f t="shared" si="249"/>
        <v>10506.491625436101</v>
      </c>
      <c r="AE365" s="6">
        <f t="shared" si="249"/>
        <v>10673.186192085501</v>
      </c>
      <c r="AF365" s="6">
        <f t="shared" si="249"/>
        <v>10841.6240026549</v>
      </c>
      <c r="AG365" s="6">
        <f t="shared" si="249"/>
        <v>11012.063418559799</v>
      </c>
      <c r="AH365" s="6">
        <f t="shared" si="249"/>
        <v>11184.508347045401</v>
      </c>
      <c r="AI365" s="6">
        <f t="shared" si="249"/>
        <v>11358.9784774287</v>
      </c>
      <c r="AJ365" s="6">
        <f t="shared" si="249"/>
        <v>11535.454649180199</v>
      </c>
      <c r="AK365" s="6">
        <f t="shared" si="249"/>
        <v>11713.858585062699</v>
      </c>
      <c r="AL365" s="6">
        <f t="shared" si="249"/>
        <v>11894.056643157299</v>
      </c>
      <c r="AM365" s="6">
        <f t="shared" ref="AM365:CJ365" si="250">AM342+AM356+AM349</f>
        <v>12076.660264331</v>
      </c>
      <c r="AN365" s="6">
        <f t="shared" si="250"/>
        <v>12261.310330217901</v>
      </c>
      <c r="AO365" s="6">
        <f t="shared" si="250"/>
        <v>12447.649439955099</v>
      </c>
      <c r="AP365" s="6">
        <f t="shared" si="250"/>
        <v>12635.2341896457</v>
      </c>
      <c r="AQ365" s="6">
        <f t="shared" si="250"/>
        <v>12823.5786025751</v>
      </c>
      <c r="AR365" s="6">
        <f t="shared" si="250"/>
        <v>13012.0220310399</v>
      </c>
      <c r="AS365" s="6">
        <f t="shared" si="250"/>
        <v>13200.019198845401</v>
      </c>
      <c r="AT365" s="6">
        <f t="shared" si="250"/>
        <v>13387.106126888801</v>
      </c>
      <c r="AU365" s="6">
        <f t="shared" si="250"/>
        <v>13572.878752672001</v>
      </c>
      <c r="AV365" s="6">
        <f t="shared" si="250"/>
        <v>13756.9887447402</v>
      </c>
      <c r="AW365" s="6">
        <f t="shared" si="250"/>
        <v>13939.026462916701</v>
      </c>
      <c r="AX365" s="6">
        <f t="shared" si="250"/>
        <v>14118.664325748801</v>
      </c>
      <c r="AY365" s="6">
        <f t="shared" si="250"/>
        <v>14295.659462923799</v>
      </c>
      <c r="AZ365" s="6">
        <f t="shared" si="250"/>
        <v>14469.8209358147</v>
      </c>
      <c r="BA365" s="6">
        <f t="shared" si="250"/>
        <v>14641.0054495189</v>
      </c>
      <c r="BB365" s="6">
        <f t="shared" si="250"/>
        <v>14807.124001009</v>
      </c>
      <c r="BC365" s="6">
        <f t="shared" si="250"/>
        <v>14968.581701192401</v>
      </c>
      <c r="BD365" s="6">
        <f t="shared" si="250"/>
        <v>15125.648965480201</v>
      </c>
      <c r="BE365" s="6">
        <f t="shared" si="250"/>
        <v>15278.560961728299</v>
      </c>
      <c r="BF365" s="6">
        <f t="shared" si="250"/>
        <v>15427.522786706901</v>
      </c>
      <c r="BG365" s="6">
        <f t="shared" si="250"/>
        <v>15572.425681479301</v>
      </c>
      <c r="BH365" s="6">
        <f t="shared" si="250"/>
        <v>15713.311859776501</v>
      </c>
      <c r="BI365" s="6">
        <f t="shared" si="250"/>
        <v>15850.289049577501</v>
      </c>
      <c r="BJ365" s="6">
        <f t="shared" si="250"/>
        <v>15983.489114005999</v>
      </c>
      <c r="BK365" s="6">
        <f t="shared" si="250"/>
        <v>16113.054799830301</v>
      </c>
      <c r="BL365" s="6">
        <f t="shared" si="250"/>
        <v>16239.164463663801</v>
      </c>
      <c r="BM365" s="6">
        <f t="shared" si="250"/>
        <v>16361.976631449801</v>
      </c>
      <c r="BN365" s="6">
        <f t="shared" si="250"/>
        <v>16481.635042353799</v>
      </c>
      <c r="BO365" s="6">
        <f t="shared" si="250"/>
        <v>16598.272745652099</v>
      </c>
      <c r="BP365" s="6">
        <f t="shared" si="250"/>
        <v>16712.015216616499</v>
      </c>
      <c r="BQ365" s="6">
        <f t="shared" si="250"/>
        <v>16822.819465885001</v>
      </c>
      <c r="BR365" s="6">
        <f t="shared" si="250"/>
        <v>16930.7232168638</v>
      </c>
      <c r="BS365" s="6">
        <f t="shared" si="250"/>
        <v>17035.7948145019</v>
      </c>
      <c r="BT365" s="6">
        <f t="shared" si="250"/>
        <v>17138.106809368899</v>
      </c>
      <c r="BU365" s="6">
        <f t="shared" si="250"/>
        <v>17237.734267633801</v>
      </c>
      <c r="BV365" s="6">
        <f t="shared" si="250"/>
        <v>17334.795262344902</v>
      </c>
      <c r="BW365" s="6">
        <f t="shared" si="250"/>
        <v>17429.3843513063</v>
      </c>
      <c r="BX365" s="6">
        <f t="shared" si="250"/>
        <v>17521.5811992579</v>
      </c>
      <c r="BY365" s="6">
        <f t="shared" si="250"/>
        <v>17611.4561511553</v>
      </c>
      <c r="BZ365" s="6">
        <f t="shared" si="250"/>
        <v>17699.073629550203</v>
      </c>
      <c r="CA365" s="6">
        <f t="shared" si="250"/>
        <v>17784.3889624689</v>
      </c>
      <c r="CB365" s="6">
        <f t="shared" si="250"/>
        <v>17867.407116696802</v>
      </c>
      <c r="CC365" s="6">
        <f t="shared" si="250"/>
        <v>17948.149813029202</v>
      </c>
      <c r="CD365" s="6">
        <f t="shared" si="250"/>
        <v>18026.639275173999</v>
      </c>
      <c r="CE365" s="6">
        <f t="shared" si="250"/>
        <v>18102.898827593697</v>
      </c>
      <c r="CF365" s="6">
        <f t="shared" si="250"/>
        <v>18176.949718010103</v>
      </c>
      <c r="CG365" s="6">
        <f t="shared" si="250"/>
        <v>18248.8188455579</v>
      </c>
      <c r="CH365" s="6">
        <f t="shared" si="250"/>
        <v>18318.536211240298</v>
      </c>
      <c r="CI365" s="6">
        <f t="shared" si="250"/>
        <v>18386.1320218045</v>
      </c>
      <c r="CJ365" s="6">
        <f t="shared" si="250"/>
        <v>18451.634326678002</v>
      </c>
    </row>
    <row r="366" spans="1:88" x14ac:dyDescent="0.3">
      <c r="B366" t="s">
        <v>72</v>
      </c>
      <c r="C366" s="6">
        <f t="shared" ref="C366:AL366" si="251">C343+C357+C350</f>
        <v>6787.4105911386005</v>
      </c>
      <c r="D366" s="6">
        <f t="shared" si="251"/>
        <v>6650.0296225079001</v>
      </c>
      <c r="E366" s="6">
        <f t="shared" si="251"/>
        <v>6554.6993619846999</v>
      </c>
      <c r="F366" s="6">
        <f t="shared" si="251"/>
        <v>6485.9595458793001</v>
      </c>
      <c r="G366" s="6">
        <f t="shared" si="251"/>
        <v>6440.2504002033002</v>
      </c>
      <c r="H366" s="6">
        <f t="shared" si="251"/>
        <v>6410.7516100479997</v>
      </c>
      <c r="I366" s="6">
        <f t="shared" si="251"/>
        <v>6381.8026880921007</v>
      </c>
      <c r="J366" s="6">
        <f t="shared" si="251"/>
        <v>6354.065705974399</v>
      </c>
      <c r="K366" s="6">
        <f t="shared" si="251"/>
        <v>6328.0895107105007</v>
      </c>
      <c r="L366" s="6">
        <f t="shared" si="251"/>
        <v>6305.2275966923999</v>
      </c>
      <c r="M366" s="6">
        <f t="shared" si="251"/>
        <v>6286.5419926342993</v>
      </c>
      <c r="N366" s="6">
        <f t="shared" si="251"/>
        <v>6272.7685174588005</v>
      </c>
      <c r="O366" s="6">
        <f t="shared" si="251"/>
        <v>6264.6657175971004</v>
      </c>
      <c r="P366" s="6">
        <f t="shared" si="251"/>
        <v>6263.0034842801997</v>
      </c>
      <c r="Q366" s="6">
        <f t="shared" si="251"/>
        <v>6268.5219051615004</v>
      </c>
      <c r="R366" s="6">
        <f t="shared" si="251"/>
        <v>6281.9511743959993</v>
      </c>
      <c r="S366" s="6">
        <f t="shared" si="251"/>
        <v>6313.3825823178004</v>
      </c>
      <c r="T366" s="6">
        <f t="shared" si="251"/>
        <v>6360.4786701298008</v>
      </c>
      <c r="U366" s="6">
        <f t="shared" si="251"/>
        <v>6419.9249630828999</v>
      </c>
      <c r="V366" s="6">
        <f t="shared" si="251"/>
        <v>6488.7114664829996</v>
      </c>
      <c r="W366" s="6">
        <f t="shared" si="251"/>
        <v>6564.4665752116007</v>
      </c>
      <c r="X366" s="6">
        <f t="shared" si="251"/>
        <v>6645.3389487941004</v>
      </c>
      <c r="Y366" s="6">
        <f t="shared" si="251"/>
        <v>6730.0647622566994</v>
      </c>
      <c r="Z366" s="6">
        <f t="shared" si="251"/>
        <v>6817.7769062235002</v>
      </c>
      <c r="AA366" s="6">
        <f t="shared" si="251"/>
        <v>6907.8461425766</v>
      </c>
      <c r="AB366" s="6">
        <f t="shared" si="251"/>
        <v>6999.8529243998</v>
      </c>
      <c r="AC366" s="6">
        <f t="shared" si="251"/>
        <v>7093.4231268418998</v>
      </c>
      <c r="AD366" s="6">
        <f t="shared" si="251"/>
        <v>7188.3617128460992</v>
      </c>
      <c r="AE366" s="6">
        <f t="shared" si="251"/>
        <v>7284.5752584173997</v>
      </c>
      <c r="AF366" s="6">
        <f t="shared" si="251"/>
        <v>7382.0720684555999</v>
      </c>
      <c r="AG366" s="6">
        <f t="shared" si="251"/>
        <v>7480.8706516289003</v>
      </c>
      <c r="AH366" s="6">
        <f t="shared" si="251"/>
        <v>7580.8406779032994</v>
      </c>
      <c r="AI366" s="6">
        <f t="shared" si="251"/>
        <v>7681.8791062019</v>
      </c>
      <c r="AJ366" s="6">
        <f t="shared" si="251"/>
        <v>7783.8713490844993</v>
      </c>
      <c r="AK366" s="6">
        <f t="shared" si="251"/>
        <v>7886.6758824669996</v>
      </c>
      <c r="AL366" s="6">
        <f t="shared" si="251"/>
        <v>7990.1255092703004</v>
      </c>
      <c r="AM366" s="6">
        <f t="shared" ref="AM366:CJ366" si="252">AM343+AM357+AM350</f>
        <v>8094.5037975222003</v>
      </c>
      <c r="AN366" s="6">
        <f t="shared" si="252"/>
        <v>8199.5113033247999</v>
      </c>
      <c r="AO366" s="6">
        <f t="shared" si="252"/>
        <v>8304.8544715972002</v>
      </c>
      <c r="AP366" s="6">
        <f t="shared" si="252"/>
        <v>8410.1876524414001</v>
      </c>
      <c r="AQ366" s="6">
        <f t="shared" si="252"/>
        <v>8515.1416739603992</v>
      </c>
      <c r="AR366" s="6">
        <f t="shared" si="252"/>
        <v>8619.241582831999</v>
      </c>
      <c r="AS366" s="6">
        <f t="shared" si="252"/>
        <v>8722.0936082549997</v>
      </c>
      <c r="AT366" s="6">
        <f t="shared" si="252"/>
        <v>8823.3625475368008</v>
      </c>
      <c r="AU366" s="6">
        <f t="shared" si="252"/>
        <v>8922.7570395288003</v>
      </c>
      <c r="AV366" s="6">
        <f t="shared" si="252"/>
        <v>9020.0260867098004</v>
      </c>
      <c r="AW366" s="6">
        <f t="shared" si="252"/>
        <v>9114.8867772460999</v>
      </c>
      <c r="AX366" s="6">
        <f t="shared" si="252"/>
        <v>9207.1144721644014</v>
      </c>
      <c r="AY366" s="6">
        <f t="shared" si="252"/>
        <v>9296.5423138856004</v>
      </c>
      <c r="AZ366" s="6">
        <f t="shared" si="252"/>
        <v>9383.0388406169004</v>
      </c>
      <c r="BA366" s="6">
        <f t="shared" si="252"/>
        <v>9466.5041436362008</v>
      </c>
      <c r="BB366" s="6">
        <f t="shared" si="252"/>
        <v>9545.6472182315993</v>
      </c>
      <c r="BC366" s="6">
        <f t="shared" si="252"/>
        <v>9620.7128183606001</v>
      </c>
      <c r="BD366" s="6">
        <f t="shared" si="252"/>
        <v>9691.8626430028999</v>
      </c>
      <c r="BE366" s="6">
        <f t="shared" si="252"/>
        <v>9759.2388128395996</v>
      </c>
      <c r="BF366" s="6">
        <f t="shared" si="252"/>
        <v>9822.9663794904991</v>
      </c>
      <c r="BG366" s="6">
        <f t="shared" si="252"/>
        <v>9882.9844460000986</v>
      </c>
      <c r="BH366" s="6">
        <f t="shared" si="252"/>
        <v>9939.3250041288993</v>
      </c>
      <c r="BI366" s="6">
        <f t="shared" si="252"/>
        <v>9992.0596582378002</v>
      </c>
      <c r="BJ366" s="6">
        <f t="shared" si="252"/>
        <v>10041.273425481801</v>
      </c>
      <c r="BK366" s="6">
        <f t="shared" si="252"/>
        <v>10087.056219805201</v>
      </c>
      <c r="BL366" s="6">
        <f t="shared" si="252"/>
        <v>10129.5171823362</v>
      </c>
      <c r="BM366" s="6">
        <f t="shared" si="252"/>
        <v>10168.752372073899</v>
      </c>
      <c r="BN366" s="6">
        <f t="shared" si="252"/>
        <v>10204.8476832783</v>
      </c>
      <c r="BO366" s="6">
        <f t="shared" si="252"/>
        <v>10237.881332258199</v>
      </c>
      <c r="BP366" s="6">
        <f t="shared" si="252"/>
        <v>10267.925869357499</v>
      </c>
      <c r="BQ366" s="6">
        <f t="shared" si="252"/>
        <v>10294.960041034699</v>
      </c>
      <c r="BR366" s="6">
        <f t="shared" si="252"/>
        <v>10319.011164757099</v>
      </c>
      <c r="BS366" s="6">
        <f t="shared" si="252"/>
        <v>10340.124742181999</v>
      </c>
      <c r="BT366" s="6">
        <f t="shared" si="252"/>
        <v>10358.347992639499</v>
      </c>
      <c r="BU366" s="6">
        <f t="shared" si="252"/>
        <v>10373.728371016001</v>
      </c>
      <c r="BV366" s="6">
        <f t="shared" si="252"/>
        <v>10386.335787438598</v>
      </c>
      <c r="BW366" s="6">
        <f t="shared" si="252"/>
        <v>10396.2263468579</v>
      </c>
      <c r="BX366" s="6">
        <f t="shared" si="252"/>
        <v>10403.447074792601</v>
      </c>
      <c r="BY366" s="6">
        <f t="shared" si="252"/>
        <v>10408.0391348547</v>
      </c>
      <c r="BZ366" s="6">
        <f t="shared" si="252"/>
        <v>10410.039947334699</v>
      </c>
      <c r="CA366" s="6">
        <f t="shared" si="252"/>
        <v>10409.431200156499</v>
      </c>
      <c r="CB366" s="6">
        <f t="shared" si="252"/>
        <v>10406.223723274801</v>
      </c>
      <c r="CC366" s="6">
        <f t="shared" si="252"/>
        <v>10400.4384305318</v>
      </c>
      <c r="CD366" s="6">
        <f t="shared" si="252"/>
        <v>10392.0965573342</v>
      </c>
      <c r="CE366" s="6">
        <f t="shared" si="252"/>
        <v>10381.219481960699</v>
      </c>
      <c r="CF366" s="6">
        <f t="shared" si="252"/>
        <v>10367.827127770801</v>
      </c>
      <c r="CG366" s="6">
        <f t="shared" si="252"/>
        <v>10351.942026703</v>
      </c>
      <c r="CH366" s="6">
        <f t="shared" si="252"/>
        <v>10333.58826223464</v>
      </c>
      <c r="CI366" s="6">
        <f t="shared" si="252"/>
        <v>10312.79017211164</v>
      </c>
      <c r="CJ366" s="6">
        <f t="shared" si="252"/>
        <v>10289.571270268771</v>
      </c>
    </row>
    <row r="367" spans="1:88" x14ac:dyDescent="0.3">
      <c r="B367" t="s">
        <v>73</v>
      </c>
      <c r="C367" s="6">
        <f t="shared" ref="C367:AL367" si="253">C344+C358+C351</f>
        <v>4165.6835237371006</v>
      </c>
      <c r="D367" s="6">
        <f t="shared" si="253"/>
        <v>4057.3308198684995</v>
      </c>
      <c r="E367" s="6">
        <f t="shared" si="253"/>
        <v>3973.5654006459004</v>
      </c>
      <c r="F367" s="6">
        <f t="shared" si="253"/>
        <v>3905.4490405123997</v>
      </c>
      <c r="G367" s="6">
        <f t="shared" si="253"/>
        <v>3850.7133102346002</v>
      </c>
      <c r="H367" s="6">
        <f t="shared" si="253"/>
        <v>3805.4766262165999</v>
      </c>
      <c r="I367" s="6">
        <f t="shared" si="253"/>
        <v>3761.0379740885001</v>
      </c>
      <c r="J367" s="6">
        <f t="shared" si="253"/>
        <v>3717.4245176404002</v>
      </c>
      <c r="K367" s="6">
        <f t="shared" si="253"/>
        <v>3674.6792926503999</v>
      </c>
      <c r="L367" s="6">
        <f t="shared" si="253"/>
        <v>3633.2836764231001</v>
      </c>
      <c r="M367" s="6">
        <f t="shared" si="253"/>
        <v>3593.5595263248001</v>
      </c>
      <c r="N367" s="6">
        <f t="shared" si="253"/>
        <v>3555.6506489731</v>
      </c>
      <c r="O367" s="6">
        <f t="shared" si="253"/>
        <v>3519.6913494973001</v>
      </c>
      <c r="P367" s="6">
        <f t="shared" si="253"/>
        <v>3485.7830087877005</v>
      </c>
      <c r="Q367" s="6">
        <f t="shared" si="253"/>
        <v>3453.9591420390002</v>
      </c>
      <c r="R367" s="6">
        <f t="shared" si="253"/>
        <v>3424.2036731605999</v>
      </c>
      <c r="S367" s="6">
        <f t="shared" si="253"/>
        <v>3401.4198601306998</v>
      </c>
      <c r="T367" s="6">
        <f t="shared" si="253"/>
        <v>3384.9019748088999</v>
      </c>
      <c r="U367" s="6">
        <f t="shared" si="253"/>
        <v>3373.3494566127997</v>
      </c>
      <c r="V367" s="6">
        <f t="shared" si="253"/>
        <v>3365.4670512360003</v>
      </c>
      <c r="W367" s="6">
        <f t="shared" si="253"/>
        <v>3360.1332865214995</v>
      </c>
      <c r="X367" s="6">
        <f t="shared" si="253"/>
        <v>3356.3762439937</v>
      </c>
      <c r="Y367" s="6">
        <f t="shared" si="253"/>
        <v>3353.4377565794002</v>
      </c>
      <c r="Z367" s="6">
        <f t="shared" si="253"/>
        <v>3350.7060239298999</v>
      </c>
      <c r="AA367" s="6">
        <f t="shared" si="253"/>
        <v>3347.6505406055003</v>
      </c>
      <c r="AB367" s="6">
        <f t="shared" si="253"/>
        <v>3343.8260188288</v>
      </c>
      <c r="AC367" s="6">
        <f t="shared" si="253"/>
        <v>3338.8119838315001</v>
      </c>
      <c r="AD367" s="6">
        <f t="shared" si="253"/>
        <v>3332.2871779706998</v>
      </c>
      <c r="AE367" s="6">
        <f t="shared" si="253"/>
        <v>3324.0016465429999</v>
      </c>
      <c r="AF367" s="6">
        <f t="shared" si="253"/>
        <v>3313.7936062406006</v>
      </c>
      <c r="AG367" s="6">
        <f t="shared" si="253"/>
        <v>3301.5517188344002</v>
      </c>
      <c r="AH367" s="6">
        <f t="shared" si="253"/>
        <v>3287.1516563529003</v>
      </c>
      <c r="AI367" s="6">
        <f t="shared" si="253"/>
        <v>3270.5291352446002</v>
      </c>
      <c r="AJ367" s="6">
        <f t="shared" si="253"/>
        <v>3251.6598242082</v>
      </c>
      <c r="AK367" s="6">
        <f t="shared" si="253"/>
        <v>3230.5494364544002</v>
      </c>
      <c r="AL367" s="6">
        <f t="shared" si="253"/>
        <v>3207.2305852098998</v>
      </c>
      <c r="AM367" s="6">
        <f t="shared" ref="AM367:CJ367" si="254">AM344+AM358+AM351</f>
        <v>3181.9636036582997</v>
      </c>
      <c r="AN367" s="6">
        <f t="shared" si="254"/>
        <v>3154.9790907485003</v>
      </c>
      <c r="AO367" s="6">
        <f t="shared" si="254"/>
        <v>3126.4047448618003</v>
      </c>
      <c r="AP367" s="6">
        <f t="shared" si="254"/>
        <v>3096.2872277556999</v>
      </c>
      <c r="AQ367" s="6">
        <f t="shared" si="254"/>
        <v>3064.6331198277003</v>
      </c>
      <c r="AR367" s="6">
        <f t="shared" si="254"/>
        <v>3031.4090815397999</v>
      </c>
      <c r="AS367" s="6">
        <f t="shared" si="254"/>
        <v>2996.6093197932005</v>
      </c>
      <c r="AT367" s="6">
        <f t="shared" si="254"/>
        <v>2960.2525619973999</v>
      </c>
      <c r="AU367" s="6">
        <f t="shared" si="254"/>
        <v>2922.3779922625999</v>
      </c>
      <c r="AV367" s="6">
        <f t="shared" si="254"/>
        <v>2883.0427019377003</v>
      </c>
      <c r="AW367" s="6">
        <f t="shared" si="254"/>
        <v>2842.30409061</v>
      </c>
      <c r="AX367" s="6">
        <f t="shared" si="254"/>
        <v>2800.2392291224</v>
      </c>
      <c r="AY367" s="6">
        <f t="shared" si="254"/>
        <v>2756.9410458124003</v>
      </c>
      <c r="AZ367" s="6">
        <f t="shared" si="254"/>
        <v>2712.5096908239002</v>
      </c>
      <c r="BA367" s="6">
        <f t="shared" si="254"/>
        <v>2667.0492774796003</v>
      </c>
      <c r="BB367" s="6">
        <f t="shared" si="254"/>
        <v>2620.4490715491002</v>
      </c>
      <c r="BC367" s="6">
        <f t="shared" si="254"/>
        <v>2572.8827396164997</v>
      </c>
      <c r="BD367" s="6">
        <f t="shared" si="254"/>
        <v>2524.4985796873998</v>
      </c>
      <c r="BE367" s="6">
        <f t="shared" si="254"/>
        <v>2475.4339122873998</v>
      </c>
      <c r="BF367" s="6">
        <f t="shared" si="254"/>
        <v>2425.8154974374002</v>
      </c>
      <c r="BG367" s="6">
        <f t="shared" si="254"/>
        <v>2375.7371812144002</v>
      </c>
      <c r="BH367" s="6">
        <f t="shared" si="254"/>
        <v>2325.3012327776</v>
      </c>
      <c r="BI367" s="6">
        <f t="shared" si="254"/>
        <v>2274.6089314217002</v>
      </c>
      <c r="BJ367" s="6">
        <f t="shared" si="254"/>
        <v>2223.7563069523999</v>
      </c>
      <c r="BK367" s="6">
        <f t="shared" si="254"/>
        <v>2172.8331733652003</v>
      </c>
      <c r="BL367" s="6">
        <f t="shared" si="254"/>
        <v>2121.9249979210999</v>
      </c>
      <c r="BM367" s="6">
        <f t="shared" si="254"/>
        <v>2071.1098102973001</v>
      </c>
      <c r="BN367" s="6">
        <f t="shared" si="254"/>
        <v>2020.4593041408002</v>
      </c>
      <c r="BO367" s="6">
        <f t="shared" si="254"/>
        <v>1970.0396440118</v>
      </c>
      <c r="BP367" s="6">
        <f t="shared" si="254"/>
        <v>1919.9121117172999</v>
      </c>
      <c r="BQ367" s="6">
        <f t="shared" si="254"/>
        <v>1870.1270994280001</v>
      </c>
      <c r="BR367" s="6">
        <f t="shared" si="254"/>
        <v>1820.7366779201</v>
      </c>
      <c r="BS367" s="6">
        <f t="shared" si="254"/>
        <v>1771.7914744834</v>
      </c>
      <c r="BT367" s="6">
        <f t="shared" si="254"/>
        <v>1723.3388867279</v>
      </c>
      <c r="BU367" s="6">
        <f t="shared" si="254"/>
        <v>1675.4229217909999</v>
      </c>
      <c r="BV367" s="6">
        <f t="shared" si="254"/>
        <v>1628.0856129428998</v>
      </c>
      <c r="BW367" s="6">
        <f t="shared" si="254"/>
        <v>1581.3649385855999</v>
      </c>
      <c r="BX367" s="6">
        <f t="shared" si="254"/>
        <v>1535.2954540536</v>
      </c>
      <c r="BY367" s="6">
        <f t="shared" si="254"/>
        <v>1489.9086993118001</v>
      </c>
      <c r="BZ367" s="6">
        <f t="shared" si="254"/>
        <v>1445.2334776821999</v>
      </c>
      <c r="CA367" s="6">
        <f t="shared" si="254"/>
        <v>1401.2940474174002</v>
      </c>
      <c r="CB367" s="6">
        <f t="shared" si="254"/>
        <v>1358.114149238</v>
      </c>
      <c r="CC367" s="6">
        <f t="shared" si="254"/>
        <v>1315.7158658249</v>
      </c>
      <c r="CD367" s="6">
        <f t="shared" si="254"/>
        <v>1274.1189989116999</v>
      </c>
      <c r="CE367" s="6">
        <f t="shared" si="254"/>
        <v>1233.3410345973</v>
      </c>
      <c r="CF367" s="6">
        <f t="shared" si="254"/>
        <v>1193.3971606884002</v>
      </c>
      <c r="CG367" s="6">
        <f t="shared" si="254"/>
        <v>1154.3004867717</v>
      </c>
      <c r="CH367" s="6">
        <f t="shared" si="254"/>
        <v>1116.0620833362</v>
      </c>
      <c r="CI367" s="6">
        <f t="shared" si="254"/>
        <v>1078.6910278253999</v>
      </c>
      <c r="CJ367" s="6">
        <f t="shared" si="254"/>
        <v>1042.19445203945</v>
      </c>
    </row>
    <row r="368" spans="1:88" x14ac:dyDescent="0.3">
      <c r="B368" t="s">
        <v>74</v>
      </c>
      <c r="C368" s="6">
        <f t="shared" ref="C368:AL368" si="255">C345+C359+C352</f>
        <v>2507.3524895615005</v>
      </c>
      <c r="D368" s="6">
        <f t="shared" si="255"/>
        <v>2444.5404358704</v>
      </c>
      <c r="E368" s="6">
        <f t="shared" si="255"/>
        <v>2395.8842344425998</v>
      </c>
      <c r="F368" s="6">
        <f t="shared" si="255"/>
        <v>2355.8256170454001</v>
      </c>
      <c r="G368" s="6">
        <f t="shared" si="255"/>
        <v>2322.9463586257002</v>
      </c>
      <c r="H368" s="6">
        <f t="shared" si="255"/>
        <v>2294.9372874457999</v>
      </c>
      <c r="I368" s="6">
        <f t="shared" si="255"/>
        <v>2266.5577660101003</v>
      </c>
      <c r="J368" s="6">
        <f t="shared" si="255"/>
        <v>2237.7626227987002</v>
      </c>
      <c r="K368" s="6">
        <f t="shared" si="255"/>
        <v>2208.5711042425996</v>
      </c>
      <c r="L368" s="6">
        <f t="shared" si="255"/>
        <v>2179.2871984938997</v>
      </c>
      <c r="M368" s="6">
        <f t="shared" si="255"/>
        <v>2150.1444843386003</v>
      </c>
      <c r="N368" s="6">
        <f t="shared" si="255"/>
        <v>2121.3000457643002</v>
      </c>
      <c r="O368" s="6">
        <f t="shared" si="255"/>
        <v>2092.9272035475001</v>
      </c>
      <c r="P368" s="6">
        <f t="shared" si="255"/>
        <v>2065.1906485145</v>
      </c>
      <c r="Q368" s="6">
        <f t="shared" si="255"/>
        <v>2038.2123620394</v>
      </c>
      <c r="R368" s="6">
        <f t="shared" si="255"/>
        <v>2012.0750143482999</v>
      </c>
      <c r="S368" s="6">
        <f t="shared" si="255"/>
        <v>1989.6320041630001</v>
      </c>
      <c r="T368" s="6">
        <f t="shared" si="255"/>
        <v>1970.6825838633999</v>
      </c>
      <c r="U368" s="6">
        <f t="shared" si="255"/>
        <v>1954.6249213219999</v>
      </c>
      <c r="V368" s="6">
        <f t="shared" si="255"/>
        <v>1940.8000788769</v>
      </c>
      <c r="W368" s="6">
        <f t="shared" si="255"/>
        <v>1928.6011420548</v>
      </c>
      <c r="X368" s="6">
        <f t="shared" si="255"/>
        <v>1917.477307353</v>
      </c>
      <c r="Y368" s="6">
        <f t="shared" si="255"/>
        <v>1906.9793376692</v>
      </c>
      <c r="Z368" s="6">
        <f t="shared" si="255"/>
        <v>1896.7284680903001</v>
      </c>
      <c r="AA368" s="6">
        <f t="shared" si="255"/>
        <v>1886.3809123758999</v>
      </c>
      <c r="AB368" s="6">
        <f t="shared" si="255"/>
        <v>1875.6346293991</v>
      </c>
      <c r="AC368" s="6">
        <f t="shared" si="255"/>
        <v>1864.2019065166</v>
      </c>
      <c r="AD368" s="6">
        <f t="shared" si="255"/>
        <v>1851.8538124875001</v>
      </c>
      <c r="AE368" s="6">
        <f t="shared" si="255"/>
        <v>1838.4082662752003</v>
      </c>
      <c r="AF368" s="6">
        <f t="shared" si="255"/>
        <v>1823.7460379452</v>
      </c>
      <c r="AG368" s="6">
        <f t="shared" si="255"/>
        <v>1807.7902154378999</v>
      </c>
      <c r="AH368" s="6">
        <f t="shared" si="255"/>
        <v>1790.4722619453</v>
      </c>
      <c r="AI368" s="6">
        <f t="shared" si="255"/>
        <v>1771.7676133026998</v>
      </c>
      <c r="AJ368" s="6">
        <f t="shared" si="255"/>
        <v>1751.6828158472999</v>
      </c>
      <c r="AK368" s="6">
        <f t="shared" si="255"/>
        <v>1730.2483610506999</v>
      </c>
      <c r="AL368" s="6">
        <f t="shared" si="255"/>
        <v>1707.5153927167</v>
      </c>
      <c r="AM368" s="6">
        <f t="shared" ref="AM368:CJ368" si="256">AM345+AM359+AM352</f>
        <v>1683.6229086089002</v>
      </c>
      <c r="AN368" s="6">
        <f t="shared" si="256"/>
        <v>1658.7288074404</v>
      </c>
      <c r="AO368" s="6">
        <f t="shared" si="256"/>
        <v>1632.9423558312001</v>
      </c>
      <c r="AP368" s="6">
        <f t="shared" si="256"/>
        <v>1606.3330413729</v>
      </c>
      <c r="AQ368" s="6">
        <f t="shared" si="256"/>
        <v>1578.9500980077</v>
      </c>
      <c r="AR368" s="6">
        <f t="shared" si="256"/>
        <v>1550.8239713937</v>
      </c>
      <c r="AS368" s="6">
        <f t="shared" si="256"/>
        <v>1521.9975651343</v>
      </c>
      <c r="AT368" s="6">
        <f t="shared" si="256"/>
        <v>1492.5242506324</v>
      </c>
      <c r="AU368" s="6">
        <f t="shared" si="256"/>
        <v>1462.4653438609998</v>
      </c>
      <c r="AV368" s="6">
        <f t="shared" si="256"/>
        <v>1431.8884121620999</v>
      </c>
      <c r="AW368" s="6">
        <f t="shared" si="256"/>
        <v>1400.8598751896</v>
      </c>
      <c r="AX368" s="6">
        <f t="shared" si="256"/>
        <v>1369.4527767444001</v>
      </c>
      <c r="AY368" s="6">
        <f t="shared" si="256"/>
        <v>1337.7443592734001</v>
      </c>
      <c r="AZ368" s="6">
        <f t="shared" si="256"/>
        <v>1305.811816058</v>
      </c>
      <c r="BA368" s="6">
        <f t="shared" si="256"/>
        <v>1273.7306732333</v>
      </c>
      <c r="BB368" s="6">
        <f t="shared" si="256"/>
        <v>1241.4906804947</v>
      </c>
      <c r="BC368" s="6">
        <f t="shared" si="256"/>
        <v>1209.1890549442001</v>
      </c>
      <c r="BD368" s="6">
        <f t="shared" si="256"/>
        <v>1176.9094780569999</v>
      </c>
      <c r="BE368" s="6">
        <f t="shared" si="256"/>
        <v>1144.7282835473</v>
      </c>
      <c r="BF368" s="6">
        <f t="shared" si="256"/>
        <v>1112.7145995711001</v>
      </c>
      <c r="BG368" s="6">
        <f t="shared" si="256"/>
        <v>1080.9229396812</v>
      </c>
      <c r="BH368" s="6">
        <f t="shared" si="256"/>
        <v>1049.4078626818</v>
      </c>
      <c r="BI368" s="6">
        <f t="shared" si="256"/>
        <v>1018.2204895691001</v>
      </c>
      <c r="BJ368" s="6">
        <f t="shared" si="256"/>
        <v>987.40707437859999</v>
      </c>
      <c r="BK368" s="6">
        <f t="shared" si="256"/>
        <v>957.00888783089999</v>
      </c>
      <c r="BL368" s="6">
        <f t="shared" si="256"/>
        <v>927.06305027309998</v>
      </c>
      <c r="BM368" s="6">
        <f t="shared" si="256"/>
        <v>897.60182280869992</v>
      </c>
      <c r="BN368" s="6">
        <f t="shared" si="256"/>
        <v>868.65321552530008</v>
      </c>
      <c r="BO368" s="6">
        <f t="shared" si="256"/>
        <v>840.24145931630005</v>
      </c>
      <c r="BP368" s="6">
        <f t="shared" si="256"/>
        <v>812.38739889789997</v>
      </c>
      <c r="BQ368" s="6">
        <f t="shared" si="256"/>
        <v>785.10718881779997</v>
      </c>
      <c r="BR368" s="6">
        <f t="shared" si="256"/>
        <v>758.41593582180008</v>
      </c>
      <c r="BS368" s="6">
        <f t="shared" si="256"/>
        <v>732.32679527590005</v>
      </c>
      <c r="BT368" s="6">
        <f t="shared" si="256"/>
        <v>706.85051638920004</v>
      </c>
      <c r="BU368" s="6">
        <f t="shared" si="256"/>
        <v>681.99549946470006</v>
      </c>
      <c r="BV368" s="6">
        <f t="shared" si="256"/>
        <v>657.76826609999989</v>
      </c>
      <c r="BW368" s="6">
        <f t="shared" si="256"/>
        <v>634.17308405510005</v>
      </c>
      <c r="BX368" s="6">
        <f t="shared" si="256"/>
        <v>611.2122586401</v>
      </c>
      <c r="BY368" s="6">
        <f t="shared" si="256"/>
        <v>588.88634771210002</v>
      </c>
      <c r="BZ368" s="6">
        <f t="shared" si="256"/>
        <v>567.19433225098999</v>
      </c>
      <c r="CA368" s="6">
        <f t="shared" si="256"/>
        <v>546.13339304502995</v>
      </c>
      <c r="CB368" s="6">
        <f t="shared" si="256"/>
        <v>525.69983494626001</v>
      </c>
      <c r="CC368" s="6">
        <f t="shared" si="256"/>
        <v>505.88887768518998</v>
      </c>
      <c r="CD368" s="6">
        <f t="shared" si="256"/>
        <v>486.69457958533002</v>
      </c>
      <c r="CE368" s="6">
        <f t="shared" si="256"/>
        <v>468.10990809777002</v>
      </c>
      <c r="CF368" s="6">
        <f t="shared" si="256"/>
        <v>450.12682840584</v>
      </c>
      <c r="CG368" s="6">
        <f t="shared" si="256"/>
        <v>432.73642575974003</v>
      </c>
      <c r="CH368" s="6">
        <f t="shared" si="256"/>
        <v>415.92899263125997</v>
      </c>
      <c r="CI368" s="6">
        <f t="shared" si="256"/>
        <v>399.69411013862998</v>
      </c>
      <c r="CJ368" s="6">
        <f t="shared" si="256"/>
        <v>384.0207274215</v>
      </c>
    </row>
    <row r="369" spans="1:88" x14ac:dyDescent="0.3">
      <c r="B369" t="s">
        <v>75</v>
      </c>
      <c r="C369" s="6">
        <f t="shared" ref="C369:AL369" si="257">C346+C360+C353</f>
        <v>1245.466605953</v>
      </c>
      <c r="D369" s="6">
        <f t="shared" si="257"/>
        <v>1211.8255643999</v>
      </c>
      <c r="E369" s="6">
        <f t="shared" si="257"/>
        <v>1184.2472609997001</v>
      </c>
      <c r="F369" s="6">
        <f t="shared" si="257"/>
        <v>1159.9252028563999</v>
      </c>
      <c r="G369" s="6">
        <f t="shared" si="257"/>
        <v>1138.1000483619002</v>
      </c>
      <c r="H369" s="6">
        <f t="shared" si="257"/>
        <v>1117.7032153102998</v>
      </c>
      <c r="I369" s="6">
        <f t="shared" si="257"/>
        <v>1096.3854564683002</v>
      </c>
      <c r="J369" s="6">
        <f t="shared" si="257"/>
        <v>1074.1175069466999</v>
      </c>
      <c r="K369" s="6">
        <f t="shared" si="257"/>
        <v>1050.9462832206998</v>
      </c>
      <c r="L369" s="6">
        <f t="shared" si="257"/>
        <v>1027.0592581325</v>
      </c>
      <c r="M369" s="6">
        <f t="shared" si="257"/>
        <v>1002.6266604261</v>
      </c>
      <c r="N369" s="6">
        <f t="shared" si="257"/>
        <v>977.80966304029994</v>
      </c>
      <c r="O369" s="6">
        <f t="shared" si="257"/>
        <v>952.79167324649995</v>
      </c>
      <c r="P369" s="6">
        <f t="shared" si="257"/>
        <v>927.75411277969999</v>
      </c>
      <c r="Q369" s="6">
        <f t="shared" si="257"/>
        <v>902.84677513300005</v>
      </c>
      <c r="R369" s="6">
        <f t="shared" si="257"/>
        <v>878.18318857509996</v>
      </c>
      <c r="S369" s="6">
        <f t="shared" si="257"/>
        <v>854.84777714090001</v>
      </c>
      <c r="T369" s="6">
        <f t="shared" si="257"/>
        <v>832.8922301194001</v>
      </c>
      <c r="U369" s="6">
        <f t="shared" si="257"/>
        <v>812.19205571700002</v>
      </c>
      <c r="V369" s="6">
        <f t="shared" si="257"/>
        <v>792.56728286340001</v>
      </c>
      <c r="W369" s="6">
        <f t="shared" si="257"/>
        <v>773.82627485130001</v>
      </c>
      <c r="X369" s="6">
        <f t="shared" si="257"/>
        <v>755.77768238759995</v>
      </c>
      <c r="Y369" s="6">
        <f t="shared" si="257"/>
        <v>738.25098299249998</v>
      </c>
      <c r="Z369" s="6">
        <f t="shared" si="257"/>
        <v>721.08954200640005</v>
      </c>
      <c r="AA369" s="6">
        <f t="shared" si="257"/>
        <v>704.13827740929992</v>
      </c>
      <c r="AB369" s="6">
        <f t="shared" si="257"/>
        <v>687.25127362250009</v>
      </c>
      <c r="AC369" s="6">
        <f t="shared" si="257"/>
        <v>670.28972682430003</v>
      </c>
      <c r="AD369" s="6">
        <f t="shared" si="257"/>
        <v>653.14110899519994</v>
      </c>
      <c r="AE369" s="6">
        <f t="shared" si="257"/>
        <v>635.71937067699992</v>
      </c>
      <c r="AF369" s="6">
        <f t="shared" si="257"/>
        <v>617.97650686489999</v>
      </c>
      <c r="AG369" s="6">
        <f t="shared" si="257"/>
        <v>599.89532664210003</v>
      </c>
      <c r="AH369" s="6">
        <f t="shared" si="257"/>
        <v>581.47832248379996</v>
      </c>
      <c r="AI369" s="6">
        <f t="shared" si="257"/>
        <v>562.75390088559993</v>
      </c>
      <c r="AJ369" s="6">
        <f t="shared" si="257"/>
        <v>543.76945341099997</v>
      </c>
      <c r="AK369" s="6">
        <f t="shared" si="257"/>
        <v>524.58636386860007</v>
      </c>
      <c r="AL369" s="6">
        <f t="shared" si="257"/>
        <v>505.27635724890001</v>
      </c>
      <c r="AM369" s="6">
        <f t="shared" ref="AM369:CJ369" si="258">AM346+AM360+AM353</f>
        <v>485.91718000500003</v>
      </c>
      <c r="AN369" s="6">
        <f t="shared" si="258"/>
        <v>466.61586999450003</v>
      </c>
      <c r="AO369" s="6">
        <f t="shared" si="258"/>
        <v>447.46198892759998</v>
      </c>
      <c r="AP369" s="6">
        <f t="shared" si="258"/>
        <v>428.52900584040003</v>
      </c>
      <c r="AQ369" s="6">
        <f t="shared" si="258"/>
        <v>409.8788985608</v>
      </c>
      <c r="AR369" s="6">
        <f t="shared" si="258"/>
        <v>391.56389433019996</v>
      </c>
      <c r="AS369" s="6">
        <f t="shared" si="258"/>
        <v>373.63220648090004</v>
      </c>
      <c r="AT369" s="6">
        <f t="shared" si="258"/>
        <v>356.12760633400001</v>
      </c>
      <c r="AU369" s="6">
        <f t="shared" si="258"/>
        <v>339.0889017069</v>
      </c>
      <c r="AV369" s="6">
        <f t="shared" si="258"/>
        <v>322.5496500392</v>
      </c>
      <c r="AW369" s="6">
        <f t="shared" si="258"/>
        <v>306.53748771569997</v>
      </c>
      <c r="AX369" s="6">
        <f t="shared" si="258"/>
        <v>291.07514075419999</v>
      </c>
      <c r="AY369" s="6">
        <f t="shared" si="258"/>
        <v>276.1801959517</v>
      </c>
      <c r="AZ369" s="6">
        <f t="shared" si="258"/>
        <v>261.86484773660004</v>
      </c>
      <c r="BA369" s="6">
        <f t="shared" si="258"/>
        <v>248.13613858779999</v>
      </c>
      <c r="BB369" s="6">
        <f t="shared" si="258"/>
        <v>234.98993730699999</v>
      </c>
      <c r="BC369" s="6">
        <f t="shared" si="258"/>
        <v>222.42709686800001</v>
      </c>
      <c r="BD369" s="6">
        <f t="shared" si="258"/>
        <v>210.44363552940001</v>
      </c>
      <c r="BE369" s="6">
        <f t="shared" si="258"/>
        <v>199.03190581660002</v>
      </c>
      <c r="BF369" s="6">
        <f t="shared" si="258"/>
        <v>188.18110843109997</v>
      </c>
      <c r="BG369" s="6">
        <f t="shared" si="258"/>
        <v>177.87746354680002</v>
      </c>
      <c r="BH369" s="6">
        <f t="shared" si="258"/>
        <v>168.1054483405</v>
      </c>
      <c r="BI369" s="6">
        <f t="shared" si="258"/>
        <v>158.84796490470001</v>
      </c>
      <c r="BJ369" s="6">
        <f t="shared" si="258"/>
        <v>150.08663978800001</v>
      </c>
      <c r="BK369" s="6">
        <f t="shared" si="258"/>
        <v>141.80217102169999</v>
      </c>
      <c r="BL369" s="6">
        <f t="shared" si="258"/>
        <v>133.97466701213</v>
      </c>
      <c r="BM369" s="6">
        <f t="shared" si="258"/>
        <v>126.58389311699</v>
      </c>
      <c r="BN369" s="6">
        <f t="shared" si="258"/>
        <v>119.60952195861</v>
      </c>
      <c r="BO369" s="6">
        <f t="shared" si="258"/>
        <v>113.03133465358999</v>
      </c>
      <c r="BP369" s="6">
        <f t="shared" si="258"/>
        <v>106.82938395943</v>
      </c>
      <c r="BQ369" s="6">
        <f t="shared" si="258"/>
        <v>100.98410362863001</v>
      </c>
      <c r="BR369" s="6">
        <f t="shared" si="258"/>
        <v>95.476470091549999</v>
      </c>
      <c r="BS369" s="6">
        <f t="shared" si="258"/>
        <v>90.288051556790009</v>
      </c>
      <c r="BT369" s="6">
        <f t="shared" si="258"/>
        <v>85.401054740700005</v>
      </c>
      <c r="BU369" s="6">
        <f t="shared" si="258"/>
        <v>80.79836902596</v>
      </c>
      <c r="BV369" s="6">
        <f t="shared" si="258"/>
        <v>76.463601599520004</v>
      </c>
      <c r="BW369" s="6">
        <f t="shared" si="258"/>
        <v>72.38109268993</v>
      </c>
      <c r="BX369" s="6">
        <f t="shared" si="258"/>
        <v>68.535927474369998</v>
      </c>
      <c r="BY369" s="6">
        <f t="shared" si="258"/>
        <v>64.913937325380004</v>
      </c>
      <c r="BZ369" s="6">
        <f t="shared" si="258"/>
        <v>61.501693007390003</v>
      </c>
      <c r="CA369" s="6">
        <f t="shared" si="258"/>
        <v>58.2864905733</v>
      </c>
      <c r="CB369" s="6">
        <f t="shared" si="258"/>
        <v>55.256336860910004</v>
      </c>
      <c r="CC369" s="6">
        <f t="shared" si="258"/>
        <v>52.399925649510003</v>
      </c>
      <c r="CD369" s="6">
        <f t="shared" si="258"/>
        <v>49.706612266439997</v>
      </c>
      <c r="CE369" s="6">
        <f t="shared" si="258"/>
        <v>47.166387263850005</v>
      </c>
      <c r="CF369" s="6">
        <f t="shared" si="258"/>
        <v>44.769848745509996</v>
      </c>
      <c r="CG369" s="6">
        <f t="shared" si="258"/>
        <v>42.508173883760001</v>
      </c>
      <c r="CH369" s="6">
        <f t="shared" si="258"/>
        <v>40.373089856710003</v>
      </c>
      <c r="CI369" s="6">
        <f t="shared" si="258"/>
        <v>38.35684474536</v>
      </c>
      <c r="CJ369" s="6">
        <f t="shared" si="258"/>
        <v>36.452178677120003</v>
      </c>
    </row>
    <row r="370" spans="1:88" x14ac:dyDescent="0.3">
      <c r="B370" t="s">
        <v>76</v>
      </c>
      <c r="C370" s="6">
        <f t="shared" ref="C370:AL370" si="259">C347+C361+C354</f>
        <v>2242.8616504070001</v>
      </c>
      <c r="D370" s="6">
        <f t="shared" si="259"/>
        <v>2185.9619532611996</v>
      </c>
      <c r="E370" s="6">
        <f t="shared" si="259"/>
        <v>2138.3002862807002</v>
      </c>
      <c r="F370" s="6">
        <f t="shared" si="259"/>
        <v>2094.5431685839999</v>
      </c>
      <c r="G370" s="6">
        <f t="shared" si="259"/>
        <v>2053.2822456204999</v>
      </c>
      <c r="H370" s="6">
        <f t="shared" si="259"/>
        <v>2012.7182183595</v>
      </c>
      <c r="I370" s="6">
        <f t="shared" si="259"/>
        <v>1968.8542966232001</v>
      </c>
      <c r="J370" s="6">
        <f t="shared" si="259"/>
        <v>1921.7576842627</v>
      </c>
      <c r="K370" s="6">
        <f t="shared" si="259"/>
        <v>1871.7019256057999</v>
      </c>
      <c r="L370" s="6">
        <f t="shared" si="259"/>
        <v>1819.2237494476999</v>
      </c>
      <c r="M370" s="6">
        <f t="shared" si="259"/>
        <v>1764.8436214107001</v>
      </c>
      <c r="N370" s="6">
        <f t="shared" si="259"/>
        <v>1709.0862579490001</v>
      </c>
      <c r="O370" s="6">
        <f t="shared" si="259"/>
        <v>1652.5152508357999</v>
      </c>
      <c r="P370" s="6">
        <f t="shared" si="259"/>
        <v>1595.6724318408999</v>
      </c>
      <c r="Q370" s="6">
        <f t="shared" si="259"/>
        <v>1539.0120250506</v>
      </c>
      <c r="R370" s="6">
        <f t="shared" si="259"/>
        <v>1482.8894030249999</v>
      </c>
      <c r="S370" s="6">
        <f t="shared" si="259"/>
        <v>1428.9870768393</v>
      </c>
      <c r="T370" s="6">
        <f t="shared" si="259"/>
        <v>1377.5331142477999</v>
      </c>
      <c r="U370" s="6">
        <f t="shared" si="259"/>
        <v>1328.4522786706</v>
      </c>
      <c r="V370" s="6">
        <f t="shared" si="259"/>
        <v>1281.5462036888</v>
      </c>
      <c r="W370" s="6">
        <f t="shared" si="259"/>
        <v>1236.5684483277</v>
      </c>
      <c r="X370" s="6">
        <f t="shared" si="259"/>
        <v>1193.2567484190999</v>
      </c>
      <c r="Y370" s="6">
        <f t="shared" si="259"/>
        <v>1151.3681082181999</v>
      </c>
      <c r="Z370" s="6">
        <f t="shared" si="259"/>
        <v>1110.6740996120002</v>
      </c>
      <c r="AA370" s="6">
        <f t="shared" si="259"/>
        <v>1070.9450016507999</v>
      </c>
      <c r="AB370" s="6">
        <f t="shared" si="259"/>
        <v>1031.9652664696</v>
      </c>
      <c r="AC370" s="6">
        <f t="shared" si="259"/>
        <v>993.53723568069995</v>
      </c>
      <c r="AD370" s="6">
        <f t="shared" si="259"/>
        <v>955.50845485010007</v>
      </c>
      <c r="AE370" s="6">
        <f t="shared" si="259"/>
        <v>917.77352101370002</v>
      </c>
      <c r="AF370" s="6">
        <f t="shared" si="259"/>
        <v>880.29045369080006</v>
      </c>
      <c r="AG370" s="6">
        <f t="shared" si="259"/>
        <v>843.06746591880005</v>
      </c>
      <c r="AH370" s="6">
        <f t="shared" si="259"/>
        <v>806.14560859590006</v>
      </c>
      <c r="AI370" s="6">
        <f t="shared" si="259"/>
        <v>769.59931150279999</v>
      </c>
      <c r="AJ370" s="6">
        <f t="shared" si="259"/>
        <v>733.5237613301</v>
      </c>
      <c r="AK370" s="6">
        <f t="shared" si="259"/>
        <v>698.02557182969997</v>
      </c>
      <c r="AL370" s="6">
        <f t="shared" si="259"/>
        <v>663.21593436440003</v>
      </c>
      <c r="AM370" s="6">
        <f t="shared" ref="AM370:CJ370" si="260">AM347+AM361+AM354</f>
        <v>629.18719843840006</v>
      </c>
      <c r="AN370" s="6">
        <f t="shared" si="260"/>
        <v>596.06222302399999</v>
      </c>
      <c r="AO370" s="6">
        <f t="shared" si="260"/>
        <v>563.94274276969998</v>
      </c>
      <c r="AP370" s="6">
        <f t="shared" si="260"/>
        <v>532.90766079039997</v>
      </c>
      <c r="AQ370" s="6">
        <f t="shared" si="260"/>
        <v>503.01625163120002</v>
      </c>
      <c r="AR370" s="6">
        <f t="shared" si="260"/>
        <v>474.31029487950002</v>
      </c>
      <c r="AS370" s="6">
        <f t="shared" si="260"/>
        <v>446.81912769949997</v>
      </c>
      <c r="AT370" s="6">
        <f t="shared" si="260"/>
        <v>420.56022978139998</v>
      </c>
      <c r="AU370" s="6">
        <f t="shared" si="260"/>
        <v>395.53994199089999</v>
      </c>
      <c r="AV370" s="6">
        <f t="shared" si="260"/>
        <v>371.75447105190005</v>
      </c>
      <c r="AW370" s="6">
        <f t="shared" si="260"/>
        <v>349.19078378400002</v>
      </c>
      <c r="AX370" s="6">
        <f t="shared" si="260"/>
        <v>327.8283148841</v>
      </c>
      <c r="AY370" s="6">
        <f t="shared" si="260"/>
        <v>307.639852701</v>
      </c>
      <c r="AZ370" s="6">
        <f t="shared" si="260"/>
        <v>288.59239378170003</v>
      </c>
      <c r="BA370" s="6">
        <f t="shared" si="260"/>
        <v>270.64822523790002</v>
      </c>
      <c r="BB370" s="6">
        <f t="shared" si="260"/>
        <v>253.7631590629</v>
      </c>
      <c r="BC370" s="6">
        <f t="shared" si="260"/>
        <v>237.8945994883</v>
      </c>
      <c r="BD370" s="6">
        <f t="shared" si="260"/>
        <v>222.99762490680001</v>
      </c>
      <c r="BE370" s="6">
        <f t="shared" si="260"/>
        <v>209.02609557930001</v>
      </c>
      <c r="BF370" s="6">
        <f t="shared" si="260"/>
        <v>195.9333221208</v>
      </c>
      <c r="BG370" s="6">
        <f t="shared" si="260"/>
        <v>183.67254220289999</v>
      </c>
      <c r="BH370" s="6">
        <f t="shared" si="260"/>
        <v>172.19766619519999</v>
      </c>
      <c r="BI370" s="6">
        <f t="shared" si="260"/>
        <v>161.46356461889999</v>
      </c>
      <c r="BJ370" s="6">
        <f t="shared" si="260"/>
        <v>151.4263506158</v>
      </c>
      <c r="BK370" s="6">
        <f t="shared" si="260"/>
        <v>142.04362490139999</v>
      </c>
      <c r="BL370" s="6">
        <f t="shared" si="260"/>
        <v>133.27466479379999</v>
      </c>
      <c r="BM370" s="6">
        <f t="shared" si="260"/>
        <v>125.08054382770001</v>
      </c>
      <c r="BN370" s="6">
        <f t="shared" si="260"/>
        <v>117.4242146352</v>
      </c>
      <c r="BO370" s="6">
        <f t="shared" si="260"/>
        <v>110.27054855489999</v>
      </c>
      <c r="BP370" s="6">
        <f t="shared" si="260"/>
        <v>103.58634201812001</v>
      </c>
      <c r="BQ370" s="6">
        <f t="shared" si="260"/>
        <v>97.340294094309996</v>
      </c>
      <c r="BR370" s="6">
        <f t="shared" si="260"/>
        <v>91.502976795519999</v>
      </c>
      <c r="BS370" s="6">
        <f t="shared" si="260"/>
        <v>86.046773829909995</v>
      </c>
      <c r="BT370" s="6">
        <f t="shared" si="260"/>
        <v>80.945812925049992</v>
      </c>
      <c r="BU370" s="6">
        <f t="shared" si="260"/>
        <v>76.175893181129993</v>
      </c>
      <c r="BV370" s="6">
        <f t="shared" si="260"/>
        <v>71.714407993970013</v>
      </c>
      <c r="BW370" s="6">
        <f t="shared" si="260"/>
        <v>67.540263698239997</v>
      </c>
      <c r="BX370" s="6">
        <f t="shared" si="260"/>
        <v>63.633797730790008</v>
      </c>
      <c r="BY370" s="6">
        <f t="shared" si="260"/>
        <v>59.97669644418</v>
      </c>
      <c r="BZ370" s="6">
        <f t="shared" si="260"/>
        <v>56.551913830490001</v>
      </c>
      <c r="CA370" s="6">
        <f t="shared" si="260"/>
        <v>53.343592195359996</v>
      </c>
      <c r="CB370" s="6">
        <f t="shared" si="260"/>
        <v>50.336985772350005</v>
      </c>
      <c r="CC370" s="6">
        <f t="shared" si="260"/>
        <v>47.51838690764</v>
      </c>
      <c r="CD370" s="6">
        <f t="shared" si="260"/>
        <v>44.87505590488</v>
      </c>
      <c r="CE370" s="6">
        <f t="shared" si="260"/>
        <v>42.395154450509999</v>
      </c>
      <c r="CF370" s="6">
        <f t="shared" si="260"/>
        <v>40.067682829189998</v>
      </c>
      <c r="CG370" s="6">
        <f t="shared" si="260"/>
        <v>37.882420789609995</v>
      </c>
      <c r="CH370" s="6">
        <f t="shared" si="260"/>
        <v>35.829872030490002</v>
      </c>
      <c r="CI370" s="6">
        <f t="shared" si="260"/>
        <v>33.901212326850001</v>
      </c>
      <c r="CJ370" s="6">
        <f t="shared" si="260"/>
        <v>32.088241086499998</v>
      </c>
    </row>
    <row r="372" spans="1:88" x14ac:dyDescent="0.3">
      <c r="A372" s="12" t="s">
        <v>64</v>
      </c>
      <c r="B372" s="6" t="str">
        <f>[1]Hybrid!A19</f>
        <v>auto_ca_cfut_0</v>
      </c>
      <c r="C372" s="6">
        <f>[1]Hybrid!B19</f>
        <v>7095.7005250000002</v>
      </c>
      <c r="D372" s="6">
        <f>[1]Hybrid!C19</f>
        <v>7125.8680299999996</v>
      </c>
      <c r="E372" s="6">
        <f>[1]Hybrid!D19</f>
        <v>7200.4927040000002</v>
      </c>
      <c r="F372" s="6">
        <f>[1]Hybrid!E19</f>
        <v>7297.1294250000001</v>
      </c>
      <c r="G372" s="6">
        <f>[1]Hybrid!F19</f>
        <v>7410.7496199999996</v>
      </c>
      <c r="H372" s="6">
        <f>[1]Hybrid!G19</f>
        <v>7531.7654709999997</v>
      </c>
      <c r="I372" s="6">
        <f>[1]Hybrid!H19</f>
        <v>7637.0792469999997</v>
      </c>
      <c r="J372" s="6">
        <f>[1]Hybrid!I19</f>
        <v>7713.7533830000002</v>
      </c>
      <c r="K372" s="6">
        <f>[1]Hybrid!J19</f>
        <v>7768.7281629999998</v>
      </c>
      <c r="L372" s="6">
        <f>[1]Hybrid!K19</f>
        <v>7794.2540870000003</v>
      </c>
      <c r="M372" s="6">
        <f>[1]Hybrid!L19</f>
        <v>7779.2216770000005</v>
      </c>
      <c r="N372" s="6">
        <f>[1]Hybrid!M19</f>
        <v>7724.9702589999997</v>
      </c>
      <c r="O372" s="6">
        <f>[1]Hybrid!N19</f>
        <v>7632.1953590000003</v>
      </c>
      <c r="P372" s="6">
        <f>[1]Hybrid!O19</f>
        <v>7502.7408050000004</v>
      </c>
      <c r="Q372" s="6">
        <f>[1]Hybrid!P19</f>
        <v>7339.7758549999999</v>
      </c>
      <c r="R372" s="6">
        <f>[1]Hybrid!Q19</f>
        <v>7147.3944979999997</v>
      </c>
      <c r="S372" s="6">
        <f>[1]Hybrid!R19</f>
        <v>6931.7349039999999</v>
      </c>
      <c r="T372" s="6">
        <f>[1]Hybrid!S19</f>
        <v>6697.3543589999999</v>
      </c>
      <c r="U372" s="6">
        <f>[1]Hybrid!T19</f>
        <v>6448.8160939999998</v>
      </c>
      <c r="V372" s="6">
        <f>[1]Hybrid!U19</f>
        <v>6190.3613329999998</v>
      </c>
      <c r="W372" s="6">
        <f>[1]Hybrid!V19</f>
        <v>5925.787722</v>
      </c>
      <c r="X372" s="6">
        <f>[1]Hybrid!W19</f>
        <v>5658.4606640000002</v>
      </c>
      <c r="Y372" s="6">
        <f>[1]Hybrid!X19</f>
        <v>5391.2184610000004</v>
      </c>
      <c r="Z372" s="6">
        <f>[1]Hybrid!Y19</f>
        <v>5126.4419070000004</v>
      </c>
      <c r="AA372" s="6">
        <f>[1]Hybrid!Z19</f>
        <v>4866.0829450000001</v>
      </c>
      <c r="AB372" s="6">
        <f>[1]Hybrid!AA19</f>
        <v>4611.7170720000004</v>
      </c>
      <c r="AC372" s="6">
        <f>[1]Hybrid!AB19</f>
        <v>4364.5810620000002</v>
      </c>
      <c r="AD372" s="6">
        <f>[1]Hybrid!AC19</f>
        <v>4125.6122580000001</v>
      </c>
      <c r="AE372" s="6">
        <f>[1]Hybrid!AD19</f>
        <v>3895.519593</v>
      </c>
      <c r="AF372" s="6">
        <f>[1]Hybrid!AE19</f>
        <v>3674.8024599999999</v>
      </c>
      <c r="AG372" s="6">
        <f>[1]Hybrid!AF19</f>
        <v>3463.7596130000002</v>
      </c>
      <c r="AH372" s="6">
        <f>[1]Hybrid!AG19</f>
        <v>3262.522708</v>
      </c>
      <c r="AI372" s="6">
        <f>[1]Hybrid!AH19</f>
        <v>3071.0858579999999</v>
      </c>
      <c r="AJ372" s="6">
        <f>[1]Hybrid!AI19</f>
        <v>2889.3465780000001</v>
      </c>
      <c r="AK372" s="6">
        <f>[1]Hybrid!AJ19</f>
        <v>2717.1256290000001</v>
      </c>
      <c r="AL372" s="6">
        <f>[1]Hybrid!AK19</f>
        <v>2554.1821439999999</v>
      </c>
      <c r="AM372" s="6">
        <f>[1]Hybrid!AL19</f>
        <v>2399.9422209999998</v>
      </c>
      <c r="AN372" s="6">
        <f>[1]Hybrid!AM19</f>
        <v>2254.0498109999999</v>
      </c>
      <c r="AO372" s="6">
        <f>[1]Hybrid!AN19</f>
        <v>2116.1061850000001</v>
      </c>
      <c r="AP372" s="6">
        <f>[1]Hybrid!AO19</f>
        <v>1985.6860939999999</v>
      </c>
      <c r="AQ372" s="6">
        <f>[1]Hybrid!AP19</f>
        <v>1862.3688400000001</v>
      </c>
      <c r="AR372" s="6">
        <f>[1]Hybrid!AQ19</f>
        <v>1745.7504510000001</v>
      </c>
      <c r="AS372" s="6">
        <f>[1]Hybrid!AR19</f>
        <v>1635.4649999999999</v>
      </c>
      <c r="AT372" s="6">
        <f>[1]Hybrid!AS19</f>
        <v>1531.182489</v>
      </c>
      <c r="AU372" s="6">
        <f>[1]Hybrid!AT19</f>
        <v>1432.6048189999999</v>
      </c>
      <c r="AV372" s="6">
        <f>[1]Hybrid!AU19</f>
        <v>1339.460912</v>
      </c>
      <c r="AW372" s="6">
        <f>[1]Hybrid!AV19</f>
        <v>1251.497498</v>
      </c>
      <c r="AX372" s="6">
        <f>[1]Hybrid!AW19</f>
        <v>1168.481963</v>
      </c>
      <c r="AY372" s="6">
        <f>[1]Hybrid!AX19</f>
        <v>1090.196983</v>
      </c>
      <c r="AZ372" s="6">
        <f>[1]Hybrid!AY19</f>
        <v>1016.436336</v>
      </c>
      <c r="BA372" s="6">
        <f>[1]Hybrid!AZ19</f>
        <v>947.00233779999996</v>
      </c>
      <c r="BB372" s="6">
        <f>[1]Hybrid!BA19</f>
        <v>881.68230329999994</v>
      </c>
      <c r="BC372" s="6">
        <f>[1]Hybrid!BB19</f>
        <v>820.30146309999998</v>
      </c>
      <c r="BD372" s="6">
        <f>[1]Hybrid!BC19</f>
        <v>762.68553569999995</v>
      </c>
      <c r="BE372" s="6">
        <f>[1]Hybrid!BD19</f>
        <v>708.66235429999995</v>
      </c>
      <c r="BF372" s="6">
        <f>[1]Hybrid!BE19</f>
        <v>658.06163349999997</v>
      </c>
      <c r="BG372" s="6">
        <f>[1]Hybrid!BF19</f>
        <v>610.71391530000005</v>
      </c>
      <c r="BH372" s="6">
        <f>[1]Hybrid!BG19</f>
        <v>566.45443720000003</v>
      </c>
      <c r="BI372" s="6">
        <f>[1]Hybrid!BH19</f>
        <v>525.12249369999995</v>
      </c>
      <c r="BJ372" s="6">
        <f>[1]Hybrid!BI19</f>
        <v>486.5614587</v>
      </c>
      <c r="BK372" s="6">
        <f>[1]Hybrid!BJ19</f>
        <v>450.61897260000001</v>
      </c>
      <c r="BL372" s="6">
        <f>[1]Hybrid!BK19</f>
        <v>417.14716850000002</v>
      </c>
      <c r="BM372" s="6">
        <f>[1]Hybrid!BL19</f>
        <v>386.00287839999999</v>
      </c>
      <c r="BN372" s="6">
        <f>[1]Hybrid!BM19</f>
        <v>357.0478536</v>
      </c>
      <c r="BO372" s="6">
        <f>[1]Hybrid!BN19</f>
        <v>330.14896240000002</v>
      </c>
      <c r="BP372" s="6">
        <f>[1]Hybrid!BO19</f>
        <v>305.17835600000001</v>
      </c>
      <c r="BQ372" s="6">
        <f>[1]Hybrid!BP19</f>
        <v>282.01338850000002</v>
      </c>
      <c r="BR372" s="6">
        <f>[1]Hybrid!BQ19</f>
        <v>260.53714869999999</v>
      </c>
      <c r="BS372" s="6">
        <f>[1]Hybrid!BR19</f>
        <v>240.63833539999999</v>
      </c>
      <c r="BT372" s="6">
        <f>[1]Hybrid!BS19</f>
        <v>222.21120959999999</v>
      </c>
      <c r="BU372" s="6">
        <f>[1]Hybrid!BT19</f>
        <v>205.15554650000001</v>
      </c>
      <c r="BV372" s="6">
        <f>[1]Hybrid!BU19</f>
        <v>189.37656279999999</v>
      </c>
      <c r="BW372" s="6">
        <f>[1]Hybrid!BV19</f>
        <v>174.78482059999999</v>
      </c>
      <c r="BX372" s="6">
        <f>[1]Hybrid!BW19</f>
        <v>161.29610260000001</v>
      </c>
      <c r="BY372" s="6">
        <f>[1]Hybrid!BX19</f>
        <v>148.8312669</v>
      </c>
      <c r="BZ372" s="6">
        <f>[1]Hybrid!BY19</f>
        <v>137.31608320000001</v>
      </c>
      <c r="CA372" s="6">
        <f>[1]Hybrid!BZ19</f>
        <v>126.6810404</v>
      </c>
      <c r="CB372" s="6">
        <f>[1]Hybrid!CA19</f>
        <v>116.8611839</v>
      </c>
      <c r="CC372" s="6">
        <f>[1]Hybrid!CB19</f>
        <v>107.7959013</v>
      </c>
      <c r="CD372" s="6">
        <f>[1]Hybrid!CC19</f>
        <v>99.428709499999997</v>
      </c>
      <c r="CE372" s="6">
        <f>[1]Hybrid!CD19</f>
        <v>91.707042130000005</v>
      </c>
      <c r="CF372" s="6">
        <f>[1]Hybrid!CE19</f>
        <v>84.58203632</v>
      </c>
      <c r="CG372" s="6">
        <f>[1]Hybrid!CF19</f>
        <v>78.008321530000003</v>
      </c>
      <c r="CH372" s="6">
        <f>[1]Hybrid!CG19</f>
        <v>71.943810020000001</v>
      </c>
      <c r="CI372" s="6">
        <f>[1]Hybrid!CH19</f>
        <v>66.349497470000003</v>
      </c>
      <c r="CJ372" s="6">
        <f>[1]Hybrid!CI19</f>
        <v>61.189260990000001</v>
      </c>
    </row>
    <row r="373" spans="1:88" x14ac:dyDescent="0.3">
      <c r="A373" t="s">
        <v>26</v>
      </c>
      <c r="B373" s="6" t="str">
        <f>[1]Hybrid!A21</f>
        <v>auto_cb_cfut_0</v>
      </c>
      <c r="C373" s="6">
        <f>[1]Hybrid!B21</f>
        <v>8251.256421</v>
      </c>
      <c r="D373" s="6">
        <f>[1]Hybrid!C21</f>
        <v>8167.5595300000004</v>
      </c>
      <c r="E373" s="6">
        <f>[1]Hybrid!D21</f>
        <v>8134.3006779999996</v>
      </c>
      <c r="F373" s="6">
        <f>[1]Hybrid!E21</f>
        <v>8129.0569699999996</v>
      </c>
      <c r="G373" s="6">
        <f>[1]Hybrid!F21</f>
        <v>8146.3025509999998</v>
      </c>
      <c r="H373" s="6">
        <f>[1]Hybrid!G21</f>
        <v>8176.4755349999996</v>
      </c>
      <c r="I373" s="6">
        <f>[1]Hybrid!H21</f>
        <v>8196.8973640000004</v>
      </c>
      <c r="J373" s="6">
        <f>[1]Hybrid!I21</f>
        <v>8193.9668070000007</v>
      </c>
      <c r="K373" s="6">
        <f>[1]Hybrid!J21</f>
        <v>8172.9916890000004</v>
      </c>
      <c r="L373" s="6">
        <f>[1]Hybrid!K21</f>
        <v>8126.4066949999997</v>
      </c>
      <c r="M373" s="6">
        <f>[1]Hybrid!L21</f>
        <v>8043.8648679999997</v>
      </c>
      <c r="N373" s="6">
        <f>[1]Hybrid!M21</f>
        <v>7927.1129090000004</v>
      </c>
      <c r="O373" s="6">
        <f>[1]Hybrid!N21</f>
        <v>7777.5595240000002</v>
      </c>
      <c r="P373" s="6">
        <f>[1]Hybrid!O21</f>
        <v>7597.3746279999996</v>
      </c>
      <c r="Q373" s="6">
        <f>[1]Hybrid!P21</f>
        <v>7389.7502560000003</v>
      </c>
      <c r="R373" s="6">
        <f>[1]Hybrid!Q21</f>
        <v>7158.5909709999996</v>
      </c>
      <c r="S373" s="6">
        <f>[1]Hybrid!R21</f>
        <v>6909.5694819999999</v>
      </c>
      <c r="T373" s="6">
        <f>[1]Hybrid!S21</f>
        <v>6646.8547269999999</v>
      </c>
      <c r="U373" s="6">
        <f>[1]Hybrid!T21</f>
        <v>6374.5583029999998</v>
      </c>
      <c r="V373" s="6">
        <f>[1]Hybrid!U21</f>
        <v>6096.4508759999999</v>
      </c>
      <c r="W373" s="6">
        <f>[1]Hybrid!V21</f>
        <v>5815.8666599999997</v>
      </c>
      <c r="X373" s="6">
        <f>[1]Hybrid!W21</f>
        <v>5535.7241540000005</v>
      </c>
      <c r="Y373" s="6">
        <f>[1]Hybrid!X21</f>
        <v>5258.4500159999998</v>
      </c>
      <c r="Z373" s="6">
        <f>[1]Hybrid!Y21</f>
        <v>4986.0487869999997</v>
      </c>
      <c r="AA373" s="6">
        <f>[1]Hybrid!Z21</f>
        <v>4720.1329720000003</v>
      </c>
      <c r="AB373" s="6">
        <f>[1]Hybrid!AA21</f>
        <v>4461.9740220000003</v>
      </c>
      <c r="AC373" s="6">
        <f>[1]Hybrid!AB21</f>
        <v>4212.5378280000004</v>
      </c>
      <c r="AD373" s="6">
        <f>[1]Hybrid!AC21</f>
        <v>3972.522207</v>
      </c>
      <c r="AE373" s="6">
        <f>[1]Hybrid!AD21</f>
        <v>3742.4234649999999</v>
      </c>
      <c r="AF373" s="6">
        <f>[1]Hybrid!AE21</f>
        <v>3522.5566509999999</v>
      </c>
      <c r="AG373" s="6">
        <f>[1]Hybrid!AF21</f>
        <v>3313.0644689999999</v>
      </c>
      <c r="AH373" s="6">
        <f>[1]Hybrid!AG21</f>
        <v>3113.9467049999998</v>
      </c>
      <c r="AI373" s="6">
        <f>[1]Hybrid!AH21</f>
        <v>2925.086319</v>
      </c>
      <c r="AJ373" s="6">
        <f>[1]Hybrid!AI21</f>
        <v>2746.2858329999999</v>
      </c>
      <c r="AK373" s="6">
        <f>[1]Hybrid!AJ21</f>
        <v>2577.2852929999999</v>
      </c>
      <c r="AL373" s="6">
        <f>[1]Hybrid!AK21</f>
        <v>2417.775787</v>
      </c>
      <c r="AM373" s="6">
        <f>[1]Hybrid!AL21</f>
        <v>2267.1576660000001</v>
      </c>
      <c r="AN373" s="6">
        <f>[1]Hybrid!AM21</f>
        <v>2125.0179269999999</v>
      </c>
      <c r="AO373" s="6">
        <f>[1]Hybrid!AN21</f>
        <v>1990.923176</v>
      </c>
      <c r="AP373" s="6">
        <f>[1]Hybrid!AO21</f>
        <v>1864.42858</v>
      </c>
      <c r="AQ373" s="6">
        <f>[1]Hybrid!AP21</f>
        <v>1745.1014210000001</v>
      </c>
      <c r="AR373" s="6">
        <f>[1]Hybrid!AQ21</f>
        <v>1632.5298049999999</v>
      </c>
      <c r="AS373" s="6">
        <f>[1]Hybrid!AR21</f>
        <v>1526.339113</v>
      </c>
      <c r="AT373" s="6">
        <f>[1]Hybrid!AS21</f>
        <v>1426.1891700000001</v>
      </c>
      <c r="AU373" s="6">
        <f>[1]Hybrid!AT21</f>
        <v>1331.7700609999999</v>
      </c>
      <c r="AV373" s="6">
        <f>[1]Hybrid!AU21</f>
        <v>1242.7974469999999</v>
      </c>
      <c r="AW373" s="6">
        <f>[1]Hybrid!AV21</f>
        <v>1159.0046540000001</v>
      </c>
      <c r="AX373" s="6">
        <f>[1]Hybrid!AW21</f>
        <v>1080.144501</v>
      </c>
      <c r="AY373" s="6">
        <f>[1]Hybrid!AX21</f>
        <v>1005.984628</v>
      </c>
      <c r="AZ373" s="6">
        <f>[1]Hybrid!AY21</f>
        <v>936.30390520000003</v>
      </c>
      <c r="BA373" s="6">
        <f>[1]Hybrid!AZ21</f>
        <v>870.89025449999997</v>
      </c>
      <c r="BB373" s="6">
        <f>[1]Hybrid!BA21</f>
        <v>809.52250389999995</v>
      </c>
      <c r="BC373" s="6">
        <f>[1]Hybrid!BB21</f>
        <v>752.01102630000003</v>
      </c>
      <c r="BD373" s="6">
        <f>[1]Hybrid!BC21</f>
        <v>698.1686972</v>
      </c>
      <c r="BE373" s="6">
        <f>[1]Hybrid!BD21</f>
        <v>647.81226990000005</v>
      </c>
      <c r="BF373" s="6">
        <f>[1]Hybrid!BE21</f>
        <v>600.76222170000005</v>
      </c>
      <c r="BG373" s="6">
        <f>[1]Hybrid!BF21</f>
        <v>556.84201440000004</v>
      </c>
      <c r="BH373" s="6">
        <f>[1]Hybrid!BG21</f>
        <v>515.88096880000001</v>
      </c>
      <c r="BI373" s="6">
        <f>[1]Hybrid!BH21</f>
        <v>477.71377690000003</v>
      </c>
      <c r="BJ373" s="6">
        <f>[1]Hybrid!BI21</f>
        <v>442.18051279999997</v>
      </c>
      <c r="BK373" s="6">
        <f>[1]Hybrid!BJ21</f>
        <v>409.12676240000002</v>
      </c>
      <c r="BL373" s="6">
        <f>[1]Hybrid!BK21</f>
        <v>378.40377059999997</v>
      </c>
      <c r="BM373" s="6">
        <f>[1]Hybrid!BL21</f>
        <v>349.86856299999999</v>
      </c>
      <c r="BN373" s="6">
        <f>[1]Hybrid!BM21</f>
        <v>323.38406370000001</v>
      </c>
      <c r="BO373" s="6">
        <f>[1]Hybrid!BN21</f>
        <v>298.81918460000003</v>
      </c>
      <c r="BP373" s="6">
        <f>[1]Hybrid!BO21</f>
        <v>276.04888080000001</v>
      </c>
      <c r="BQ373" s="6">
        <f>[1]Hybrid!BP21</f>
        <v>254.95403139999999</v>
      </c>
      <c r="BR373" s="6">
        <f>[1]Hybrid!BQ21</f>
        <v>235.42171769999999</v>
      </c>
      <c r="BS373" s="6">
        <f>[1]Hybrid!BR21</f>
        <v>217.3450483</v>
      </c>
      <c r="BT373" s="6">
        <f>[1]Hybrid!BS21</f>
        <v>200.6230329</v>
      </c>
      <c r="BU373" s="6">
        <f>[1]Hybrid!BT21</f>
        <v>185.1604523</v>
      </c>
      <c r="BV373" s="6">
        <f>[1]Hybrid!BU21</f>
        <v>170.86770849999999</v>
      </c>
      <c r="BW373" s="6">
        <f>[1]Hybrid!BV21</f>
        <v>157.6606563</v>
      </c>
      <c r="BX373" s="6">
        <f>[1]Hybrid!BW21</f>
        <v>145.46041600000001</v>
      </c>
      <c r="BY373" s="6">
        <f>[1]Hybrid!BX21</f>
        <v>134.19317090000001</v>
      </c>
      <c r="BZ373" s="6">
        <f>[1]Hybrid!BY21</f>
        <v>123.7899547</v>
      </c>
      <c r="CA373" s="6">
        <f>[1]Hybrid!BZ21</f>
        <v>114.18642250000001</v>
      </c>
      <c r="CB373" s="6">
        <f>[1]Hybrid!CA21</f>
        <v>105.3226415</v>
      </c>
      <c r="CC373" s="6">
        <f>[1]Hybrid!CB21</f>
        <v>97.142853209999998</v>
      </c>
      <c r="CD373" s="6">
        <f>[1]Hybrid!CC21</f>
        <v>89.595241259999995</v>
      </c>
      <c r="CE373" s="6">
        <f>[1]Hybrid!CD21</f>
        <v>82.631702959999998</v>
      </c>
      <c r="CF373" s="6">
        <f>[1]Hybrid!CE21</f>
        <v>76.207625329999999</v>
      </c>
      <c r="CG373" s="6">
        <f>[1]Hybrid!CF21</f>
        <v>70.281667069999997</v>
      </c>
      <c r="CH373" s="6">
        <f>[1]Hybrid!CG21</f>
        <v>64.815547659999993</v>
      </c>
      <c r="CI373" s="6">
        <f>[1]Hybrid!CH21</f>
        <v>59.77384515</v>
      </c>
      <c r="CJ373" s="6">
        <f>[1]Hybrid!CI21</f>
        <v>55.123800090000003</v>
      </c>
    </row>
    <row r="374" spans="1:88" x14ac:dyDescent="0.3">
      <c r="B374" s="6" t="str">
        <f>[1]Hybrid!A23</f>
        <v>auto_cc_cfut_0</v>
      </c>
      <c r="C374" s="6">
        <f>[1]Hybrid!B23</f>
        <v>6777.6024520000001</v>
      </c>
      <c r="D374" s="6">
        <f>[1]Hybrid!C23</f>
        <v>6636.2365879999998</v>
      </c>
      <c r="E374" s="6">
        <f>[1]Hybrid!D23</f>
        <v>6535.5845840000002</v>
      </c>
      <c r="F374" s="6">
        <f>[1]Hybrid!E23</f>
        <v>6459.4934050000002</v>
      </c>
      <c r="G374" s="6">
        <f>[1]Hybrid!F23</f>
        <v>6403.6308989999998</v>
      </c>
      <c r="H374" s="6">
        <f>[1]Hybrid!G23</f>
        <v>6361.1052600000003</v>
      </c>
      <c r="I374" s="6">
        <f>[1]Hybrid!H23</f>
        <v>6315.8509549999999</v>
      </c>
      <c r="J374" s="6">
        <f>[1]Hybrid!I23</f>
        <v>6257.641079</v>
      </c>
      <c r="K374" s="6">
        <f>[1]Hybrid!J23</f>
        <v>6189.237263</v>
      </c>
      <c r="L374" s="6">
        <f>[1]Hybrid!K23</f>
        <v>6105.3137900000002</v>
      </c>
      <c r="M374" s="6">
        <f>[1]Hybrid!L23</f>
        <v>5998.9094269999996</v>
      </c>
      <c r="N374" s="6">
        <f>[1]Hybrid!M23</f>
        <v>5871.5150819999999</v>
      </c>
      <c r="O374" s="6">
        <f>[1]Hybrid!N23</f>
        <v>5724.5597230000003</v>
      </c>
      <c r="P374" s="6">
        <f>[1]Hybrid!O23</f>
        <v>5559.7732340000002</v>
      </c>
      <c r="Q374" s="6">
        <f>[1]Hybrid!P23</f>
        <v>5379.4288859999997</v>
      </c>
      <c r="R374" s="6">
        <f>[1]Hybrid!Q23</f>
        <v>5186.179279</v>
      </c>
      <c r="S374" s="6">
        <f>[1]Hybrid!R23</f>
        <v>4983.7761739999996</v>
      </c>
      <c r="T374" s="6">
        <f>[1]Hybrid!S23</f>
        <v>4774.940278</v>
      </c>
      <c r="U374" s="6">
        <f>[1]Hybrid!T23</f>
        <v>4562.3136619999996</v>
      </c>
      <c r="V374" s="6">
        <f>[1]Hybrid!U23</f>
        <v>4348.2841120000003</v>
      </c>
      <c r="W374" s="6">
        <f>[1]Hybrid!V23</f>
        <v>4134.9329449999996</v>
      </c>
      <c r="X374" s="6">
        <f>[1]Hybrid!W23</f>
        <v>3924.0559250000001</v>
      </c>
      <c r="Y374" s="6">
        <f>[1]Hybrid!X23</f>
        <v>3717.1200909999998</v>
      </c>
      <c r="Z374" s="6">
        <f>[1]Hybrid!Y23</f>
        <v>3515.3137999999999</v>
      </c>
      <c r="AA374" s="6">
        <f>[1]Hybrid!Z23</f>
        <v>3319.569058</v>
      </c>
      <c r="AB374" s="6">
        <f>[1]Hybrid!AA23</f>
        <v>3130.5970160000002</v>
      </c>
      <c r="AC374" s="6">
        <f>[1]Hybrid!AB23</f>
        <v>2948.9119099999998</v>
      </c>
      <c r="AD374" s="6">
        <f>[1]Hybrid!AC23</f>
        <v>2774.8566329999999</v>
      </c>
      <c r="AE374" s="6">
        <f>[1]Hybrid!AD23</f>
        <v>2608.6475019999998</v>
      </c>
      <c r="AF374" s="6">
        <f>[1]Hybrid!AE23</f>
        <v>2450.3892390000001</v>
      </c>
      <c r="AG374" s="6">
        <f>[1]Hybrid!AF23</f>
        <v>2300.0811119999998</v>
      </c>
      <c r="AH374" s="6">
        <f>[1]Hybrid!AG23</f>
        <v>2157.6354449999999</v>
      </c>
      <c r="AI374" s="6">
        <f>[1]Hybrid!AH23</f>
        <v>2022.8941199999999</v>
      </c>
      <c r="AJ374" s="6">
        <f>[1]Hybrid!AI23</f>
        <v>1895.6518599999999</v>
      </c>
      <c r="AK374" s="6">
        <f>[1]Hybrid!AJ23</f>
        <v>1775.667831</v>
      </c>
      <c r="AL374" s="6">
        <f>[1]Hybrid!AK23</f>
        <v>1662.6742859999999</v>
      </c>
      <c r="AM374" s="6">
        <f>[1]Hybrid!AL23</f>
        <v>1556.2206040000001</v>
      </c>
      <c r="AN374" s="6">
        <f>[1]Hybrid!AM23</f>
        <v>1455.9732280000001</v>
      </c>
      <c r="AO374" s="6">
        <f>[1]Hybrid!AN23</f>
        <v>1361.597092</v>
      </c>
      <c r="AP374" s="6">
        <f>[1]Hybrid!AO23</f>
        <v>1272.7577839999999</v>
      </c>
      <c r="AQ374" s="6">
        <f>[1]Hybrid!AP23</f>
        <v>1189.1340660000001</v>
      </c>
      <c r="AR374" s="6">
        <f>[1]Hybrid!AQ23</f>
        <v>1110.422088</v>
      </c>
      <c r="AS374" s="6">
        <f>[1]Hybrid!AR23</f>
        <v>1036.344429</v>
      </c>
      <c r="AT374" s="6">
        <f>[1]Hybrid!AS23</f>
        <v>966.64769309999997</v>
      </c>
      <c r="AU374" s="6">
        <f>[1]Hybrid!AT23</f>
        <v>901.09944719999999</v>
      </c>
      <c r="AV374" s="6">
        <f>[1]Hybrid!AU23</f>
        <v>839.48501299999998</v>
      </c>
      <c r="AW374" s="6">
        <f>[1]Hybrid!AV23</f>
        <v>781.60252679999996</v>
      </c>
      <c r="AX374" s="6">
        <f>[1]Hybrid!AW23</f>
        <v>727.26372490000006</v>
      </c>
      <c r="AY374" s="6">
        <f>[1]Hybrid!AX23</f>
        <v>676.29099450000001</v>
      </c>
      <c r="AZ374" s="6">
        <f>[1]Hybrid!AY23</f>
        <v>628.51514340000006</v>
      </c>
      <c r="BA374" s="6">
        <f>[1]Hybrid!AZ23</f>
        <v>583.77404660000002</v>
      </c>
      <c r="BB374" s="6">
        <f>[1]Hybrid!BA23</f>
        <v>541.90247439999996</v>
      </c>
      <c r="BC374" s="6">
        <f>[1]Hybrid!BB23</f>
        <v>502.75474120000001</v>
      </c>
      <c r="BD374" s="6">
        <f>[1]Hybrid!BC23</f>
        <v>466.18832759999998</v>
      </c>
      <c r="BE374" s="6">
        <f>[1]Hybrid!BD23</f>
        <v>432.06469870000001</v>
      </c>
      <c r="BF374" s="6">
        <f>[1]Hybrid!BE23</f>
        <v>400.24921180000001</v>
      </c>
      <c r="BG374" s="6">
        <f>[1]Hybrid!BF23</f>
        <v>370.61071879999997</v>
      </c>
      <c r="BH374" s="6">
        <f>[1]Hybrid!BG23</f>
        <v>343.02309659999997</v>
      </c>
      <c r="BI374" s="6">
        <f>[1]Hybrid!BH23</f>
        <v>317.36495259999998</v>
      </c>
      <c r="BJ374" s="6">
        <f>[1]Hybrid!BI23</f>
        <v>293.51960220000001</v>
      </c>
      <c r="BK374" s="6">
        <f>[1]Hybrid!BJ23</f>
        <v>271.37510730000002</v>
      </c>
      <c r="BL374" s="6">
        <f>[1]Hybrid!BK23</f>
        <v>250.82431740000001</v>
      </c>
      <c r="BM374" s="6">
        <f>[1]Hybrid!BL23</f>
        <v>231.7648896</v>
      </c>
      <c r="BN374" s="6">
        <f>[1]Hybrid!BM23</f>
        <v>214.09929959999999</v>
      </c>
      <c r="BO374" s="6">
        <f>[1]Hybrid!BN23</f>
        <v>197.7348302</v>
      </c>
      <c r="BP374" s="6">
        <f>[1]Hybrid!BO23</f>
        <v>182.58353690000001</v>
      </c>
      <c r="BQ374" s="6">
        <f>[1]Hybrid!BP23</f>
        <v>168.56212379999999</v>
      </c>
      <c r="BR374" s="6">
        <f>[1]Hybrid!BQ23</f>
        <v>155.59200619999999</v>
      </c>
      <c r="BS374" s="6">
        <f>[1]Hybrid!BR23</f>
        <v>143.59914699999999</v>
      </c>
      <c r="BT374" s="6">
        <f>[1]Hybrid!BS23</f>
        <v>132.51391620000001</v>
      </c>
      <c r="BU374" s="6">
        <f>[1]Hybrid!BT23</f>
        <v>122.2709478</v>
      </c>
      <c r="BV374" s="6">
        <f>[1]Hybrid!BU23</f>
        <v>112.80898639999999</v>
      </c>
      <c r="BW374" s="6">
        <f>[1]Hybrid!BV23</f>
        <v>104.07072479999999</v>
      </c>
      <c r="BX374" s="6">
        <f>[1]Hybrid!BW23</f>
        <v>96.002634099999995</v>
      </c>
      <c r="BY374" s="6">
        <f>[1]Hybrid!BX23</f>
        <v>88.554787230000002</v>
      </c>
      <c r="BZ374" s="6">
        <f>[1]Hybrid!BY23</f>
        <v>81.680680319999993</v>
      </c>
      <c r="CA374" s="6">
        <f>[1]Hybrid!BZ23</f>
        <v>75.337048899999999</v>
      </c>
      <c r="CB374" s="6">
        <f>[1]Hybrid!CA23</f>
        <v>69.483695560000001</v>
      </c>
      <c r="CC374" s="6">
        <f>[1]Hybrid!CB23</f>
        <v>64.083308209999998</v>
      </c>
      <c r="CD374" s="6">
        <f>[1]Hybrid!CC23</f>
        <v>59.101284399999997</v>
      </c>
      <c r="CE374" s="6">
        <f>[1]Hybrid!CD23</f>
        <v>54.50556109</v>
      </c>
      <c r="CF374" s="6">
        <f>[1]Hybrid!CE23</f>
        <v>50.266450220000003</v>
      </c>
      <c r="CG374" s="6">
        <f>[1]Hybrid!CF23</f>
        <v>46.356479909999997</v>
      </c>
      <c r="CH374" s="6">
        <f>[1]Hybrid!CG23</f>
        <v>42.750257580000003</v>
      </c>
      <c r="CI374" s="6">
        <f>[1]Hybrid!CH23</f>
        <v>39.424282300000002</v>
      </c>
      <c r="CJ374" s="6">
        <f>[1]Hybrid!CI23</f>
        <v>36.356857660000003</v>
      </c>
    </row>
    <row r="375" spans="1:88" x14ac:dyDescent="0.3">
      <c r="B375" s="6" t="str">
        <f>[1]Hybrid!A25</f>
        <v>auto_cd_cfut_0</v>
      </c>
      <c r="C375" s="6">
        <f>[1]Hybrid!B25</f>
        <v>4159.6639080000004</v>
      </c>
      <c r="D375" s="6">
        <f>[1]Hybrid!C25</f>
        <v>4049.4077910000001</v>
      </c>
      <c r="E375" s="6">
        <f>[1]Hybrid!D25</f>
        <v>3963.4300629999998</v>
      </c>
      <c r="F375" s="6">
        <f>[1]Hybrid!E25</f>
        <v>3892.7134470000001</v>
      </c>
      <c r="G375" s="6">
        <f>[1]Hybrid!F25</f>
        <v>3834.8631399999999</v>
      </c>
      <c r="H375" s="6">
        <f>[1]Hybrid!G25</f>
        <v>3786.0132640000002</v>
      </c>
      <c r="I375" s="6">
        <f>[1]Hybrid!H25</f>
        <v>3737.4402359999999</v>
      </c>
      <c r="J375" s="6">
        <f>[1]Hybrid!I25</f>
        <v>3684.3659299999999</v>
      </c>
      <c r="K375" s="6">
        <f>[1]Hybrid!J25</f>
        <v>3630.6912579999998</v>
      </c>
      <c r="L375" s="6">
        <f>[1]Hybrid!K25</f>
        <v>3576.0710250000002</v>
      </c>
      <c r="M375" s="6">
        <f>[1]Hybrid!L25</f>
        <v>3519.1490039999999</v>
      </c>
      <c r="N375" s="6">
        <f>[1]Hybrid!M25</f>
        <v>3461.9088689999999</v>
      </c>
      <c r="O375" s="6">
        <f>[1]Hybrid!N25</f>
        <v>3403.8806340000001</v>
      </c>
      <c r="P375" s="6">
        <f>[1]Hybrid!O25</f>
        <v>3344.3233919999998</v>
      </c>
      <c r="Q375" s="6">
        <f>[1]Hybrid!P25</f>
        <v>3282.59193</v>
      </c>
      <c r="R375" s="6">
        <f>[1]Hybrid!Q25</f>
        <v>3218.2111530000002</v>
      </c>
      <c r="S375" s="6">
        <f>[1]Hybrid!R25</f>
        <v>3151.6639270000001</v>
      </c>
      <c r="T375" s="6">
        <f>[1]Hybrid!S25</f>
        <v>3082.6796300000001</v>
      </c>
      <c r="U375" s="6">
        <f>[1]Hybrid!T25</f>
        <v>3011.168952</v>
      </c>
      <c r="V375" s="6">
        <f>[1]Hybrid!U25</f>
        <v>2937.1483840000001</v>
      </c>
      <c r="W375" s="6">
        <f>[1]Hybrid!V25</f>
        <v>2860.7119699999998</v>
      </c>
      <c r="X375" s="6">
        <f>[1]Hybrid!W25</f>
        <v>2782.0531169999999</v>
      </c>
      <c r="Y375" s="6">
        <f>[1]Hybrid!X25</f>
        <v>2701.385757</v>
      </c>
      <c r="Z375" s="6">
        <f>[1]Hybrid!Y25</f>
        <v>2618.9651709999998</v>
      </c>
      <c r="AA375" s="6">
        <f>[1]Hybrid!Z25</f>
        <v>2535.06639</v>
      </c>
      <c r="AB375" s="6">
        <f>[1]Hybrid!AA25</f>
        <v>2449.987149</v>
      </c>
      <c r="AC375" s="6">
        <f>[1]Hybrid!AB25</f>
        <v>2364.0285359999998</v>
      </c>
      <c r="AD375" s="6">
        <f>[1]Hybrid!AC25</f>
        <v>2277.4858399999998</v>
      </c>
      <c r="AE375" s="6">
        <f>[1]Hybrid!AD25</f>
        <v>2190.6867710000001</v>
      </c>
      <c r="AF375" s="6">
        <f>[1]Hybrid!AE25</f>
        <v>2103.9834040000001</v>
      </c>
      <c r="AG375" s="6">
        <f>[1]Hybrid!AF25</f>
        <v>2017.7155769999999</v>
      </c>
      <c r="AH375" s="6">
        <f>[1]Hybrid!AG25</f>
        <v>1932.1967669999999</v>
      </c>
      <c r="AI375" s="6">
        <f>[1]Hybrid!AH25</f>
        <v>1847.704782</v>
      </c>
      <c r="AJ375" s="6">
        <f>[1]Hybrid!AI25</f>
        <v>1764.497588</v>
      </c>
      <c r="AK375" s="6">
        <f>[1]Hybrid!AJ25</f>
        <v>1682.812304</v>
      </c>
      <c r="AL375" s="6">
        <f>[1]Hybrid!AK25</f>
        <v>1602.861304</v>
      </c>
      <c r="AM375" s="6">
        <f>[1]Hybrid!AL25</f>
        <v>1524.402513</v>
      </c>
      <c r="AN375" s="6">
        <f>[1]Hybrid!AM25</f>
        <v>1447.45327</v>
      </c>
      <c r="AO375" s="6">
        <f>[1]Hybrid!AN25</f>
        <v>1372.172975</v>
      </c>
      <c r="AP375" s="6">
        <f>[1]Hybrid!AO25</f>
        <v>1298.75072</v>
      </c>
      <c r="AQ375" s="6">
        <f>[1]Hybrid!AP25</f>
        <v>1227.3695929999999</v>
      </c>
      <c r="AR375" s="6">
        <f>[1]Hybrid!AQ25</f>
        <v>1158.1865190000001</v>
      </c>
      <c r="AS375" s="6">
        <f>[1]Hybrid!AR25</f>
        <v>1091.3387889999999</v>
      </c>
      <c r="AT375" s="6">
        <f>[1]Hybrid!AS25</f>
        <v>1026.9384110000001</v>
      </c>
      <c r="AU375" s="6">
        <f>[1]Hybrid!AT25</f>
        <v>965.07064839999998</v>
      </c>
      <c r="AV375" s="6">
        <f>[1]Hybrid!AU25</f>
        <v>905.7948136</v>
      </c>
      <c r="AW375" s="6">
        <f>[1]Hybrid!AV25</f>
        <v>849.14272370000003</v>
      </c>
      <c r="AX375" s="6">
        <f>[1]Hybrid!AW25</f>
        <v>795.12716880000005</v>
      </c>
      <c r="AY375" s="6">
        <f>[1]Hybrid!AX25</f>
        <v>743.7425475</v>
      </c>
      <c r="AZ375" s="6">
        <f>[1]Hybrid!AY25</f>
        <v>694.96592820000001</v>
      </c>
      <c r="BA375" s="6">
        <f>[1]Hybrid!AZ25</f>
        <v>648.75903949999997</v>
      </c>
      <c r="BB375" s="6">
        <f>[1]Hybrid!BA25</f>
        <v>605.05271789999995</v>
      </c>
      <c r="BC375" s="6">
        <f>[1]Hybrid!BB25</f>
        <v>563.79304890000003</v>
      </c>
      <c r="BD375" s="6">
        <f>[1]Hybrid!BC25</f>
        <v>524.91291720000004</v>
      </c>
      <c r="BE375" s="6">
        <f>[1]Hybrid!BD25</f>
        <v>488.33665730000001</v>
      </c>
      <c r="BF375" s="6">
        <f>[1]Hybrid!BE25</f>
        <v>453.98156349999999</v>
      </c>
      <c r="BG375" s="6">
        <f>[1]Hybrid!BF25</f>
        <v>421.7583826</v>
      </c>
      <c r="BH375" s="6">
        <f>[1]Hybrid!BG25</f>
        <v>391.57551180000002</v>
      </c>
      <c r="BI375" s="6">
        <f>[1]Hybrid!BH25</f>
        <v>363.33946209999999</v>
      </c>
      <c r="BJ375" s="6">
        <f>[1]Hybrid!BI25</f>
        <v>336.95576410000001</v>
      </c>
      <c r="BK375" s="6">
        <f>[1]Hybrid!BJ25</f>
        <v>312.32990489999997</v>
      </c>
      <c r="BL375" s="6">
        <f>[1]Hybrid!BK25</f>
        <v>289.36816979999998</v>
      </c>
      <c r="BM375" s="6">
        <f>[1]Hybrid!BL25</f>
        <v>267.97833550000001</v>
      </c>
      <c r="BN375" s="6">
        <f>[1]Hybrid!BM25</f>
        <v>248.07025619999999</v>
      </c>
      <c r="BO375" s="6">
        <f>[1]Hybrid!BN25</f>
        <v>229.55633349999999</v>
      </c>
      <c r="BP375" s="6">
        <f>[1]Hybrid!BO25</f>
        <v>212.35188310000001</v>
      </c>
      <c r="BQ375" s="6">
        <f>[1]Hybrid!BP25</f>
        <v>196.37523139999999</v>
      </c>
      <c r="BR375" s="6">
        <f>[1]Hybrid!BQ25</f>
        <v>181.54830680000001</v>
      </c>
      <c r="BS375" s="6">
        <f>[1]Hybrid!BR25</f>
        <v>167.79660469999999</v>
      </c>
      <c r="BT375" s="6">
        <f>[1]Hybrid!BS25</f>
        <v>155.04920319999999</v>
      </c>
      <c r="BU375" s="6">
        <f>[1]Hybrid!BT25</f>
        <v>143.23877429999999</v>
      </c>
      <c r="BV375" s="6">
        <f>[1]Hybrid!BU25</f>
        <v>132.3015681</v>
      </c>
      <c r="BW375" s="6">
        <f>[1]Hybrid!BV25</f>
        <v>122.17737150000001</v>
      </c>
      <c r="BX375" s="6">
        <f>[1]Hybrid!BW25</f>
        <v>112.80943689999999</v>
      </c>
      <c r="BY375" s="6">
        <f>[1]Hybrid!BX25</f>
        <v>104.1443901</v>
      </c>
      <c r="BZ375" s="6">
        <f>[1]Hybrid!BY25</f>
        <v>96.132122359999997</v>
      </c>
      <c r="CA375" s="6">
        <f>[1]Hybrid!BZ25</f>
        <v>88.725652280000006</v>
      </c>
      <c r="CB375" s="6">
        <f>[1]Hybrid!CA25</f>
        <v>81.881036280000004</v>
      </c>
      <c r="CC375" s="6">
        <f>[1]Hybrid!CB25</f>
        <v>75.557214799999997</v>
      </c>
      <c r="CD375" s="6">
        <f>[1]Hybrid!CC25</f>
        <v>69.715867239999994</v>
      </c>
      <c r="CE375" s="6">
        <f>[1]Hybrid!CD25</f>
        <v>64.321270209999994</v>
      </c>
      <c r="CF375" s="6">
        <f>[1]Hybrid!CE25</f>
        <v>59.340157150000003</v>
      </c>
      <c r="CG375" s="6">
        <f>[1]Hybrid!CF25</f>
        <v>54.741580999999996</v>
      </c>
      <c r="CH375" s="6">
        <f>[1]Hybrid!CG25</f>
        <v>50.496778489999997</v>
      </c>
      <c r="CI375" s="6">
        <f>[1]Hybrid!CH25</f>
        <v>46.579038179999998</v>
      </c>
      <c r="CJ375" s="6">
        <f>[1]Hybrid!CI25</f>
        <v>42.96357304</v>
      </c>
    </row>
    <row r="376" spans="1:88" x14ac:dyDescent="0.3">
      <c r="B376" s="6" t="str">
        <f>[1]Hybrid!A27</f>
        <v>auto_ce_cfut_0</v>
      </c>
      <c r="C376" s="6">
        <f>[1]Hybrid!B27</f>
        <v>2503.7292430000002</v>
      </c>
      <c r="D376" s="6">
        <f>[1]Hybrid!C27</f>
        <v>2439.7480930000002</v>
      </c>
      <c r="E376" s="6">
        <f>[1]Hybrid!D27</f>
        <v>2389.7418480000001</v>
      </c>
      <c r="F376" s="6">
        <f>[1]Hybrid!E27</f>
        <v>2348.109363</v>
      </c>
      <c r="G376" s="6">
        <f>[1]Hybrid!F27</f>
        <v>2313.361797</v>
      </c>
      <c r="H376" s="6">
        <f>[1]Hybrid!G27</f>
        <v>2283.2024500000002</v>
      </c>
      <c r="I376" s="6">
        <f>[1]Hybrid!H27</f>
        <v>2252.3846629999998</v>
      </c>
      <c r="J376" s="6">
        <f>[1]Hybrid!I27</f>
        <v>2217.929075</v>
      </c>
      <c r="K376" s="6">
        <f>[1]Hybrid!J27</f>
        <v>2182.0917220000001</v>
      </c>
      <c r="L376" s="6">
        <f>[1]Hybrid!K27</f>
        <v>2144.837176</v>
      </c>
      <c r="M376" s="6">
        <f>[1]Hybrid!L27</f>
        <v>2105.601999</v>
      </c>
      <c r="N376" s="6">
        <f>[1]Hybrid!M27</f>
        <v>2065.7929709999999</v>
      </c>
      <c r="O376" s="6">
        <f>[1]Hybrid!N27</f>
        <v>2025.3889019999999</v>
      </c>
      <c r="P376" s="6">
        <f>[1]Hybrid!O27</f>
        <v>1984.157412</v>
      </c>
      <c r="Q376" s="6">
        <f>[1]Hybrid!P27</f>
        <v>1941.8749</v>
      </c>
      <c r="R376" s="6">
        <f>[1]Hybrid!Q27</f>
        <v>1898.37718</v>
      </c>
      <c r="S376" s="6">
        <f>[1]Hybrid!R27</f>
        <v>1854.010262</v>
      </c>
      <c r="T376" s="6">
        <f>[1]Hybrid!S27</f>
        <v>1808.6674129999999</v>
      </c>
      <c r="U376" s="6">
        <f>[1]Hybrid!T27</f>
        <v>1762.3222229999999</v>
      </c>
      <c r="V376" s="6">
        <f>[1]Hybrid!U27</f>
        <v>1714.9897089999999</v>
      </c>
      <c r="W376" s="6">
        <f>[1]Hybrid!V27</f>
        <v>1666.713839</v>
      </c>
      <c r="X376" s="6">
        <f>[1]Hybrid!W27</f>
        <v>1617.582531</v>
      </c>
      <c r="Y376" s="6">
        <f>[1]Hybrid!X27</f>
        <v>1567.686569</v>
      </c>
      <c r="Z376" s="6">
        <f>[1]Hybrid!Y27</f>
        <v>1517.135419</v>
      </c>
      <c r="AA376" s="6">
        <f>[1]Hybrid!Z27</f>
        <v>1466.04593</v>
      </c>
      <c r="AB376" s="6">
        <f>[1]Hybrid!AA27</f>
        <v>1414.5470849999999</v>
      </c>
      <c r="AC376" s="6">
        <f>[1]Hybrid!AB27</f>
        <v>1362.7683850000001</v>
      </c>
      <c r="AD376" s="6">
        <f>[1]Hybrid!AC27</f>
        <v>1310.836511</v>
      </c>
      <c r="AE376" s="6">
        <f>[1]Hybrid!AD27</f>
        <v>1258.9024870000001</v>
      </c>
      <c r="AF376" s="6">
        <f>[1]Hybrid!AE27</f>
        <v>1207.142194</v>
      </c>
      <c r="AG376" s="6">
        <f>[1]Hybrid!AF27</f>
        <v>1155.734375</v>
      </c>
      <c r="AH376" s="6">
        <f>[1]Hybrid!AG27</f>
        <v>1104.8492180000001</v>
      </c>
      <c r="AI376" s="6">
        <f>[1]Hybrid!AH27</f>
        <v>1054.6406930000001</v>
      </c>
      <c r="AJ376" s="6">
        <f>[1]Hybrid!AI27</f>
        <v>1005.254867</v>
      </c>
      <c r="AK376" s="6">
        <f>[1]Hybrid!AJ27</f>
        <v>956.82885629999998</v>
      </c>
      <c r="AL376" s="6">
        <f>[1]Hybrid!AK27</f>
        <v>909.48773119999998</v>
      </c>
      <c r="AM376" s="6">
        <f>[1]Hybrid!AL27</f>
        <v>863.09070480000003</v>
      </c>
      <c r="AN376" s="6">
        <f>[1]Hybrid!AM27</f>
        <v>817.6389355</v>
      </c>
      <c r="AO376" s="6">
        <f>[1]Hybrid!AN27</f>
        <v>773.23212179999996</v>
      </c>
      <c r="AP376" s="6">
        <f>[1]Hybrid!AO27</f>
        <v>729.99379629999999</v>
      </c>
      <c r="AQ376" s="6">
        <f>[1]Hybrid!AP27</f>
        <v>688.04459199999997</v>
      </c>
      <c r="AR376" s="6">
        <f>[1]Hybrid!AQ27</f>
        <v>647.48807420000003</v>
      </c>
      <c r="AS376" s="6">
        <f>[1]Hybrid!AR27</f>
        <v>608.41222049999999</v>
      </c>
      <c r="AT376" s="6">
        <f>[1]Hybrid!AS27</f>
        <v>570.88602000000003</v>
      </c>
      <c r="AU376" s="6">
        <f>[1]Hybrid!AT27</f>
        <v>534.95896249999998</v>
      </c>
      <c r="AV376" s="6">
        <f>[1]Hybrid!AU27</f>
        <v>500.66205769999999</v>
      </c>
      <c r="AW376" s="6">
        <f>[1]Hybrid!AV27</f>
        <v>468.00806999999998</v>
      </c>
      <c r="AX376" s="6">
        <f>[1]Hybrid!AW27</f>
        <v>436.99630489999998</v>
      </c>
      <c r="AY376" s="6">
        <f>[1]Hybrid!AX27</f>
        <v>407.6136674</v>
      </c>
      <c r="AZ376" s="6">
        <f>[1]Hybrid!AY27</f>
        <v>379.83590779999997</v>
      </c>
      <c r="BA376" s="6">
        <f>[1]Hybrid!AZ27</f>
        <v>353.62926529999999</v>
      </c>
      <c r="BB376" s="6">
        <f>[1]Hybrid!BA27</f>
        <v>328.94468269999999</v>
      </c>
      <c r="BC376" s="6">
        <f>[1]Hybrid!BB27</f>
        <v>305.73801379999998</v>
      </c>
      <c r="BD376" s="6">
        <f>[1]Hybrid!BC27</f>
        <v>283.95829739999999</v>
      </c>
      <c r="BE376" s="6">
        <f>[1]Hybrid!BD27</f>
        <v>263.55037069999997</v>
      </c>
      <c r="BF376" s="6">
        <f>[1]Hybrid!BE27</f>
        <v>244.45590709999999</v>
      </c>
      <c r="BG376" s="6">
        <f>[1]Hybrid!BF27</f>
        <v>226.61400570000001</v>
      </c>
      <c r="BH376" s="6">
        <f>[1]Hybrid!BG27</f>
        <v>209.96313000000001</v>
      </c>
      <c r="BI376" s="6">
        <f>[1]Hybrid!BH27</f>
        <v>194.44152700000001</v>
      </c>
      <c r="BJ376" s="6">
        <f>[1]Hybrid!BI27</f>
        <v>179.9877874</v>
      </c>
      <c r="BK376" s="6">
        <f>[1]Hybrid!BJ27</f>
        <v>166.54137689999999</v>
      </c>
      <c r="BL376" s="6">
        <f>[1]Hybrid!BK27</f>
        <v>154.04308689999999</v>
      </c>
      <c r="BM376" s="6">
        <f>[1]Hybrid!BL27</f>
        <v>142.43539029999999</v>
      </c>
      <c r="BN376" s="6">
        <f>[1]Hybrid!BM27</f>
        <v>131.66272040000001</v>
      </c>
      <c r="BO376" s="6">
        <f>[1]Hybrid!BN27</f>
        <v>121.67167809999999</v>
      </c>
      <c r="BP376" s="6">
        <f>[1]Hybrid!BO27</f>
        <v>112.4111767</v>
      </c>
      <c r="BQ376" s="6">
        <f>[1]Hybrid!BP27</f>
        <v>103.8324813</v>
      </c>
      <c r="BR376" s="6">
        <f>[1]Hybrid!BQ27</f>
        <v>95.889379579999996</v>
      </c>
      <c r="BS376" s="6">
        <f>[1]Hybrid!BR27</f>
        <v>88.538137719999995</v>
      </c>
      <c r="BT376" s="6">
        <f>[1]Hybrid!BS27</f>
        <v>81.737464560000006</v>
      </c>
      <c r="BU376" s="6">
        <f>[1]Hybrid!BT27</f>
        <v>75.448468059999996</v>
      </c>
      <c r="BV376" s="6">
        <f>[1]Hybrid!BU27</f>
        <v>69.634597310000004</v>
      </c>
      <c r="BW376" s="6">
        <f>[1]Hybrid!BV27</f>
        <v>64.26157207</v>
      </c>
      <c r="BX376" s="6">
        <f>[1]Hybrid!BW27</f>
        <v>59.297300280000002</v>
      </c>
      <c r="BY376" s="6">
        <f>[1]Hybrid!BX27</f>
        <v>54.711787819999998</v>
      </c>
      <c r="BZ376" s="6">
        <f>[1]Hybrid!BY27</f>
        <v>50.477042820000001</v>
      </c>
      <c r="CA376" s="6">
        <f>[1]Hybrid!BZ27</f>
        <v>46.566972790000001</v>
      </c>
      <c r="CB376" s="6">
        <f>[1]Hybrid!CA27</f>
        <v>42.95729412</v>
      </c>
      <c r="CC376" s="6">
        <f>[1]Hybrid!CB27</f>
        <v>39.62542689</v>
      </c>
      <c r="CD376" s="6">
        <f>[1]Hybrid!CC27</f>
        <v>36.550394339999997</v>
      </c>
      <c r="CE376" s="6">
        <f>[1]Hybrid!CD27</f>
        <v>33.712725859999999</v>
      </c>
      <c r="CF376" s="6">
        <f>[1]Hybrid!CE27</f>
        <v>31.09436294</v>
      </c>
      <c r="CG376" s="6">
        <f>[1]Hybrid!CF27</f>
        <v>28.678568850000001</v>
      </c>
      <c r="CH376" s="6">
        <f>[1]Hybrid!CG27</f>
        <v>26.449841620000001</v>
      </c>
      <c r="CI376" s="6">
        <f>[1]Hybrid!CH27</f>
        <v>24.393831079999998</v>
      </c>
      <c r="CJ376" s="6">
        <f>[1]Hybrid!CI27</f>
        <v>22.4972599</v>
      </c>
    </row>
    <row r="377" spans="1:88" x14ac:dyDescent="0.3">
      <c r="B377" s="6" t="str">
        <f>[1]Hybrid!A29</f>
        <v>auto_cf_cfut_0</v>
      </c>
      <c r="C377" s="6">
        <f>[1]Hybrid!B29</f>
        <v>1243.6668460000001</v>
      </c>
      <c r="D377" s="6">
        <f>[1]Hybrid!C29</f>
        <v>1209.494236</v>
      </c>
      <c r="E377" s="6">
        <f>[1]Hybrid!D29</f>
        <v>1181.3443279999999</v>
      </c>
      <c r="F377" s="6">
        <f>[1]Hybrid!E29</f>
        <v>1156.417256</v>
      </c>
      <c r="G377" s="6">
        <f>[1]Hybrid!F29</f>
        <v>1133.945635</v>
      </c>
      <c r="H377" s="6">
        <f>[1]Hybrid!G29</f>
        <v>1112.870827</v>
      </c>
      <c r="I377" s="6">
        <f>[1]Hybrid!H29</f>
        <v>1090.8556329999999</v>
      </c>
      <c r="J377" s="6">
        <f>[1]Hybrid!I29</f>
        <v>1066.5916999999999</v>
      </c>
      <c r="K377" s="6">
        <f>[1]Hybrid!J29</f>
        <v>1041.167674</v>
      </c>
      <c r="L377" s="6">
        <f>[1]Hybrid!K29</f>
        <v>1014.813778</v>
      </c>
      <c r="M377" s="6">
        <f>[1]Hybrid!L29</f>
        <v>987.57373910000001</v>
      </c>
      <c r="N377" s="6">
        <f>[1]Hybrid!M29</f>
        <v>960.27049369999997</v>
      </c>
      <c r="O377" s="6">
        <f>[1]Hybrid!N29</f>
        <v>933.08492850000005</v>
      </c>
      <c r="P377" s="6">
        <f>[1]Hybrid!O29</f>
        <v>906.08595070000001</v>
      </c>
      <c r="Q377" s="6">
        <f>[1]Hybrid!P29</f>
        <v>879.31088439999996</v>
      </c>
      <c r="R377" s="6">
        <f>[1]Hybrid!Q29</f>
        <v>852.78558169999997</v>
      </c>
      <c r="S377" s="6">
        <f>[1]Hybrid!R29</f>
        <v>826.70277880000003</v>
      </c>
      <c r="T377" s="6">
        <f>[1]Hybrid!S29</f>
        <v>801.04533049999998</v>
      </c>
      <c r="U377" s="6">
        <f>[1]Hybrid!T29</f>
        <v>775.80358939999996</v>
      </c>
      <c r="V377" s="6">
        <f>[1]Hybrid!U29</f>
        <v>750.9638271</v>
      </c>
      <c r="W377" s="6">
        <f>[1]Hybrid!V29</f>
        <v>726.50597419999997</v>
      </c>
      <c r="X377" s="6">
        <f>[1]Hybrid!W29</f>
        <v>702.41179550000004</v>
      </c>
      <c r="Y377" s="6">
        <f>[1]Hybrid!X29</f>
        <v>678.65151390000005</v>
      </c>
      <c r="Z377" s="6">
        <f>[1]Hybrid!Y29</f>
        <v>655.19506579999995</v>
      </c>
      <c r="AA377" s="6">
        <f>[1]Hybrid!Z29</f>
        <v>632.00801409999997</v>
      </c>
      <c r="AB377" s="6">
        <f>[1]Hybrid!AA29</f>
        <v>609.05781379999996</v>
      </c>
      <c r="AC377" s="6">
        <f>[1]Hybrid!AB29</f>
        <v>586.30802770000003</v>
      </c>
      <c r="AD377" s="6">
        <f>[1]Hybrid!AC29</f>
        <v>563.71998259999998</v>
      </c>
      <c r="AE377" s="6">
        <f>[1]Hybrid!AD29</f>
        <v>541.27409799999998</v>
      </c>
      <c r="AF377" s="6">
        <f>[1]Hybrid!AE29</f>
        <v>518.97934610000004</v>
      </c>
      <c r="AG377" s="6">
        <f>[1]Hybrid!AF29</f>
        <v>496.86292370000001</v>
      </c>
      <c r="AH377" s="6">
        <f>[1]Hybrid!AG29</f>
        <v>474.96099129999999</v>
      </c>
      <c r="AI377" s="6">
        <f>[1]Hybrid!AH29</f>
        <v>453.3121597</v>
      </c>
      <c r="AJ377" s="6">
        <f>[1]Hybrid!AI29</f>
        <v>431.96094210000001</v>
      </c>
      <c r="AK377" s="6">
        <f>[1]Hybrid!AJ29</f>
        <v>410.95682490000002</v>
      </c>
      <c r="AL377" s="6">
        <f>[1]Hybrid!AK29</f>
        <v>390.35149480000001</v>
      </c>
      <c r="AM377" s="6">
        <f>[1]Hybrid!AL29</f>
        <v>370.04739910000001</v>
      </c>
      <c r="AN377" s="6">
        <f>[1]Hybrid!AM29</f>
        <v>350.01266040000002</v>
      </c>
      <c r="AO377" s="6">
        <f>[1]Hybrid!AN29</f>
        <v>330.30491410000002</v>
      </c>
      <c r="AP377" s="6">
        <f>[1]Hybrid!AO29</f>
        <v>311.01272310000002</v>
      </c>
      <c r="AQ377" s="6">
        <f>[1]Hybrid!AP29</f>
        <v>292.22913920000002</v>
      </c>
      <c r="AR377" s="6">
        <f>[1]Hybrid!AQ29</f>
        <v>274.03805899999998</v>
      </c>
      <c r="AS377" s="6">
        <f>[1]Hybrid!AR29</f>
        <v>256.51069080000002</v>
      </c>
      <c r="AT377" s="6">
        <f>[1]Hybrid!AS29</f>
        <v>239.70277089999999</v>
      </c>
      <c r="AU377" s="6">
        <f>[1]Hybrid!AT29</f>
        <v>223.6543671</v>
      </c>
      <c r="AV377" s="6">
        <f>[1]Hybrid!AU29</f>
        <v>208.39103109999999</v>
      </c>
      <c r="AW377" s="6">
        <f>[1]Hybrid!AV29</f>
        <v>193.9251716</v>
      </c>
      <c r="AX377" s="6">
        <f>[1]Hybrid!AW29</f>
        <v>180.2587187</v>
      </c>
      <c r="AY377" s="6">
        <f>[1]Hybrid!AX29</f>
        <v>167.38459789999999</v>
      </c>
      <c r="AZ377" s="6">
        <f>[1]Hybrid!AY29</f>
        <v>155.28820110000001</v>
      </c>
      <c r="BA377" s="6">
        <f>[1]Hybrid!AZ29</f>
        <v>143.94887840000001</v>
      </c>
      <c r="BB377" s="6">
        <f>[1]Hybrid!BA29</f>
        <v>133.33972560000001</v>
      </c>
      <c r="BC377" s="6">
        <f>[1]Hybrid!BB29</f>
        <v>123.43286209999999</v>
      </c>
      <c r="BD377" s="6">
        <f>[1]Hybrid!BC29</f>
        <v>114.19742309999999</v>
      </c>
      <c r="BE377" s="6">
        <f>[1]Hybrid!BD29</f>
        <v>105.60082679999999</v>
      </c>
      <c r="BF377" s="6">
        <f>[1]Hybrid!BE29</f>
        <v>97.609495120000005</v>
      </c>
      <c r="BG377" s="6">
        <f>[1]Hybrid!BF29</f>
        <v>90.189406989999995</v>
      </c>
      <c r="BH377" s="6">
        <f>[1]Hybrid!BG29</f>
        <v>83.30676527</v>
      </c>
      <c r="BI377" s="6">
        <f>[1]Hybrid!BH29</f>
        <v>76.928335200000006</v>
      </c>
      <c r="BJ377" s="6">
        <f>[1]Hybrid!BI29</f>
        <v>71.021748939999995</v>
      </c>
      <c r="BK377" s="6">
        <f>[1]Hybrid!BJ29</f>
        <v>65.555749000000006</v>
      </c>
      <c r="BL377" s="6">
        <f>[1]Hybrid!BK29</f>
        <v>60.500367269999998</v>
      </c>
      <c r="BM377" s="6">
        <f>[1]Hybrid!BL29</f>
        <v>55.827045810000001</v>
      </c>
      <c r="BN377" s="6">
        <f>[1]Hybrid!BM29</f>
        <v>51.508710309999998</v>
      </c>
      <c r="BO377" s="6">
        <f>[1]Hybrid!BN29</f>
        <v>47.519804720000003</v>
      </c>
      <c r="BP377" s="6">
        <f>[1]Hybrid!BO29</f>
        <v>43.836295139999997</v>
      </c>
      <c r="BQ377" s="6">
        <f>[1]Hybrid!BP29</f>
        <v>40.435647240000002</v>
      </c>
      <c r="BR377" s="6">
        <f>[1]Hybrid!BQ29</f>
        <v>37.296796669999999</v>
      </c>
      <c r="BS377" s="6">
        <f>[1]Hybrid!BR29</f>
        <v>34.400093579999997</v>
      </c>
      <c r="BT377" s="6">
        <f>[1]Hybrid!BS29</f>
        <v>31.727241880000001</v>
      </c>
      <c r="BU377" s="6">
        <f>[1]Hybrid!BT29</f>
        <v>29.261233870000002</v>
      </c>
      <c r="BV377" s="6">
        <f>[1]Hybrid!BU29</f>
        <v>26.986281689999998</v>
      </c>
      <c r="BW377" s="6">
        <f>[1]Hybrid!BV29</f>
        <v>24.88774725</v>
      </c>
      <c r="BX377" s="6">
        <f>[1]Hybrid!BW29</f>
        <v>22.952071889999999</v>
      </c>
      <c r="BY377" s="6">
        <f>[1]Hybrid!BX29</f>
        <v>21.166707250000002</v>
      </c>
      <c r="BZ377" s="6">
        <f>[1]Hybrid!BY29</f>
        <v>19.52004788</v>
      </c>
      <c r="CA377" s="6">
        <f>[1]Hybrid!BZ29</f>
        <v>18.001366430000001</v>
      </c>
      <c r="CB377" s="6">
        <f>[1]Hybrid!CA29</f>
        <v>16.60075204</v>
      </c>
      <c r="CC377" s="6">
        <f>[1]Hybrid!CB29</f>
        <v>15.30905153</v>
      </c>
      <c r="CD377" s="6">
        <f>[1]Hybrid!CC29</f>
        <v>14.117814060000001</v>
      </c>
      <c r="CE377" s="6">
        <f>[1]Hybrid!CD29</f>
        <v>13.01923923</v>
      </c>
      <c r="CF377" s="6">
        <f>[1]Hybrid!CE29</f>
        <v>12.00612845</v>
      </c>
      <c r="CG377" s="6">
        <f>[1]Hybrid!CF29</f>
        <v>11.07183961</v>
      </c>
      <c r="CH377" s="6">
        <f>[1]Hybrid!CG29</f>
        <v>10.21024484</v>
      </c>
      <c r="CI377" s="6">
        <f>[1]Hybrid!CH29</f>
        <v>9.4156912370000008</v>
      </c>
      <c r="CJ377" s="6">
        <f>[1]Hybrid!CI29</f>
        <v>8.6829645299999996</v>
      </c>
    </row>
    <row r="378" spans="1:88" x14ac:dyDescent="0.3">
      <c r="B378" s="6" t="str">
        <f>[1]Hybrid!A31</f>
        <v>auto_cg_cfut_0</v>
      </c>
      <c r="C378" s="6">
        <f>[1]Hybrid!B31</f>
        <v>2239.620606</v>
      </c>
      <c r="D378" s="6">
        <f>[1]Hybrid!C31</f>
        <v>2181.7300030000001</v>
      </c>
      <c r="E378" s="6">
        <f>[1]Hybrid!D31</f>
        <v>2133.0215229999999</v>
      </c>
      <c r="F378" s="6">
        <f>[1]Hybrid!E31</f>
        <v>2088.1800410000001</v>
      </c>
      <c r="G378" s="6">
        <f>[1]Hybrid!F31</f>
        <v>2045.7882119999999</v>
      </c>
      <c r="H378" s="6">
        <f>[1]Hybrid!G31</f>
        <v>2004.0670459999999</v>
      </c>
      <c r="I378" s="6">
        <f>[1]Hybrid!H31</f>
        <v>1959.045363</v>
      </c>
      <c r="J378" s="6">
        <f>[1]Hybrid!I31</f>
        <v>1908.4908840000001</v>
      </c>
      <c r="K378" s="6">
        <f>[1]Hybrid!J31</f>
        <v>1854.3202249999999</v>
      </c>
      <c r="L378" s="6">
        <f>[1]Hybrid!K31</f>
        <v>1797.210221</v>
      </c>
      <c r="M378" s="6">
        <f>[1]Hybrid!L31</f>
        <v>1737.5636669999999</v>
      </c>
      <c r="N378" s="6">
        <f>[1]Hybrid!M31</f>
        <v>1677.0295329999999</v>
      </c>
      <c r="O378" s="6">
        <f>[1]Hybrid!N31</f>
        <v>1616.278331</v>
      </c>
      <c r="P378" s="6">
        <f>[1]Hybrid!O31</f>
        <v>1555.755052</v>
      </c>
      <c r="Q378" s="6">
        <f>[1]Hybrid!P31</f>
        <v>1495.7947389999999</v>
      </c>
      <c r="R378" s="6">
        <f>[1]Hybrid!Q31</f>
        <v>1436.65669</v>
      </c>
      <c r="S378" s="6">
        <f>[1]Hybrid!R31</f>
        <v>1378.7746119999999</v>
      </c>
      <c r="T378" s="6">
        <f>[1]Hybrid!S31</f>
        <v>1322.246623</v>
      </c>
      <c r="U378" s="6">
        <f>[1]Hybrid!T31</f>
        <v>1267.147741</v>
      </c>
      <c r="V378" s="6">
        <f>[1]Hybrid!U31</f>
        <v>1213.5194670000001</v>
      </c>
      <c r="W378" s="6">
        <f>[1]Hybrid!V31</f>
        <v>1161.371705</v>
      </c>
      <c r="X378" s="6">
        <f>[1]Hybrid!W31</f>
        <v>1110.6968159999999</v>
      </c>
      <c r="Y378" s="6">
        <f>[1]Hybrid!X31</f>
        <v>1061.457416</v>
      </c>
      <c r="Z378" s="6">
        <f>[1]Hybrid!Y31</f>
        <v>1013.606341</v>
      </c>
      <c r="AA378" s="6">
        <f>[1]Hybrid!Z31</f>
        <v>967.08269419999999</v>
      </c>
      <c r="AB378" s="6">
        <f>[1]Hybrid!AA31</f>
        <v>921.82366669999999</v>
      </c>
      <c r="AC378" s="6">
        <f>[1]Hybrid!AB31</f>
        <v>877.75696600000003</v>
      </c>
      <c r="AD378" s="6">
        <f>[1]Hybrid!AC31</f>
        <v>834.80600419999996</v>
      </c>
      <c r="AE378" s="6">
        <f>[1]Hybrid!AD31</f>
        <v>792.92196220000005</v>
      </c>
      <c r="AF378" s="6">
        <f>[1]Hybrid!AE31</f>
        <v>752.0994316</v>
      </c>
      <c r="AG378" s="6">
        <f>[1]Hybrid!AF31</f>
        <v>712.3610807</v>
      </c>
      <c r="AH378" s="6">
        <f>[1]Hybrid!AG31</f>
        <v>673.74199710000005</v>
      </c>
      <c r="AI378" s="6">
        <f>[1]Hybrid!AH31</f>
        <v>636.27926460000003</v>
      </c>
      <c r="AJ378" s="6">
        <f>[1]Hybrid!AI31</f>
        <v>600.01464490000001</v>
      </c>
      <c r="AK378" s="6">
        <f>[1]Hybrid!AJ31</f>
        <v>564.99261179999996</v>
      </c>
      <c r="AL378" s="6">
        <f>[1]Hybrid!AK31</f>
        <v>531.25626090000003</v>
      </c>
      <c r="AM378" s="6">
        <f>[1]Hybrid!AL31</f>
        <v>498.69588279999999</v>
      </c>
      <c r="AN378" s="6">
        <f>[1]Hybrid!AM31</f>
        <v>467.26918360000002</v>
      </c>
      <c r="AO378" s="6">
        <f>[1]Hybrid!AN31</f>
        <v>437.02122630000002</v>
      </c>
      <c r="AP378" s="6">
        <f>[1]Hybrid!AO31</f>
        <v>408.02121549999998</v>
      </c>
      <c r="AQ378" s="6">
        <f>[1]Hybrid!AP31</f>
        <v>380.3345928</v>
      </c>
      <c r="AR378" s="6">
        <f>[1]Hybrid!AQ31</f>
        <v>354.01025909999998</v>
      </c>
      <c r="AS378" s="6">
        <f>[1]Hybrid!AR31</f>
        <v>329.07796789999998</v>
      </c>
      <c r="AT378" s="6">
        <f>[1]Hybrid!AS31</f>
        <v>305.5475007</v>
      </c>
      <c r="AU378" s="6">
        <f>[1]Hybrid!AT31</f>
        <v>283.41034739999998</v>
      </c>
      <c r="AV378" s="6">
        <f>[1]Hybrid!AU31</f>
        <v>262.64248670000001</v>
      </c>
      <c r="AW378" s="6">
        <f>[1]Hybrid!AV31</f>
        <v>243.20725849999999</v>
      </c>
      <c r="AX378" s="6">
        <f>[1]Hybrid!AW31</f>
        <v>225.05871310000001</v>
      </c>
      <c r="AY378" s="6">
        <f>[1]Hybrid!AX31</f>
        <v>208.14394659999999</v>
      </c>
      <c r="AZ378" s="6">
        <f>[1]Hybrid!AY31</f>
        <v>192.4051892</v>
      </c>
      <c r="BA378" s="6">
        <f>[1]Hybrid!AZ31</f>
        <v>177.78165899999999</v>
      </c>
      <c r="BB378" s="6">
        <f>[1]Hybrid!BA31</f>
        <v>164.21039759999999</v>
      </c>
      <c r="BC378" s="6">
        <f>[1]Hybrid!BB31</f>
        <v>151.62938980000001</v>
      </c>
      <c r="BD378" s="6">
        <f>[1]Hybrid!BC31</f>
        <v>139.9770776</v>
      </c>
      <c r="BE378" s="6">
        <f>[1]Hybrid!BD31</f>
        <v>129.1933162</v>
      </c>
      <c r="BF378" s="6">
        <f>[1]Hybrid!BE31</f>
        <v>119.21992040000001</v>
      </c>
      <c r="BG378" s="6">
        <f>[1]Hybrid!BF31</f>
        <v>110.0010431</v>
      </c>
      <c r="BH378" s="6">
        <f>[1]Hybrid!BG31</f>
        <v>101.48350170000001</v>
      </c>
      <c r="BI378" s="6">
        <f>[1]Hybrid!BH31</f>
        <v>93.616916680000003</v>
      </c>
      <c r="BJ378" s="6">
        <f>[1]Hybrid!BI31</f>
        <v>86.353789520000007</v>
      </c>
      <c r="BK378" s="6">
        <f>[1]Hybrid!BJ31</f>
        <v>79.649518729999997</v>
      </c>
      <c r="BL378" s="6">
        <f>[1]Hybrid!BK31</f>
        <v>73.462364980000004</v>
      </c>
      <c r="BM378" s="6">
        <f>[1]Hybrid!BL31</f>
        <v>67.753376900000006</v>
      </c>
      <c r="BN378" s="6">
        <f>[1]Hybrid!BM31</f>
        <v>62.486288790000003</v>
      </c>
      <c r="BO378" s="6">
        <f>[1]Hybrid!BN31</f>
        <v>57.627399570000001</v>
      </c>
      <c r="BP378" s="6">
        <f>[1]Hybrid!BO31</f>
        <v>53.145439979999999</v>
      </c>
      <c r="BQ378" s="6">
        <f>[1]Hybrid!BP31</f>
        <v>49.01143338</v>
      </c>
      <c r="BR378" s="6">
        <f>[1]Hybrid!BQ31</f>
        <v>45.198556420000003</v>
      </c>
      <c r="BS378" s="6">
        <f>[1]Hybrid!BR31</f>
        <v>41.681998790000002</v>
      </c>
      <c r="BT378" s="6">
        <f>[1]Hybrid!BS31</f>
        <v>38.438827140000001</v>
      </c>
      <c r="BU378" s="6">
        <f>[1]Hybrid!BT31</f>
        <v>35.447854409999998</v>
      </c>
      <c r="BV378" s="6">
        <f>[1]Hybrid!BU31</f>
        <v>32.689515120000003</v>
      </c>
      <c r="BW378" s="6">
        <f>[1]Hybrid!BV31</f>
        <v>30.1457473</v>
      </c>
      <c r="BX378" s="6">
        <f>[1]Hybrid!BW31</f>
        <v>27.799881240000001</v>
      </c>
      <c r="BY378" s="6">
        <f>[1]Hybrid!BX31</f>
        <v>25.63653528</v>
      </c>
      <c r="BZ378" s="6">
        <f>[1]Hybrid!BY31</f>
        <v>23.641518439999999</v>
      </c>
      <c r="CA378" s="6">
        <f>[1]Hybrid!BZ31</f>
        <v>21.80173976</v>
      </c>
      <c r="CB378" s="6">
        <f>[1]Hybrid!CA31</f>
        <v>20.105124150000002</v>
      </c>
      <c r="CC378" s="6">
        <f>[1]Hybrid!CB31</f>
        <v>18.540534229999999</v>
      </c>
      <c r="CD378" s="6">
        <f>[1]Hybrid!CC31</f>
        <v>17.09769807</v>
      </c>
      <c r="CE378" s="6">
        <f>[1]Hybrid!CD31</f>
        <v>15.767142209999999</v>
      </c>
      <c r="CF378" s="6">
        <f>[1]Hybrid!CE31</f>
        <v>14.54012988</v>
      </c>
      <c r="CG378" s="6">
        <f>[1]Hybrid!CF31</f>
        <v>13.40860387</v>
      </c>
      <c r="CH378" s="6">
        <f>[1]Hybrid!CG31</f>
        <v>12.36513371</v>
      </c>
      <c r="CI378" s="6">
        <f>[1]Hybrid!CH31</f>
        <v>11.40286708</v>
      </c>
      <c r="CJ378" s="6">
        <f>[1]Hybrid!CI31</f>
        <v>10.51548477</v>
      </c>
    </row>
    <row r="379" spans="1:88" x14ac:dyDescent="0.3">
      <c r="B379" s="6" t="str">
        <f>[1]Hybrid!A33</f>
        <v>auto_ca_cele_0</v>
      </c>
      <c r="C379" s="6">
        <f>[1]Hybrid!B33</f>
        <v>9.8427898650000003</v>
      </c>
      <c r="D379" s="6">
        <f>[1]Hybrid!C33</f>
        <v>15.91249603</v>
      </c>
      <c r="E379" s="6">
        <f>[1]Hybrid!D33</f>
        <v>23.856653789999999</v>
      </c>
      <c r="F379" s="6">
        <f>[1]Hybrid!E33</f>
        <v>34.645999779999997</v>
      </c>
      <c r="G379" s="6">
        <f>[1]Hybrid!F33</f>
        <v>49.3835768</v>
      </c>
      <c r="H379" s="6">
        <f>[1]Hybrid!G33</f>
        <v>68.174933469999999</v>
      </c>
      <c r="I379" s="6">
        <f>[1]Hybrid!H33</f>
        <v>91.577179099999995</v>
      </c>
      <c r="J379" s="6">
        <f>[1]Hybrid!I33</f>
        <v>124.4611522</v>
      </c>
      <c r="K379" s="6">
        <f>[1]Hybrid!J33</f>
        <v>179.4468679</v>
      </c>
      <c r="L379" s="6">
        <f>[1]Hybrid!K33</f>
        <v>268.89579989999999</v>
      </c>
      <c r="M379" s="6">
        <f>[1]Hybrid!L33</f>
        <v>405.88550359999999</v>
      </c>
      <c r="N379" s="6">
        <f>[1]Hybrid!M33</f>
        <v>599.89065949999997</v>
      </c>
      <c r="O379" s="6">
        <f>[1]Hybrid!N33</f>
        <v>848.43354780000004</v>
      </c>
      <c r="P379" s="6">
        <f>[1]Hybrid!O33</f>
        <v>1146.959433</v>
      </c>
      <c r="Q379" s="6">
        <f>[1]Hybrid!P33</f>
        <v>1489.747055</v>
      </c>
      <c r="R379" s="6">
        <f>[1]Hybrid!Q33</f>
        <v>1870.513702</v>
      </c>
      <c r="S379" s="6">
        <f>[1]Hybrid!R33</f>
        <v>2284.5723039999998</v>
      </c>
      <c r="T379" s="6">
        <f>[1]Hybrid!S33</f>
        <v>2725.0875289999999</v>
      </c>
      <c r="U379" s="6">
        <f>[1]Hybrid!T33</f>
        <v>3185.6591709999998</v>
      </c>
      <c r="V379" s="6">
        <f>[1]Hybrid!U33</f>
        <v>3660.5142040000001</v>
      </c>
      <c r="W379" s="6">
        <f>[1]Hybrid!V33</f>
        <v>4144.5749759999999</v>
      </c>
      <c r="X379" s="6">
        <f>[1]Hybrid!W33</f>
        <v>4633.6516799999999</v>
      </c>
      <c r="Y379" s="6">
        <f>[1]Hybrid!X33</f>
        <v>5124.1585429999996</v>
      </c>
      <c r="Z379" s="6">
        <f>[1]Hybrid!Y33</f>
        <v>5613.1403209999999</v>
      </c>
      <c r="AA379" s="6">
        <f>[1]Hybrid!Z33</f>
        <v>6098.1575970000004</v>
      </c>
      <c r="AB379" s="6">
        <f>[1]Hybrid!AA33</f>
        <v>6577.2693310000004</v>
      </c>
      <c r="AC379" s="6">
        <f>[1]Hybrid!AB33</f>
        <v>7048.9756699999998</v>
      </c>
      <c r="AD379" s="6">
        <f>[1]Hybrid!AC33</f>
        <v>7512.173245</v>
      </c>
      <c r="AE379" s="6">
        <f>[1]Hybrid!AD33</f>
        <v>7966.3447269999997</v>
      </c>
      <c r="AF379" s="6">
        <f>[1]Hybrid!AE33</f>
        <v>8411.4177490000002</v>
      </c>
      <c r="AG379" s="6">
        <f>[1]Hybrid!AF33</f>
        <v>8847.4695219999994</v>
      </c>
      <c r="AH379" s="6">
        <f>[1]Hybrid!AG33</f>
        <v>9274.6307159999997</v>
      </c>
      <c r="AI379" s="6">
        <f>[1]Hybrid!AH33</f>
        <v>9693.0047040000009</v>
      </c>
      <c r="AJ379" s="6">
        <f>[1]Hybrid!AI33</f>
        <v>10102.79817</v>
      </c>
      <c r="AK379" s="6">
        <f>[1]Hybrid!AJ33</f>
        <v>10504.29731</v>
      </c>
      <c r="AL379" s="6">
        <f>[1]Hybrid!AK33</f>
        <v>10897.82208</v>
      </c>
      <c r="AM379" s="6">
        <f>[1]Hybrid!AL33</f>
        <v>11280.301090000001</v>
      </c>
      <c r="AN379" s="6">
        <f>[1]Hybrid!AM33</f>
        <v>11654.564280000001</v>
      </c>
      <c r="AO379" s="6">
        <f>[1]Hybrid!AN33</f>
        <v>12022.850979999999</v>
      </c>
      <c r="AP379" s="6">
        <f>[1]Hybrid!AO33</f>
        <v>12386.581679999999</v>
      </c>
      <c r="AQ379" s="6">
        <f>[1]Hybrid!AP33</f>
        <v>12746.585730000001</v>
      </c>
      <c r="AR379" s="6">
        <f>[1]Hybrid!AQ33</f>
        <v>13103.09482</v>
      </c>
      <c r="AS379" s="6">
        <f>[1]Hybrid!AR33</f>
        <v>13456.215829999999</v>
      </c>
      <c r="AT379" s="6">
        <f>[1]Hybrid!AS33</f>
        <v>13805.96653</v>
      </c>
      <c r="AU379" s="6">
        <f>[1]Hybrid!AT33</f>
        <v>14152.3094</v>
      </c>
      <c r="AV379" s="6">
        <f>[1]Hybrid!AU33</f>
        <v>14495.1826</v>
      </c>
      <c r="AW379" s="6">
        <f>[1]Hybrid!AV33</f>
        <v>14834.286330000001</v>
      </c>
      <c r="AX379" s="6">
        <f>[1]Hybrid!AW33</f>
        <v>15169.42908</v>
      </c>
      <c r="AY379" s="6">
        <f>[1]Hybrid!AX33</f>
        <v>15500.506079999999</v>
      </c>
      <c r="AZ379" s="6">
        <f>[1]Hybrid!AY33</f>
        <v>15827.459580000001</v>
      </c>
      <c r="BA379" s="6">
        <f>[1]Hybrid!AZ33</f>
        <v>16150.27418</v>
      </c>
      <c r="BB379" s="6">
        <f>[1]Hybrid!BA33</f>
        <v>16466.480220000001</v>
      </c>
      <c r="BC379" s="6">
        <f>[1]Hybrid!BB33</f>
        <v>16776.609390000001</v>
      </c>
      <c r="BD379" s="6">
        <f>[1]Hybrid!BC33</f>
        <v>17081.03645</v>
      </c>
      <c r="BE379" s="6">
        <f>[1]Hybrid!BD33</f>
        <v>17380.209859999999</v>
      </c>
      <c r="BF379" s="6">
        <f>[1]Hybrid!BE33</f>
        <v>17674.562170000001</v>
      </c>
      <c r="BG379" s="6">
        <f>[1]Hybrid!BF33</f>
        <v>17964.0749</v>
      </c>
      <c r="BH379" s="6">
        <f>[1]Hybrid!BG33</f>
        <v>18248.93763</v>
      </c>
      <c r="BI379" s="6">
        <f>[1]Hybrid!BH33</f>
        <v>18529.416140000001</v>
      </c>
      <c r="BJ379" s="6">
        <f>[1]Hybrid!BI33</f>
        <v>18805.812140000002</v>
      </c>
      <c r="BK379" s="6">
        <f>[1]Hybrid!BJ33</f>
        <v>19078.450499999999</v>
      </c>
      <c r="BL379" s="6">
        <f>[1]Hybrid!BK33</f>
        <v>19347.67669</v>
      </c>
      <c r="BM379" s="6">
        <f>[1]Hybrid!BL33</f>
        <v>19613.842369999998</v>
      </c>
      <c r="BN379" s="6">
        <f>[1]Hybrid!BM33</f>
        <v>19877.300589999999</v>
      </c>
      <c r="BO379" s="6">
        <f>[1]Hybrid!BN33</f>
        <v>20138.401730000001</v>
      </c>
      <c r="BP379" s="6">
        <f>[1]Hybrid!BO33</f>
        <v>20397.490699999998</v>
      </c>
      <c r="BQ379" s="6">
        <f>[1]Hybrid!BP33</f>
        <v>20654.524570000001</v>
      </c>
      <c r="BR379" s="6">
        <f>[1]Hybrid!BQ33</f>
        <v>20909.673699999999</v>
      </c>
      <c r="BS379" s="6">
        <f>[1]Hybrid!BR33</f>
        <v>21163.190429999999</v>
      </c>
      <c r="BT379" s="6">
        <f>[1]Hybrid!BS33</f>
        <v>21415.356349999998</v>
      </c>
      <c r="BU379" s="6">
        <f>[1]Hybrid!BT33</f>
        <v>21666.46572</v>
      </c>
      <c r="BV379" s="6">
        <f>[1]Hybrid!BU33</f>
        <v>21916.81206</v>
      </c>
      <c r="BW379" s="6">
        <f>[1]Hybrid!BV33</f>
        <v>22166.694889999999</v>
      </c>
      <c r="BX379" s="6">
        <f>[1]Hybrid!BW33</f>
        <v>22416.41372</v>
      </c>
      <c r="BY379" s="6">
        <f>[1]Hybrid!BX33</f>
        <v>22666.262999999999</v>
      </c>
      <c r="BZ379" s="6">
        <f>[1]Hybrid!BY33</f>
        <v>22916.5285</v>
      </c>
      <c r="CA379" s="6">
        <f>[1]Hybrid!BZ33</f>
        <v>23167.183110000002</v>
      </c>
      <c r="CB379" s="6">
        <f>[1]Hybrid!CA33</f>
        <v>23418.364799999999</v>
      </c>
      <c r="CC379" s="6">
        <f>[1]Hybrid!CB33</f>
        <v>23670.270710000001</v>
      </c>
      <c r="CD379" s="6">
        <f>[1]Hybrid!CC33</f>
        <v>23923.117160000002</v>
      </c>
      <c r="CE379" s="6">
        <f>[1]Hybrid!CD33</f>
        <v>24177.127919999999</v>
      </c>
      <c r="CF379" s="6">
        <f>[1]Hybrid!CE33</f>
        <v>24432.509979999999</v>
      </c>
      <c r="CG379" s="6">
        <f>[1]Hybrid!CF33</f>
        <v>24689.483850000001</v>
      </c>
      <c r="CH379" s="6">
        <f>[1]Hybrid!CG33</f>
        <v>24948.275170000001</v>
      </c>
      <c r="CI379" s="6">
        <f>[1]Hybrid!CH33</f>
        <v>25209.109120000001</v>
      </c>
      <c r="CJ379" s="6">
        <f>[1]Hybrid!CI33</f>
        <v>25472.20666</v>
      </c>
    </row>
    <row r="380" spans="1:88" x14ac:dyDescent="0.3">
      <c r="B380" s="6" t="str">
        <f>[1]Hybrid!A35</f>
        <v>auto_cb_cele_0</v>
      </c>
      <c r="C380" s="6">
        <f>[1]Hybrid!B35</f>
        <v>11.44571741</v>
      </c>
      <c r="D380" s="6">
        <f>[1]Hybrid!C35</f>
        <v>17.234367550000002</v>
      </c>
      <c r="E380" s="6">
        <f>[1]Hybrid!D35</f>
        <v>24.885577550000001</v>
      </c>
      <c r="F380" s="6">
        <f>[1]Hybrid!E35</f>
        <v>35.368716800000001</v>
      </c>
      <c r="G380" s="6">
        <f>[1]Hybrid!F35</f>
        <v>49.77418376</v>
      </c>
      <c r="H380" s="6">
        <f>[1]Hybrid!G35</f>
        <v>68.206122879999995</v>
      </c>
      <c r="I380" s="6">
        <f>[1]Hybrid!H35</f>
        <v>91.204942220000007</v>
      </c>
      <c r="J380" s="6">
        <f>[1]Hybrid!I35</f>
        <v>123.4869042</v>
      </c>
      <c r="K380" s="6">
        <f>[1]Hybrid!J35</f>
        <v>177.132904</v>
      </c>
      <c r="L380" s="6">
        <f>[1]Hybrid!K35</f>
        <v>263.71757960000002</v>
      </c>
      <c r="M380" s="6">
        <f>[1]Hybrid!L35</f>
        <v>395.22784810000002</v>
      </c>
      <c r="N380" s="6">
        <f>[1]Hybrid!M35</f>
        <v>580.16127519999998</v>
      </c>
      <c r="O380" s="6">
        <f>[1]Hybrid!N35</f>
        <v>815.90849530000003</v>
      </c>
      <c r="P380" s="6">
        <f>[1]Hybrid!O35</f>
        <v>1097.9990969999999</v>
      </c>
      <c r="Q380" s="6">
        <f>[1]Hybrid!P35</f>
        <v>1420.93343</v>
      </c>
      <c r="R380" s="6">
        <f>[1]Hybrid!Q35</f>
        <v>1778.7319829999999</v>
      </c>
      <c r="S380" s="6">
        <f>[1]Hybrid!R35</f>
        <v>2166.9644290000001</v>
      </c>
      <c r="T380" s="6">
        <f>[1]Hybrid!S35</f>
        <v>2579.217623</v>
      </c>
      <c r="U380" s="6">
        <f>[1]Hybrid!T35</f>
        <v>3009.4989999999998</v>
      </c>
      <c r="V380" s="6">
        <f>[1]Hybrid!U35</f>
        <v>3452.4019910000002</v>
      </c>
      <c r="W380" s="6">
        <f>[1]Hybrid!V35</f>
        <v>3903.1647790000002</v>
      </c>
      <c r="X380" s="6">
        <f>[1]Hybrid!W35</f>
        <v>4357.8474370000004</v>
      </c>
      <c r="Y380" s="6">
        <f>[1]Hybrid!X35</f>
        <v>4813.065732</v>
      </c>
      <c r="Z380" s="6">
        <f>[1]Hybrid!Y35</f>
        <v>5266.018591</v>
      </c>
      <c r="AA380" s="6">
        <f>[1]Hybrid!Z35</f>
        <v>5714.3780720000004</v>
      </c>
      <c r="AB380" s="6">
        <f>[1]Hybrid!AA35</f>
        <v>6156.2743069999997</v>
      </c>
      <c r="AC380" s="6">
        <f>[1]Hybrid!AB35</f>
        <v>6590.2333989999997</v>
      </c>
      <c r="AD380" s="6">
        <f>[1]Hybrid!AC35</f>
        <v>7015.1315439999998</v>
      </c>
      <c r="AE380" s="6">
        <f>[1]Hybrid!AD35</f>
        <v>7430.381574</v>
      </c>
      <c r="AF380" s="6">
        <f>[1]Hybrid!AE35</f>
        <v>7835.8207069999999</v>
      </c>
      <c r="AG380" s="6">
        <f>[1]Hybrid!AF35</f>
        <v>8231.4400609999993</v>
      </c>
      <c r="AH380" s="6">
        <f>[1]Hybrid!AG35</f>
        <v>8617.2895289999997</v>
      </c>
      <c r="AI380" s="6">
        <f>[1]Hybrid!AH35</f>
        <v>8993.3969940000006</v>
      </c>
      <c r="AJ380" s="6">
        <f>[1]Hybrid!AI35</f>
        <v>9359.8892639999995</v>
      </c>
      <c r="AK380" s="6">
        <f>[1]Hybrid!AJ35</f>
        <v>9716.9724839999999</v>
      </c>
      <c r="AL380" s="6">
        <f>[1]Hybrid!AK35</f>
        <v>10064.89025</v>
      </c>
      <c r="AM380" s="6">
        <f>[1]Hybrid!AL35</f>
        <v>10400.64646</v>
      </c>
      <c r="AN380" s="6">
        <f>[1]Hybrid!AM35</f>
        <v>10726.543830000001</v>
      </c>
      <c r="AO380" s="6">
        <f>[1]Hybrid!AN35</f>
        <v>11044.46486</v>
      </c>
      <c r="AP380" s="6">
        <f>[1]Hybrid!AO35</f>
        <v>11355.612010000001</v>
      </c>
      <c r="AQ380" s="6">
        <f>[1]Hybrid!AP35</f>
        <v>11660.68554</v>
      </c>
      <c r="AR380" s="6">
        <f>[1]Hybrid!AQ35</f>
        <v>11959.868560000001</v>
      </c>
      <c r="AS380" s="6">
        <f>[1]Hybrid!AR35</f>
        <v>12253.24244</v>
      </c>
      <c r="AT380" s="6">
        <f>[1]Hybrid!AS35</f>
        <v>12540.814200000001</v>
      </c>
      <c r="AU380" s="6">
        <f>[1]Hybrid!AT35</f>
        <v>12822.54406</v>
      </c>
      <c r="AV380" s="6">
        <f>[1]Hybrid!AU35</f>
        <v>13098.37155</v>
      </c>
      <c r="AW380" s="6">
        <f>[1]Hybrid!AV35</f>
        <v>13368.03335</v>
      </c>
      <c r="AX380" s="6">
        <f>[1]Hybrid!AW35</f>
        <v>13631.36505</v>
      </c>
      <c r="AY380" s="6">
        <f>[1]Hybrid!AX35</f>
        <v>13888.28026</v>
      </c>
      <c r="AZ380" s="6">
        <f>[1]Hybrid!AY35</f>
        <v>14138.73358</v>
      </c>
      <c r="BA380" s="6">
        <f>[1]Hybrid!AZ35</f>
        <v>14382.715039999999</v>
      </c>
      <c r="BB380" s="6">
        <f>[1]Hybrid!BA35</f>
        <v>14618.14315</v>
      </c>
      <c r="BC380" s="6">
        <f>[1]Hybrid!BB35</f>
        <v>14845.482760000001</v>
      </c>
      <c r="BD380" s="6">
        <f>[1]Hybrid!BC35</f>
        <v>15065.052589999999</v>
      </c>
      <c r="BE380" s="6">
        <f>[1]Hybrid!BD35</f>
        <v>15277.233319999999</v>
      </c>
      <c r="BF380" s="6">
        <f>[1]Hybrid!BE35</f>
        <v>15482.392669999999</v>
      </c>
      <c r="BG380" s="6">
        <f>[1]Hybrid!BF35</f>
        <v>15680.5283</v>
      </c>
      <c r="BH380" s="6">
        <f>[1]Hybrid!BG35</f>
        <v>15871.81119</v>
      </c>
      <c r="BI380" s="6">
        <f>[1]Hybrid!BH35</f>
        <v>16056.472030000001</v>
      </c>
      <c r="BJ380" s="6">
        <f>[1]Hybrid!BI35</f>
        <v>16234.765069999999</v>
      </c>
      <c r="BK380" s="6">
        <f>[1]Hybrid!BJ35</f>
        <v>16406.956289999998</v>
      </c>
      <c r="BL380" s="6">
        <f>[1]Hybrid!BK35</f>
        <v>16573.320879999999</v>
      </c>
      <c r="BM380" s="6">
        <f>[1]Hybrid!BL35</f>
        <v>16734.131669999999</v>
      </c>
      <c r="BN380" s="6">
        <f>[1]Hybrid!BM35</f>
        <v>16889.6554</v>
      </c>
      <c r="BO380" s="6">
        <f>[1]Hybrid!BN35</f>
        <v>17040.14975</v>
      </c>
      <c r="BP380" s="6">
        <f>[1]Hybrid!BO35</f>
        <v>17185.861250000002</v>
      </c>
      <c r="BQ380" s="6">
        <f>[1]Hybrid!BP35</f>
        <v>17326.733909999999</v>
      </c>
      <c r="BR380" s="6">
        <f>[1]Hybrid!BQ35</f>
        <v>17462.87889</v>
      </c>
      <c r="BS380" s="6">
        <f>[1]Hybrid!BR35</f>
        <v>17594.468799999999</v>
      </c>
      <c r="BT380" s="6">
        <f>[1]Hybrid!BS35</f>
        <v>17721.693859999999</v>
      </c>
      <c r="BU380" s="6">
        <f>[1]Hybrid!BT35</f>
        <v>17844.74756</v>
      </c>
      <c r="BV380" s="6">
        <f>[1]Hybrid!BU35</f>
        <v>17963.815869999999</v>
      </c>
      <c r="BW380" s="6">
        <f>[1]Hybrid!BV35</f>
        <v>18079.082330000001</v>
      </c>
      <c r="BX380" s="6">
        <f>[1]Hybrid!BW35</f>
        <v>18190.723730000002</v>
      </c>
      <c r="BY380" s="6">
        <f>[1]Hybrid!BX35</f>
        <v>18298.906739999999</v>
      </c>
      <c r="BZ380" s="6">
        <f>[1]Hybrid!BY35</f>
        <v>18403.785530000001</v>
      </c>
      <c r="CA380" s="6">
        <f>[1]Hybrid!BZ35</f>
        <v>18505.286950000002</v>
      </c>
      <c r="CB380" s="6">
        <f>[1]Hybrid!CA35</f>
        <v>18603.458470000001</v>
      </c>
      <c r="CC380" s="6">
        <f>[1]Hybrid!CB35</f>
        <v>18698.388490000001</v>
      </c>
      <c r="CD380" s="6">
        <f>[1]Hybrid!CC35</f>
        <v>18790.17497</v>
      </c>
      <c r="CE380" s="6">
        <f>[1]Hybrid!CD35</f>
        <v>18878.915639999999</v>
      </c>
      <c r="CF380" s="6">
        <f>[1]Hybrid!CE35</f>
        <v>18964.690709999999</v>
      </c>
      <c r="CG380" s="6">
        <f>[1]Hybrid!CF35</f>
        <v>19047.583900000001</v>
      </c>
      <c r="CH380" s="6">
        <f>[1]Hybrid!CG35</f>
        <v>19127.676780000002</v>
      </c>
      <c r="CI380" s="6">
        <f>[1]Hybrid!CH35</f>
        <v>19205.04507</v>
      </c>
      <c r="CJ380" s="6">
        <f>[1]Hybrid!CI35</f>
        <v>19279.756359999999</v>
      </c>
    </row>
    <row r="381" spans="1:88" x14ac:dyDescent="0.3">
      <c r="B381" s="6" t="str">
        <f>[1]Hybrid!A37</f>
        <v>auto_cc_cele_0</v>
      </c>
      <c r="C381" s="6">
        <f>[1]Hybrid!B37</f>
        <v>9.4015406210000005</v>
      </c>
      <c r="D381" s="6">
        <f>[1]Hybrid!C37</f>
        <v>13.375338920000001</v>
      </c>
      <c r="E381" s="6">
        <f>[1]Hybrid!D37</f>
        <v>18.678274340000002</v>
      </c>
      <c r="F381" s="6">
        <f>[1]Hybrid!E37</f>
        <v>26.004307480000001</v>
      </c>
      <c r="G381" s="6">
        <f>[1]Hybrid!F37</f>
        <v>36.1268429</v>
      </c>
      <c r="H381" s="6">
        <f>[1]Hybrid!G37</f>
        <v>49.118855439999997</v>
      </c>
      <c r="I381" s="6">
        <f>[1]Hybrid!H37</f>
        <v>65.355841549999994</v>
      </c>
      <c r="J381" s="6">
        <f>[1]Hybrid!I37</f>
        <v>88.118792690000006</v>
      </c>
      <c r="K381" s="6">
        <f>[1]Hybrid!J37</f>
        <v>125.7261906</v>
      </c>
      <c r="L381" s="6">
        <f>[1]Hybrid!K37</f>
        <v>185.9784956</v>
      </c>
      <c r="M381" s="6">
        <f>[1]Hybrid!L37</f>
        <v>276.78447870000002</v>
      </c>
      <c r="N381" s="6">
        <f>[1]Hybrid!M37</f>
        <v>403.62441969999998</v>
      </c>
      <c r="O381" s="6">
        <f>[1]Hybrid!N37</f>
        <v>564.54598539999995</v>
      </c>
      <c r="P381" s="6">
        <f>[1]Hybrid!O37</f>
        <v>756.40086970000004</v>
      </c>
      <c r="Q381" s="6">
        <f>[1]Hybrid!P37</f>
        <v>975.39145210000004</v>
      </c>
      <c r="R381" s="6">
        <f>[1]Hybrid!Q37</f>
        <v>1217.429271</v>
      </c>
      <c r="S381" s="6">
        <f>[1]Hybrid!R37</f>
        <v>1479.508507</v>
      </c>
      <c r="T381" s="6">
        <f>[1]Hybrid!S37</f>
        <v>1757.306744</v>
      </c>
      <c r="U381" s="6">
        <f>[1]Hybrid!T37</f>
        <v>2046.7935709999999</v>
      </c>
      <c r="V381" s="6">
        <f>[1]Hybrid!U37</f>
        <v>2344.3315969999999</v>
      </c>
      <c r="W381" s="6">
        <f>[1]Hybrid!V37</f>
        <v>2646.7121320000001</v>
      </c>
      <c r="X381" s="6">
        <f>[1]Hybrid!W37</f>
        <v>2951.2723970000002</v>
      </c>
      <c r="Y381" s="6">
        <f>[1]Hybrid!X37</f>
        <v>3255.7157900000002</v>
      </c>
      <c r="Z381" s="6">
        <f>[1]Hybrid!Y37</f>
        <v>3558.1324989999998</v>
      </c>
      <c r="AA381" s="6">
        <f>[1]Hybrid!Z37</f>
        <v>3856.9239830000001</v>
      </c>
      <c r="AB381" s="6">
        <f>[1]Hybrid!AA37</f>
        <v>4150.7941170000004</v>
      </c>
      <c r="AC381" s="6">
        <f>[1]Hybrid!AB37</f>
        <v>4438.7021320000003</v>
      </c>
      <c r="AD381" s="6">
        <f>[1]Hybrid!AC37</f>
        <v>4719.8294749999995</v>
      </c>
      <c r="AE381" s="6">
        <f>[1]Hybrid!AD37</f>
        <v>4993.7121749999997</v>
      </c>
      <c r="AF381" s="6">
        <f>[1]Hybrid!AE37</f>
        <v>5260.1784449999996</v>
      </c>
      <c r="AG381" s="6">
        <f>[1]Hybrid!AF37</f>
        <v>5519.170325</v>
      </c>
      <c r="AH381" s="6">
        <f>[1]Hybrid!AG37</f>
        <v>5770.676262</v>
      </c>
      <c r="AI381" s="6">
        <f>[1]Hybrid!AH37</f>
        <v>6014.6732819999997</v>
      </c>
      <c r="AJ381" s="6">
        <f>[1]Hybrid!AI37</f>
        <v>6251.2077820000004</v>
      </c>
      <c r="AK381" s="6">
        <f>[1]Hybrid!AJ37</f>
        <v>6480.3840049999999</v>
      </c>
      <c r="AL381" s="6">
        <f>[1]Hybrid!AK37</f>
        <v>6702.3363730000001</v>
      </c>
      <c r="AM381" s="6">
        <f>[1]Hybrid!AL37</f>
        <v>6914.9669679999997</v>
      </c>
      <c r="AN381" s="6">
        <f>[1]Hybrid!AM37</f>
        <v>7119.6088730000001</v>
      </c>
      <c r="AO381" s="6">
        <f>[1]Hybrid!AN37</f>
        <v>7317.4053370000001</v>
      </c>
      <c r="AP381" s="6">
        <f>[1]Hybrid!AO37</f>
        <v>7509.1012469999996</v>
      </c>
      <c r="AQ381" s="6">
        <f>[1]Hybrid!AP37</f>
        <v>7695.138387</v>
      </c>
      <c r="AR381" s="6">
        <f>[1]Hybrid!AQ37</f>
        <v>7875.6383159999996</v>
      </c>
      <c r="AS381" s="6">
        <f>[1]Hybrid!AR37</f>
        <v>8050.6645680000001</v>
      </c>
      <c r="AT381" s="6">
        <f>[1]Hybrid!AS37</f>
        <v>8220.2369930000004</v>
      </c>
      <c r="AU381" s="6">
        <f>[1]Hybrid!AT37</f>
        <v>8384.3474150000002</v>
      </c>
      <c r="AV381" s="6">
        <f>[1]Hybrid!AU37</f>
        <v>8542.9754360000006</v>
      </c>
      <c r="AW381" s="6">
        <f>[1]Hybrid!AV37</f>
        <v>8695.9761689999996</v>
      </c>
      <c r="AX381" s="6">
        <f>[1]Hybrid!AW37</f>
        <v>8843.27009</v>
      </c>
      <c r="AY381" s="6">
        <f>[1]Hybrid!AX37</f>
        <v>8984.8284789999998</v>
      </c>
      <c r="AZ381" s="6">
        <f>[1]Hybrid!AY37</f>
        <v>9120.6487369999995</v>
      </c>
      <c r="BA381" s="6">
        <f>[1]Hybrid!AZ37</f>
        <v>9250.7499919999991</v>
      </c>
      <c r="BB381" s="6">
        <f>[1]Hybrid!BA37</f>
        <v>9373.8895690000008</v>
      </c>
      <c r="BC381" s="6">
        <f>[1]Hybrid!BB37</f>
        <v>9490.3846780000003</v>
      </c>
      <c r="BD381" s="6">
        <f>[1]Hybrid!BC37</f>
        <v>9600.4558440000001</v>
      </c>
      <c r="BE381" s="6">
        <f>[1]Hybrid!BD37</f>
        <v>9704.3617149999991</v>
      </c>
      <c r="BF381" s="6">
        <f>[1]Hybrid!BE37</f>
        <v>9802.353728</v>
      </c>
      <c r="BG381" s="6">
        <f>[1]Hybrid!BF37</f>
        <v>9894.4645899999996</v>
      </c>
      <c r="BH381" s="6">
        <f>[1]Hybrid!BG37</f>
        <v>9980.8316739999991</v>
      </c>
      <c r="BI381" s="6">
        <f>[1]Hybrid!BH37</f>
        <v>10061.62652</v>
      </c>
      <c r="BJ381" s="6">
        <f>[1]Hybrid!BI37</f>
        <v>10137.03167</v>
      </c>
      <c r="BK381" s="6">
        <f>[1]Hybrid!BJ37</f>
        <v>10207.23308</v>
      </c>
      <c r="BL381" s="6">
        <f>[1]Hybrid!BK37</f>
        <v>10272.418390000001</v>
      </c>
      <c r="BM381" s="6">
        <f>[1]Hybrid!BL37</f>
        <v>10332.77046</v>
      </c>
      <c r="BN381" s="6">
        <f>[1]Hybrid!BM37</f>
        <v>10388.465389999999</v>
      </c>
      <c r="BO381" s="6">
        <f>[1]Hybrid!BN37</f>
        <v>10439.67109</v>
      </c>
      <c r="BP381" s="6">
        <f>[1]Hybrid!BO37</f>
        <v>10486.546270000001</v>
      </c>
      <c r="BQ381" s="6">
        <f>[1]Hybrid!BP37</f>
        <v>10529.08023</v>
      </c>
      <c r="BR381" s="6">
        <f>[1]Hybrid!BQ37</f>
        <v>10567.357889999999</v>
      </c>
      <c r="BS381" s="6">
        <f>[1]Hybrid!BR37</f>
        <v>10601.498439999999</v>
      </c>
      <c r="BT381" s="6">
        <f>[1]Hybrid!BS37</f>
        <v>10631.629300000001</v>
      </c>
      <c r="BU381" s="6">
        <f>[1]Hybrid!BT37</f>
        <v>10657.877329999999</v>
      </c>
      <c r="BV381" s="6">
        <f>[1]Hybrid!BU37</f>
        <v>10680.362800000001</v>
      </c>
      <c r="BW381" s="6">
        <f>[1]Hybrid!BV37</f>
        <v>10699.202289999999</v>
      </c>
      <c r="BX381" s="6">
        <f>[1]Hybrid!BW37</f>
        <v>10714.506600000001</v>
      </c>
      <c r="BY381" s="6">
        <f>[1]Hybrid!BX37</f>
        <v>10726.37926</v>
      </c>
      <c r="BZ381" s="6">
        <f>[1]Hybrid!BY37</f>
        <v>10734.91563</v>
      </c>
      <c r="CA381" s="6">
        <f>[1]Hybrid!BZ37</f>
        <v>10740.09326</v>
      </c>
      <c r="CB381" s="6">
        <f>[1]Hybrid!CA37</f>
        <v>10741.955110000001</v>
      </c>
      <c r="CC381" s="6">
        <f>[1]Hybrid!CB37</f>
        <v>10740.566150000001</v>
      </c>
      <c r="CD381" s="6">
        <f>[1]Hybrid!CC37</f>
        <v>10735.995929999999</v>
      </c>
      <c r="CE381" s="6">
        <f>[1]Hybrid!CD37</f>
        <v>10728.31286</v>
      </c>
      <c r="CF381" s="6">
        <f>[1]Hybrid!CE37</f>
        <v>10717.575489999999</v>
      </c>
      <c r="CG381" s="6">
        <f>[1]Hybrid!CF37</f>
        <v>10703.843129999999</v>
      </c>
      <c r="CH381" s="6">
        <f>[1]Hybrid!CG37</f>
        <v>10687.17331</v>
      </c>
      <c r="CI381" s="6">
        <f>[1]Hybrid!CH37</f>
        <v>10667.620150000001</v>
      </c>
      <c r="CJ381" s="6">
        <f>[1]Hybrid!CI37</f>
        <v>10645.23344</v>
      </c>
    </row>
    <row r="382" spans="1:88" x14ac:dyDescent="0.3">
      <c r="B382" s="6" t="str">
        <f>[1]Hybrid!A39</f>
        <v>auto_cd_cele_0</v>
      </c>
      <c r="C382" s="6">
        <f>[1]Hybrid!B39</f>
        <v>5.770071272</v>
      </c>
      <c r="D382" s="6">
        <f>[1]Hybrid!C39</f>
        <v>7.6689294219999997</v>
      </c>
      <c r="E382" s="6">
        <f>[1]Hybrid!D39</f>
        <v>9.8725057110000005</v>
      </c>
      <c r="F382" s="6">
        <f>[1]Hybrid!E39</f>
        <v>12.46059687</v>
      </c>
      <c r="G382" s="6">
        <f>[1]Hybrid!F39</f>
        <v>15.56022383</v>
      </c>
      <c r="H382" s="6">
        <f>[1]Hybrid!G39</f>
        <v>19.156554549999999</v>
      </c>
      <c r="I382" s="6">
        <f>[1]Hybrid!H39</f>
        <v>23.25662501</v>
      </c>
      <c r="J382" s="6">
        <f>[1]Hybrid!I39</f>
        <v>28.39250904</v>
      </c>
      <c r="K382" s="6">
        <f>[1]Hybrid!J39</f>
        <v>35.977757109999999</v>
      </c>
      <c r="L382" s="6">
        <f>[1]Hybrid!K39</f>
        <v>47.331213849999997</v>
      </c>
      <c r="M382" s="6">
        <f>[1]Hybrid!L39</f>
        <v>63.890283879999998</v>
      </c>
      <c r="N382" s="6">
        <f>[1]Hybrid!M39</f>
        <v>86.904647929999996</v>
      </c>
      <c r="O382" s="6">
        <f>[1]Hybrid!N39</f>
        <v>116.4705519</v>
      </c>
      <c r="P382" s="6">
        <f>[1]Hybrid!O39</f>
        <v>152.5006152</v>
      </c>
      <c r="Q382" s="6">
        <f>[1]Hybrid!P39</f>
        <v>194.78239379999999</v>
      </c>
      <c r="R382" s="6">
        <f>[1]Hybrid!Q39</f>
        <v>243.01126719999999</v>
      </c>
      <c r="S382" s="6">
        <f>[1]Hybrid!R39</f>
        <v>297.04363769999998</v>
      </c>
      <c r="T382" s="6">
        <f>[1]Hybrid!S39</f>
        <v>356.39396790000001</v>
      </c>
      <c r="U382" s="6">
        <f>[1]Hybrid!T39</f>
        <v>420.53206169999999</v>
      </c>
      <c r="V382" s="6">
        <f>[1]Hybrid!U39</f>
        <v>488.89833299999998</v>
      </c>
      <c r="W382" s="6">
        <f>[1]Hybrid!V39</f>
        <v>560.9133564</v>
      </c>
      <c r="X382" s="6">
        <f>[1]Hybrid!W39</f>
        <v>636.01162690000001</v>
      </c>
      <c r="Y382" s="6">
        <f>[1]Hybrid!X39</f>
        <v>713.61069510000004</v>
      </c>
      <c r="Z382" s="6">
        <f>[1]Hybrid!Y39</f>
        <v>793.13085469999999</v>
      </c>
      <c r="AA382" s="6">
        <f>[1]Hybrid!Z39</f>
        <v>873.98823030000005</v>
      </c>
      <c r="AB382" s="6">
        <f>[1]Hybrid!AA39</f>
        <v>955.60753309999996</v>
      </c>
      <c r="AC382" s="6">
        <f>[1]Hybrid!AB39</f>
        <v>1037.416416</v>
      </c>
      <c r="AD382" s="6">
        <f>[1]Hybrid!AC39</f>
        <v>1118.8455140000001</v>
      </c>
      <c r="AE382" s="6">
        <f>[1]Hybrid!AD39</f>
        <v>1199.3873920000001</v>
      </c>
      <c r="AF382" s="6">
        <f>[1]Hybrid!AE39</f>
        <v>1278.611531</v>
      </c>
      <c r="AG382" s="6">
        <f>[1]Hybrid!AF39</f>
        <v>1356.1313170000001</v>
      </c>
      <c r="AH382" s="6">
        <f>[1]Hybrid!AG39</f>
        <v>1431.5887439999999</v>
      </c>
      <c r="AI382" s="6">
        <f>[1]Hybrid!AH39</f>
        <v>1504.6387549999999</v>
      </c>
      <c r="AJ382" s="6">
        <f>[1]Hybrid!AI39</f>
        <v>1574.9781949999999</v>
      </c>
      <c r="AK382" s="6">
        <f>[1]Hybrid!AJ39</f>
        <v>1642.3494860000001</v>
      </c>
      <c r="AL382" s="6">
        <f>[1]Hybrid!AK39</f>
        <v>1706.5361720000001</v>
      </c>
      <c r="AM382" s="6">
        <f>[1]Hybrid!AL39</f>
        <v>1766.2960720000001</v>
      </c>
      <c r="AN382" s="6">
        <f>[1]Hybrid!AM39</f>
        <v>1821.0696109999999</v>
      </c>
      <c r="AO382" s="6">
        <f>[1]Hybrid!AN39</f>
        <v>1870.6903890000001</v>
      </c>
      <c r="AP382" s="6">
        <f>[1]Hybrid!AO39</f>
        <v>1915.1504259999999</v>
      </c>
      <c r="AQ382" s="6">
        <f>[1]Hybrid!AP39</f>
        <v>1954.519444</v>
      </c>
      <c r="AR382" s="6">
        <f>[1]Hybrid!AQ39</f>
        <v>1988.881525</v>
      </c>
      <c r="AS382" s="6">
        <f>[1]Hybrid!AR39</f>
        <v>2018.361572</v>
      </c>
      <c r="AT382" s="6">
        <f>[1]Hybrid!AS39</f>
        <v>2043.1049559999999</v>
      </c>
      <c r="AU382" s="6">
        <f>[1]Hybrid!AT39</f>
        <v>2063.2671319999999</v>
      </c>
      <c r="AV382" s="6">
        <f>[1]Hybrid!AU39</f>
        <v>2079.0095710000001</v>
      </c>
      <c r="AW382" s="6">
        <f>[1]Hybrid!AV39</f>
        <v>2090.4760070000002</v>
      </c>
      <c r="AX382" s="6">
        <f>[1]Hybrid!AW39</f>
        <v>2097.8295280000002</v>
      </c>
      <c r="AY382" s="6">
        <f>[1]Hybrid!AX39</f>
        <v>2101.2470320000002</v>
      </c>
      <c r="AZ382" s="6">
        <f>[1]Hybrid!AY39</f>
        <v>2100.9122860000002</v>
      </c>
      <c r="BA382" s="6">
        <f>[1]Hybrid!AZ39</f>
        <v>2097.01379</v>
      </c>
      <c r="BB382" s="6">
        <f>[1]Hybrid!BA39</f>
        <v>2089.544484</v>
      </c>
      <c r="BC382" s="6">
        <f>[1]Hybrid!BB39</f>
        <v>2078.7554180000002</v>
      </c>
      <c r="BD382" s="6">
        <f>[1]Hybrid!BC39</f>
        <v>2064.8731109999999</v>
      </c>
      <c r="BE382" s="6">
        <f>[1]Hybrid!BD39</f>
        <v>2048.1260360000001</v>
      </c>
      <c r="BF382" s="6">
        <f>[1]Hybrid!BE39</f>
        <v>2028.7378140000001</v>
      </c>
      <c r="BG382" s="6">
        <f>[1]Hybrid!BF39</f>
        <v>2006.900721</v>
      </c>
      <c r="BH382" s="6">
        <f>[1]Hybrid!BG39</f>
        <v>1982.8171380000001</v>
      </c>
      <c r="BI382" s="6">
        <f>[1]Hybrid!BH39</f>
        <v>1956.6876589999999</v>
      </c>
      <c r="BJ382" s="6">
        <f>[1]Hybrid!BI39</f>
        <v>1928.706594</v>
      </c>
      <c r="BK382" s="6">
        <f>[1]Hybrid!BJ39</f>
        <v>1899.060381</v>
      </c>
      <c r="BL382" s="6">
        <f>[1]Hybrid!BK39</f>
        <v>1867.927175</v>
      </c>
      <c r="BM382" s="6">
        <f>[1]Hybrid!BL39</f>
        <v>1835.476238</v>
      </c>
      <c r="BN382" s="6">
        <f>[1]Hybrid!BM39</f>
        <v>1801.867947</v>
      </c>
      <c r="BO382" s="6">
        <f>[1]Hybrid!BN39</f>
        <v>1767.2538999999999</v>
      </c>
      <c r="BP382" s="6">
        <f>[1]Hybrid!BO39</f>
        <v>1731.7771009999999</v>
      </c>
      <c r="BQ382" s="6">
        <f>[1]Hybrid!BP39</f>
        <v>1695.561373</v>
      </c>
      <c r="BR382" s="6">
        <f>[1]Hybrid!BQ39</f>
        <v>1658.7322260000001</v>
      </c>
      <c r="BS382" s="6">
        <f>[1]Hybrid!BR39</f>
        <v>1621.4111069999999</v>
      </c>
      <c r="BT382" s="6">
        <f>[1]Hybrid!BS39</f>
        <v>1583.7129190000001</v>
      </c>
      <c r="BU382" s="6">
        <f>[1]Hybrid!BT39</f>
        <v>1545.745334</v>
      </c>
      <c r="BV382" s="6">
        <f>[1]Hybrid!BU39</f>
        <v>1507.6086270000001</v>
      </c>
      <c r="BW382" s="6">
        <f>[1]Hybrid!BV39</f>
        <v>1469.3961609999999</v>
      </c>
      <c r="BX382" s="6">
        <f>[1]Hybrid!BW39</f>
        <v>1431.1946009999999</v>
      </c>
      <c r="BY382" s="6">
        <f>[1]Hybrid!BX39</f>
        <v>1393.0841820000001</v>
      </c>
      <c r="BZ382" s="6">
        <f>[1]Hybrid!BY39</f>
        <v>1355.138995</v>
      </c>
      <c r="CA382" s="6">
        <f>[1]Hybrid!BZ39</f>
        <v>1317.423387</v>
      </c>
      <c r="CB382" s="6">
        <f>[1]Hybrid!CA39</f>
        <v>1279.9998639999999</v>
      </c>
      <c r="CC382" s="6">
        <f>[1]Hybrid!CB39</f>
        <v>1242.926989</v>
      </c>
      <c r="CD382" s="6">
        <f>[1]Hybrid!CC39</f>
        <v>1206.2585819999999</v>
      </c>
      <c r="CE382" s="6">
        <f>[1]Hybrid!CD39</f>
        <v>1170.043615</v>
      </c>
      <c r="CF382" s="6">
        <f>[1]Hybrid!CE39</f>
        <v>1134.3261789999999</v>
      </c>
      <c r="CG382" s="6">
        <f>[1]Hybrid!CF39</f>
        <v>1099.1460400000001</v>
      </c>
      <c r="CH382" s="6">
        <f>[1]Hybrid!CG39</f>
        <v>1064.5387940000001</v>
      </c>
      <c r="CI382" s="6">
        <f>[1]Hybrid!CH39</f>
        <v>1030.536049</v>
      </c>
      <c r="CJ382" s="6">
        <f>[1]Hybrid!CI39</f>
        <v>997.16563380000002</v>
      </c>
    </row>
    <row r="383" spans="1:88" x14ac:dyDescent="0.3">
      <c r="B383" s="6" t="str">
        <f>[1]Hybrid!A41</f>
        <v>auto_ce_cele_0</v>
      </c>
      <c r="C383" s="6">
        <f>[1]Hybrid!B41</f>
        <v>3.4730440960000002</v>
      </c>
      <c r="D383" s="6">
        <f>[1]Hybrid!C41</f>
        <v>4.6391916130000004</v>
      </c>
      <c r="E383" s="6">
        <f>[1]Hybrid!D41</f>
        <v>5.9838522960000002</v>
      </c>
      <c r="F383" s="6">
        <f>[1]Hybrid!E41</f>
        <v>7.5504169619999999</v>
      </c>
      <c r="G383" s="6">
        <f>[1]Hybrid!F41</f>
        <v>9.4099458770000002</v>
      </c>
      <c r="H383" s="6">
        <f>[1]Hybrid!G41</f>
        <v>11.550522640000001</v>
      </c>
      <c r="I383" s="6">
        <f>[1]Hybrid!H41</f>
        <v>13.969061310000001</v>
      </c>
      <c r="J383" s="6">
        <f>[1]Hybrid!I41</f>
        <v>16.94818948</v>
      </c>
      <c r="K383" s="6">
        <f>[1]Hybrid!J41</f>
        <v>21.222727500000001</v>
      </c>
      <c r="L383" s="6">
        <f>[1]Hybrid!K41</f>
        <v>27.43497283</v>
      </c>
      <c r="M383" s="6">
        <f>[1]Hybrid!L41</f>
        <v>36.251471840000001</v>
      </c>
      <c r="N383" s="6">
        <f>[1]Hybrid!M41</f>
        <v>48.24381417</v>
      </c>
      <c r="O383" s="6">
        <f>[1]Hybrid!N41</f>
        <v>63.426519239999998</v>
      </c>
      <c r="P383" s="6">
        <f>[1]Hybrid!O41</f>
        <v>81.732616359999994</v>
      </c>
      <c r="Q383" s="6">
        <f>[1]Hybrid!P41</f>
        <v>103.0421295</v>
      </c>
      <c r="R383" s="6">
        <f>[1]Hybrid!Q41</f>
        <v>127.197113</v>
      </c>
      <c r="S383" s="6">
        <f>[1]Hybrid!R41</f>
        <v>154.12937980000001</v>
      </c>
      <c r="T383" s="6">
        <f>[1]Hybrid!S41</f>
        <v>183.60511389999999</v>
      </c>
      <c r="U383" s="6">
        <f>[1]Hybrid!T41</f>
        <v>215.3717302</v>
      </c>
      <c r="V383" s="6">
        <f>[1]Hybrid!U41</f>
        <v>249.16259629999999</v>
      </c>
      <c r="W383" s="6">
        <f>[1]Hybrid!V41</f>
        <v>284.6996408</v>
      </c>
      <c r="X383" s="6">
        <f>[1]Hybrid!W41</f>
        <v>321.70810610000001</v>
      </c>
      <c r="Y383" s="6">
        <f>[1]Hybrid!X41</f>
        <v>359.8997402</v>
      </c>
      <c r="Z383" s="6">
        <f>[1]Hybrid!Y41</f>
        <v>398.98258870000001</v>
      </c>
      <c r="AA383" s="6">
        <f>[1]Hybrid!Z41</f>
        <v>438.65589440000002</v>
      </c>
      <c r="AB383" s="6">
        <f>[1]Hybrid!AA41</f>
        <v>478.61674690000001</v>
      </c>
      <c r="AC383" s="6">
        <f>[1]Hybrid!AB41</f>
        <v>518.55471130000001</v>
      </c>
      <c r="AD383" s="6">
        <f>[1]Hybrid!AC41</f>
        <v>558.1514426</v>
      </c>
      <c r="AE383" s="6">
        <f>[1]Hybrid!AD41</f>
        <v>597.11510380000004</v>
      </c>
      <c r="AF383" s="6">
        <f>[1]Hybrid!AE41</f>
        <v>635.19555070000001</v>
      </c>
      <c r="AG383" s="6">
        <f>[1]Hybrid!AF41</f>
        <v>672.17005380000001</v>
      </c>
      <c r="AH383" s="6">
        <f>[1]Hybrid!AG41</f>
        <v>707.83451530000002</v>
      </c>
      <c r="AI383" s="6">
        <f>[1]Hybrid!AH41</f>
        <v>741.99461559999997</v>
      </c>
      <c r="AJ383" s="6">
        <f>[1]Hybrid!AI41</f>
        <v>774.48130549999996</v>
      </c>
      <c r="AK383" s="6">
        <f>[1]Hybrid!AJ41</f>
        <v>805.15395880000005</v>
      </c>
      <c r="AL383" s="6">
        <f>[1]Hybrid!AK41</f>
        <v>833.89857380000001</v>
      </c>
      <c r="AM383" s="6">
        <f>[1]Hybrid!AL41</f>
        <v>860.06667949999996</v>
      </c>
      <c r="AN383" s="6">
        <f>[1]Hybrid!AM41</f>
        <v>883.32768390000001</v>
      </c>
      <c r="AO383" s="6">
        <f>[1]Hybrid!AN41</f>
        <v>903.58918649999998</v>
      </c>
      <c r="AP383" s="6">
        <f>[1]Hybrid!AO41</f>
        <v>920.86465109999995</v>
      </c>
      <c r="AQ383" s="6">
        <f>[1]Hybrid!AP41</f>
        <v>935.22235539999997</v>
      </c>
      <c r="AR383" s="6">
        <f>[1]Hybrid!AQ41</f>
        <v>946.74907800000005</v>
      </c>
      <c r="AS383" s="6">
        <f>[1]Hybrid!AR41</f>
        <v>955.55662210000003</v>
      </c>
      <c r="AT383" s="6">
        <f>[1]Hybrid!AS41</f>
        <v>961.76924729999996</v>
      </c>
      <c r="AU383" s="6">
        <f>[1]Hybrid!AT41</f>
        <v>965.516885</v>
      </c>
      <c r="AV383" s="6">
        <f>[1]Hybrid!AU41</f>
        <v>966.93202369999995</v>
      </c>
      <c r="AW383" s="6">
        <f>[1]Hybrid!AV41</f>
        <v>966.13973750000002</v>
      </c>
      <c r="AX383" s="6">
        <f>[1]Hybrid!AW41</f>
        <v>963.27226659999997</v>
      </c>
      <c r="AY383" s="6">
        <f>[1]Hybrid!AX41</f>
        <v>958.46582100000001</v>
      </c>
      <c r="AZ383" s="6">
        <f>[1]Hybrid!AY41</f>
        <v>951.85703509999996</v>
      </c>
      <c r="BA383" s="6">
        <f>[1]Hybrid!AZ41</f>
        <v>943.58165710000003</v>
      </c>
      <c r="BB383" s="6">
        <f>[1]Hybrid!BA41</f>
        <v>933.70088150000004</v>
      </c>
      <c r="BC383" s="6">
        <f>[1]Hybrid!BB41</f>
        <v>922.3693859</v>
      </c>
      <c r="BD383" s="6">
        <f>[1]Hybrid!BC41</f>
        <v>909.7280925</v>
      </c>
      <c r="BE383" s="6">
        <f>[1]Hybrid!BD41</f>
        <v>895.91516320000005</v>
      </c>
      <c r="BF383" s="6">
        <f>[1]Hybrid!BE41</f>
        <v>881.06340069999999</v>
      </c>
      <c r="BG383" s="6">
        <f>[1]Hybrid!BF41</f>
        <v>865.29141179999999</v>
      </c>
      <c r="BH383" s="6">
        <f>[1]Hybrid!BG41</f>
        <v>848.71736429999999</v>
      </c>
      <c r="BI383" s="6">
        <f>[1]Hybrid!BH41</f>
        <v>831.45457399999998</v>
      </c>
      <c r="BJ383" s="6">
        <f>[1]Hybrid!BI41</f>
        <v>813.6099127</v>
      </c>
      <c r="BK383" s="6">
        <f>[1]Hybrid!BJ41</f>
        <v>795.28338870000005</v>
      </c>
      <c r="BL383" s="6">
        <f>[1]Hybrid!BK41</f>
        <v>776.56820259999995</v>
      </c>
      <c r="BM383" s="6">
        <f>[1]Hybrid!BL41</f>
        <v>757.55078449999996</v>
      </c>
      <c r="BN383" s="6">
        <f>[1]Hybrid!BM41</f>
        <v>738.31103099999996</v>
      </c>
      <c r="BO383" s="6">
        <f>[1]Hybrid!BN41</f>
        <v>718.92256450000002</v>
      </c>
      <c r="BP383" s="6">
        <f>[1]Hybrid!BO41</f>
        <v>699.45301180000001</v>
      </c>
      <c r="BQ383" s="6">
        <f>[1]Hybrid!BP41</f>
        <v>679.96164120000003</v>
      </c>
      <c r="BR383" s="6">
        <f>[1]Hybrid!BQ41</f>
        <v>660.50506900000005</v>
      </c>
      <c r="BS383" s="6">
        <f>[1]Hybrid!BR41</f>
        <v>641.13573099999996</v>
      </c>
      <c r="BT383" s="6">
        <f>[1]Hybrid!BS41</f>
        <v>621.9013291</v>
      </c>
      <c r="BU383" s="6">
        <f>[1]Hybrid!BT41</f>
        <v>602.84482660000003</v>
      </c>
      <c r="BV383" s="6">
        <f>[1]Hybrid!BU41</f>
        <v>584.00461770000004</v>
      </c>
      <c r="BW383" s="6">
        <f>[1]Hybrid!BV41</f>
        <v>565.41485569999998</v>
      </c>
      <c r="BX383" s="6">
        <f>[1]Hybrid!BW41</f>
        <v>547.10571379999999</v>
      </c>
      <c r="BY383" s="6">
        <f>[1]Hybrid!BX41</f>
        <v>529.1036464</v>
      </c>
      <c r="BZ383" s="6">
        <f>[1]Hybrid!BY41</f>
        <v>511.43164350000001</v>
      </c>
      <c r="CA383" s="6">
        <f>[1]Hybrid!BZ41</f>
        <v>494.10877360000001</v>
      </c>
      <c r="CB383" s="6">
        <f>[1]Hybrid!CA41</f>
        <v>477.15190219999999</v>
      </c>
      <c r="CC383" s="6">
        <f>[1]Hybrid!CB41</f>
        <v>460.57536950000002</v>
      </c>
      <c r="CD383" s="6">
        <f>[1]Hybrid!CC41</f>
        <v>444.390962</v>
      </c>
      <c r="CE383" s="6">
        <f>[1]Hybrid!CD41</f>
        <v>428.60803759999999</v>
      </c>
      <c r="CF383" s="6">
        <f>[1]Hybrid!CE41</f>
        <v>413.23367619999999</v>
      </c>
      <c r="CG383" s="6">
        <f>[1]Hybrid!CF41</f>
        <v>398.27292399999999</v>
      </c>
      <c r="CH383" s="6">
        <f>[1]Hybrid!CG41</f>
        <v>383.72896009999999</v>
      </c>
      <c r="CI383" s="6">
        <f>[1]Hybrid!CH41</f>
        <v>369.60326120000002</v>
      </c>
      <c r="CJ383" s="6">
        <f>[1]Hybrid!CI41</f>
        <v>355.89576080000001</v>
      </c>
    </row>
    <row r="384" spans="1:88" x14ac:dyDescent="0.3">
      <c r="B384" s="6" t="str">
        <f>[1]Hybrid!A43</f>
        <v>auto_cf_cele_0</v>
      </c>
      <c r="C384" s="6">
        <f>[1]Hybrid!B43</f>
        <v>1.7251505170000001</v>
      </c>
      <c r="D384" s="6">
        <f>[1]Hybrid!C43</f>
        <v>2.2555102979999999</v>
      </c>
      <c r="E384" s="6">
        <f>[1]Hybrid!D43</f>
        <v>2.824911325</v>
      </c>
      <c r="F384" s="6">
        <f>[1]Hybrid!E43</f>
        <v>3.4270579109999999</v>
      </c>
      <c r="G384" s="6">
        <f>[1]Hybrid!F43</f>
        <v>4.0702689479999998</v>
      </c>
      <c r="H384" s="6">
        <f>[1]Hybrid!G43</f>
        <v>4.7448934200000004</v>
      </c>
      <c r="I384" s="6">
        <f>[1]Hybrid!H43</f>
        <v>5.435133574</v>
      </c>
      <c r="J384" s="6">
        <f>[1]Hybrid!I43</f>
        <v>6.1757925819999997</v>
      </c>
      <c r="K384" s="6">
        <f>[1]Hybrid!J43</f>
        <v>7.0741567679999999</v>
      </c>
      <c r="L384" s="6">
        <f>[1]Hybrid!K43</f>
        <v>8.2046118959999994</v>
      </c>
      <c r="M384" s="6">
        <f>[1]Hybrid!L43</f>
        <v>9.6328256480000007</v>
      </c>
      <c r="N384" s="6">
        <f>[1]Hybrid!M43</f>
        <v>11.41731716</v>
      </c>
      <c r="O384" s="6">
        <f>[1]Hybrid!N43</f>
        <v>13.549162259999999</v>
      </c>
      <c r="P384" s="6">
        <f>[1]Hybrid!O43</f>
        <v>16.012953540000002</v>
      </c>
      <c r="Q384" s="6">
        <f>[1]Hybrid!P43</f>
        <v>18.790660809999999</v>
      </c>
      <c r="R384" s="6">
        <f>[1]Hybrid!Q43</f>
        <v>21.86315716</v>
      </c>
      <c r="S384" s="6">
        <f>[1]Hybrid!R43</f>
        <v>25.227257720000001</v>
      </c>
      <c r="T384" s="6">
        <f>[1]Hybrid!S43</f>
        <v>28.8605394</v>
      </c>
      <c r="U384" s="6">
        <f>[1]Hybrid!T43</f>
        <v>32.740398059999997</v>
      </c>
      <c r="V384" s="6">
        <f>[1]Hybrid!U43</f>
        <v>36.843576149999997</v>
      </c>
      <c r="W384" s="6">
        <f>[1]Hybrid!V43</f>
        <v>41.145579290000001</v>
      </c>
      <c r="X384" s="6">
        <f>[1]Hybrid!W43</f>
        <v>45.621579850000003</v>
      </c>
      <c r="Y384" s="6">
        <f>[1]Hybrid!X43</f>
        <v>50.243486830000002</v>
      </c>
      <c r="Z384" s="6">
        <f>[1]Hybrid!Y43</f>
        <v>54.980983049999999</v>
      </c>
      <c r="AA384" s="6">
        <f>[1]Hybrid!Z43</f>
        <v>59.799857529999997</v>
      </c>
      <c r="AB384" s="6">
        <f>[1]Hybrid!AA43</f>
        <v>64.662659849999997</v>
      </c>
      <c r="AC384" s="6">
        <f>[1]Hybrid!AB43</f>
        <v>69.526543129999993</v>
      </c>
      <c r="AD384" s="6">
        <f>[1]Hybrid!AC43</f>
        <v>74.342696200000006</v>
      </c>
      <c r="AE384" s="6">
        <f>[1]Hybrid!AD43</f>
        <v>79.062805839999996</v>
      </c>
      <c r="AF384" s="6">
        <f>[1]Hybrid!AE43</f>
        <v>83.644288459999999</v>
      </c>
      <c r="AG384" s="6">
        <f>[1]Hybrid!AF43</f>
        <v>88.049302150000003</v>
      </c>
      <c r="AH384" s="6">
        <f>[1]Hybrid!AG43</f>
        <v>92.243078859999997</v>
      </c>
      <c r="AI384" s="6">
        <f>[1]Hybrid!AH43</f>
        <v>96.192308190000006</v>
      </c>
      <c r="AJ384" s="6">
        <f>[1]Hybrid!AI43</f>
        <v>99.867785859999998</v>
      </c>
      <c r="AK384" s="6">
        <f>[1]Hybrid!AJ43</f>
        <v>103.24552749999999</v>
      </c>
      <c r="AL384" s="6">
        <f>[1]Hybrid!AK43</f>
        <v>106.30683740000001</v>
      </c>
      <c r="AM384" s="6">
        <f>[1]Hybrid!AL43</f>
        <v>108.94047759999999</v>
      </c>
      <c r="AN384" s="6">
        <f>[1]Hybrid!AM43</f>
        <v>111.0651295</v>
      </c>
      <c r="AO384" s="6">
        <f>[1]Hybrid!AN43</f>
        <v>112.6561066</v>
      </c>
      <c r="AP384" s="6">
        <f>[1]Hybrid!AO43</f>
        <v>113.7188616</v>
      </c>
      <c r="AQ384" s="6">
        <f>[1]Hybrid!AP43</f>
        <v>114.2759264</v>
      </c>
      <c r="AR384" s="6">
        <f>[1]Hybrid!AQ43</f>
        <v>114.35844179999999</v>
      </c>
      <c r="AS384" s="6">
        <f>[1]Hybrid!AR43</f>
        <v>114.00361100000001</v>
      </c>
      <c r="AT384" s="6">
        <f>[1]Hybrid!AS43</f>
        <v>113.2512582</v>
      </c>
      <c r="AU384" s="6">
        <f>[1]Hybrid!AT43</f>
        <v>112.1417702</v>
      </c>
      <c r="AV384" s="6">
        <f>[1]Hybrid!AU43</f>
        <v>110.7149454</v>
      </c>
      <c r="AW384" s="6">
        <f>[1]Hybrid!AV43</f>
        <v>109.0088197</v>
      </c>
      <c r="AX384" s="6">
        <f>[1]Hybrid!AW43</f>
        <v>107.0604329</v>
      </c>
      <c r="AY384" s="6">
        <f>[1]Hybrid!AX43</f>
        <v>104.90524069999999</v>
      </c>
      <c r="AZ384" s="6">
        <f>[1]Hybrid!AY43</f>
        <v>102.576639</v>
      </c>
      <c r="BA384" s="6">
        <f>[1]Hybrid!AZ43</f>
        <v>100.1057711</v>
      </c>
      <c r="BB384" s="6">
        <f>[1]Hybrid!BA43</f>
        <v>97.517693600000001</v>
      </c>
      <c r="BC384" s="6">
        <f>[1]Hybrid!BB43</f>
        <v>94.840454210000004</v>
      </c>
      <c r="BD384" s="6">
        <f>[1]Hybrid!BC43</f>
        <v>92.098898750000004</v>
      </c>
      <c r="BE384" s="6">
        <f>[1]Hybrid!BD43</f>
        <v>89.315492259999999</v>
      </c>
      <c r="BF384" s="6">
        <f>[1]Hybrid!BE43</f>
        <v>86.510275340000007</v>
      </c>
      <c r="BG384" s="6">
        <f>[1]Hybrid!BF43</f>
        <v>83.700661260000004</v>
      </c>
      <c r="BH384" s="6">
        <f>[1]Hybrid!BG43</f>
        <v>80.902045040000004</v>
      </c>
      <c r="BI384" s="6">
        <f>[1]Hybrid!BH43</f>
        <v>78.127728110000007</v>
      </c>
      <c r="BJ384" s="6">
        <f>[1]Hybrid!BI43</f>
        <v>75.389004229999998</v>
      </c>
      <c r="BK384" s="6">
        <f>[1]Hybrid!BJ43</f>
        <v>72.695313540000001</v>
      </c>
      <c r="BL384" s="6">
        <f>[1]Hybrid!BK43</f>
        <v>70.054418159999997</v>
      </c>
      <c r="BM384" s="6">
        <f>[1]Hybrid!BL43</f>
        <v>67.472575199999994</v>
      </c>
      <c r="BN384" s="6">
        <f>[1]Hybrid!BM43</f>
        <v>64.954706849999994</v>
      </c>
      <c r="BO384" s="6">
        <f>[1]Hybrid!BN43</f>
        <v>62.504560560000002</v>
      </c>
      <c r="BP384" s="6">
        <f>[1]Hybrid!BO43</f>
        <v>60.124858199999998</v>
      </c>
      <c r="BQ384" s="6">
        <f>[1]Hybrid!BP43</f>
        <v>57.81740739</v>
      </c>
      <c r="BR384" s="6">
        <f>[1]Hybrid!BQ43</f>
        <v>55.583294389999999</v>
      </c>
      <c r="BS384" s="6">
        <f>[1]Hybrid!BR43</f>
        <v>53.422963680000002</v>
      </c>
      <c r="BT384" s="6">
        <f>[1]Hybrid!BS43</f>
        <v>51.33630806</v>
      </c>
      <c r="BU384" s="6">
        <f>[1]Hybrid!BT43</f>
        <v>49.322758739999998</v>
      </c>
      <c r="BV384" s="6">
        <f>[1]Hybrid!BU43</f>
        <v>47.381368340000002</v>
      </c>
      <c r="BW384" s="6">
        <f>[1]Hybrid!BV43</f>
        <v>45.510885090000002</v>
      </c>
      <c r="BX384" s="6">
        <f>[1]Hybrid!BW43</f>
        <v>43.709816920000002</v>
      </c>
      <c r="BY384" s="6">
        <f>[1]Hybrid!BX43</f>
        <v>41.976486639999997</v>
      </c>
      <c r="BZ384" s="6">
        <f>[1]Hybrid!BY43</f>
        <v>40.309078990000003</v>
      </c>
      <c r="CA384" s="6">
        <f>[1]Hybrid!BZ43</f>
        <v>38.705678589999998</v>
      </c>
      <c r="CB384" s="6">
        <f>[1]Hybrid!CA43</f>
        <v>37.164307960000002</v>
      </c>
      <c r="CC384" s="6">
        <f>[1]Hybrid!CB43</f>
        <v>35.682952309999997</v>
      </c>
      <c r="CD384" s="6">
        <f>[1]Hybrid!CC43</f>
        <v>34.259581519999998</v>
      </c>
      <c r="CE384" s="6">
        <f>[1]Hybrid!CD43</f>
        <v>32.892168519999998</v>
      </c>
      <c r="CF384" s="6">
        <f>[1]Hybrid!CE43</f>
        <v>31.578704219999999</v>
      </c>
      <c r="CG384" s="6">
        <f>[1]Hybrid!CF43</f>
        <v>30.317209420000001</v>
      </c>
      <c r="CH384" s="6">
        <f>[1]Hybrid!CG43</f>
        <v>29.1057439</v>
      </c>
      <c r="CI384" s="6">
        <f>[1]Hybrid!CH43</f>
        <v>27.94241323</v>
      </c>
      <c r="CJ384" s="6">
        <f>[1]Hybrid!CI43</f>
        <v>26.825373769999999</v>
      </c>
    </row>
    <row r="385" spans="1:88" x14ac:dyDescent="0.3">
      <c r="B385" s="6" t="str">
        <f>[1]Hybrid!A45</f>
        <v>auto_cg_cele_0</v>
      </c>
      <c r="C385" s="6">
        <f>[1]Hybrid!B45</f>
        <v>3.1066862139999998</v>
      </c>
      <c r="D385" s="6">
        <f>[1]Hybrid!C45</f>
        <v>4.0951196259999998</v>
      </c>
      <c r="E385" s="6">
        <f>[1]Hybrid!D45</f>
        <v>5.1379250540000001</v>
      </c>
      <c r="F385" s="6">
        <f>[1]Hybrid!E45</f>
        <v>6.2174722459999998</v>
      </c>
      <c r="G385" s="6">
        <f>[1]Hybrid!F45</f>
        <v>7.3433404959999997</v>
      </c>
      <c r="H385" s="6">
        <f>[1]Hybrid!G45</f>
        <v>8.4957780120000006</v>
      </c>
      <c r="I385" s="6">
        <f>[1]Hybrid!H45</f>
        <v>9.6430413670000004</v>
      </c>
      <c r="J385" s="6">
        <f>[1]Hybrid!I45</f>
        <v>10.82852478</v>
      </c>
      <c r="K385" s="6">
        <f>[1]Hybrid!J45</f>
        <v>12.195154970000001</v>
      </c>
      <c r="L385" s="6">
        <f>[1]Hybrid!K45</f>
        <v>13.82457177</v>
      </c>
      <c r="M385" s="6">
        <f>[1]Hybrid!L45</f>
        <v>15.77520509</v>
      </c>
      <c r="N385" s="6">
        <f>[1]Hybrid!M45</f>
        <v>18.097044140000001</v>
      </c>
      <c r="O385" s="6">
        <f>[1]Hybrid!N45</f>
        <v>20.759841789999999</v>
      </c>
      <c r="P385" s="6">
        <f>[1]Hybrid!O45</f>
        <v>23.729695110000002</v>
      </c>
      <c r="Q385" s="6">
        <f>[1]Hybrid!P45</f>
        <v>26.973324340000001</v>
      </c>
      <c r="R385" s="6">
        <f>[1]Hybrid!Q45</f>
        <v>30.459210219999999</v>
      </c>
      <c r="S385" s="6">
        <f>[1]Hybrid!R45</f>
        <v>34.177313939999998</v>
      </c>
      <c r="T385" s="6">
        <f>[1]Hybrid!S45</f>
        <v>38.096415759999999</v>
      </c>
      <c r="U385" s="6">
        <f>[1]Hybrid!T45</f>
        <v>42.186822249999999</v>
      </c>
      <c r="V385" s="6">
        <f>[1]Hybrid!U45</f>
        <v>46.419227079999999</v>
      </c>
      <c r="W385" s="6">
        <f>[1]Hybrid!V45</f>
        <v>50.76362245</v>
      </c>
      <c r="X385" s="6">
        <f>[1]Hybrid!W45</f>
        <v>55.18981849</v>
      </c>
      <c r="Y385" s="6">
        <f>[1]Hybrid!X45</f>
        <v>59.664074569999997</v>
      </c>
      <c r="Z385" s="6">
        <f>[1]Hybrid!Y45</f>
        <v>64.150522859999995</v>
      </c>
      <c r="AA385" s="6">
        <f>[1]Hybrid!Z45</f>
        <v>68.609079260000001</v>
      </c>
      <c r="AB385" s="6">
        <f>[1]Hybrid!AA45</f>
        <v>72.996532500000001</v>
      </c>
      <c r="AC385" s="6">
        <f>[1]Hybrid!AB45</f>
        <v>77.26382504</v>
      </c>
      <c r="AD385" s="6">
        <f>[1]Hybrid!AC45</f>
        <v>81.355903409999996</v>
      </c>
      <c r="AE385" s="6">
        <f>[1]Hybrid!AD45</f>
        <v>85.220178759999996</v>
      </c>
      <c r="AF385" s="6">
        <f>[1]Hybrid!AE45</f>
        <v>88.81391739</v>
      </c>
      <c r="AG385" s="6">
        <f>[1]Hybrid!AF45</f>
        <v>92.103394829999999</v>
      </c>
      <c r="AH385" s="6">
        <f>[1]Hybrid!AG45</f>
        <v>95.061466449999998</v>
      </c>
      <c r="AI385" s="6">
        <f>[1]Hybrid!AH45</f>
        <v>97.665396599999994</v>
      </c>
      <c r="AJ385" s="6">
        <f>[1]Hybrid!AI45</f>
        <v>99.899199019999998</v>
      </c>
      <c r="AK385" s="6">
        <f>[1]Hybrid!AJ45</f>
        <v>101.7544188</v>
      </c>
      <c r="AL385" s="6">
        <f>[1]Hybrid!AK45</f>
        <v>103.229663</v>
      </c>
      <c r="AM385" s="6">
        <f>[1]Hybrid!AL45</f>
        <v>104.24627359999999</v>
      </c>
      <c r="AN385" s="6">
        <f>[1]Hybrid!AM45</f>
        <v>104.7561479</v>
      </c>
      <c r="AO385" s="6">
        <f>[1]Hybrid!AN45</f>
        <v>104.7634133</v>
      </c>
      <c r="AP385" s="6">
        <f>[1]Hybrid!AO45</f>
        <v>104.2987421</v>
      </c>
      <c r="AQ385" s="6">
        <f>[1]Hybrid!AP45</f>
        <v>103.4061595</v>
      </c>
      <c r="AR385" s="6">
        <f>[1]Hybrid!AQ45</f>
        <v>102.1349161</v>
      </c>
      <c r="AS385" s="6">
        <f>[1]Hybrid!AR45</f>
        <v>100.5362749</v>
      </c>
      <c r="AT385" s="6">
        <f>[1]Hybrid!AS45</f>
        <v>98.660390840000005</v>
      </c>
      <c r="AU385" s="6">
        <f>[1]Hybrid!AT45</f>
        <v>96.554586700000002</v>
      </c>
      <c r="AV385" s="6">
        <f>[1]Hybrid!AU45</f>
        <v>94.26252092</v>
      </c>
      <c r="AW385" s="6">
        <f>[1]Hybrid!AV45</f>
        <v>91.823632000000003</v>
      </c>
      <c r="AX385" s="6">
        <f>[1]Hybrid!AW45</f>
        <v>89.273643640000003</v>
      </c>
      <c r="AY385" s="6">
        <f>[1]Hybrid!AX45</f>
        <v>86.64441549</v>
      </c>
      <c r="AZ385" s="6">
        <f>[1]Hybrid!AY45</f>
        <v>83.963936309999994</v>
      </c>
      <c r="BA385" s="6">
        <f>[1]Hybrid!AZ45</f>
        <v>81.256511399999994</v>
      </c>
      <c r="BB385" s="6">
        <f>[1]Hybrid!BA45</f>
        <v>78.541588200000007</v>
      </c>
      <c r="BC385" s="6">
        <f>[1]Hybrid!BB45</f>
        <v>75.837622049999993</v>
      </c>
      <c r="BD385" s="6">
        <f>[1]Hybrid!BC45</f>
        <v>73.159811790000006</v>
      </c>
      <c r="BE385" s="6">
        <f>[1]Hybrid!BD45</f>
        <v>70.520747360000001</v>
      </c>
      <c r="BF385" s="6">
        <f>[1]Hybrid!BE45</f>
        <v>67.930647759999999</v>
      </c>
      <c r="BG385" s="6">
        <f>[1]Hybrid!BF45</f>
        <v>65.397547810000006</v>
      </c>
      <c r="BH385" s="6">
        <f>[1]Hybrid!BG45</f>
        <v>62.927704939999998</v>
      </c>
      <c r="BI385" s="6">
        <f>[1]Hybrid!BH45</f>
        <v>60.525777069999997</v>
      </c>
      <c r="BJ385" s="6">
        <f>[1]Hybrid!BI45</f>
        <v>58.195038160000003</v>
      </c>
      <c r="BK385" s="6">
        <f>[1]Hybrid!BJ45</f>
        <v>55.93759369</v>
      </c>
      <c r="BL385" s="6">
        <f>[1]Hybrid!BK45</f>
        <v>53.754578709999997</v>
      </c>
      <c r="BM385" s="6">
        <f>[1]Hybrid!BL45</f>
        <v>51.646332559999998</v>
      </c>
      <c r="BN385" s="6">
        <f>[1]Hybrid!BM45</f>
        <v>49.612551259999996</v>
      </c>
      <c r="BO385" s="6">
        <f>[1]Hybrid!BN45</f>
        <v>47.652418330000003</v>
      </c>
      <c r="BP385" s="6">
        <f>[1]Hybrid!BO45</f>
        <v>45.76471592</v>
      </c>
      <c r="BQ385" s="6">
        <f>[1]Hybrid!BP45</f>
        <v>43.947915139999999</v>
      </c>
      <c r="BR385" s="6">
        <f>[1]Hybrid!BQ45</f>
        <v>42.200263800000002</v>
      </c>
      <c r="BS385" s="6">
        <f>[1]Hybrid!BR45</f>
        <v>40.519844939999999</v>
      </c>
      <c r="BT385" s="6">
        <f>[1]Hybrid!BS45</f>
        <v>38.904627980000001</v>
      </c>
      <c r="BU385" s="6">
        <f>[1]Hybrid!BT45</f>
        <v>37.352511849999999</v>
      </c>
      <c r="BV385" s="6">
        <f>[1]Hybrid!BU45</f>
        <v>35.861359749999998</v>
      </c>
      <c r="BW385" s="6">
        <f>[1]Hybrid!BV45</f>
        <v>34.429026800000003</v>
      </c>
      <c r="BX385" s="6">
        <f>[1]Hybrid!BW45</f>
        <v>33.053381309999999</v>
      </c>
      <c r="BY385" s="6">
        <f>[1]Hybrid!BX45</f>
        <v>31.732320980000001</v>
      </c>
      <c r="BZ385" s="6">
        <f>[1]Hybrid!BY45</f>
        <v>30.463784929999999</v>
      </c>
      <c r="CA385" s="6">
        <f>[1]Hybrid!BZ45</f>
        <v>29.245762280000001</v>
      </c>
      <c r="CB385" s="6">
        <f>[1]Hybrid!CA45</f>
        <v>28.076298439999999</v>
      </c>
      <c r="CC385" s="6">
        <f>[1]Hybrid!CB45</f>
        <v>26.95349886</v>
      </c>
      <c r="CD385" s="6">
        <f>[1]Hybrid!CC45</f>
        <v>25.875531299999999</v>
      </c>
      <c r="CE385" s="6">
        <f>[1]Hybrid!CD45</f>
        <v>24.840626919999998</v>
      </c>
      <c r="CF385" s="6">
        <f>[1]Hybrid!CE45</f>
        <v>23.847080470000002</v>
      </c>
      <c r="CG385" s="6">
        <f>[1]Hybrid!CF45</f>
        <v>22.893249740000002</v>
      </c>
      <c r="CH385" s="6">
        <f>[1]Hybrid!CG45</f>
        <v>21.977554510000001</v>
      </c>
      <c r="CI385" s="6">
        <f>[1]Hybrid!CH45</f>
        <v>21.09847517</v>
      </c>
      <c r="CJ385" s="6">
        <f>[1]Hybrid!CI45</f>
        <v>20.25455105</v>
      </c>
    </row>
    <row r="386" spans="1:88" x14ac:dyDescent="0.3">
      <c r="B386" s="6" t="str">
        <f>[1]Hybrid!A47</f>
        <v>auto_ca_cgas_0</v>
      </c>
      <c r="C386" s="6">
        <f>[1]Hybrid!B47</f>
        <v>0.42568169729999999</v>
      </c>
      <c r="D386" s="6">
        <f>[1]Hybrid!C47</f>
        <v>0.44800141069999999</v>
      </c>
      <c r="E386" s="6">
        <f>[1]Hybrid!D47</f>
        <v>0.47285826279999998</v>
      </c>
      <c r="F386" s="6">
        <f>[1]Hybrid!E47</f>
        <v>0.49849869829999999</v>
      </c>
      <c r="G386" s="6">
        <f>[1]Hybrid!F47</f>
        <v>0.52459519870000004</v>
      </c>
      <c r="H386" s="6">
        <f>[1]Hybrid!G47</f>
        <v>0.55042481269999999</v>
      </c>
      <c r="I386" s="6">
        <f>[1]Hybrid!H47</f>
        <v>0.57411210889999997</v>
      </c>
      <c r="J386" s="6">
        <f>[1]Hybrid!I47</f>
        <v>0.59460142689999995</v>
      </c>
      <c r="K386" s="6">
        <f>[1]Hybrid!J47</f>
        <v>0.6124884598</v>
      </c>
      <c r="L386" s="6">
        <f>[1]Hybrid!K47</f>
        <v>0.62714294069999998</v>
      </c>
      <c r="M386" s="6">
        <f>[1]Hybrid!L47</f>
        <v>0.63764105439999996</v>
      </c>
      <c r="N386" s="6">
        <f>[1]Hybrid!M47</f>
        <v>0.64408992899999995</v>
      </c>
      <c r="O386" s="6">
        <f>[1]Hybrid!N47</f>
        <v>0.6465446668</v>
      </c>
      <c r="P386" s="6">
        <f>[1]Hybrid!O47</f>
        <v>0.6451579435</v>
      </c>
      <c r="Q386" s="6">
        <f>[1]Hybrid!P47</f>
        <v>0.64019629810000001</v>
      </c>
      <c r="R386" s="6">
        <f>[1]Hybrid!Q47</f>
        <v>0.63200801839999998</v>
      </c>
      <c r="S386" s="6">
        <f>[1]Hybrid!R47</f>
        <v>0.62111812340000006</v>
      </c>
      <c r="T386" s="6">
        <f>[1]Hybrid!S47</f>
        <v>0.60792613740000001</v>
      </c>
      <c r="U386" s="6">
        <f>[1]Hybrid!T47</f>
        <v>0.59283690840000003</v>
      </c>
      <c r="V386" s="6">
        <f>[1]Hybrid!U47</f>
        <v>0.57623276290000003</v>
      </c>
      <c r="W386" s="6">
        <f>[1]Hybrid!V47</f>
        <v>0.55846259490000005</v>
      </c>
      <c r="X386" s="6">
        <f>[1]Hybrid!W47</f>
        <v>0.53984200780000002</v>
      </c>
      <c r="Y386" s="6">
        <f>[1]Hybrid!X47</f>
        <v>0.5206445998</v>
      </c>
      <c r="Z386" s="6">
        <f>[1]Hybrid!Y47</f>
        <v>0.50110698990000002</v>
      </c>
      <c r="AA386" s="6">
        <f>[1]Hybrid!Z47</f>
        <v>0.4814305452</v>
      </c>
      <c r="AB386" s="6">
        <f>[1]Hybrid!AA47</f>
        <v>0.46178518349999997</v>
      </c>
      <c r="AC386" s="6">
        <f>[1]Hybrid!AB47</f>
        <v>0.44231204639999999</v>
      </c>
      <c r="AD386" s="6">
        <f>[1]Hybrid!AC47</f>
        <v>0.42312638460000002</v>
      </c>
      <c r="AE386" s="6">
        <f>[1]Hybrid!AD47</f>
        <v>0.40432318480000001</v>
      </c>
      <c r="AF386" s="6">
        <f>[1]Hybrid!AE47</f>
        <v>0.3859785281</v>
      </c>
      <c r="AG386" s="6">
        <f>[1]Hybrid!AF47</f>
        <v>0.3681501499</v>
      </c>
      <c r="AH386" s="6">
        <f>[1]Hybrid!AG47</f>
        <v>0.35088009199999998</v>
      </c>
      <c r="AI386" s="6">
        <f>[1]Hybrid!AH47</f>
        <v>0.3341970742</v>
      </c>
      <c r="AJ386" s="6">
        <f>[1]Hybrid!AI47</f>
        <v>0.31811986780000001</v>
      </c>
      <c r="AK386" s="6">
        <f>[1]Hybrid!AJ47</f>
        <v>0.30265895240000001</v>
      </c>
      <c r="AL386" s="6">
        <f>[1]Hybrid!AK47</f>
        <v>0.28781780359999998</v>
      </c>
      <c r="AM386" s="6">
        <f>[1]Hybrid!AL47</f>
        <v>0.27357012619999999</v>
      </c>
      <c r="AN386" s="6">
        <f>[1]Hybrid!AM47</f>
        <v>0.2599058185</v>
      </c>
      <c r="AO386" s="6">
        <f>[1]Hybrid!AN47</f>
        <v>0.24680949690000001</v>
      </c>
      <c r="AP386" s="6">
        <f>[1]Hybrid!AO47</f>
        <v>0.23426190450000001</v>
      </c>
      <c r="AQ386" s="6">
        <f>[1]Hybrid!AP47</f>
        <v>0.22224258969999999</v>
      </c>
      <c r="AR386" s="6">
        <f>[1]Hybrid!AQ47</f>
        <v>0.21073103439999999</v>
      </c>
      <c r="AS386" s="6">
        <f>[1]Hybrid!AR47</f>
        <v>0.19970855749999999</v>
      </c>
      <c r="AT386" s="6">
        <f>[1]Hybrid!AS47</f>
        <v>0.1891582721</v>
      </c>
      <c r="AU386" s="6">
        <f>[1]Hybrid!AT47</f>
        <v>0.17906486830000001</v>
      </c>
      <c r="AV386" s="6">
        <f>[1]Hybrid!AU47</f>
        <v>0.16941431509999999</v>
      </c>
      <c r="AW386" s="6">
        <f>[1]Hybrid!AV47</f>
        <v>0.16019318160000001</v>
      </c>
      <c r="AX386" s="6">
        <f>[1]Hybrid!AW47</f>
        <v>0.15138895629999999</v>
      </c>
      <c r="AY386" s="6">
        <f>[1]Hybrid!AX47</f>
        <v>0.1429896729</v>
      </c>
      <c r="AZ386" s="6">
        <f>[1]Hybrid!AY47</f>
        <v>0.13498362529999999</v>
      </c>
      <c r="BA386" s="6">
        <f>[1]Hybrid!AZ47</f>
        <v>0.12735920789999999</v>
      </c>
      <c r="BB386" s="6">
        <f>[1]Hybrid!BA47</f>
        <v>0.1201029877</v>
      </c>
      <c r="BC386" s="6">
        <f>[1]Hybrid!BB47</f>
        <v>0.11320416630000001</v>
      </c>
      <c r="BD386" s="6">
        <f>[1]Hybrid!BC47</f>
        <v>0.1066515183</v>
      </c>
      <c r="BE386" s="6">
        <f>[1]Hybrid!BD47</f>
        <v>0.1004335584</v>
      </c>
      <c r="BF386" s="6">
        <f>[1]Hybrid!BE47</f>
        <v>9.4538551499999998E-2</v>
      </c>
      <c r="BG386" s="6">
        <f>[1]Hybrid!BF47</f>
        <v>8.8954452000000003E-2</v>
      </c>
      <c r="BH386" s="6">
        <f>[1]Hybrid!BG47</f>
        <v>8.3669253999999998E-2</v>
      </c>
      <c r="BI386" s="6">
        <f>[1]Hybrid!BH47</f>
        <v>7.8670965400000001E-2</v>
      </c>
      <c r="BJ386" s="6">
        <f>[1]Hybrid!BI47</f>
        <v>7.3947635799999994E-2</v>
      </c>
      <c r="BK386" s="6">
        <f>[1]Hybrid!BJ47</f>
        <v>6.9487396100000001E-2</v>
      </c>
      <c r="BL386" s="6">
        <f>[1]Hybrid!BK47</f>
        <v>6.52785003E-2</v>
      </c>
      <c r="BM386" s="6">
        <f>[1]Hybrid!BL47</f>
        <v>6.1309364599999999E-2</v>
      </c>
      <c r="BN386" s="6">
        <f>[1]Hybrid!BM47</f>
        <v>5.7568606500000001E-2</v>
      </c>
      <c r="BO386" s="6">
        <f>[1]Hybrid!BN47</f>
        <v>5.4045080799999999E-2</v>
      </c>
      <c r="BP386" s="6">
        <f>[1]Hybrid!BO47</f>
        <v>5.0727912399999998E-2</v>
      </c>
      <c r="BQ386" s="6">
        <f>[1]Hybrid!BP47</f>
        <v>4.7606507300000003E-2</v>
      </c>
      <c r="BR386" s="6">
        <f>[1]Hybrid!BQ47</f>
        <v>4.4670613200000001E-2</v>
      </c>
      <c r="BS386" s="6">
        <f>[1]Hybrid!BR47</f>
        <v>4.1910325900000003E-2</v>
      </c>
      <c r="BT386" s="6">
        <f>[1]Hybrid!BS47</f>
        <v>3.9316099700000003E-2</v>
      </c>
      <c r="BU386" s="6">
        <f>[1]Hybrid!BT47</f>
        <v>3.6878757200000001E-2</v>
      </c>
      <c r="BV386" s="6">
        <f>[1]Hybrid!BU47</f>
        <v>3.4589496999999997E-2</v>
      </c>
      <c r="BW386" s="6">
        <f>[1]Hybrid!BV47</f>
        <v>3.2439896599999997E-2</v>
      </c>
      <c r="BX386" s="6">
        <f>[1]Hybrid!BW47</f>
        <v>3.0421914299999998E-2</v>
      </c>
      <c r="BY386" s="6">
        <f>[1]Hybrid!BX47</f>
        <v>2.8527886400000001E-2</v>
      </c>
      <c r="BZ386" s="6">
        <f>[1]Hybrid!BY47</f>
        <v>2.6750523500000001E-2</v>
      </c>
      <c r="CA386" s="6">
        <f>[1]Hybrid!BZ47</f>
        <v>2.5082903199999999E-2</v>
      </c>
      <c r="CB386" s="6">
        <f>[1]Hybrid!CA47</f>
        <v>2.35184638E-2</v>
      </c>
      <c r="CC386" s="6">
        <f>[1]Hybrid!CB47</f>
        <v>2.2050993800000002E-2</v>
      </c>
      <c r="CD386" s="6">
        <f>[1]Hybrid!CC47</f>
        <v>2.0674620899999999E-2</v>
      </c>
      <c r="CE386" s="6">
        <f>[1]Hybrid!CD47</f>
        <v>1.9383799199999999E-2</v>
      </c>
      <c r="CF386" s="6">
        <f>[1]Hybrid!CE47</f>
        <v>1.8173297099999999E-2</v>
      </c>
      <c r="CG386" s="6">
        <f>[1]Hybrid!CF47</f>
        <v>1.70381839E-2</v>
      </c>
      <c r="CH386" s="6">
        <f>[1]Hybrid!CG47</f>
        <v>1.5973816200000001E-2</v>
      </c>
      <c r="CI386" s="6">
        <f>[1]Hybrid!CH47</f>
        <v>1.49758246E-2</v>
      </c>
      <c r="CJ386" s="6">
        <f>[1]Hybrid!CI47</f>
        <v>1.4040100099999999E-2</v>
      </c>
    </row>
    <row r="387" spans="1:88" x14ac:dyDescent="0.3">
      <c r="B387" s="6" t="str">
        <f>[1]Hybrid!A49</f>
        <v>auto_cb_cgas_0</v>
      </c>
      <c r="C387" s="6">
        <f>[1]Hybrid!B49</f>
        <v>0.49500522540000003</v>
      </c>
      <c r="D387" s="6">
        <f>[1]Hybrid!C49</f>
        <v>0.51098117430000001</v>
      </c>
      <c r="E387" s="6">
        <f>[1]Hybrid!D49</f>
        <v>0.52964878100000001</v>
      </c>
      <c r="F387" s="6">
        <f>[1]Hybrid!E49</f>
        <v>0.54928580189999998</v>
      </c>
      <c r="G387" s="6">
        <f>[1]Hybrid!F49</f>
        <v>0.56955057419999999</v>
      </c>
      <c r="H387" s="6">
        <f>[1]Hybrid!G49</f>
        <v>0.58974759070000005</v>
      </c>
      <c r="I387" s="6">
        <f>[1]Hybrid!H49</f>
        <v>0.60806035510000001</v>
      </c>
      <c r="J387" s="6">
        <f>[1]Hybrid!I49</f>
        <v>0.62340022859999999</v>
      </c>
      <c r="K387" s="6">
        <f>[1]Hybrid!J49</f>
        <v>0.63624625909999999</v>
      </c>
      <c r="L387" s="6">
        <f>[1]Hybrid!K49</f>
        <v>0.64600077010000001</v>
      </c>
      <c r="M387" s="6">
        <f>[1]Hybrid!L49</f>
        <v>0.65182029029999999</v>
      </c>
      <c r="N387" s="6">
        <f>[1]Hybrid!M49</f>
        <v>0.65386241970000003</v>
      </c>
      <c r="O387" s="6">
        <f>[1]Hybrid!N49</f>
        <v>0.65225793219999995</v>
      </c>
      <c r="P387" s="6">
        <f>[1]Hybrid!O49</f>
        <v>0.64720258809999998</v>
      </c>
      <c r="Q387" s="6">
        <f>[1]Hybrid!P49</f>
        <v>0.63897996889999997</v>
      </c>
      <c r="R387" s="6">
        <f>[1]Hybrid!Q49</f>
        <v>0.62793666100000001</v>
      </c>
      <c r="S387" s="6">
        <f>[1]Hybrid!R49</f>
        <v>0.6145716604</v>
      </c>
      <c r="T387" s="6">
        <f>[1]Hybrid!S49</f>
        <v>0.59926352959999996</v>
      </c>
      <c r="U387" s="6">
        <f>[1]Hybrid!T49</f>
        <v>0.58238960949999996</v>
      </c>
      <c r="V387" s="6">
        <f>[1]Hybrid!U49</f>
        <v>0.56430189600000003</v>
      </c>
      <c r="W387" s="6">
        <f>[1]Hybrid!V49</f>
        <v>0.54531837059999999</v>
      </c>
      <c r="X387" s="6">
        <f>[1]Hybrid!W49</f>
        <v>0.52572401479999997</v>
      </c>
      <c r="Y387" s="6">
        <f>[1]Hybrid!X49</f>
        <v>0.50576375929999995</v>
      </c>
      <c r="Z387" s="6">
        <f>[1]Hybrid!Y49</f>
        <v>0.48564762900000003</v>
      </c>
      <c r="AA387" s="6">
        <f>[1]Hybrid!Z49</f>
        <v>0.46555269259999998</v>
      </c>
      <c r="AB387" s="6">
        <f>[1]Hybrid!AA49</f>
        <v>0.44562684180000001</v>
      </c>
      <c r="AC387" s="6">
        <f>[1]Hybrid!AB49</f>
        <v>0.42599136710000002</v>
      </c>
      <c r="AD387" s="6">
        <f>[1]Hybrid!AC49</f>
        <v>0.40674377229999997</v>
      </c>
      <c r="AE387" s="6">
        <f>[1]Hybrid!AD49</f>
        <v>0.3879630999</v>
      </c>
      <c r="AF387" s="6">
        <f>[1]Hybrid!AE49</f>
        <v>0.36971146970000002</v>
      </c>
      <c r="AG387" s="6">
        <f>[1]Hybrid!AF49</f>
        <v>0.35203469970000001</v>
      </c>
      <c r="AH387" s="6">
        <f>[1]Hybrid!AG49</f>
        <v>0.33496467070000002</v>
      </c>
      <c r="AI387" s="6">
        <f>[1]Hybrid!AH49</f>
        <v>0.31852145479999999</v>
      </c>
      <c r="AJ387" s="6">
        <f>[1]Hybrid!AI49</f>
        <v>0.30271634689999999</v>
      </c>
      <c r="AK387" s="6">
        <f>[1]Hybrid!AJ49</f>
        <v>0.2875533958</v>
      </c>
      <c r="AL387" s="6">
        <f>[1]Hybrid!AK49</f>
        <v>0.27303058530000002</v>
      </c>
      <c r="AM387" s="6">
        <f>[1]Hybrid!AL49</f>
        <v>0.2591195798</v>
      </c>
      <c r="AN387" s="6">
        <f>[1]Hybrid!AM49</f>
        <v>0.2458055754</v>
      </c>
      <c r="AO387" s="6">
        <f>[1]Hybrid!AN49</f>
        <v>0.2330702795</v>
      </c>
      <c r="AP387" s="6">
        <f>[1]Hybrid!AO49</f>
        <v>0.22089274880000001</v>
      </c>
      <c r="AQ387" s="6">
        <f>[1]Hybrid!AP49</f>
        <v>0.20925145819999999</v>
      </c>
      <c r="AR387" s="6">
        <f>[1]Hybrid!AQ49</f>
        <v>0.1981251487</v>
      </c>
      <c r="AS387" s="6">
        <f>[1]Hybrid!AR49</f>
        <v>0.1874943282</v>
      </c>
      <c r="AT387" s="6">
        <f>[1]Hybrid!AS49</f>
        <v>0.1773411677</v>
      </c>
      <c r="AU387" s="6">
        <f>[1]Hybrid!AT49</f>
        <v>0.16764927029999999</v>
      </c>
      <c r="AV387" s="6">
        <f>[1]Hybrid!AU49</f>
        <v>0.1584033869</v>
      </c>
      <c r="AW387" s="6">
        <f>[1]Hybrid!AV49</f>
        <v>0.14958884610000001</v>
      </c>
      <c r="AX387" s="6">
        <f>[1]Hybrid!AW49</f>
        <v>0.1411917878</v>
      </c>
      <c r="AY387" s="6">
        <f>[1]Hybrid!AX49</f>
        <v>0.13319884730000001</v>
      </c>
      <c r="AZ387" s="6">
        <f>[1]Hybrid!AY49</f>
        <v>0.1255969196</v>
      </c>
      <c r="BA387" s="6">
        <f>[1]Hybrid!AZ49</f>
        <v>0.11837303320000001</v>
      </c>
      <c r="BB387" s="6">
        <f>[1]Hybrid!BA49</f>
        <v>0.1115128771</v>
      </c>
      <c r="BC387" s="6">
        <f>[1]Hybrid!BB49</f>
        <v>0.1050042388</v>
      </c>
      <c r="BD387" s="6">
        <f>[1]Hybrid!BC49</f>
        <v>9.8834639399999993E-2</v>
      </c>
      <c r="BE387" s="6">
        <f>[1]Hybrid!BD49</f>
        <v>9.2991482599999994E-2</v>
      </c>
      <c r="BF387" s="6">
        <f>[1]Hybrid!BE49</f>
        <v>8.7462074000000001E-2</v>
      </c>
      <c r="BG387" s="6">
        <f>[1]Hybrid!BF49</f>
        <v>8.2233589699999998E-2</v>
      </c>
      <c r="BH387" s="6">
        <f>[1]Hybrid!BG49</f>
        <v>7.7293345299999996E-2</v>
      </c>
      <c r="BI387" s="6">
        <f>[1]Hybrid!BH49</f>
        <v>7.2628784700000004E-2</v>
      </c>
      <c r="BJ387" s="6">
        <f>[1]Hybrid!BI49</f>
        <v>6.8227507800000003E-2</v>
      </c>
      <c r="BK387" s="6">
        <f>[1]Hybrid!BJ49</f>
        <v>6.4077307E-2</v>
      </c>
      <c r="BL387" s="6">
        <f>[1]Hybrid!BK49</f>
        <v>6.0166203600000003E-2</v>
      </c>
      <c r="BM387" s="6">
        <f>[1]Hybrid!BL49</f>
        <v>5.6482480600000003E-2</v>
      </c>
      <c r="BN387" s="6">
        <f>[1]Hybrid!BM49</f>
        <v>5.3014714400000003E-2</v>
      </c>
      <c r="BO387" s="6">
        <f>[1]Hybrid!BN49</f>
        <v>4.9751801800000002E-2</v>
      </c>
      <c r="BP387" s="6">
        <f>[1]Hybrid!BO49</f>
        <v>4.6682984499999997E-2</v>
      </c>
      <c r="BQ387" s="6">
        <f>[1]Hybrid!BP49</f>
        <v>4.37978568E-2</v>
      </c>
      <c r="BR387" s="6">
        <f>[1]Hybrid!BQ49</f>
        <v>4.1086405300000003E-2</v>
      </c>
      <c r="BS387" s="6">
        <f>[1]Hybrid!BR49</f>
        <v>3.8539010999999998E-2</v>
      </c>
      <c r="BT387" s="6">
        <f>[1]Hybrid!BS49</f>
        <v>3.6146452599999997E-2</v>
      </c>
      <c r="BU387" s="6">
        <f>[1]Hybrid!BT49</f>
        <v>3.3899909899999997E-2</v>
      </c>
      <c r="BV387" s="6">
        <f>[1]Hybrid!BU49</f>
        <v>3.1790963700000001E-2</v>
      </c>
      <c r="BW387" s="6">
        <f>[1]Hybrid!BV49</f>
        <v>2.9811593300000001E-2</v>
      </c>
      <c r="BX387" s="6">
        <f>[1]Hybrid!BW49</f>
        <v>2.79541715E-2</v>
      </c>
      <c r="BY387" s="6">
        <f>[1]Hybrid!BX49</f>
        <v>2.6211457399999999E-2</v>
      </c>
      <c r="BZ387" s="6">
        <f>[1]Hybrid!BY49</f>
        <v>2.4576587699999999E-2</v>
      </c>
      <c r="CA387" s="6">
        <f>[1]Hybrid!BZ49</f>
        <v>2.3043065200000001E-2</v>
      </c>
      <c r="CB387" s="6">
        <f>[1]Hybrid!CA49</f>
        <v>2.1604748900000002E-2</v>
      </c>
      <c r="CC387" s="6">
        <f>[1]Hybrid!CB49</f>
        <v>2.02558405E-2</v>
      </c>
      <c r="CD387" s="6">
        <f>[1]Hybrid!CC49</f>
        <v>1.8990870600000001E-2</v>
      </c>
      <c r="CE387" s="6">
        <f>[1]Hybrid!CD49</f>
        <v>1.7804685000000001E-2</v>
      </c>
      <c r="CF387" s="6">
        <f>[1]Hybrid!CE49</f>
        <v>1.6692430300000002E-2</v>
      </c>
      <c r="CG387" s="6">
        <f>[1]Hybrid!CF49</f>
        <v>1.56495395E-2</v>
      </c>
      <c r="CH387" s="6">
        <f>[1]Hybrid!CG49</f>
        <v>1.46717181E-2</v>
      </c>
      <c r="CI387" s="6">
        <f>[1]Hybrid!CH49</f>
        <v>1.37549297E-2</v>
      </c>
      <c r="CJ387" s="6">
        <f>[1]Hybrid!CI49</f>
        <v>1.2895382400000001E-2</v>
      </c>
    </row>
    <row r="388" spans="1:88" x14ac:dyDescent="0.3">
      <c r="B388" s="6" t="str">
        <f>[1]Hybrid!A51</f>
        <v>auto_cc_cgas_0</v>
      </c>
      <c r="C388" s="6">
        <f>[1]Hybrid!B51</f>
        <v>0.40659851759999999</v>
      </c>
      <c r="D388" s="6">
        <f>[1]Hybrid!C51</f>
        <v>0.41362057260000001</v>
      </c>
      <c r="E388" s="6">
        <f>[1]Hybrid!D51</f>
        <v>0.42269993630000002</v>
      </c>
      <c r="F388" s="6">
        <f>[1]Hybrid!E51</f>
        <v>0.43261717449999998</v>
      </c>
      <c r="G388" s="6">
        <f>[1]Hybrid!F51</f>
        <v>0.44311654560000002</v>
      </c>
      <c r="H388" s="6">
        <f>[1]Hybrid!G51</f>
        <v>0.45371493060000001</v>
      </c>
      <c r="I388" s="6">
        <f>[1]Hybrid!H51</f>
        <v>0.46314365349999997</v>
      </c>
      <c r="J388" s="6">
        <f>[1]Hybrid!I51</f>
        <v>0.47059880630000001</v>
      </c>
      <c r="K388" s="6">
        <f>[1]Hybrid!J51</f>
        <v>0.4763510433</v>
      </c>
      <c r="L388" s="6">
        <f>[1]Hybrid!K51</f>
        <v>0.47999273180000002</v>
      </c>
      <c r="M388" s="6">
        <f>[1]Hybrid!L51</f>
        <v>0.4809694961</v>
      </c>
      <c r="N388" s="6">
        <f>[1]Hybrid!M51</f>
        <v>0.4794261708</v>
      </c>
      <c r="O388" s="6">
        <f>[1]Hybrid!N51</f>
        <v>0.47550308159999999</v>
      </c>
      <c r="P388" s="6">
        <f>[1]Hybrid!O51</f>
        <v>0.46936640680000002</v>
      </c>
      <c r="Q388" s="6">
        <f>[1]Hybrid!P51</f>
        <v>0.46122889849999998</v>
      </c>
      <c r="R388" s="6">
        <f>[1]Hybrid!Q51</f>
        <v>0.45133674169999999</v>
      </c>
      <c r="S388" s="6">
        <f>[1]Hybrid!R51</f>
        <v>0.44003041900000001</v>
      </c>
      <c r="T388" s="6">
        <f>[1]Hybrid!S51</f>
        <v>0.42756704109999999</v>
      </c>
      <c r="U388" s="6">
        <f>[1]Hybrid!T51</f>
        <v>0.4141988305</v>
      </c>
      <c r="V388" s="6">
        <f>[1]Hybrid!U51</f>
        <v>0.40015815659999998</v>
      </c>
      <c r="W388" s="6">
        <f>[1]Hybrid!V51</f>
        <v>0.38565272950000001</v>
      </c>
      <c r="X388" s="6">
        <f>[1]Hybrid!W51</f>
        <v>0.37086689550000002</v>
      </c>
      <c r="Y388" s="6">
        <f>[1]Hybrid!X51</f>
        <v>0.35595760310000002</v>
      </c>
      <c r="Z388" s="6">
        <f>[1]Hybrid!Y51</f>
        <v>0.34105816999999999</v>
      </c>
      <c r="AA388" s="6">
        <f>[1]Hybrid!Z51</f>
        <v>0.32627981490000002</v>
      </c>
      <c r="AB388" s="6">
        <f>[1]Hybrid!AA51</f>
        <v>0.31171434419999999</v>
      </c>
      <c r="AC388" s="6">
        <f>[1]Hybrid!AB51</f>
        <v>0.29743593289999998</v>
      </c>
      <c r="AD388" s="6">
        <f>[1]Hybrid!AC51</f>
        <v>0.2835030872</v>
      </c>
      <c r="AE388" s="6">
        <f>[1]Hybrid!AD51</f>
        <v>0.26996226470000001</v>
      </c>
      <c r="AF388" s="6">
        <f>[1]Hybrid!AE51</f>
        <v>0.2568490585</v>
      </c>
      <c r="AG388" s="6">
        <f>[1]Hybrid!AF51</f>
        <v>0.24418866240000001</v>
      </c>
      <c r="AH388" s="6">
        <f>[1]Hybrid!AG51</f>
        <v>0.23199738640000001</v>
      </c>
      <c r="AI388" s="6">
        <f>[1]Hybrid!AH51</f>
        <v>0.22028403060000001</v>
      </c>
      <c r="AJ388" s="6">
        <f>[1]Hybrid!AI51</f>
        <v>0.20905184860000001</v>
      </c>
      <c r="AK388" s="6">
        <f>[1]Hybrid!AJ51</f>
        <v>0.19829956230000001</v>
      </c>
      <c r="AL388" s="6">
        <f>[1]Hybrid!AK51</f>
        <v>0.1880221373</v>
      </c>
      <c r="AM388" s="6">
        <f>[1]Hybrid!AL51</f>
        <v>0.17819774020000001</v>
      </c>
      <c r="AN388" s="6">
        <f>[1]Hybrid!AM51</f>
        <v>0.1688127908</v>
      </c>
      <c r="AO388" s="6">
        <f>[1]Hybrid!AN51</f>
        <v>0.15985225010000001</v>
      </c>
      <c r="AP388" s="6">
        <f>[1]Hybrid!AO51</f>
        <v>0.1512998834</v>
      </c>
      <c r="AQ388" s="6">
        <f>[1]Hybrid!AP51</f>
        <v>0.143139391</v>
      </c>
      <c r="AR388" s="6">
        <f>[1]Hybrid!AQ51</f>
        <v>0.1353548527</v>
      </c>
      <c r="AS388" s="6">
        <f>[1]Hybrid!AR51</f>
        <v>0.12793157699999999</v>
      </c>
      <c r="AT388" s="6">
        <f>[1]Hybrid!AS51</f>
        <v>0.1208559953</v>
      </c>
      <c r="AU388" s="6">
        <f>[1]Hybrid!AT51</f>
        <v>0.1141154914</v>
      </c>
      <c r="AV388" s="6">
        <f>[1]Hybrid!AU51</f>
        <v>0.1076982098</v>
      </c>
      <c r="AW388" s="6">
        <f>[1]Hybrid!AV51</f>
        <v>0.10159270889999999</v>
      </c>
      <c r="AX388" s="6">
        <f>[1]Hybrid!AW51</f>
        <v>9.5788084900000001E-2</v>
      </c>
      <c r="AY388" s="6">
        <f>[1]Hybrid!AX51</f>
        <v>9.0273779600000006E-2</v>
      </c>
      <c r="AZ388" s="6">
        <f>[1]Hybrid!AY51</f>
        <v>8.5039440800000005E-2</v>
      </c>
      <c r="BA388" s="6">
        <f>[1]Hybrid!AZ51</f>
        <v>8.0074850899999994E-2</v>
      </c>
      <c r="BB388" s="6">
        <f>[1]Hybrid!BA51</f>
        <v>7.53691103E-2</v>
      </c>
      <c r="BC388" s="6">
        <f>[1]Hybrid!BB51</f>
        <v>7.0912562100000007E-2</v>
      </c>
      <c r="BD388" s="6">
        <f>[1]Hybrid!BC51</f>
        <v>6.6695466499999995E-2</v>
      </c>
      <c r="BE388" s="6">
        <f>[1]Hybrid!BD51</f>
        <v>6.2708095500000005E-2</v>
      </c>
      <c r="BF388" s="6">
        <f>[1]Hybrid!BE51</f>
        <v>5.8940750299999997E-2</v>
      </c>
      <c r="BG388" s="6">
        <f>[1]Hybrid!BF51</f>
        <v>5.5383751699999997E-2</v>
      </c>
      <c r="BH388" s="6">
        <f>[1]Hybrid!BG51</f>
        <v>5.2027589999999999E-2</v>
      </c>
      <c r="BI388" s="6">
        <f>[1]Hybrid!BH51</f>
        <v>4.8862922900000001E-2</v>
      </c>
      <c r="BJ388" s="6">
        <f>[1]Hybrid!BI51</f>
        <v>4.58805937E-2</v>
      </c>
      <c r="BK388" s="6">
        <f>[1]Hybrid!BJ51</f>
        <v>4.3071654100000002E-2</v>
      </c>
      <c r="BL388" s="6">
        <f>[1]Hybrid!BK51</f>
        <v>4.0427385199999999E-2</v>
      </c>
      <c r="BM388" s="6">
        <f>[1]Hybrid!BL51</f>
        <v>3.79393165E-2</v>
      </c>
      <c r="BN388" s="6">
        <f>[1]Hybrid!BM51</f>
        <v>3.5599242699999999E-2</v>
      </c>
      <c r="BO388" s="6">
        <f>[1]Hybrid!BN51</f>
        <v>3.3399237499999998E-2</v>
      </c>
      <c r="BP388" s="6">
        <f>[1]Hybrid!BO51</f>
        <v>3.1331664799999999E-2</v>
      </c>
      <c r="BQ388" s="6">
        <f>[1]Hybrid!BP51</f>
        <v>2.9389181300000001E-2</v>
      </c>
      <c r="BR388" s="6">
        <f>[1]Hybrid!BQ51</f>
        <v>2.7564753899999999E-2</v>
      </c>
      <c r="BS388" s="6">
        <f>[1]Hybrid!BR51</f>
        <v>2.5851657300000001E-2</v>
      </c>
      <c r="BT388" s="6">
        <f>[1]Hybrid!BS51</f>
        <v>2.4243473000000001E-2</v>
      </c>
      <c r="BU388" s="6">
        <f>[1]Hybrid!BT51</f>
        <v>2.27340862E-2</v>
      </c>
      <c r="BV388" s="6">
        <f>[1]Hybrid!BU51</f>
        <v>2.1317682500000001E-2</v>
      </c>
      <c r="BW388" s="6">
        <f>[1]Hybrid!BV51</f>
        <v>1.99887422E-2</v>
      </c>
      <c r="BX388" s="6">
        <f>[1]Hybrid!BW51</f>
        <v>1.8742033200000001E-2</v>
      </c>
      <c r="BY388" s="6">
        <f>[1]Hybrid!BX51</f>
        <v>1.75726031E-2</v>
      </c>
      <c r="BZ388" s="6">
        <f>[1]Hybrid!BY51</f>
        <v>1.64757702E-2</v>
      </c>
      <c r="CA388" s="6">
        <f>[1]Hybrid!BZ51</f>
        <v>1.54471134E-2</v>
      </c>
      <c r="CB388" s="6">
        <f>[1]Hybrid!CA51</f>
        <v>1.44824629E-2</v>
      </c>
      <c r="CC388" s="6">
        <f>[1]Hybrid!CB51</f>
        <v>1.3577888999999999E-2</v>
      </c>
      <c r="CD388" s="6">
        <f>[1]Hybrid!CC51</f>
        <v>1.27296913E-2</v>
      </c>
      <c r="CE388" s="6">
        <f>[1]Hybrid!CD51</f>
        <v>1.1934387899999999E-2</v>
      </c>
      <c r="CF388" s="6">
        <f>[1]Hybrid!CE51</f>
        <v>1.11887043E-2</v>
      </c>
      <c r="CG388" s="6">
        <f>[1]Hybrid!CF51</f>
        <v>1.0489562799999999E-2</v>
      </c>
      <c r="CH388" s="6">
        <f>[1]Hybrid!CG51</f>
        <v>9.8340731900000006E-3</v>
      </c>
      <c r="CI388" s="6">
        <f>[1]Hybrid!CH51</f>
        <v>9.2195186400000004E-3</v>
      </c>
      <c r="CJ388" s="6">
        <f>[1]Hybrid!CI51</f>
        <v>8.6433502099999993E-3</v>
      </c>
    </row>
    <row r="389" spans="1:88" x14ac:dyDescent="0.3">
      <c r="B389" s="6" t="str">
        <f>[1]Hybrid!A53</f>
        <v>auto_cd_cgas_0</v>
      </c>
      <c r="C389" s="6">
        <f>[1]Hybrid!B53</f>
        <v>0.2495444651</v>
      </c>
      <c r="D389" s="6">
        <f>[1]Hybrid!C53</f>
        <v>0.25188034650000002</v>
      </c>
      <c r="E389" s="6">
        <f>[1]Hybrid!D53</f>
        <v>0.25538905220000002</v>
      </c>
      <c r="F389" s="6">
        <f>[1]Hybrid!E53</f>
        <v>0.25939845810000001</v>
      </c>
      <c r="G389" s="6">
        <f>[1]Hybrid!F53</f>
        <v>0.2637758549</v>
      </c>
      <c r="H389" s="6">
        <f>[1]Hybrid!G53</f>
        <v>0.2682575847</v>
      </c>
      <c r="I389" s="6">
        <f>[1]Hybrid!H53</f>
        <v>0.27216309290000001</v>
      </c>
      <c r="J389" s="6">
        <f>[1]Hybrid!I53</f>
        <v>0.27512878829999998</v>
      </c>
      <c r="K389" s="6">
        <f>[1]Hybrid!J53</f>
        <v>0.27751169999999997</v>
      </c>
      <c r="L389" s="6">
        <f>[1]Hybrid!K53</f>
        <v>0.27931532679999999</v>
      </c>
      <c r="M389" s="6">
        <f>[1]Hybrid!L53</f>
        <v>0.28045575430000003</v>
      </c>
      <c r="N389" s="6">
        <f>[1]Hybrid!M53</f>
        <v>0.28112603390000002</v>
      </c>
      <c r="O389" s="6">
        <f>[1]Hybrid!N53</f>
        <v>0.28131398629999999</v>
      </c>
      <c r="P389" s="6">
        <f>[1]Hybrid!O53</f>
        <v>0.28098236009999999</v>
      </c>
      <c r="Q389" s="6">
        <f>[1]Hybrid!P53</f>
        <v>0.2800994275</v>
      </c>
      <c r="R389" s="6">
        <f>[1]Hybrid!Q53</f>
        <v>0.27864551739999999</v>
      </c>
      <c r="S389" s="6">
        <f>[1]Hybrid!R53</f>
        <v>0.27667956119999998</v>
      </c>
      <c r="T389" s="6">
        <f>[1]Hybrid!S53</f>
        <v>0.27419666269999998</v>
      </c>
      <c r="U389" s="6">
        <f>[1]Hybrid!T53</f>
        <v>0.27120569459999999</v>
      </c>
      <c r="V389" s="6">
        <f>[1]Hybrid!U53</f>
        <v>0.26772327959999997</v>
      </c>
      <c r="W389" s="6">
        <f>[1]Hybrid!V53</f>
        <v>0.26377162469999998</v>
      </c>
      <c r="X389" s="6">
        <f>[1]Hybrid!W53</f>
        <v>0.25938051140000001</v>
      </c>
      <c r="Y389" s="6">
        <f>[1]Hybrid!X53</f>
        <v>0.25458084850000001</v>
      </c>
      <c r="Z389" s="6">
        <f>[1]Hybrid!Y53</f>
        <v>0.24940648560000001</v>
      </c>
      <c r="AA389" s="6">
        <f>[1]Hybrid!Z53</f>
        <v>0.2438924847</v>
      </c>
      <c r="AB389" s="6">
        <f>[1]Hybrid!AA53</f>
        <v>0.23807542209999999</v>
      </c>
      <c r="AC389" s="6">
        <f>[1]Hybrid!AB53</f>
        <v>0.23199181620000001</v>
      </c>
      <c r="AD389" s="6">
        <f>[1]Hybrid!AC53</f>
        <v>0.2256773842</v>
      </c>
      <c r="AE389" s="6">
        <f>[1]Hybrid!AD53</f>
        <v>0.21917026549999999</v>
      </c>
      <c r="AF389" s="6">
        <f>[1]Hybrid!AE53</f>
        <v>0.21251040490000001</v>
      </c>
      <c r="AG389" s="6">
        <f>[1]Hybrid!AF53</f>
        <v>0.20573652479999999</v>
      </c>
      <c r="AH389" s="6">
        <f>[1]Hybrid!AG53</f>
        <v>0.1988849342</v>
      </c>
      <c r="AI389" s="6">
        <f>[1]Hybrid!AH53</f>
        <v>0.19198872589999999</v>
      </c>
      <c r="AJ389" s="6">
        <f>[1]Hybrid!AI53</f>
        <v>0.1850790739</v>
      </c>
      <c r="AK389" s="6">
        <f>[1]Hybrid!AJ53</f>
        <v>0.1781851384</v>
      </c>
      <c r="AL389" s="6">
        <f>[1]Hybrid!AK53</f>
        <v>0.17133372929999999</v>
      </c>
      <c r="AM389" s="6">
        <f>[1]Hybrid!AL53</f>
        <v>0.16451318970000001</v>
      </c>
      <c r="AN389" s="6">
        <f>[1]Hybrid!AM53</f>
        <v>0.15773280310000001</v>
      </c>
      <c r="AO389" s="6">
        <f>[1]Hybrid!AN53</f>
        <v>0.1510133203</v>
      </c>
      <c r="AP389" s="6">
        <f>[1]Hybrid!AO53</f>
        <v>0.1443777319</v>
      </c>
      <c r="AQ389" s="6">
        <f>[1]Hybrid!AP53</f>
        <v>0.13784832329999999</v>
      </c>
      <c r="AR389" s="6">
        <f>[1]Hybrid!AQ53</f>
        <v>0.1314449865</v>
      </c>
      <c r="AS389" s="6">
        <f>[1]Hybrid!AR53</f>
        <v>0.12518574630000001</v>
      </c>
      <c r="AT389" s="6">
        <f>[1]Hybrid!AS53</f>
        <v>0.11908627450000001</v>
      </c>
      <c r="AU389" s="6">
        <f>[1]Hybrid!AT53</f>
        <v>0.11315974920000001</v>
      </c>
      <c r="AV389" s="6">
        <f>[1]Hybrid!AU53</f>
        <v>0.10741690180000001</v>
      </c>
      <c r="AW389" s="6">
        <f>[1]Hybrid!AV53</f>
        <v>0.101865871</v>
      </c>
      <c r="AX389" s="6">
        <f>[1]Hybrid!AW53</f>
        <v>9.6512896400000006E-2</v>
      </c>
      <c r="AY389" s="6">
        <f>[1]Hybrid!AX53</f>
        <v>9.1362366E-2</v>
      </c>
      <c r="AZ389" s="6">
        <f>[1]Hybrid!AY53</f>
        <v>8.6416901199999993E-2</v>
      </c>
      <c r="BA389" s="6">
        <f>[1]Hybrid!AZ53</f>
        <v>8.1677520700000006E-2</v>
      </c>
      <c r="BB389" s="6">
        <f>[1]Hybrid!BA53</f>
        <v>7.7142334399999998E-2</v>
      </c>
      <c r="BC389" s="6">
        <f>[1]Hybrid!BB53</f>
        <v>7.2810398700000001E-2</v>
      </c>
      <c r="BD389" s="6">
        <f>[1]Hybrid!BC53</f>
        <v>6.8679368099999999E-2</v>
      </c>
      <c r="BE389" s="6">
        <f>[1]Hybrid!BD53</f>
        <v>6.4745886099999997E-2</v>
      </c>
      <c r="BF389" s="6">
        <f>[1]Hybrid!BE53</f>
        <v>6.1005720100000001E-2</v>
      </c>
      <c r="BG389" s="6">
        <f>[1]Hybrid!BF53</f>
        <v>5.7453811100000002E-2</v>
      </c>
      <c r="BH389" s="6">
        <f>[1]Hybrid!BG53</f>
        <v>5.40846356E-2</v>
      </c>
      <c r="BI389" s="6">
        <f>[1]Hybrid!BH53</f>
        <v>5.0892257699999999E-2</v>
      </c>
      <c r="BJ389" s="6">
        <f>[1]Hybrid!BI53</f>
        <v>4.7870419099999999E-2</v>
      </c>
      <c r="BK389" s="6">
        <f>[1]Hybrid!BJ53</f>
        <v>4.5012631300000001E-2</v>
      </c>
      <c r="BL389" s="6">
        <f>[1]Hybrid!BK53</f>
        <v>4.2312260499999997E-2</v>
      </c>
      <c r="BM389" s="6">
        <f>[1]Hybrid!BL53</f>
        <v>3.9762600199999998E-2</v>
      </c>
      <c r="BN389" s="6">
        <f>[1]Hybrid!BM53</f>
        <v>3.73569344E-2</v>
      </c>
      <c r="BO389" s="6">
        <f>[1]Hybrid!BN53</f>
        <v>3.5088591799999999E-2</v>
      </c>
      <c r="BP389" s="6">
        <f>[1]Hybrid!BO53</f>
        <v>3.2950989899999998E-2</v>
      </c>
      <c r="BQ389" s="6">
        <f>[1]Hybrid!BP53</f>
        <v>3.09376572E-2</v>
      </c>
      <c r="BR389" s="6">
        <f>[1]Hybrid!BQ53</f>
        <v>2.9042294900000001E-2</v>
      </c>
      <c r="BS389" s="6">
        <f>[1]Hybrid!BR53</f>
        <v>2.7258787600000001E-2</v>
      </c>
      <c r="BT389" s="6">
        <f>[1]Hybrid!BS53</f>
        <v>2.5581215599999999E-2</v>
      </c>
      <c r="BU389" s="6">
        <f>[1]Hybrid!BT53</f>
        <v>2.4003867599999999E-2</v>
      </c>
      <c r="BV389" s="6">
        <f>[1]Hybrid!BU53</f>
        <v>2.2521249699999999E-2</v>
      </c>
      <c r="BW389" s="6">
        <f>[1]Hybrid!BV53</f>
        <v>2.1128091700000001E-2</v>
      </c>
      <c r="BX389" s="6">
        <f>[1]Hybrid!BW53</f>
        <v>1.9819350199999999E-2</v>
      </c>
      <c r="BY389" s="6">
        <f>[1]Hybrid!BX53</f>
        <v>1.85902095E-2</v>
      </c>
      <c r="BZ389" s="6">
        <f>[1]Hybrid!BY53</f>
        <v>1.7436080100000001E-2</v>
      </c>
      <c r="CA389" s="6">
        <f>[1]Hybrid!BZ53</f>
        <v>1.6352594799999998E-2</v>
      </c>
      <c r="CB389" s="6">
        <f>[1]Hybrid!CA53</f>
        <v>1.5335606999999999E-2</v>
      </c>
      <c r="CC389" s="6">
        <f>[1]Hybrid!CB53</f>
        <v>1.4381184599999999E-2</v>
      </c>
      <c r="CD389" s="6">
        <f>[1]Hybrid!CC53</f>
        <v>1.34856026E-2</v>
      </c>
      <c r="CE389" s="6">
        <f>[1]Hybrid!CD53</f>
        <v>1.26453368E-2</v>
      </c>
      <c r="CF389" s="6">
        <f>[1]Hybrid!CE53</f>
        <v>1.18570559E-2</v>
      </c>
      <c r="CG389" s="6">
        <f>[1]Hybrid!CF53</f>
        <v>1.11176143E-2</v>
      </c>
      <c r="CH389" s="6">
        <f>[1]Hybrid!CG53</f>
        <v>1.0424043900000001E-2</v>
      </c>
      <c r="CI389" s="6">
        <f>[1]Hybrid!CH53</f>
        <v>9.7735468199999995E-3</v>
      </c>
      <c r="CJ389" s="6">
        <f>[1]Hybrid!CI53</f>
        <v>9.1634867200000008E-3</v>
      </c>
    </row>
    <row r="390" spans="1:88" x14ac:dyDescent="0.3">
      <c r="B390" s="6" t="str">
        <f>[1]Hybrid!A55</f>
        <v>auto_ce_cgas_0</v>
      </c>
      <c r="C390" s="6">
        <f>[1]Hybrid!B55</f>
        <v>0.15020246549999999</v>
      </c>
      <c r="D390" s="6">
        <f>[1]Hybrid!C55</f>
        <v>0.15180862410000001</v>
      </c>
      <c r="E390" s="6">
        <f>[1]Hybrid!D55</f>
        <v>0.1540701461</v>
      </c>
      <c r="F390" s="6">
        <f>[1]Hybrid!E55</f>
        <v>0.1565668791</v>
      </c>
      <c r="G390" s="6">
        <f>[1]Hybrid!F55</f>
        <v>0.1592137894</v>
      </c>
      <c r="H390" s="6">
        <f>[1]Hybrid!G55</f>
        <v>0.16185355530000001</v>
      </c>
      <c r="I390" s="6">
        <f>[1]Hybrid!H55</f>
        <v>0.1640758433</v>
      </c>
      <c r="J390" s="6">
        <f>[1]Hybrid!I55</f>
        <v>0.16565214170000001</v>
      </c>
      <c r="K390" s="6">
        <f>[1]Hybrid!J55</f>
        <v>0.1667885737</v>
      </c>
      <c r="L390" s="6">
        <f>[1]Hybrid!K55</f>
        <v>0.16750062060000001</v>
      </c>
      <c r="M390" s="6">
        <f>[1]Hybrid!L55</f>
        <v>0.1677582064</v>
      </c>
      <c r="N390" s="6">
        <f>[1]Hybrid!M55</f>
        <v>0.16769497059999999</v>
      </c>
      <c r="O390" s="6">
        <f>[1]Hybrid!N55</f>
        <v>0.16732543289999999</v>
      </c>
      <c r="P390" s="6">
        <f>[1]Hybrid!O55</f>
        <v>0.1666453242</v>
      </c>
      <c r="Q390" s="6">
        <f>[1]Hybrid!P55</f>
        <v>0.16564986079999999</v>
      </c>
      <c r="R390" s="6">
        <f>[1]Hybrid!Q55</f>
        <v>0.16433808759999999</v>
      </c>
      <c r="S390" s="6">
        <f>[1]Hybrid!R55</f>
        <v>0.1627508976</v>
      </c>
      <c r="T390" s="6">
        <f>[1]Hybrid!S55</f>
        <v>0.16089085519999999</v>
      </c>
      <c r="U390" s="6">
        <f>[1]Hybrid!T55</f>
        <v>0.1587664144</v>
      </c>
      <c r="V390" s="6">
        <f>[1]Hybrid!U55</f>
        <v>0.1563888085</v>
      </c>
      <c r="W390" s="6">
        <f>[1]Hybrid!V55</f>
        <v>0.15377109920000001</v>
      </c>
      <c r="X390" s="6">
        <f>[1]Hybrid!W55</f>
        <v>0.15092951160000001</v>
      </c>
      <c r="Y390" s="6">
        <f>[1]Hybrid!X55</f>
        <v>0.14788007210000001</v>
      </c>
      <c r="Z390" s="6">
        <f>[1]Hybrid!Y55</f>
        <v>0.14463996879999999</v>
      </c>
      <c r="AA390" s="6">
        <f>[1]Hybrid!Z55</f>
        <v>0.1412266512</v>
      </c>
      <c r="AB390" s="6">
        <f>[1]Hybrid!AA55</f>
        <v>0.1376582616</v>
      </c>
      <c r="AC390" s="6">
        <f>[1]Hybrid!AB55</f>
        <v>0.13395269530000001</v>
      </c>
      <c r="AD390" s="6">
        <f>[1]Hybrid!AC55</f>
        <v>0.13012733870000001</v>
      </c>
      <c r="AE390" s="6">
        <f>[1]Hybrid!AD55</f>
        <v>0.1262013649</v>
      </c>
      <c r="AF390" s="6">
        <f>[1]Hybrid!AE55</f>
        <v>0.1221958246</v>
      </c>
      <c r="AG390" s="6">
        <f>[1]Hybrid!AF55</f>
        <v>0.1181318427</v>
      </c>
      <c r="AH390" s="6">
        <f>[1]Hybrid!AG55</f>
        <v>0.1140296739</v>
      </c>
      <c r="AI390" s="6">
        <f>[1]Hybrid!AH55</f>
        <v>0.10990805720000001</v>
      </c>
      <c r="AJ390" s="6">
        <f>[1]Hybrid!AI55</f>
        <v>0.10578490290000001</v>
      </c>
      <c r="AK390" s="6">
        <f>[1]Hybrid!AJ55</f>
        <v>0.1016772051</v>
      </c>
      <c r="AL390" s="6">
        <f>[1]Hybrid!AK55</f>
        <v>9.7600780200000001E-2</v>
      </c>
      <c r="AM390" s="6">
        <f>[1]Hybrid!AL55</f>
        <v>9.3548938700000001E-2</v>
      </c>
      <c r="AN390" s="6">
        <f>[1]Hybrid!AM55</f>
        <v>8.9526413900000004E-2</v>
      </c>
      <c r="AO390" s="6">
        <f>[1]Hybrid!AN55</f>
        <v>8.5545929100000001E-2</v>
      </c>
      <c r="AP390" s="6">
        <f>[1]Hybrid!AO55</f>
        <v>8.1622066699999996E-2</v>
      </c>
      <c r="AQ390" s="6">
        <f>[1]Hybrid!AP55</f>
        <v>7.7769061700000003E-2</v>
      </c>
      <c r="AR390" s="6">
        <f>[1]Hybrid!AQ55</f>
        <v>7.3999614000000005E-2</v>
      </c>
      <c r="AS390" s="6">
        <f>[1]Hybrid!AR55</f>
        <v>7.0324997700000003E-2</v>
      </c>
      <c r="AT390" s="6">
        <f>[1]Hybrid!AS55</f>
        <v>6.6754761900000001E-2</v>
      </c>
      <c r="AU390" s="6">
        <f>[1]Hybrid!AT55</f>
        <v>6.3296671799999996E-2</v>
      </c>
      <c r="AV390" s="6">
        <f>[1]Hybrid!AU55</f>
        <v>5.9956778400000001E-2</v>
      </c>
      <c r="AW390" s="6">
        <f>[1]Hybrid!AV55</f>
        <v>5.6739424500000003E-2</v>
      </c>
      <c r="AX390" s="6">
        <f>[1]Hybrid!AW55</f>
        <v>5.3647634100000001E-2</v>
      </c>
      <c r="AY390" s="6">
        <f>[1]Hybrid!AX55</f>
        <v>5.0683195799999997E-2</v>
      </c>
      <c r="AZ390" s="6">
        <f>[1]Hybrid!AY55</f>
        <v>4.7846763899999999E-2</v>
      </c>
      <c r="BA390" s="6">
        <f>[1]Hybrid!AZ55</f>
        <v>4.5137994000000001E-2</v>
      </c>
      <c r="BB390" s="6">
        <f>[1]Hybrid!BA55</f>
        <v>4.2555057799999997E-2</v>
      </c>
      <c r="BC390" s="6">
        <f>[1]Hybrid!BB55</f>
        <v>4.0096332599999999E-2</v>
      </c>
      <c r="BD390" s="6">
        <f>[1]Hybrid!BC55</f>
        <v>3.77594365E-2</v>
      </c>
      <c r="BE390" s="6">
        <f>[1]Hybrid!BD55</f>
        <v>3.5541449900000001E-2</v>
      </c>
      <c r="BF390" s="6">
        <f>[1]Hybrid!BE55</f>
        <v>3.3439009399999997E-2</v>
      </c>
      <c r="BG390" s="6">
        <f>[1]Hybrid!BF55</f>
        <v>3.1448364299999997E-2</v>
      </c>
      <c r="BH390" s="6">
        <f>[1]Hybrid!BG55</f>
        <v>2.9565546700000001E-2</v>
      </c>
      <c r="BI390" s="6">
        <f>[1]Hybrid!BH55</f>
        <v>2.7786416000000001E-2</v>
      </c>
      <c r="BJ390" s="6">
        <f>[1]Hybrid!BI55</f>
        <v>2.6106715700000001E-2</v>
      </c>
      <c r="BK390" s="6">
        <f>[1]Hybrid!BJ55</f>
        <v>2.4522127500000001E-2</v>
      </c>
      <c r="BL390" s="6">
        <f>[1]Hybrid!BK55</f>
        <v>2.3028318499999999E-2</v>
      </c>
      <c r="BM390" s="6">
        <f>[1]Hybrid!BL55</f>
        <v>2.1620980500000001E-2</v>
      </c>
      <c r="BN390" s="6">
        <f>[1]Hybrid!BM55</f>
        <v>2.0295863500000001E-2</v>
      </c>
      <c r="BO390" s="6">
        <f>[1]Hybrid!BN55</f>
        <v>1.9048801899999999E-2</v>
      </c>
      <c r="BP390" s="6">
        <f>[1]Hybrid!BO55</f>
        <v>1.7875735399999999E-2</v>
      </c>
      <c r="BQ390" s="6">
        <f>[1]Hybrid!BP55</f>
        <v>1.6772721300000001E-2</v>
      </c>
      <c r="BR390" s="6">
        <f>[1]Hybrid!BQ55</f>
        <v>1.5735956499999999E-2</v>
      </c>
      <c r="BS390" s="6">
        <f>[1]Hybrid!BR55</f>
        <v>1.4761781700000001E-2</v>
      </c>
      <c r="BT390" s="6">
        <f>[1]Hybrid!BS55</f>
        <v>1.3846685399999999E-2</v>
      </c>
      <c r="BU390" s="6">
        <f>[1]Hybrid!BT55</f>
        <v>1.2987307599999999E-2</v>
      </c>
      <c r="BV390" s="6">
        <f>[1]Hybrid!BU55</f>
        <v>1.2180440400000001E-2</v>
      </c>
      <c r="BW390" s="6">
        <f>[1]Hybrid!BV55</f>
        <v>1.1423028199999999E-2</v>
      </c>
      <c r="BX390" s="6">
        <f>[1]Hybrid!BW55</f>
        <v>1.07121661E-2</v>
      </c>
      <c r="BY390" s="6">
        <f>[1]Hybrid!BX55</f>
        <v>1.0045097399999999E-2</v>
      </c>
      <c r="BZ390" s="6">
        <f>[1]Hybrid!BY55</f>
        <v>9.4192095199999992E-3</v>
      </c>
      <c r="CA390" s="6">
        <f>[1]Hybrid!BZ55</f>
        <v>8.8320299100000006E-3</v>
      </c>
      <c r="CB390" s="6">
        <f>[1]Hybrid!CA55</f>
        <v>8.2812218600000001E-3</v>
      </c>
      <c r="CC390" s="6">
        <f>[1]Hybrid!CB55</f>
        <v>7.7645790900000003E-3</v>
      </c>
      <c r="CD390" s="6">
        <f>[1]Hybrid!CC55</f>
        <v>7.2800202899999996E-3</v>
      </c>
      <c r="CE390" s="6">
        <f>[1]Hybrid!CD55</f>
        <v>6.8255835899999999E-3</v>
      </c>
      <c r="CF390" s="6">
        <f>[1]Hybrid!CE55</f>
        <v>6.3994211000000002E-3</v>
      </c>
      <c r="CG390" s="6">
        <f>[1]Hybrid!CF55</f>
        <v>5.99979338E-3</v>
      </c>
      <c r="CH390" s="6">
        <f>[1]Hybrid!CG55</f>
        <v>5.6250640399999998E-3</v>
      </c>
      <c r="CI390" s="6">
        <f>[1]Hybrid!CH55</f>
        <v>5.27369437E-3</v>
      </c>
      <c r="CJ390" s="6">
        <f>[1]Hybrid!CI55</f>
        <v>4.9442381299999996E-3</v>
      </c>
    </row>
    <row r="391" spans="1:88" x14ac:dyDescent="0.3">
      <c r="B391" s="6" t="str">
        <f>[1]Hybrid!A57</f>
        <v>auto_cf_cgas_0</v>
      </c>
      <c r="C391" s="6">
        <f>[1]Hybrid!B57</f>
        <v>7.4609436000000001E-2</v>
      </c>
      <c r="D391" s="6">
        <f>[1]Hybrid!C57</f>
        <v>7.5206341999999995E-2</v>
      </c>
      <c r="E391" s="6">
        <f>[1]Hybrid!D57</f>
        <v>7.6048500300000002E-2</v>
      </c>
      <c r="F391" s="6">
        <f>[1]Hybrid!E57</f>
        <v>7.6924738199999995E-2</v>
      </c>
      <c r="G391" s="6">
        <f>[1]Hybrid!F57</f>
        <v>7.7789527400000003E-2</v>
      </c>
      <c r="H391" s="6">
        <f>[1]Hybrid!G57</f>
        <v>7.8570699499999994E-2</v>
      </c>
      <c r="I391" s="6">
        <f>[1]Hybrid!H57</f>
        <v>7.9086262300000001E-2</v>
      </c>
      <c r="J391" s="6">
        <f>[1]Hybrid!I57</f>
        <v>7.9236752300000005E-2</v>
      </c>
      <c r="K391" s="6">
        <f>[1]Hybrid!J57</f>
        <v>7.9121742699999997E-2</v>
      </c>
      <c r="L391" s="6">
        <f>[1]Hybrid!K57</f>
        <v>7.8769584300000001E-2</v>
      </c>
      <c r="M391" s="6">
        <f>[1]Hybrid!L57</f>
        <v>7.8192692899999999E-2</v>
      </c>
      <c r="N391" s="6">
        <f>[1]Hybrid!M57</f>
        <v>7.7468456800000002E-2</v>
      </c>
      <c r="O391" s="6">
        <f>[1]Hybrid!N57</f>
        <v>7.6620868100000003E-2</v>
      </c>
      <c r="P391" s="6">
        <f>[1]Hybrid!O57</f>
        <v>7.5664194800000001E-2</v>
      </c>
      <c r="Q391" s="6">
        <f>[1]Hybrid!P57</f>
        <v>7.4609610100000001E-2</v>
      </c>
      <c r="R391" s="6">
        <f>[1]Hybrid!Q57</f>
        <v>7.3466869200000007E-2</v>
      </c>
      <c r="S391" s="6">
        <f>[1]Hybrid!R57</f>
        <v>7.2259306800000006E-2</v>
      </c>
      <c r="T391" s="6">
        <f>[1]Hybrid!S57</f>
        <v>7.0992426900000002E-2</v>
      </c>
      <c r="U391" s="6">
        <f>[1]Hybrid!T57</f>
        <v>6.96719071E-2</v>
      </c>
      <c r="V391" s="6">
        <f>[1]Hybrid!U57</f>
        <v>6.8302664499999999E-2</v>
      </c>
      <c r="W391" s="6">
        <f>[1]Hybrid!V57</f>
        <v>6.6888686200000005E-2</v>
      </c>
      <c r="X391" s="6">
        <f>[1]Hybrid!W57</f>
        <v>6.5433733100000002E-2</v>
      </c>
      <c r="Y391" s="6">
        <f>[1]Hybrid!X57</f>
        <v>6.3940242199999997E-2</v>
      </c>
      <c r="Z391" s="6">
        <f>[1]Hybrid!Y57</f>
        <v>6.2410279399999997E-2</v>
      </c>
      <c r="AA391" s="6">
        <f>[1]Hybrid!Z57</f>
        <v>6.08452175E-2</v>
      </c>
      <c r="AB391" s="6">
        <f>[1]Hybrid!AA57</f>
        <v>5.9246277299999997E-2</v>
      </c>
      <c r="AC391" s="6">
        <f>[1]Hybrid!AB57</f>
        <v>5.76140635E-2</v>
      </c>
      <c r="AD391" s="6">
        <f>[1]Hybrid!AC57</f>
        <v>5.5948717100000003E-2</v>
      </c>
      <c r="AE391" s="6">
        <f>[1]Hybrid!AD57</f>
        <v>5.42517213E-2</v>
      </c>
      <c r="AF391" s="6">
        <f>[1]Hybrid!AE57</f>
        <v>5.2526737400000002E-2</v>
      </c>
      <c r="AG391" s="6">
        <f>[1]Hybrid!AF57</f>
        <v>5.07787876E-2</v>
      </c>
      <c r="AH391" s="6">
        <f>[1]Hybrid!AG57</f>
        <v>4.9013510900000001E-2</v>
      </c>
      <c r="AI391" s="6">
        <f>[1]Hybrid!AH57</f>
        <v>4.7236636300000003E-2</v>
      </c>
      <c r="AJ391" s="6">
        <f>[1]Hybrid!AI57</f>
        <v>4.5454283099999999E-2</v>
      </c>
      <c r="AK391" s="6">
        <f>[1]Hybrid!AJ57</f>
        <v>4.36728968E-2</v>
      </c>
      <c r="AL391" s="6">
        <f>[1]Hybrid!AK57</f>
        <v>4.1899028499999998E-2</v>
      </c>
      <c r="AM391" s="6">
        <f>[1]Hybrid!AL57</f>
        <v>4.0126620000000002E-2</v>
      </c>
      <c r="AN391" s="6">
        <f>[1]Hybrid!AM57</f>
        <v>3.8354871399999997E-2</v>
      </c>
      <c r="AO391" s="6">
        <f>[1]Hybrid!AN57</f>
        <v>3.6590344599999998E-2</v>
      </c>
      <c r="AP391" s="6">
        <f>[1]Hybrid!AO57</f>
        <v>3.4842166100000002E-2</v>
      </c>
      <c r="AQ391" s="6">
        <f>[1]Hybrid!AP57</f>
        <v>3.3119848600000001E-2</v>
      </c>
      <c r="AR391" s="6">
        <f>[1]Hybrid!AQ57</f>
        <v>3.1432149E-2</v>
      </c>
      <c r="AS391" s="6">
        <f>[1]Hybrid!AR57</f>
        <v>2.9786759699999998E-2</v>
      </c>
      <c r="AT391" s="6">
        <f>[1]Hybrid!AS57</f>
        <v>2.8190058E-2</v>
      </c>
      <c r="AU391" s="6">
        <f>[1]Hybrid!AT57</f>
        <v>2.6647070799999999E-2</v>
      </c>
      <c r="AV391" s="6">
        <f>[1]Hybrid!AU57</f>
        <v>2.5161552899999998E-2</v>
      </c>
      <c r="AW391" s="6">
        <f>[1]Hybrid!AV57</f>
        <v>2.37360878E-2</v>
      </c>
      <c r="AX391" s="6">
        <f>[1]Hybrid!AW57</f>
        <v>2.2372297999999999E-2</v>
      </c>
      <c r="AY391" s="6">
        <f>[1]Hybrid!AX57</f>
        <v>2.10709608E-2</v>
      </c>
      <c r="AZ391" s="6">
        <f>[1]Hybrid!AY57</f>
        <v>1.9832125900000001E-2</v>
      </c>
      <c r="BA391" s="6">
        <f>[1]Hybrid!AZ57</f>
        <v>1.8655236700000001E-2</v>
      </c>
      <c r="BB391" s="6">
        <f>[1]Hybrid!BA57</f>
        <v>1.7539110900000002E-2</v>
      </c>
      <c r="BC391" s="6">
        <f>[1]Hybrid!BB57</f>
        <v>1.6482382199999999E-2</v>
      </c>
      <c r="BD391" s="6">
        <f>[1]Hybrid!BC57</f>
        <v>1.5483336800000001E-2</v>
      </c>
      <c r="BE391" s="6">
        <f>[1]Hybrid!BD57</f>
        <v>1.45400219E-2</v>
      </c>
      <c r="BF391" s="6">
        <f>[1]Hybrid!BE57</f>
        <v>1.36503101E-2</v>
      </c>
      <c r="BG391" s="6">
        <f>[1]Hybrid!BF57</f>
        <v>1.28119501E-2</v>
      </c>
      <c r="BH391" s="6">
        <f>[1]Hybrid!BG57</f>
        <v>1.20226278E-2</v>
      </c>
      <c r="BI391" s="6">
        <f>[1]Hybrid!BH57</f>
        <v>1.128E-2</v>
      </c>
      <c r="BJ391" s="6">
        <f>[1]Hybrid!BI57</f>
        <v>1.05817254E-2</v>
      </c>
      <c r="BK391" s="6">
        <f>[1]Hybrid!BJ57</f>
        <v>9.92549096E-3</v>
      </c>
      <c r="BL391" s="6">
        <f>[1]Hybrid!BK57</f>
        <v>9.3090318499999998E-3</v>
      </c>
      <c r="BM391" s="6">
        <f>[1]Hybrid!BL57</f>
        <v>8.7301475200000003E-3</v>
      </c>
      <c r="BN391" s="6">
        <f>[1]Hybrid!BM57</f>
        <v>8.1867128499999997E-3</v>
      </c>
      <c r="BO391" s="6">
        <f>[1]Hybrid!BN57</f>
        <v>7.67668608E-3</v>
      </c>
      <c r="BP391" s="6">
        <f>[1]Hybrid!BO57</f>
        <v>7.1981138599999999E-3</v>
      </c>
      <c r="BQ391" s="6">
        <f>[1]Hybrid!BP57</f>
        <v>6.7491337599999996E-3</v>
      </c>
      <c r="BR391" s="6">
        <f>[1]Hybrid!BQ57</f>
        <v>6.3279759500000001E-3</v>
      </c>
      <c r="BS391" s="6">
        <f>[1]Hybrid!BR57</f>
        <v>5.9329623099999996E-3</v>
      </c>
      <c r="BT391" s="6">
        <f>[1]Hybrid!BS57</f>
        <v>5.5625048800000002E-3</v>
      </c>
      <c r="BU391" s="6">
        <f>[1]Hybrid!BT57</f>
        <v>5.21510355E-3</v>
      </c>
      <c r="BV391" s="6">
        <f>[1]Hybrid!BU57</f>
        <v>4.8893432799999997E-3</v>
      </c>
      <c r="BW391" s="6">
        <f>[1]Hybrid!BV57</f>
        <v>4.5838908300000003E-3</v>
      </c>
      <c r="BX391" s="6">
        <f>[1]Hybrid!BW57</f>
        <v>4.2974912700000003E-3</v>
      </c>
      <c r="BY391" s="6">
        <f>[1]Hybrid!BX57</f>
        <v>4.0289643299999999E-3</v>
      </c>
      <c r="BZ391" s="6">
        <f>[1]Hybrid!BY57</f>
        <v>3.7772006999999999E-3</v>
      </c>
      <c r="CA391" s="6">
        <f>[1]Hybrid!BZ57</f>
        <v>3.5411582900000001E-3</v>
      </c>
      <c r="CB391" s="6">
        <f>[1]Hybrid!CA57</f>
        <v>3.31985859E-3</v>
      </c>
      <c r="CC391" s="6">
        <f>[1]Hybrid!CB57</f>
        <v>3.1123831300000002E-3</v>
      </c>
      <c r="CD391" s="6">
        <f>[1]Hybrid!CC57</f>
        <v>2.91786997E-3</v>
      </c>
      <c r="CE391" s="6">
        <f>[1]Hybrid!CD57</f>
        <v>2.7355104699999999E-3</v>
      </c>
      <c r="CF391" s="6">
        <f>[1]Hybrid!CE57</f>
        <v>2.5645460700000002E-3</v>
      </c>
      <c r="CG391" s="6">
        <f>[1]Hybrid!CF57</f>
        <v>2.4042653200000001E-3</v>
      </c>
      <c r="CH391" s="6">
        <f>[1]Hybrid!CG57</f>
        <v>2.2540009999999998E-3</v>
      </c>
      <c r="CI391" s="6">
        <f>[1]Hybrid!CH57</f>
        <v>2.1131274500000002E-3</v>
      </c>
      <c r="CJ391" s="6">
        <f>[1]Hybrid!CI57</f>
        <v>1.98105799E-3</v>
      </c>
    </row>
    <row r="392" spans="1:88" x14ac:dyDescent="0.3">
      <c r="B392" s="6" t="str">
        <f>[1]Hybrid!A59</f>
        <v>auto_cg_cgas_0</v>
      </c>
      <c r="C392" s="6">
        <f>[1]Hybrid!B59</f>
        <v>0.13435819299999999</v>
      </c>
      <c r="D392" s="6">
        <f>[1]Hybrid!C59</f>
        <v>0.13573959660000001</v>
      </c>
      <c r="E392" s="6">
        <f>[1]Hybrid!D59</f>
        <v>0.1374275834</v>
      </c>
      <c r="F392" s="6">
        <f>[1]Hybrid!E59</f>
        <v>0.13901649399999999</v>
      </c>
      <c r="G392" s="6">
        <f>[1]Hybrid!F59</f>
        <v>0.14041872999999999</v>
      </c>
      <c r="H392" s="6">
        <f>[1]Hybrid!G59</f>
        <v>0.14151251910000001</v>
      </c>
      <c r="I392" s="6">
        <f>[1]Hybrid!H59</f>
        <v>0.14198790110000001</v>
      </c>
      <c r="J392" s="6">
        <f>[1]Hybrid!I59</f>
        <v>0.14167441250000001</v>
      </c>
      <c r="K392" s="6">
        <f>[1]Hybrid!J59</f>
        <v>0.14074620190000001</v>
      </c>
      <c r="L392" s="6">
        <f>[1]Hybrid!K59</f>
        <v>0.139274909</v>
      </c>
      <c r="M392" s="6">
        <f>[1]Hybrid!L59</f>
        <v>0.13730909890000001</v>
      </c>
      <c r="N392" s="6">
        <f>[1]Hybrid!M59</f>
        <v>0.13500162700000001</v>
      </c>
      <c r="O392" s="6">
        <f>[1]Hybrid!N59</f>
        <v>0.13242437460000001</v>
      </c>
      <c r="P392" s="6">
        <f>[1]Hybrid!O59</f>
        <v>0.12963016820000001</v>
      </c>
      <c r="Q392" s="6">
        <f>[1]Hybrid!P59</f>
        <v>0.12666220459999999</v>
      </c>
      <c r="R392" s="6">
        <f>[1]Hybrid!Q59</f>
        <v>0.12355680820000001</v>
      </c>
      <c r="S392" s="6">
        <f>[1]Hybrid!R59</f>
        <v>0.1203643804</v>
      </c>
      <c r="T392" s="6">
        <f>[1]Hybrid!S59</f>
        <v>0.11710681520000001</v>
      </c>
      <c r="U392" s="6">
        <f>[1]Hybrid!T59</f>
        <v>0.1138033385</v>
      </c>
      <c r="V392" s="6">
        <f>[1]Hybrid!U59</f>
        <v>0.11046964989999999</v>
      </c>
      <c r="W392" s="6">
        <f>[1]Hybrid!V59</f>
        <v>0.107118084</v>
      </c>
      <c r="X392" s="6">
        <f>[1]Hybrid!W59</f>
        <v>0.1037587958</v>
      </c>
      <c r="Y392" s="6">
        <f>[1]Hybrid!X59</f>
        <v>0.1003987566</v>
      </c>
      <c r="Z392" s="6">
        <f>[1]Hybrid!Y59</f>
        <v>9.7043436100000005E-2</v>
      </c>
      <c r="AA392" s="6">
        <f>[1]Hybrid!Z59</f>
        <v>9.3696499899999994E-2</v>
      </c>
      <c r="AB392" s="6">
        <f>[1]Hybrid!AA59</f>
        <v>9.0360826000000005E-2</v>
      </c>
      <c r="AC392" s="6">
        <f>[1]Hybrid!AB59</f>
        <v>8.7037904799999996E-2</v>
      </c>
      <c r="AD392" s="6">
        <f>[1]Hybrid!AC59</f>
        <v>8.3728300300000003E-2</v>
      </c>
      <c r="AE392" s="6">
        <f>[1]Hybrid!AD59</f>
        <v>8.0434373399999995E-2</v>
      </c>
      <c r="AF392" s="6">
        <f>[1]Hybrid!AE59</f>
        <v>7.7161665199999993E-2</v>
      </c>
      <c r="AG392" s="6">
        <f>[1]Hybrid!AF59</f>
        <v>7.3917693899999998E-2</v>
      </c>
      <c r="AH392" s="6">
        <f>[1]Hybrid!AG59</f>
        <v>7.0710699399999993E-2</v>
      </c>
      <c r="AI392" s="6">
        <f>[1]Hybrid!AH59</f>
        <v>6.7548803500000004E-2</v>
      </c>
      <c r="AJ392" s="6">
        <f>[1]Hybrid!AI59</f>
        <v>6.4440256200000004E-2</v>
      </c>
      <c r="AK392" s="6">
        <f>[1]Hybrid!AJ59</f>
        <v>6.1393292500000002E-2</v>
      </c>
      <c r="AL392" s="6">
        <f>[1]Hybrid!AK59</f>
        <v>5.8415807700000003E-2</v>
      </c>
      <c r="AM392" s="6">
        <f>[1]Hybrid!AL59</f>
        <v>5.5502648100000003E-2</v>
      </c>
      <c r="AN392" s="6">
        <f>[1]Hybrid!AM59</f>
        <v>5.2653928500000002E-2</v>
      </c>
      <c r="AO392" s="6">
        <f>[1]Hybrid!AN59</f>
        <v>4.9876819099999997E-2</v>
      </c>
      <c r="AP392" s="6">
        <f>[1]Hybrid!AO59</f>
        <v>4.7180364500000002E-2</v>
      </c>
      <c r="AQ392" s="6">
        <f>[1]Hybrid!AP59</f>
        <v>4.4573180499999997E-2</v>
      </c>
      <c r="AR392" s="6">
        <f>[1]Hybrid!AQ59</f>
        <v>4.2062382600000003E-2</v>
      </c>
      <c r="AS392" s="6">
        <f>[1]Hybrid!AR59</f>
        <v>3.9653352699999998E-2</v>
      </c>
      <c r="AT392" s="6">
        <f>[1]Hybrid!AS59</f>
        <v>3.7349652900000002E-2</v>
      </c>
      <c r="AU392" s="6">
        <f>[1]Hybrid!AT59</f>
        <v>3.5153150100000002E-2</v>
      </c>
      <c r="AV392" s="6">
        <f>[1]Hybrid!AU59</f>
        <v>3.3064235599999998E-2</v>
      </c>
      <c r="AW392" s="6">
        <f>[1]Hybrid!AV59</f>
        <v>3.1082057499999999E-2</v>
      </c>
      <c r="AX392" s="6">
        <f>[1]Hybrid!AW59</f>
        <v>2.9204797000000001E-2</v>
      </c>
      <c r="AY392" s="6">
        <f>[1]Hybrid!AX59</f>
        <v>2.7429864299999999E-2</v>
      </c>
      <c r="AZ392" s="6">
        <f>[1]Hybrid!AY59</f>
        <v>2.5754076899999999E-2</v>
      </c>
      <c r="BA392" s="6">
        <f>[1]Hybrid!AZ59</f>
        <v>2.4173820400000001E-2</v>
      </c>
      <c r="BB392" s="6">
        <f>[1]Hybrid!BA59</f>
        <v>2.2685126E-2</v>
      </c>
      <c r="BC392" s="6">
        <f>[1]Hybrid!BB59</f>
        <v>2.1283940800000001E-2</v>
      </c>
      <c r="BD392" s="6">
        <f>[1]Hybrid!BC59</f>
        <v>1.99660979E-2</v>
      </c>
      <c r="BE392" s="6">
        <f>[1]Hybrid!BD59</f>
        <v>1.8727407299999999E-2</v>
      </c>
      <c r="BF392" s="6">
        <f>[1]Hybrid!BE59</f>
        <v>1.75637121E-2</v>
      </c>
      <c r="BG392" s="6">
        <f>[1]Hybrid!BF59</f>
        <v>1.6470931500000001E-2</v>
      </c>
      <c r="BH392" s="6">
        <f>[1]Hybrid!BG59</f>
        <v>1.54450983E-2</v>
      </c>
      <c r="BI392" s="6">
        <f>[1]Hybrid!BH59</f>
        <v>1.4482380899999999E-2</v>
      </c>
      <c r="BJ392" s="6">
        <f>[1]Hybrid!BI59</f>
        <v>1.3579100199999999E-2</v>
      </c>
      <c r="BK392" s="6">
        <f>[1]Hybrid!BJ59</f>
        <v>1.27317395E-2</v>
      </c>
      <c r="BL392" s="6">
        <f>[1]Hybrid!BK59</f>
        <v>1.1936951100000001E-2</v>
      </c>
      <c r="BM392" s="6">
        <f>[1]Hybrid!BL59</f>
        <v>1.11915577E-2</v>
      </c>
      <c r="BN392" s="6">
        <f>[1]Hybrid!BM59</f>
        <v>1.0492551500000001E-2</v>
      </c>
      <c r="BO392" s="6">
        <f>[1]Hybrid!BN59</f>
        <v>9.8370910200000009E-3</v>
      </c>
      <c r="BP392" s="6">
        <f>[1]Hybrid!BO59</f>
        <v>9.2224965500000006E-3</v>
      </c>
      <c r="BQ392" s="6">
        <f>[1]Hybrid!BP59</f>
        <v>8.6462438599999997E-3</v>
      </c>
      <c r="BR392" s="6">
        <f>[1]Hybrid!BQ59</f>
        <v>8.1059579900000008E-3</v>
      </c>
      <c r="BS392" s="6">
        <f>[1]Hybrid!BR59</f>
        <v>7.5994061599999998E-3</v>
      </c>
      <c r="BT392" s="6">
        <f>[1]Hybrid!BS59</f>
        <v>7.1244906299999999E-3</v>
      </c>
      <c r="BU392" s="6">
        <f>[1]Hybrid!BT59</f>
        <v>6.6792415300000003E-3</v>
      </c>
      <c r="BV392" s="6">
        <f>[1]Hybrid!BU59</f>
        <v>6.2618098200000003E-3</v>
      </c>
      <c r="BW392" s="6">
        <f>[1]Hybrid!BV59</f>
        <v>5.8704604300000001E-3</v>
      </c>
      <c r="BX392" s="6">
        <f>[1]Hybrid!BW59</f>
        <v>5.5035656000000004E-3</v>
      </c>
      <c r="BY392" s="6">
        <f>[1]Hybrid!BX59</f>
        <v>5.1595985400000001E-3</v>
      </c>
      <c r="BZ392" s="6">
        <f>[1]Hybrid!BY59</f>
        <v>4.8371273500000004E-3</v>
      </c>
      <c r="CA392" s="6">
        <f>[1]Hybrid!BZ59</f>
        <v>4.5348092599999997E-3</v>
      </c>
      <c r="CB392" s="6">
        <f>[1]Hybrid!CA59</f>
        <v>4.25138518E-3</v>
      </c>
      <c r="CC392" s="6">
        <f>[1]Hybrid!CB59</f>
        <v>3.9856745400000003E-3</v>
      </c>
      <c r="CD392" s="6">
        <f>[1]Hybrid!CC59</f>
        <v>3.7365704700000001E-3</v>
      </c>
      <c r="CE392" s="6">
        <f>[1]Hybrid!CD59</f>
        <v>3.50303518E-3</v>
      </c>
      <c r="CF392" s="6">
        <f>[1]Hybrid!CE59</f>
        <v>3.2840957000000001E-3</v>
      </c>
      <c r="CG392" s="6">
        <f>[1]Hybrid!CF59</f>
        <v>3.07883985E-3</v>
      </c>
      <c r="CH392" s="6">
        <f>[1]Hybrid!CG59</f>
        <v>2.8864124400000001E-3</v>
      </c>
      <c r="CI392" s="6">
        <f>[1]Hybrid!CH59</f>
        <v>2.7060117100000001E-3</v>
      </c>
      <c r="CJ392" s="6">
        <f>[1]Hybrid!CI59</f>
        <v>2.5368860099999999E-3</v>
      </c>
    </row>
    <row r="394" spans="1:88" x14ac:dyDescent="0.3">
      <c r="A394" s="12" t="s">
        <v>64</v>
      </c>
      <c r="B394" t="s">
        <v>83</v>
      </c>
      <c r="C394" s="2">
        <v>42005</v>
      </c>
      <c r="D394" s="2">
        <v>42370</v>
      </c>
      <c r="E394" s="2">
        <v>42736</v>
      </c>
      <c r="F394" s="2">
        <v>43101</v>
      </c>
      <c r="G394" s="2">
        <v>43466</v>
      </c>
      <c r="H394" s="2">
        <v>43831</v>
      </c>
      <c r="I394" s="2">
        <v>44197</v>
      </c>
      <c r="J394" s="2">
        <v>44562</v>
      </c>
      <c r="K394" s="2">
        <v>44927</v>
      </c>
      <c r="L394" s="2">
        <v>45292</v>
      </c>
      <c r="M394" s="2">
        <v>45658</v>
      </c>
      <c r="N394" s="2">
        <v>46023</v>
      </c>
      <c r="O394" s="2">
        <v>46388</v>
      </c>
      <c r="P394" s="2">
        <v>46753</v>
      </c>
      <c r="Q394" s="2">
        <v>47119</v>
      </c>
      <c r="R394" s="2">
        <v>47484</v>
      </c>
      <c r="S394" s="2">
        <v>47849</v>
      </c>
      <c r="T394" s="2">
        <v>48214</v>
      </c>
      <c r="U394" s="2">
        <v>48580</v>
      </c>
      <c r="V394" s="2">
        <v>48945</v>
      </c>
      <c r="W394" s="2">
        <v>49310</v>
      </c>
      <c r="X394" s="2">
        <v>49675</v>
      </c>
      <c r="Y394" s="2">
        <v>50041</v>
      </c>
      <c r="Z394" s="2">
        <v>50406</v>
      </c>
      <c r="AA394" s="2">
        <v>50771</v>
      </c>
      <c r="AB394" s="2">
        <v>51136</v>
      </c>
      <c r="AC394" s="2">
        <v>51502</v>
      </c>
      <c r="AD394" s="2">
        <v>51867</v>
      </c>
      <c r="AE394" s="2">
        <v>52232</v>
      </c>
      <c r="AF394" s="2">
        <v>52597</v>
      </c>
      <c r="AG394" s="2">
        <v>52963</v>
      </c>
      <c r="AH394" s="2">
        <v>53328</v>
      </c>
      <c r="AI394" s="2">
        <v>53693</v>
      </c>
      <c r="AJ394" s="2">
        <v>54058</v>
      </c>
      <c r="AK394" s="2">
        <v>54424</v>
      </c>
      <c r="AL394" s="2">
        <v>54789</v>
      </c>
      <c r="AM394" s="2">
        <v>55154</v>
      </c>
      <c r="AN394" s="2">
        <v>55519</v>
      </c>
      <c r="AO394" s="2">
        <v>55885</v>
      </c>
      <c r="AP394" s="2">
        <v>56250</v>
      </c>
      <c r="AQ394" s="2">
        <v>56615</v>
      </c>
      <c r="AR394" s="2">
        <v>56980</v>
      </c>
      <c r="AS394" s="2">
        <v>57346</v>
      </c>
      <c r="AT394" s="2">
        <v>57711</v>
      </c>
      <c r="AU394" s="2">
        <v>58076</v>
      </c>
      <c r="AV394" s="2">
        <v>58441</v>
      </c>
      <c r="AW394" s="2">
        <v>58807</v>
      </c>
      <c r="AX394" s="2">
        <v>59172</v>
      </c>
      <c r="AY394" s="2">
        <v>59537</v>
      </c>
      <c r="AZ394" s="2">
        <v>59902</v>
      </c>
      <c r="BA394" s="2">
        <v>60268</v>
      </c>
      <c r="BB394" s="2">
        <v>60633</v>
      </c>
      <c r="BC394" s="2">
        <v>60998</v>
      </c>
      <c r="BD394" s="2">
        <v>61363</v>
      </c>
      <c r="BE394" s="2">
        <v>61729</v>
      </c>
      <c r="BF394" s="2">
        <v>62094</v>
      </c>
      <c r="BG394" s="2">
        <v>62459</v>
      </c>
      <c r="BH394" s="2">
        <v>62824</v>
      </c>
      <c r="BI394" s="2">
        <v>63190</v>
      </c>
      <c r="BJ394" s="2">
        <v>63555</v>
      </c>
      <c r="BK394" s="2">
        <v>63920</v>
      </c>
      <c r="BL394" s="2">
        <v>64285</v>
      </c>
      <c r="BM394" s="2">
        <v>64651</v>
      </c>
      <c r="BN394" s="2">
        <v>65016</v>
      </c>
      <c r="BO394" s="2">
        <v>65381</v>
      </c>
      <c r="BP394" s="2">
        <v>65746</v>
      </c>
      <c r="BQ394" s="2">
        <v>66112</v>
      </c>
      <c r="BR394" s="2">
        <v>66477</v>
      </c>
      <c r="BS394" s="2">
        <v>66842</v>
      </c>
      <c r="BT394" s="2">
        <v>67207</v>
      </c>
      <c r="BU394" s="2">
        <v>67573</v>
      </c>
      <c r="BV394" s="2">
        <v>67938</v>
      </c>
      <c r="BW394" s="2">
        <v>68303</v>
      </c>
      <c r="BX394" s="2">
        <v>68668</v>
      </c>
      <c r="BY394" s="2">
        <v>69034</v>
      </c>
      <c r="BZ394" s="2">
        <v>69399</v>
      </c>
      <c r="CA394" s="2">
        <v>69764</v>
      </c>
      <c r="CB394" s="2">
        <v>70129</v>
      </c>
      <c r="CC394" s="2">
        <v>70495</v>
      </c>
      <c r="CD394" s="2">
        <v>70860</v>
      </c>
      <c r="CE394" s="2">
        <v>71225</v>
      </c>
      <c r="CF394" s="2">
        <v>71590</v>
      </c>
      <c r="CG394" s="2">
        <v>71956</v>
      </c>
      <c r="CH394" s="2">
        <v>72321</v>
      </c>
      <c r="CI394" s="2">
        <v>72686</v>
      </c>
      <c r="CJ394" s="2">
        <v>73051</v>
      </c>
    </row>
    <row r="395" spans="1:88" x14ac:dyDescent="0.3">
      <c r="A395" t="s">
        <v>26</v>
      </c>
      <c r="B395" t="s">
        <v>70</v>
      </c>
      <c r="C395" s="6">
        <f>C372+C379+C386</f>
        <v>7105.9689965623002</v>
      </c>
      <c r="D395" s="6">
        <f t="shared" ref="D395:AL395" si="261">D372+D379+D386</f>
        <v>7142.2285274406995</v>
      </c>
      <c r="E395" s="6">
        <f t="shared" si="261"/>
        <v>7224.8222160528003</v>
      </c>
      <c r="F395" s="6">
        <f t="shared" si="261"/>
        <v>7332.2739234783003</v>
      </c>
      <c r="G395" s="6">
        <f t="shared" si="261"/>
        <v>7460.6577919986994</v>
      </c>
      <c r="H395" s="6">
        <f t="shared" si="261"/>
        <v>7600.4908292826995</v>
      </c>
      <c r="I395" s="6">
        <f t="shared" si="261"/>
        <v>7729.2305382088998</v>
      </c>
      <c r="J395" s="6">
        <f t="shared" si="261"/>
        <v>7838.8091366269</v>
      </c>
      <c r="K395" s="6">
        <f t="shared" si="261"/>
        <v>7948.7875193598002</v>
      </c>
      <c r="L395" s="6">
        <f t="shared" si="261"/>
        <v>8063.7770298407004</v>
      </c>
      <c r="M395" s="6">
        <f t="shared" si="261"/>
        <v>8185.7448216543999</v>
      </c>
      <c r="N395" s="6">
        <f t="shared" si="261"/>
        <v>8325.5050084289996</v>
      </c>
      <c r="O395" s="6">
        <f t="shared" si="261"/>
        <v>8481.2754514668013</v>
      </c>
      <c r="P395" s="6">
        <f t="shared" si="261"/>
        <v>8650.345395943501</v>
      </c>
      <c r="Q395" s="6">
        <f t="shared" si="261"/>
        <v>8830.1631062980996</v>
      </c>
      <c r="R395" s="6">
        <f t="shared" si="261"/>
        <v>9018.5402080183994</v>
      </c>
      <c r="S395" s="6">
        <f t="shared" si="261"/>
        <v>9216.9283261233995</v>
      </c>
      <c r="T395" s="6">
        <f t="shared" si="261"/>
        <v>9423.0498141373992</v>
      </c>
      <c r="U395" s="6">
        <f t="shared" si="261"/>
        <v>9635.0681019083986</v>
      </c>
      <c r="V395" s="6">
        <f t="shared" si="261"/>
        <v>9851.4517697628999</v>
      </c>
      <c r="W395" s="6">
        <f t="shared" si="261"/>
        <v>10070.9211605949</v>
      </c>
      <c r="X395" s="6">
        <f t="shared" si="261"/>
        <v>10292.652186007801</v>
      </c>
      <c r="Y395" s="6">
        <f t="shared" si="261"/>
        <v>10515.897648599799</v>
      </c>
      <c r="Z395" s="6">
        <f t="shared" si="261"/>
        <v>10740.083334989899</v>
      </c>
      <c r="AA395" s="6">
        <f t="shared" si="261"/>
        <v>10964.7219725452</v>
      </c>
      <c r="AB395" s="6">
        <f t="shared" si="261"/>
        <v>11189.4481881835</v>
      </c>
      <c r="AC395" s="6">
        <f t="shared" si="261"/>
        <v>11413.999044046401</v>
      </c>
      <c r="AD395" s="6">
        <f t="shared" si="261"/>
        <v>11638.208629384599</v>
      </c>
      <c r="AE395" s="6">
        <f t="shared" si="261"/>
        <v>11862.268643184801</v>
      </c>
      <c r="AF395" s="6">
        <f t="shared" si="261"/>
        <v>12086.606187528099</v>
      </c>
      <c r="AG395" s="6">
        <f t="shared" si="261"/>
        <v>12311.597285149899</v>
      </c>
      <c r="AH395" s="6">
        <f t="shared" si="261"/>
        <v>12537.504304092001</v>
      </c>
      <c r="AI395" s="6">
        <f t="shared" si="261"/>
        <v>12764.424759074202</v>
      </c>
      <c r="AJ395" s="6">
        <f t="shared" si="261"/>
        <v>12992.4628678678</v>
      </c>
      <c r="AK395" s="6">
        <f t="shared" si="261"/>
        <v>13221.7255979524</v>
      </c>
      <c r="AL395" s="6">
        <f t="shared" si="261"/>
        <v>13452.292041803601</v>
      </c>
      <c r="AM395" s="6">
        <f t="shared" ref="AM395:CJ395" si="262">AM372+AM379+AM386</f>
        <v>13680.516881126201</v>
      </c>
      <c r="AN395" s="6">
        <f t="shared" si="262"/>
        <v>13908.8739968185</v>
      </c>
      <c r="AO395" s="6">
        <f t="shared" si="262"/>
        <v>14139.203974496901</v>
      </c>
      <c r="AP395" s="6">
        <f t="shared" si="262"/>
        <v>14372.502035904499</v>
      </c>
      <c r="AQ395" s="6">
        <f t="shared" si="262"/>
        <v>14609.176812589702</v>
      </c>
      <c r="AR395" s="6">
        <f t="shared" si="262"/>
        <v>14849.0560020344</v>
      </c>
      <c r="AS395" s="6">
        <f t="shared" si="262"/>
        <v>15091.8805385575</v>
      </c>
      <c r="AT395" s="6">
        <f t="shared" si="262"/>
        <v>15337.3381772721</v>
      </c>
      <c r="AU395" s="6">
        <f t="shared" si="262"/>
        <v>15585.0932838683</v>
      </c>
      <c r="AV395" s="6">
        <f t="shared" si="262"/>
        <v>15834.8129263151</v>
      </c>
      <c r="AW395" s="6">
        <f t="shared" si="262"/>
        <v>16085.944021181602</v>
      </c>
      <c r="AX395" s="6">
        <f t="shared" si="262"/>
        <v>16338.062431956299</v>
      </c>
      <c r="AY395" s="6">
        <f t="shared" si="262"/>
        <v>16590.8460526729</v>
      </c>
      <c r="AZ395" s="6">
        <f t="shared" si="262"/>
        <v>16844.030899625301</v>
      </c>
      <c r="BA395" s="6">
        <f t="shared" si="262"/>
        <v>17097.403877007902</v>
      </c>
      <c r="BB395" s="6">
        <f t="shared" si="262"/>
        <v>17348.282626287702</v>
      </c>
      <c r="BC395" s="6">
        <f t="shared" si="262"/>
        <v>17597.024057266302</v>
      </c>
      <c r="BD395" s="6">
        <f t="shared" si="262"/>
        <v>17843.828637218299</v>
      </c>
      <c r="BE395" s="6">
        <f t="shared" si="262"/>
        <v>18088.972647858398</v>
      </c>
      <c r="BF395" s="6">
        <f t="shared" si="262"/>
        <v>18332.718342051503</v>
      </c>
      <c r="BG395" s="6">
        <f t="shared" si="262"/>
        <v>18574.877769751998</v>
      </c>
      <c r="BH395" s="6">
        <f t="shared" si="262"/>
        <v>18815.475736454002</v>
      </c>
      <c r="BI395" s="6">
        <f t="shared" si="262"/>
        <v>19054.6173046654</v>
      </c>
      <c r="BJ395" s="6">
        <f t="shared" si="262"/>
        <v>19292.447546335803</v>
      </c>
      <c r="BK395" s="6">
        <f t="shared" si="262"/>
        <v>19529.1389599961</v>
      </c>
      <c r="BL395" s="6">
        <f t="shared" si="262"/>
        <v>19764.8891370003</v>
      </c>
      <c r="BM395" s="6">
        <f t="shared" si="262"/>
        <v>19999.906557764596</v>
      </c>
      <c r="BN395" s="6">
        <f t="shared" si="262"/>
        <v>20234.406012206498</v>
      </c>
      <c r="BO395" s="6">
        <f t="shared" si="262"/>
        <v>20468.6047374808</v>
      </c>
      <c r="BP395" s="6">
        <f t="shared" si="262"/>
        <v>20702.719783912398</v>
      </c>
      <c r="BQ395" s="6">
        <f t="shared" si="262"/>
        <v>20936.585565007303</v>
      </c>
      <c r="BR395" s="6">
        <f t="shared" si="262"/>
        <v>21170.255519313199</v>
      </c>
      <c r="BS395" s="6">
        <f t="shared" si="262"/>
        <v>21403.870675725899</v>
      </c>
      <c r="BT395" s="6">
        <f t="shared" si="262"/>
        <v>21637.606875699697</v>
      </c>
      <c r="BU395" s="6">
        <f t="shared" si="262"/>
        <v>21871.658145257199</v>
      </c>
      <c r="BV395" s="6">
        <f t="shared" si="262"/>
        <v>22106.223212297002</v>
      </c>
      <c r="BW395" s="6">
        <f t="shared" si="262"/>
        <v>22341.512150496601</v>
      </c>
      <c r="BX395" s="6">
        <f t="shared" si="262"/>
        <v>22577.740244514302</v>
      </c>
      <c r="BY395" s="6">
        <f t="shared" si="262"/>
        <v>22815.122794786399</v>
      </c>
      <c r="BZ395" s="6">
        <f t="shared" si="262"/>
        <v>23053.871333723499</v>
      </c>
      <c r="CA395" s="6">
        <f t="shared" si="262"/>
        <v>23293.889233303202</v>
      </c>
      <c r="CB395" s="6">
        <f t="shared" si="262"/>
        <v>23535.2495023638</v>
      </c>
      <c r="CC395" s="6">
        <f t="shared" si="262"/>
        <v>23778.088662293801</v>
      </c>
      <c r="CD395" s="6">
        <f t="shared" si="262"/>
        <v>24022.566544120902</v>
      </c>
      <c r="CE395" s="6">
        <f t="shared" si="262"/>
        <v>24268.854345929201</v>
      </c>
      <c r="CF395" s="6">
        <f t="shared" si="262"/>
        <v>24517.110189617099</v>
      </c>
      <c r="CG395" s="6">
        <f t="shared" si="262"/>
        <v>24767.509209713902</v>
      </c>
      <c r="CH395" s="6">
        <f t="shared" si="262"/>
        <v>25020.2349538362</v>
      </c>
      <c r="CI395" s="6">
        <f t="shared" si="262"/>
        <v>25275.473593294602</v>
      </c>
      <c r="CJ395" s="6">
        <f t="shared" si="262"/>
        <v>25533.409961090099</v>
      </c>
    </row>
    <row r="396" spans="1:88" x14ac:dyDescent="0.3">
      <c r="B396" t="s">
        <v>71</v>
      </c>
      <c r="C396" s="6">
        <f t="shared" ref="C396:AL396" si="263">C373+C380+C387</f>
        <v>8263.1971436354015</v>
      </c>
      <c r="D396" s="6">
        <f t="shared" si="263"/>
        <v>8185.3048787242997</v>
      </c>
      <c r="E396" s="6">
        <f t="shared" si="263"/>
        <v>8159.7159043309994</v>
      </c>
      <c r="F396" s="6">
        <f t="shared" si="263"/>
        <v>8164.974972601899</v>
      </c>
      <c r="G396" s="6">
        <f t="shared" si="263"/>
        <v>8196.6462853342</v>
      </c>
      <c r="H396" s="6">
        <f t="shared" si="263"/>
        <v>8245.2714054706994</v>
      </c>
      <c r="I396" s="6">
        <f t="shared" si="263"/>
        <v>8288.7103665751001</v>
      </c>
      <c r="J396" s="6">
        <f t="shared" si="263"/>
        <v>8318.0771114285999</v>
      </c>
      <c r="K396" s="6">
        <f t="shared" si="263"/>
        <v>8350.760839259101</v>
      </c>
      <c r="L396" s="6">
        <f t="shared" si="263"/>
        <v>8390.7702753700996</v>
      </c>
      <c r="M396" s="6">
        <f t="shared" si="263"/>
        <v>8439.7445363903007</v>
      </c>
      <c r="N396" s="6">
        <f t="shared" si="263"/>
        <v>8507.9280466196997</v>
      </c>
      <c r="O396" s="6">
        <f t="shared" si="263"/>
        <v>8594.1202772322013</v>
      </c>
      <c r="P396" s="6">
        <f t="shared" si="263"/>
        <v>8696.0209275880989</v>
      </c>
      <c r="Q396" s="6">
        <f t="shared" si="263"/>
        <v>8811.3226659689008</v>
      </c>
      <c r="R396" s="6">
        <f t="shared" si="263"/>
        <v>8937.950890660999</v>
      </c>
      <c r="S396" s="6">
        <f t="shared" si="263"/>
        <v>9077.148482660401</v>
      </c>
      <c r="T396" s="6">
        <f t="shared" si="263"/>
        <v>9226.671613529601</v>
      </c>
      <c r="U396" s="6">
        <f t="shared" si="263"/>
        <v>9384.6396926095003</v>
      </c>
      <c r="V396" s="6">
        <f t="shared" si="263"/>
        <v>9549.4171688959996</v>
      </c>
      <c r="W396" s="6">
        <f t="shared" si="263"/>
        <v>9719.5767573705998</v>
      </c>
      <c r="X396" s="6">
        <f t="shared" si="263"/>
        <v>9894.0973150148002</v>
      </c>
      <c r="Y396" s="6">
        <f t="shared" si="263"/>
        <v>10072.0215117593</v>
      </c>
      <c r="Z396" s="6">
        <f t="shared" si="263"/>
        <v>10252.553025629</v>
      </c>
      <c r="AA396" s="6">
        <f t="shared" si="263"/>
        <v>10434.976596692601</v>
      </c>
      <c r="AB396" s="6">
        <f t="shared" si="263"/>
        <v>10618.6939558418</v>
      </c>
      <c r="AC396" s="6">
        <f t="shared" si="263"/>
        <v>10803.197218367101</v>
      </c>
      <c r="AD396" s="6">
        <f t="shared" si="263"/>
        <v>10988.0604947723</v>
      </c>
      <c r="AE396" s="6">
        <f t="shared" si="263"/>
        <v>11173.193002099899</v>
      </c>
      <c r="AF396" s="6">
        <f t="shared" si="263"/>
        <v>11358.7470694697</v>
      </c>
      <c r="AG396" s="6">
        <f t="shared" si="263"/>
        <v>11544.856564699698</v>
      </c>
      <c r="AH396" s="6">
        <f t="shared" si="263"/>
        <v>11731.571198670699</v>
      </c>
      <c r="AI396" s="6">
        <f t="shared" si="263"/>
        <v>11918.8018344548</v>
      </c>
      <c r="AJ396" s="6">
        <f t="shared" si="263"/>
        <v>12106.477813346899</v>
      </c>
      <c r="AK396" s="6">
        <f t="shared" si="263"/>
        <v>12294.545330395798</v>
      </c>
      <c r="AL396" s="6">
        <f t="shared" si="263"/>
        <v>12482.939067585301</v>
      </c>
      <c r="AM396" s="6">
        <f t="shared" ref="AM396:CJ396" si="264">AM373+AM380+AM387</f>
        <v>12668.063245579799</v>
      </c>
      <c r="AN396" s="6">
        <f t="shared" si="264"/>
        <v>12851.807562575399</v>
      </c>
      <c r="AO396" s="6">
        <f t="shared" si="264"/>
        <v>13035.621106279501</v>
      </c>
      <c r="AP396" s="6">
        <f t="shared" si="264"/>
        <v>13220.261482748801</v>
      </c>
      <c r="AQ396" s="6">
        <f t="shared" si="264"/>
        <v>13405.9962124582</v>
      </c>
      <c r="AR396" s="6">
        <f t="shared" si="264"/>
        <v>13592.5964901487</v>
      </c>
      <c r="AS396" s="6">
        <f t="shared" si="264"/>
        <v>13779.7690473282</v>
      </c>
      <c r="AT396" s="6">
        <f t="shared" si="264"/>
        <v>13967.180711167701</v>
      </c>
      <c r="AU396" s="6">
        <f t="shared" si="264"/>
        <v>14154.4817702703</v>
      </c>
      <c r="AV396" s="6">
        <f t="shared" si="264"/>
        <v>14341.327400386901</v>
      </c>
      <c r="AW396" s="6">
        <f t="shared" si="264"/>
        <v>14527.1875928461</v>
      </c>
      <c r="AX396" s="6">
        <f t="shared" si="264"/>
        <v>14711.6507427878</v>
      </c>
      <c r="AY396" s="6">
        <f t="shared" si="264"/>
        <v>14894.398086847299</v>
      </c>
      <c r="AZ396" s="6">
        <f t="shared" si="264"/>
        <v>15075.163082119601</v>
      </c>
      <c r="BA396" s="6">
        <f t="shared" si="264"/>
        <v>15253.723667533199</v>
      </c>
      <c r="BB396" s="6">
        <f t="shared" si="264"/>
        <v>15427.777166777099</v>
      </c>
      <c r="BC396" s="6">
        <f t="shared" si="264"/>
        <v>15597.598790538801</v>
      </c>
      <c r="BD396" s="6">
        <f t="shared" si="264"/>
        <v>15763.320121839401</v>
      </c>
      <c r="BE396" s="6">
        <f t="shared" si="264"/>
        <v>15925.138581382598</v>
      </c>
      <c r="BF396" s="6">
        <f t="shared" si="264"/>
        <v>16083.242353774</v>
      </c>
      <c r="BG396" s="6">
        <f t="shared" si="264"/>
        <v>16237.452547989698</v>
      </c>
      <c r="BH396" s="6">
        <f t="shared" si="264"/>
        <v>16387.769452145301</v>
      </c>
      <c r="BI396" s="6">
        <f t="shared" si="264"/>
        <v>16534.2584356847</v>
      </c>
      <c r="BJ396" s="6">
        <f t="shared" si="264"/>
        <v>16677.013810307799</v>
      </c>
      <c r="BK396" s="6">
        <f t="shared" si="264"/>
        <v>16816.147129706998</v>
      </c>
      <c r="BL396" s="6">
        <f t="shared" si="264"/>
        <v>16951.7848168036</v>
      </c>
      <c r="BM396" s="6">
        <f t="shared" si="264"/>
        <v>17084.056715480598</v>
      </c>
      <c r="BN396" s="6">
        <f t="shared" si="264"/>
        <v>17213.092478414401</v>
      </c>
      <c r="BO396" s="6">
        <f t="shared" si="264"/>
        <v>17339.0186864018</v>
      </c>
      <c r="BP396" s="6">
        <f t="shared" si="264"/>
        <v>17461.956813784502</v>
      </c>
      <c r="BQ396" s="6">
        <f t="shared" si="264"/>
        <v>17581.7317392568</v>
      </c>
      <c r="BR396" s="6">
        <f t="shared" si="264"/>
        <v>17698.3416941053</v>
      </c>
      <c r="BS396" s="6">
        <f t="shared" si="264"/>
        <v>17811.852387310999</v>
      </c>
      <c r="BT396" s="6">
        <f t="shared" si="264"/>
        <v>17922.353039352598</v>
      </c>
      <c r="BU396" s="6">
        <f t="shared" si="264"/>
        <v>18029.941912209899</v>
      </c>
      <c r="BV396" s="6">
        <f t="shared" si="264"/>
        <v>18134.715369463702</v>
      </c>
      <c r="BW396" s="6">
        <f t="shared" si="264"/>
        <v>18236.7727978933</v>
      </c>
      <c r="BX396" s="6">
        <f t="shared" si="264"/>
        <v>18336.212100171502</v>
      </c>
      <c r="BY396" s="6">
        <f t="shared" si="264"/>
        <v>18433.126122357397</v>
      </c>
      <c r="BZ396" s="6">
        <f t="shared" si="264"/>
        <v>18527.600061287703</v>
      </c>
      <c r="CA396" s="6">
        <f t="shared" si="264"/>
        <v>18619.496415565201</v>
      </c>
      <c r="CB396" s="6">
        <f t="shared" si="264"/>
        <v>18708.802716248902</v>
      </c>
      <c r="CC396" s="6">
        <f t="shared" si="264"/>
        <v>18795.551599050501</v>
      </c>
      <c r="CD396" s="6">
        <f t="shared" si="264"/>
        <v>18879.789202130603</v>
      </c>
      <c r="CE396" s="6">
        <f t="shared" si="264"/>
        <v>18961.565147645</v>
      </c>
      <c r="CF396" s="6">
        <f t="shared" si="264"/>
        <v>19040.9150277603</v>
      </c>
      <c r="CG396" s="6">
        <f t="shared" si="264"/>
        <v>19117.881216609501</v>
      </c>
      <c r="CH396" s="6">
        <f t="shared" si="264"/>
        <v>19192.506999378104</v>
      </c>
      <c r="CI396" s="6">
        <f t="shared" si="264"/>
        <v>19264.832670079701</v>
      </c>
      <c r="CJ396" s="6">
        <f t="shared" si="264"/>
        <v>19334.893055472399</v>
      </c>
    </row>
    <row r="397" spans="1:88" x14ac:dyDescent="0.3">
      <c r="B397" t="s">
        <v>72</v>
      </c>
      <c r="C397" s="6">
        <f t="shared" ref="C397:AL397" si="265">C374+C381+C388</f>
        <v>6787.4105911386005</v>
      </c>
      <c r="D397" s="6">
        <f t="shared" si="265"/>
        <v>6650.0255474925998</v>
      </c>
      <c r="E397" s="6">
        <f t="shared" si="265"/>
        <v>6554.6855582763001</v>
      </c>
      <c r="F397" s="6">
        <f t="shared" si="265"/>
        <v>6485.9303296544995</v>
      </c>
      <c r="G397" s="6">
        <f t="shared" si="265"/>
        <v>6440.2008584455998</v>
      </c>
      <c r="H397" s="6">
        <f t="shared" si="265"/>
        <v>6410.6778303705996</v>
      </c>
      <c r="I397" s="6">
        <f t="shared" si="265"/>
        <v>6381.6699402035001</v>
      </c>
      <c r="J397" s="6">
        <f t="shared" si="265"/>
        <v>6346.2304704962999</v>
      </c>
      <c r="K397" s="6">
        <f t="shared" si="265"/>
        <v>6315.4398046433007</v>
      </c>
      <c r="L397" s="6">
        <f t="shared" si="265"/>
        <v>6291.7722783318004</v>
      </c>
      <c r="M397" s="6">
        <f t="shared" si="265"/>
        <v>6276.1748751961004</v>
      </c>
      <c r="N397" s="6">
        <f t="shared" si="265"/>
        <v>6275.6189278707998</v>
      </c>
      <c r="O397" s="6">
        <f t="shared" si="265"/>
        <v>6289.5812114816008</v>
      </c>
      <c r="P397" s="6">
        <f t="shared" si="265"/>
        <v>6316.6434701068001</v>
      </c>
      <c r="Q397" s="6">
        <f t="shared" si="265"/>
        <v>6355.2815669984993</v>
      </c>
      <c r="R397" s="6">
        <f t="shared" si="265"/>
        <v>6404.0598867417002</v>
      </c>
      <c r="S397" s="6">
        <f t="shared" si="265"/>
        <v>6463.7247114189995</v>
      </c>
      <c r="T397" s="6">
        <f t="shared" si="265"/>
        <v>6532.6745890410994</v>
      </c>
      <c r="U397" s="6">
        <f t="shared" si="265"/>
        <v>6609.5214318304998</v>
      </c>
      <c r="V397" s="6">
        <f t="shared" si="265"/>
        <v>6693.0158671565996</v>
      </c>
      <c r="W397" s="6">
        <f t="shared" si="265"/>
        <v>6782.0307297294994</v>
      </c>
      <c r="X397" s="6">
        <f t="shared" si="265"/>
        <v>6875.6991888954999</v>
      </c>
      <c r="Y397" s="6">
        <f t="shared" si="265"/>
        <v>6973.1918386031002</v>
      </c>
      <c r="Z397" s="6">
        <f t="shared" si="265"/>
        <v>7073.7873571699993</v>
      </c>
      <c r="AA397" s="6">
        <f t="shared" si="265"/>
        <v>7176.8193208148996</v>
      </c>
      <c r="AB397" s="6">
        <f t="shared" si="265"/>
        <v>7281.7028473442006</v>
      </c>
      <c r="AC397" s="6">
        <f t="shared" si="265"/>
        <v>7387.9114779329002</v>
      </c>
      <c r="AD397" s="6">
        <f t="shared" si="265"/>
        <v>7494.9696110872001</v>
      </c>
      <c r="AE397" s="6">
        <f t="shared" si="265"/>
        <v>7602.6296392646991</v>
      </c>
      <c r="AF397" s="6">
        <f t="shared" si="265"/>
        <v>7710.8245330584996</v>
      </c>
      <c r="AG397" s="6">
        <f t="shared" si="265"/>
        <v>7819.4956256624</v>
      </c>
      <c r="AH397" s="6">
        <f t="shared" si="265"/>
        <v>7928.5437043863994</v>
      </c>
      <c r="AI397" s="6">
        <f t="shared" si="265"/>
        <v>8037.7876860305996</v>
      </c>
      <c r="AJ397" s="6">
        <f t="shared" si="265"/>
        <v>8147.0686938486006</v>
      </c>
      <c r="AK397" s="6">
        <f t="shared" si="265"/>
        <v>8256.2501355623008</v>
      </c>
      <c r="AL397" s="6">
        <f t="shared" si="265"/>
        <v>8365.198681137299</v>
      </c>
      <c r="AM397" s="6">
        <f t="shared" ref="AM397:CJ397" si="266">AM374+AM381+AM388</f>
        <v>8471.3657697401995</v>
      </c>
      <c r="AN397" s="6">
        <f t="shared" si="266"/>
        <v>8575.7509137908</v>
      </c>
      <c r="AO397" s="6">
        <f t="shared" si="266"/>
        <v>8679.1622812501009</v>
      </c>
      <c r="AP397" s="6">
        <f t="shared" si="266"/>
        <v>8782.0103308834005</v>
      </c>
      <c r="AQ397" s="6">
        <f t="shared" si="266"/>
        <v>8884.4155923910002</v>
      </c>
      <c r="AR397" s="6">
        <f t="shared" si="266"/>
        <v>8986.1957588527002</v>
      </c>
      <c r="AS397" s="6">
        <f t="shared" si="266"/>
        <v>9087.1369285770015</v>
      </c>
      <c r="AT397" s="6">
        <f t="shared" si="266"/>
        <v>9187.0055420952995</v>
      </c>
      <c r="AU397" s="6">
        <f t="shared" si="266"/>
        <v>9285.5609776914007</v>
      </c>
      <c r="AV397" s="6">
        <f t="shared" si="266"/>
        <v>9382.5681472098004</v>
      </c>
      <c r="AW397" s="6">
        <f t="shared" si="266"/>
        <v>9477.6802885088982</v>
      </c>
      <c r="AX397" s="6">
        <f t="shared" si="266"/>
        <v>9570.6296029849</v>
      </c>
      <c r="AY397" s="6">
        <f t="shared" si="266"/>
        <v>9661.2097472795995</v>
      </c>
      <c r="AZ397" s="6">
        <f t="shared" si="266"/>
        <v>9749.2489198408002</v>
      </c>
      <c r="BA397" s="6">
        <f t="shared" si="266"/>
        <v>9834.6041134508978</v>
      </c>
      <c r="BB397" s="6">
        <f t="shared" si="266"/>
        <v>9915.8674125103007</v>
      </c>
      <c r="BC397" s="6">
        <f t="shared" si="266"/>
        <v>9993.2103317621004</v>
      </c>
      <c r="BD397" s="6">
        <f t="shared" si="266"/>
        <v>10066.7108670665</v>
      </c>
      <c r="BE397" s="6">
        <f t="shared" si="266"/>
        <v>10136.489121795499</v>
      </c>
      <c r="BF397" s="6">
        <f t="shared" si="266"/>
        <v>10202.661880550299</v>
      </c>
      <c r="BG397" s="6">
        <f t="shared" si="266"/>
        <v>10265.1306925517</v>
      </c>
      <c r="BH397" s="6">
        <f t="shared" si="266"/>
        <v>10323.906798189999</v>
      </c>
      <c r="BI397" s="6">
        <f t="shared" si="266"/>
        <v>10379.040335522901</v>
      </c>
      <c r="BJ397" s="6">
        <f t="shared" si="266"/>
        <v>10430.5971527937</v>
      </c>
      <c r="BK397" s="6">
        <f t="shared" si="266"/>
        <v>10478.6512589541</v>
      </c>
      <c r="BL397" s="6">
        <f t="shared" si="266"/>
        <v>10523.283134785201</v>
      </c>
      <c r="BM397" s="6">
        <f t="shared" si="266"/>
        <v>10564.573288916499</v>
      </c>
      <c r="BN397" s="6">
        <f t="shared" si="266"/>
        <v>10602.600288842699</v>
      </c>
      <c r="BO397" s="6">
        <f t="shared" si="266"/>
        <v>10637.439319437499</v>
      </c>
      <c r="BP397" s="6">
        <f t="shared" si="266"/>
        <v>10669.161138564801</v>
      </c>
      <c r="BQ397" s="6">
        <f t="shared" si="266"/>
        <v>10697.6717429813</v>
      </c>
      <c r="BR397" s="6">
        <f t="shared" si="266"/>
        <v>10722.9774609539</v>
      </c>
      <c r="BS397" s="6">
        <f t="shared" si="266"/>
        <v>10745.1234386573</v>
      </c>
      <c r="BT397" s="6">
        <f t="shared" si="266"/>
        <v>10764.167459673001</v>
      </c>
      <c r="BU397" s="6">
        <f t="shared" si="266"/>
        <v>10780.171011886199</v>
      </c>
      <c r="BV397" s="6">
        <f t="shared" si="266"/>
        <v>10793.1931040825</v>
      </c>
      <c r="BW397" s="6">
        <f t="shared" si="266"/>
        <v>10803.2930035422</v>
      </c>
      <c r="BX397" s="6">
        <f t="shared" si="266"/>
        <v>10810.5279761332</v>
      </c>
      <c r="BY397" s="6">
        <f t="shared" si="266"/>
        <v>10814.951619833098</v>
      </c>
      <c r="BZ397" s="6">
        <f t="shared" si="266"/>
        <v>10816.6127860902</v>
      </c>
      <c r="CA397" s="6">
        <f t="shared" si="266"/>
        <v>10815.4457560134</v>
      </c>
      <c r="CB397" s="6">
        <f t="shared" si="266"/>
        <v>10811.453288022902</v>
      </c>
      <c r="CC397" s="6">
        <f t="shared" si="266"/>
        <v>10804.663036099</v>
      </c>
      <c r="CD397" s="6">
        <f t="shared" si="266"/>
        <v>10795.109944091299</v>
      </c>
      <c r="CE397" s="6">
        <f t="shared" si="266"/>
        <v>10782.8303554779</v>
      </c>
      <c r="CF397" s="6">
        <f t="shared" si="266"/>
        <v>10767.8531289243</v>
      </c>
      <c r="CG397" s="6">
        <f t="shared" si="266"/>
        <v>10750.210099472799</v>
      </c>
      <c r="CH397" s="6">
        <f t="shared" si="266"/>
        <v>10729.93340165319</v>
      </c>
      <c r="CI397" s="6">
        <f t="shared" si="266"/>
        <v>10707.053651818642</v>
      </c>
      <c r="CJ397" s="6">
        <f t="shared" si="266"/>
        <v>10681.598941010208</v>
      </c>
    </row>
    <row r="398" spans="1:88" x14ac:dyDescent="0.3">
      <c r="B398" t="s">
        <v>73</v>
      </c>
      <c r="C398" s="6">
        <f t="shared" ref="C398:AL398" si="267">C375+C382+C389</f>
        <v>4165.6835237371006</v>
      </c>
      <c r="D398" s="6">
        <f t="shared" si="267"/>
        <v>4057.3286007685001</v>
      </c>
      <c r="E398" s="6">
        <f t="shared" si="267"/>
        <v>3973.5579577631997</v>
      </c>
      <c r="F398" s="6">
        <f t="shared" si="267"/>
        <v>3905.4334423280998</v>
      </c>
      <c r="G398" s="6">
        <f t="shared" si="267"/>
        <v>3850.6871396848996</v>
      </c>
      <c r="H398" s="6">
        <f t="shared" si="267"/>
        <v>3805.4380761347002</v>
      </c>
      <c r="I398" s="6">
        <f t="shared" si="267"/>
        <v>3760.9690241028998</v>
      </c>
      <c r="J398" s="6">
        <f t="shared" si="267"/>
        <v>3713.0335678283</v>
      </c>
      <c r="K398" s="6">
        <f t="shared" si="267"/>
        <v>3666.9465268099998</v>
      </c>
      <c r="L398" s="6">
        <f t="shared" si="267"/>
        <v>3623.6815541768001</v>
      </c>
      <c r="M398" s="6">
        <f t="shared" si="267"/>
        <v>3583.3197436342998</v>
      </c>
      <c r="N398" s="6">
        <f t="shared" si="267"/>
        <v>3549.0946429638998</v>
      </c>
      <c r="O398" s="6">
        <f t="shared" si="267"/>
        <v>3520.6324998863001</v>
      </c>
      <c r="P398" s="6">
        <f t="shared" si="267"/>
        <v>3497.1049895601</v>
      </c>
      <c r="Q398" s="6">
        <f t="shared" si="267"/>
        <v>3477.6544232275</v>
      </c>
      <c r="R398" s="6">
        <f t="shared" si="267"/>
        <v>3461.5010657174003</v>
      </c>
      <c r="S398" s="6">
        <f t="shared" si="267"/>
        <v>3448.9842442612003</v>
      </c>
      <c r="T398" s="6">
        <f t="shared" si="267"/>
        <v>3439.3477945627001</v>
      </c>
      <c r="U398" s="6">
        <f t="shared" si="267"/>
        <v>3431.9722193946</v>
      </c>
      <c r="V398" s="6">
        <f t="shared" si="267"/>
        <v>3426.3144402796001</v>
      </c>
      <c r="W398" s="6">
        <f t="shared" si="267"/>
        <v>3421.8890980246997</v>
      </c>
      <c r="X398" s="6">
        <f t="shared" si="267"/>
        <v>3418.3241244114001</v>
      </c>
      <c r="Y398" s="6">
        <f t="shared" si="267"/>
        <v>3415.2510329485003</v>
      </c>
      <c r="Z398" s="6">
        <f t="shared" si="267"/>
        <v>3412.3454321855997</v>
      </c>
      <c r="AA398" s="6">
        <f t="shared" si="267"/>
        <v>3409.2985127847001</v>
      </c>
      <c r="AB398" s="6">
        <f t="shared" si="267"/>
        <v>3405.8327575220997</v>
      </c>
      <c r="AC398" s="6">
        <f t="shared" si="267"/>
        <v>3401.6769438162</v>
      </c>
      <c r="AD398" s="6">
        <f t="shared" si="267"/>
        <v>3396.5570313841999</v>
      </c>
      <c r="AE398" s="6">
        <f t="shared" si="267"/>
        <v>3390.2933332655002</v>
      </c>
      <c r="AF398" s="6">
        <f t="shared" si="267"/>
        <v>3382.8074454049001</v>
      </c>
      <c r="AG398" s="6">
        <f t="shared" si="267"/>
        <v>3374.0526305248004</v>
      </c>
      <c r="AH398" s="6">
        <f t="shared" si="267"/>
        <v>3363.9843959342002</v>
      </c>
      <c r="AI398" s="6">
        <f t="shared" si="267"/>
        <v>3352.5355257258998</v>
      </c>
      <c r="AJ398" s="6">
        <f t="shared" si="267"/>
        <v>3339.6608620738998</v>
      </c>
      <c r="AK398" s="6">
        <f t="shared" si="267"/>
        <v>3325.3399751384</v>
      </c>
      <c r="AL398" s="6">
        <f t="shared" si="267"/>
        <v>3309.5688097293</v>
      </c>
      <c r="AM398" s="6">
        <f t="shared" ref="AM398:CJ398" si="268">AM375+AM382+AM389</f>
        <v>3290.8630981896999</v>
      </c>
      <c r="AN398" s="6">
        <f t="shared" si="268"/>
        <v>3268.6806138030997</v>
      </c>
      <c r="AO398" s="6">
        <f t="shared" si="268"/>
        <v>3243.0143773202999</v>
      </c>
      <c r="AP398" s="6">
        <f t="shared" si="268"/>
        <v>3214.0455237319002</v>
      </c>
      <c r="AQ398" s="6">
        <f t="shared" si="268"/>
        <v>3182.0268853233001</v>
      </c>
      <c r="AR398" s="6">
        <f t="shared" si="268"/>
        <v>3147.1994889865</v>
      </c>
      <c r="AS398" s="6">
        <f t="shared" si="268"/>
        <v>3109.8255467463</v>
      </c>
      <c r="AT398" s="6">
        <f t="shared" si="268"/>
        <v>3070.1624532745004</v>
      </c>
      <c r="AU398" s="6">
        <f t="shared" si="268"/>
        <v>3028.4509401492001</v>
      </c>
      <c r="AV398" s="6">
        <f t="shared" si="268"/>
        <v>2984.9118015018003</v>
      </c>
      <c r="AW398" s="6">
        <f t="shared" si="268"/>
        <v>2939.720596571</v>
      </c>
      <c r="AX398" s="6">
        <f t="shared" si="268"/>
        <v>2893.0532096964002</v>
      </c>
      <c r="AY398" s="6">
        <f t="shared" si="268"/>
        <v>2845.0809418660001</v>
      </c>
      <c r="AZ398" s="6">
        <f t="shared" si="268"/>
        <v>2795.9646311012002</v>
      </c>
      <c r="BA398" s="6">
        <f t="shared" si="268"/>
        <v>2745.8545070206997</v>
      </c>
      <c r="BB398" s="6">
        <f t="shared" si="268"/>
        <v>2694.6743442344</v>
      </c>
      <c r="BC398" s="6">
        <f t="shared" si="268"/>
        <v>2642.6212772987001</v>
      </c>
      <c r="BD398" s="6">
        <f t="shared" si="268"/>
        <v>2589.8547075681004</v>
      </c>
      <c r="BE398" s="6">
        <f t="shared" si="268"/>
        <v>2536.5274391860999</v>
      </c>
      <c r="BF398" s="6">
        <f t="shared" si="268"/>
        <v>2482.7803832201002</v>
      </c>
      <c r="BG398" s="6">
        <f t="shared" si="268"/>
        <v>2428.7165574111</v>
      </c>
      <c r="BH398" s="6">
        <f t="shared" si="268"/>
        <v>2374.4467344355999</v>
      </c>
      <c r="BI398" s="6">
        <f t="shared" si="268"/>
        <v>2320.0780133577</v>
      </c>
      <c r="BJ398" s="6">
        <f t="shared" si="268"/>
        <v>2265.7102285190999</v>
      </c>
      <c r="BK398" s="6">
        <f t="shared" si="268"/>
        <v>2211.4352985312998</v>
      </c>
      <c r="BL398" s="6">
        <f t="shared" si="268"/>
        <v>2157.3376570604996</v>
      </c>
      <c r="BM398" s="6">
        <f t="shared" si="268"/>
        <v>2103.4943361002001</v>
      </c>
      <c r="BN398" s="6">
        <f t="shared" si="268"/>
        <v>2049.9755601344</v>
      </c>
      <c r="BO398" s="6">
        <f t="shared" si="268"/>
        <v>1996.8453220918</v>
      </c>
      <c r="BP398" s="6">
        <f t="shared" si="268"/>
        <v>1944.1619350898998</v>
      </c>
      <c r="BQ398" s="6">
        <f t="shared" si="268"/>
        <v>1891.9675420572</v>
      </c>
      <c r="BR398" s="6">
        <f t="shared" si="268"/>
        <v>1840.3095750949001</v>
      </c>
      <c r="BS398" s="6">
        <f t="shared" si="268"/>
        <v>1789.2349704875999</v>
      </c>
      <c r="BT398" s="6">
        <f t="shared" si="268"/>
        <v>1738.7877034155999</v>
      </c>
      <c r="BU398" s="6">
        <f t="shared" si="268"/>
        <v>1689.0081121675998</v>
      </c>
      <c r="BV398" s="6">
        <f t="shared" si="268"/>
        <v>1639.9327163497001</v>
      </c>
      <c r="BW398" s="6">
        <f t="shared" si="268"/>
        <v>1591.5946605916997</v>
      </c>
      <c r="BX398" s="6">
        <f t="shared" si="268"/>
        <v>1544.0238572501999</v>
      </c>
      <c r="BY398" s="6">
        <f t="shared" si="268"/>
        <v>1497.2471623095</v>
      </c>
      <c r="BZ398" s="6">
        <f t="shared" si="268"/>
        <v>1451.2885534401</v>
      </c>
      <c r="CA398" s="6">
        <f t="shared" si="268"/>
        <v>1406.1653918748002</v>
      </c>
      <c r="CB398" s="6">
        <f t="shared" si="268"/>
        <v>1361.8962358869999</v>
      </c>
      <c r="CC398" s="6">
        <f t="shared" si="268"/>
        <v>1318.4985849846003</v>
      </c>
      <c r="CD398" s="6">
        <f t="shared" si="268"/>
        <v>1275.9879348426</v>
      </c>
      <c r="CE398" s="6">
        <f t="shared" si="268"/>
        <v>1234.3775305468</v>
      </c>
      <c r="CF398" s="6">
        <f t="shared" si="268"/>
        <v>1193.6781932059</v>
      </c>
      <c r="CG398" s="6">
        <f t="shared" si="268"/>
        <v>1153.8987386143001</v>
      </c>
      <c r="CH398" s="6">
        <f t="shared" si="268"/>
        <v>1115.0459965339001</v>
      </c>
      <c r="CI398" s="6">
        <f t="shared" si="268"/>
        <v>1077.1248607268201</v>
      </c>
      <c r="CJ398" s="6">
        <f t="shared" si="268"/>
        <v>1040.13837032672</v>
      </c>
    </row>
    <row r="399" spans="1:88" x14ac:dyDescent="0.3">
      <c r="B399" t="s">
        <v>74</v>
      </c>
      <c r="C399" s="6">
        <f t="shared" ref="C399:AL399" si="269">C376+C383+C390</f>
        <v>2507.3524895615005</v>
      </c>
      <c r="D399" s="6">
        <f t="shared" si="269"/>
        <v>2444.5390932371001</v>
      </c>
      <c r="E399" s="6">
        <f t="shared" si="269"/>
        <v>2395.8797704420999</v>
      </c>
      <c r="F399" s="6">
        <f t="shared" si="269"/>
        <v>2355.8163468410999</v>
      </c>
      <c r="G399" s="6">
        <f t="shared" si="269"/>
        <v>2322.9309566664001</v>
      </c>
      <c r="H399" s="6">
        <f t="shared" si="269"/>
        <v>2294.9148261953001</v>
      </c>
      <c r="I399" s="6">
        <f t="shared" si="269"/>
        <v>2266.5178001533</v>
      </c>
      <c r="J399" s="6">
        <f t="shared" si="269"/>
        <v>2235.0429166217</v>
      </c>
      <c r="K399" s="6">
        <f t="shared" si="269"/>
        <v>2203.4812380737003</v>
      </c>
      <c r="L399" s="6">
        <f t="shared" si="269"/>
        <v>2172.4396494506</v>
      </c>
      <c r="M399" s="6">
        <f t="shared" si="269"/>
        <v>2142.0212290463996</v>
      </c>
      <c r="N399" s="6">
        <f t="shared" si="269"/>
        <v>2114.2044801406</v>
      </c>
      <c r="O399" s="6">
        <f t="shared" si="269"/>
        <v>2088.9827466728998</v>
      </c>
      <c r="P399" s="6">
        <f t="shared" si="269"/>
        <v>2066.0566736842002</v>
      </c>
      <c r="Q399" s="6">
        <f t="shared" si="269"/>
        <v>2045.0826793608001</v>
      </c>
      <c r="R399" s="6">
        <f t="shared" si="269"/>
        <v>2025.7386310876</v>
      </c>
      <c r="S399" s="6">
        <f t="shared" si="269"/>
        <v>2008.3023926976</v>
      </c>
      <c r="T399" s="6">
        <f t="shared" si="269"/>
        <v>1992.4334177551998</v>
      </c>
      <c r="U399" s="6">
        <f t="shared" si="269"/>
        <v>1977.8527196143998</v>
      </c>
      <c r="V399" s="6">
        <f t="shared" si="269"/>
        <v>1964.3086941084998</v>
      </c>
      <c r="W399" s="6">
        <f t="shared" si="269"/>
        <v>1951.5672508992</v>
      </c>
      <c r="X399" s="6">
        <f t="shared" si="269"/>
        <v>1939.4415666115999</v>
      </c>
      <c r="Y399" s="6">
        <f t="shared" si="269"/>
        <v>1927.7341892720999</v>
      </c>
      <c r="Z399" s="6">
        <f t="shared" si="269"/>
        <v>1916.2626476687999</v>
      </c>
      <c r="AA399" s="6">
        <f t="shared" si="269"/>
        <v>1904.8430510512001</v>
      </c>
      <c r="AB399" s="6">
        <f t="shared" si="269"/>
        <v>1893.3014901616</v>
      </c>
      <c r="AC399" s="6">
        <f t="shared" si="269"/>
        <v>1881.4570489953001</v>
      </c>
      <c r="AD399" s="6">
        <f t="shared" si="269"/>
        <v>1869.1180809386999</v>
      </c>
      <c r="AE399" s="6">
        <f t="shared" si="269"/>
        <v>1856.1437921649001</v>
      </c>
      <c r="AF399" s="6">
        <f t="shared" si="269"/>
        <v>1842.4599405246001</v>
      </c>
      <c r="AG399" s="6">
        <f t="shared" si="269"/>
        <v>1828.0225606427</v>
      </c>
      <c r="AH399" s="6">
        <f t="shared" si="269"/>
        <v>1812.7977629739</v>
      </c>
      <c r="AI399" s="6">
        <f t="shared" si="269"/>
        <v>1796.7452166572</v>
      </c>
      <c r="AJ399" s="6">
        <f t="shared" si="269"/>
        <v>1779.8419574029001</v>
      </c>
      <c r="AK399" s="6">
        <f t="shared" si="269"/>
        <v>1762.0844923051002</v>
      </c>
      <c r="AL399" s="6">
        <f t="shared" si="269"/>
        <v>1743.4839057802001</v>
      </c>
      <c r="AM399" s="6">
        <f t="shared" ref="AM399:CJ399" si="270">AM376+AM383+AM390</f>
        <v>1723.2509332387001</v>
      </c>
      <c r="AN399" s="6">
        <f t="shared" si="270"/>
        <v>1701.0561458139002</v>
      </c>
      <c r="AO399" s="6">
        <f t="shared" si="270"/>
        <v>1676.9068542291</v>
      </c>
      <c r="AP399" s="6">
        <f t="shared" si="270"/>
        <v>1650.9400694666999</v>
      </c>
      <c r="AQ399" s="6">
        <f t="shared" si="270"/>
        <v>1623.3447164617</v>
      </c>
      <c r="AR399" s="6">
        <f t="shared" si="270"/>
        <v>1594.3111518140001</v>
      </c>
      <c r="AS399" s="6">
        <f t="shared" si="270"/>
        <v>1564.0391675977</v>
      </c>
      <c r="AT399" s="6">
        <f t="shared" si="270"/>
        <v>1532.7220220619001</v>
      </c>
      <c r="AU399" s="6">
        <f t="shared" si="270"/>
        <v>1500.5391441717998</v>
      </c>
      <c r="AV399" s="6">
        <f t="shared" si="270"/>
        <v>1467.6540381784</v>
      </c>
      <c r="AW399" s="6">
        <f t="shared" si="270"/>
        <v>1434.2045469244999</v>
      </c>
      <c r="AX399" s="6">
        <f t="shared" si="270"/>
        <v>1400.3222191340999</v>
      </c>
      <c r="AY399" s="6">
        <f t="shared" si="270"/>
        <v>1366.1301715958</v>
      </c>
      <c r="AZ399" s="6">
        <f t="shared" si="270"/>
        <v>1331.7407896638999</v>
      </c>
      <c r="BA399" s="6">
        <f t="shared" si="270"/>
        <v>1297.2560603940001</v>
      </c>
      <c r="BB399" s="6">
        <f t="shared" si="270"/>
        <v>1262.6881192578001</v>
      </c>
      <c r="BC399" s="6">
        <f t="shared" si="270"/>
        <v>1228.1474960325997</v>
      </c>
      <c r="BD399" s="6">
        <f t="shared" si="270"/>
        <v>1193.7241493365</v>
      </c>
      <c r="BE399" s="6">
        <f t="shared" si="270"/>
        <v>1159.5010753499</v>
      </c>
      <c r="BF399" s="6">
        <f t="shared" si="270"/>
        <v>1125.5527468093999</v>
      </c>
      <c r="BG399" s="6">
        <f t="shared" si="270"/>
        <v>1091.9368658643002</v>
      </c>
      <c r="BH399" s="6">
        <f t="shared" si="270"/>
        <v>1058.7100598467</v>
      </c>
      <c r="BI399" s="6">
        <f t="shared" si="270"/>
        <v>1025.9238874160001</v>
      </c>
      <c r="BJ399" s="6">
        <f t="shared" si="270"/>
        <v>993.62380681570005</v>
      </c>
      <c r="BK399" s="6">
        <f t="shared" si="270"/>
        <v>961.84928772750004</v>
      </c>
      <c r="BL399" s="6">
        <f t="shared" si="270"/>
        <v>930.63431781849988</v>
      </c>
      <c r="BM399" s="6">
        <f t="shared" si="270"/>
        <v>900.00779578049992</v>
      </c>
      <c r="BN399" s="6">
        <f t="shared" si="270"/>
        <v>869.99404726349997</v>
      </c>
      <c r="BO399" s="6">
        <f t="shared" si="270"/>
        <v>840.61329140190003</v>
      </c>
      <c r="BP399" s="6">
        <f t="shared" si="270"/>
        <v>811.88206423539998</v>
      </c>
      <c r="BQ399" s="6">
        <f t="shared" si="270"/>
        <v>783.81089522130003</v>
      </c>
      <c r="BR399" s="6">
        <f t="shared" si="270"/>
        <v>756.41018453649997</v>
      </c>
      <c r="BS399" s="6">
        <f t="shared" si="270"/>
        <v>729.6886305017</v>
      </c>
      <c r="BT399" s="6">
        <f t="shared" si="270"/>
        <v>703.65264034540007</v>
      </c>
      <c r="BU399" s="6">
        <f t="shared" si="270"/>
        <v>678.30628196760006</v>
      </c>
      <c r="BV399" s="6">
        <f t="shared" si="270"/>
        <v>653.65139545040006</v>
      </c>
      <c r="BW399" s="6">
        <f t="shared" si="270"/>
        <v>629.68785079819997</v>
      </c>
      <c r="BX399" s="6">
        <f t="shared" si="270"/>
        <v>606.41372624610005</v>
      </c>
      <c r="BY399" s="6">
        <f t="shared" si="270"/>
        <v>583.8254793174001</v>
      </c>
      <c r="BZ399" s="6">
        <f t="shared" si="270"/>
        <v>561.91810552952006</v>
      </c>
      <c r="CA399" s="6">
        <f t="shared" si="270"/>
        <v>540.68457841990994</v>
      </c>
      <c r="CB399" s="6">
        <f t="shared" si="270"/>
        <v>520.11747754186001</v>
      </c>
      <c r="CC399" s="6">
        <f t="shared" si="270"/>
        <v>500.20856096909006</v>
      </c>
      <c r="CD399" s="6">
        <f t="shared" si="270"/>
        <v>480.94863636028998</v>
      </c>
      <c r="CE399" s="6">
        <f t="shared" si="270"/>
        <v>462.32758904358997</v>
      </c>
      <c r="CF399" s="6">
        <f t="shared" si="270"/>
        <v>444.3344385611</v>
      </c>
      <c r="CG399" s="6">
        <f t="shared" si="270"/>
        <v>426.95749264337996</v>
      </c>
      <c r="CH399" s="6">
        <f t="shared" si="270"/>
        <v>410.18442678404</v>
      </c>
      <c r="CI399" s="6">
        <f t="shared" si="270"/>
        <v>394.00236597436998</v>
      </c>
      <c r="CJ399" s="6">
        <f t="shared" si="270"/>
        <v>378.39796493813003</v>
      </c>
    </row>
    <row r="400" spans="1:88" x14ac:dyDescent="0.3">
      <c r="B400" t="s">
        <v>75</v>
      </c>
      <c r="C400" s="6">
        <f t="shared" ref="C400:AL400" si="271">C377+C384+C391</f>
        <v>1245.466605953</v>
      </c>
      <c r="D400" s="6">
        <f t="shared" si="271"/>
        <v>1211.82495264</v>
      </c>
      <c r="E400" s="6">
        <f t="shared" si="271"/>
        <v>1184.2452878252998</v>
      </c>
      <c r="F400" s="6">
        <f t="shared" si="271"/>
        <v>1159.9212386491999</v>
      </c>
      <c r="G400" s="6">
        <f t="shared" si="271"/>
        <v>1138.0936934754</v>
      </c>
      <c r="H400" s="6">
        <f t="shared" si="271"/>
        <v>1117.6942911194999</v>
      </c>
      <c r="I400" s="6">
        <f t="shared" si="271"/>
        <v>1096.3698528363</v>
      </c>
      <c r="J400" s="6">
        <f t="shared" si="271"/>
        <v>1072.8467293342999</v>
      </c>
      <c r="K400" s="6">
        <f t="shared" si="271"/>
        <v>1048.3209525107</v>
      </c>
      <c r="L400" s="6">
        <f t="shared" si="271"/>
        <v>1023.0971594802999</v>
      </c>
      <c r="M400" s="6">
        <f t="shared" si="271"/>
        <v>997.28475744089997</v>
      </c>
      <c r="N400" s="6">
        <f t="shared" si="271"/>
        <v>971.76527931680005</v>
      </c>
      <c r="O400" s="6">
        <f t="shared" si="271"/>
        <v>946.71071162810006</v>
      </c>
      <c r="P400" s="6">
        <f t="shared" si="271"/>
        <v>922.17456843479999</v>
      </c>
      <c r="Q400" s="6">
        <f t="shared" si="271"/>
        <v>898.1761548200999</v>
      </c>
      <c r="R400" s="6">
        <f t="shared" si="271"/>
        <v>874.72220572920003</v>
      </c>
      <c r="S400" s="6">
        <f t="shared" si="271"/>
        <v>852.00229582680004</v>
      </c>
      <c r="T400" s="6">
        <f t="shared" si="271"/>
        <v>829.9768623269</v>
      </c>
      <c r="U400" s="6">
        <f t="shared" si="271"/>
        <v>808.6136593670999</v>
      </c>
      <c r="V400" s="6">
        <f t="shared" si="271"/>
        <v>787.87570591450003</v>
      </c>
      <c r="W400" s="6">
        <f t="shared" si="271"/>
        <v>767.71844217619991</v>
      </c>
      <c r="X400" s="6">
        <f t="shared" si="271"/>
        <v>748.09880908310004</v>
      </c>
      <c r="Y400" s="6">
        <f t="shared" si="271"/>
        <v>728.95894097220014</v>
      </c>
      <c r="Z400" s="6">
        <f t="shared" si="271"/>
        <v>710.23845912939987</v>
      </c>
      <c r="AA400" s="6">
        <f t="shared" si="271"/>
        <v>691.86871684749985</v>
      </c>
      <c r="AB400" s="6">
        <f t="shared" si="271"/>
        <v>673.77971992729988</v>
      </c>
      <c r="AC400" s="6">
        <f t="shared" si="271"/>
        <v>655.89218489350003</v>
      </c>
      <c r="AD400" s="6">
        <f t="shared" si="271"/>
        <v>638.11862751709998</v>
      </c>
      <c r="AE400" s="6">
        <f t="shared" si="271"/>
        <v>620.39115556130002</v>
      </c>
      <c r="AF400" s="6">
        <f t="shared" si="271"/>
        <v>602.67616129739997</v>
      </c>
      <c r="AG400" s="6">
        <f t="shared" si="271"/>
        <v>584.96300463760008</v>
      </c>
      <c r="AH400" s="6">
        <f t="shared" si="271"/>
        <v>567.25308367089997</v>
      </c>
      <c r="AI400" s="6">
        <f t="shared" si="271"/>
        <v>549.5517045263</v>
      </c>
      <c r="AJ400" s="6">
        <f t="shared" si="271"/>
        <v>531.87418224309999</v>
      </c>
      <c r="AK400" s="6">
        <f t="shared" si="271"/>
        <v>514.24602529679998</v>
      </c>
      <c r="AL400" s="6">
        <f t="shared" si="271"/>
        <v>496.7002312285</v>
      </c>
      <c r="AM400" s="6">
        <f t="shared" ref="AM400:CJ400" si="272">AM377+AM384+AM391</f>
        <v>479.02800332000004</v>
      </c>
      <c r="AN400" s="6">
        <f t="shared" si="272"/>
        <v>461.1161447714</v>
      </c>
      <c r="AO400" s="6">
        <f t="shared" si="272"/>
        <v>442.99761104459998</v>
      </c>
      <c r="AP400" s="6">
        <f t="shared" si="272"/>
        <v>424.76642686610001</v>
      </c>
      <c r="AQ400" s="6">
        <f t="shared" si="272"/>
        <v>406.53818544860002</v>
      </c>
      <c r="AR400" s="6">
        <f t="shared" si="272"/>
        <v>388.42793294899997</v>
      </c>
      <c r="AS400" s="6">
        <f t="shared" si="272"/>
        <v>370.54408855970001</v>
      </c>
      <c r="AT400" s="6">
        <f t="shared" si="272"/>
        <v>352.98221915799996</v>
      </c>
      <c r="AU400" s="6">
        <f t="shared" si="272"/>
        <v>335.82278437079998</v>
      </c>
      <c r="AV400" s="6">
        <f t="shared" si="272"/>
        <v>319.13113805289998</v>
      </c>
      <c r="AW400" s="6">
        <f t="shared" si="272"/>
        <v>302.95772738779999</v>
      </c>
      <c r="AX400" s="6">
        <f t="shared" si="272"/>
        <v>287.34152389799999</v>
      </c>
      <c r="AY400" s="6">
        <f t="shared" si="272"/>
        <v>272.31090956079998</v>
      </c>
      <c r="AZ400" s="6">
        <f t="shared" si="272"/>
        <v>257.88467222590003</v>
      </c>
      <c r="BA400" s="6">
        <f t="shared" si="272"/>
        <v>244.07330473670001</v>
      </c>
      <c r="BB400" s="6">
        <f t="shared" si="272"/>
        <v>230.87495831090001</v>
      </c>
      <c r="BC400" s="6">
        <f t="shared" si="272"/>
        <v>218.28979869219998</v>
      </c>
      <c r="BD400" s="6">
        <f t="shared" si="272"/>
        <v>206.3118051868</v>
      </c>
      <c r="BE400" s="6">
        <f t="shared" si="272"/>
        <v>194.93085908189997</v>
      </c>
      <c r="BF400" s="6">
        <f t="shared" si="272"/>
        <v>184.1334207701</v>
      </c>
      <c r="BG400" s="6">
        <f t="shared" si="272"/>
        <v>173.90288020010001</v>
      </c>
      <c r="BH400" s="6">
        <f t="shared" si="272"/>
        <v>164.2208329378</v>
      </c>
      <c r="BI400" s="6">
        <f t="shared" si="272"/>
        <v>155.06734331000001</v>
      </c>
      <c r="BJ400" s="6">
        <f t="shared" si="272"/>
        <v>146.42133489539998</v>
      </c>
      <c r="BK400" s="6">
        <f t="shared" si="272"/>
        <v>138.26098803096002</v>
      </c>
      <c r="BL400" s="6">
        <f t="shared" si="272"/>
        <v>130.56409446184998</v>
      </c>
      <c r="BM400" s="6">
        <f t="shared" si="272"/>
        <v>123.30835115751999</v>
      </c>
      <c r="BN400" s="6">
        <f t="shared" si="272"/>
        <v>116.47160387285</v>
      </c>
      <c r="BO400" s="6">
        <f t="shared" si="272"/>
        <v>110.03204196608002</v>
      </c>
      <c r="BP400" s="6">
        <f t="shared" si="272"/>
        <v>103.96835145386</v>
      </c>
      <c r="BQ400" s="6">
        <f t="shared" si="272"/>
        <v>98.259803763760004</v>
      </c>
      <c r="BR400" s="6">
        <f t="shared" si="272"/>
        <v>92.886419035949999</v>
      </c>
      <c r="BS400" s="6">
        <f t="shared" si="272"/>
        <v>87.828990222309997</v>
      </c>
      <c r="BT400" s="6">
        <f t="shared" si="272"/>
        <v>83.069112444880005</v>
      </c>
      <c r="BU400" s="6">
        <f t="shared" si="272"/>
        <v>78.589207713549996</v>
      </c>
      <c r="BV400" s="6">
        <f t="shared" si="272"/>
        <v>74.372539373279992</v>
      </c>
      <c r="BW400" s="6">
        <f t="shared" si="272"/>
        <v>70.403216230830012</v>
      </c>
      <c r="BX400" s="6">
        <f t="shared" si="272"/>
        <v>66.666186301269988</v>
      </c>
      <c r="BY400" s="6">
        <f t="shared" si="272"/>
        <v>63.147222854329996</v>
      </c>
      <c r="BZ400" s="6">
        <f t="shared" si="272"/>
        <v>59.832904070700003</v>
      </c>
      <c r="CA400" s="6">
        <f t="shared" si="272"/>
        <v>56.710586178289994</v>
      </c>
      <c r="CB400" s="6">
        <f t="shared" si="272"/>
        <v>53.768379858590002</v>
      </c>
      <c r="CC400" s="6">
        <f t="shared" si="272"/>
        <v>50.995116223129997</v>
      </c>
      <c r="CD400" s="6">
        <f t="shared" si="272"/>
        <v>48.380313449969996</v>
      </c>
      <c r="CE400" s="6">
        <f t="shared" si="272"/>
        <v>45.914143260469999</v>
      </c>
      <c r="CF400" s="6">
        <f t="shared" si="272"/>
        <v>43.587397216069995</v>
      </c>
      <c r="CG400" s="6">
        <f t="shared" si="272"/>
        <v>41.391453295320005</v>
      </c>
      <c r="CH400" s="6">
        <f t="shared" si="272"/>
        <v>39.318242740999999</v>
      </c>
      <c r="CI400" s="6">
        <f t="shared" si="272"/>
        <v>37.360217594450006</v>
      </c>
      <c r="CJ400" s="6">
        <f t="shared" si="272"/>
        <v>35.510319357989999</v>
      </c>
    </row>
    <row r="401" spans="1:88" x14ac:dyDescent="0.3">
      <c r="B401" t="s">
        <v>76</v>
      </c>
      <c r="C401" s="6">
        <f t="shared" ref="C401:AL401" si="273">C378+C385+C392</f>
        <v>2242.8616504070001</v>
      </c>
      <c r="D401" s="6">
        <f t="shared" si="273"/>
        <v>2185.9608622226001</v>
      </c>
      <c r="E401" s="6">
        <f t="shared" si="273"/>
        <v>2138.2968756373998</v>
      </c>
      <c r="F401" s="6">
        <f t="shared" si="273"/>
        <v>2094.5365297399999</v>
      </c>
      <c r="G401" s="6">
        <f t="shared" si="273"/>
        <v>2053.271971226</v>
      </c>
      <c r="H401" s="6">
        <f t="shared" si="273"/>
        <v>2012.7043365310999</v>
      </c>
      <c r="I401" s="6">
        <f t="shared" si="273"/>
        <v>1968.8303922681</v>
      </c>
      <c r="J401" s="6">
        <f t="shared" si="273"/>
        <v>1919.4610831924999</v>
      </c>
      <c r="K401" s="6">
        <f t="shared" si="273"/>
        <v>1866.6561261718998</v>
      </c>
      <c r="L401" s="6">
        <f t="shared" si="273"/>
        <v>1811.174067679</v>
      </c>
      <c r="M401" s="6">
        <f t="shared" si="273"/>
        <v>1753.4761811889</v>
      </c>
      <c r="N401" s="6">
        <f t="shared" si="273"/>
        <v>1695.2615787669999</v>
      </c>
      <c r="O401" s="6">
        <f t="shared" si="273"/>
        <v>1637.1705971646002</v>
      </c>
      <c r="P401" s="6">
        <f t="shared" si="273"/>
        <v>1579.6143772782</v>
      </c>
      <c r="Q401" s="6">
        <f t="shared" si="273"/>
        <v>1522.8947255446001</v>
      </c>
      <c r="R401" s="6">
        <f t="shared" si="273"/>
        <v>1467.2394570281999</v>
      </c>
      <c r="S401" s="6">
        <f t="shared" si="273"/>
        <v>1413.0722903203998</v>
      </c>
      <c r="T401" s="6">
        <f t="shared" si="273"/>
        <v>1360.4601455751999</v>
      </c>
      <c r="U401" s="6">
        <f t="shared" si="273"/>
        <v>1309.4483665885</v>
      </c>
      <c r="V401" s="6">
        <f t="shared" si="273"/>
        <v>1260.0491637299001</v>
      </c>
      <c r="W401" s="6">
        <f t="shared" si="273"/>
        <v>1212.2424455339999</v>
      </c>
      <c r="X401" s="6">
        <f t="shared" si="273"/>
        <v>1165.9903932858001</v>
      </c>
      <c r="Y401" s="6">
        <f t="shared" si="273"/>
        <v>1121.2218893265999</v>
      </c>
      <c r="Z401" s="6">
        <f t="shared" si="273"/>
        <v>1077.8539072961</v>
      </c>
      <c r="AA401" s="6">
        <f t="shared" si="273"/>
        <v>1035.7854699599</v>
      </c>
      <c r="AB401" s="6">
        <f t="shared" si="273"/>
        <v>994.91056002599998</v>
      </c>
      <c r="AC401" s="6">
        <f t="shared" si="273"/>
        <v>955.10782894480008</v>
      </c>
      <c r="AD401" s="6">
        <f t="shared" si="273"/>
        <v>916.24563591029994</v>
      </c>
      <c r="AE401" s="6">
        <f t="shared" si="273"/>
        <v>878.22257533339996</v>
      </c>
      <c r="AF401" s="6">
        <f t="shared" si="273"/>
        <v>840.99051065520007</v>
      </c>
      <c r="AG401" s="6">
        <f t="shared" si="273"/>
        <v>804.5383932238999</v>
      </c>
      <c r="AH401" s="6">
        <f t="shared" si="273"/>
        <v>768.87417424940008</v>
      </c>
      <c r="AI401" s="6">
        <f t="shared" si="273"/>
        <v>734.01221000350006</v>
      </c>
      <c r="AJ401" s="6">
        <f t="shared" si="273"/>
        <v>699.97828417619996</v>
      </c>
      <c r="AK401" s="6">
        <f t="shared" si="273"/>
        <v>666.80842389250006</v>
      </c>
      <c r="AL401" s="6">
        <f t="shared" si="273"/>
        <v>634.54433970770003</v>
      </c>
      <c r="AM401" s="6">
        <f t="shared" ref="AM401:CJ401" si="274">AM378+AM385+AM392</f>
        <v>602.99765904809988</v>
      </c>
      <c r="AN401" s="6">
        <f t="shared" si="274"/>
        <v>572.07798542850003</v>
      </c>
      <c r="AO401" s="6">
        <f t="shared" si="274"/>
        <v>541.83451641909994</v>
      </c>
      <c r="AP401" s="6">
        <f t="shared" si="274"/>
        <v>512.36713796449999</v>
      </c>
      <c r="AQ401" s="6">
        <f t="shared" si="274"/>
        <v>483.78532548049998</v>
      </c>
      <c r="AR401" s="6">
        <f t="shared" si="274"/>
        <v>456.18723758260001</v>
      </c>
      <c r="AS401" s="6">
        <f t="shared" si="274"/>
        <v>429.65389615269993</v>
      </c>
      <c r="AT401" s="6">
        <f t="shared" si="274"/>
        <v>404.24524119289998</v>
      </c>
      <c r="AU401" s="6">
        <f t="shared" si="274"/>
        <v>380.00008725009997</v>
      </c>
      <c r="AV401" s="6">
        <f t="shared" si="274"/>
        <v>356.93807185560001</v>
      </c>
      <c r="AW401" s="6">
        <f t="shared" si="274"/>
        <v>335.06197255749998</v>
      </c>
      <c r="AX401" s="6">
        <f t="shared" si="274"/>
        <v>314.361561537</v>
      </c>
      <c r="AY401" s="6">
        <f t="shared" si="274"/>
        <v>294.81579195429998</v>
      </c>
      <c r="AZ401" s="6">
        <f t="shared" si="274"/>
        <v>276.3948795869</v>
      </c>
      <c r="BA401" s="6">
        <f t="shared" si="274"/>
        <v>259.06234422040001</v>
      </c>
      <c r="BB401" s="6">
        <f t="shared" si="274"/>
        <v>242.774670926</v>
      </c>
      <c r="BC401" s="6">
        <f t="shared" si="274"/>
        <v>227.48829579080001</v>
      </c>
      <c r="BD401" s="6">
        <f t="shared" si="274"/>
        <v>213.15685548790003</v>
      </c>
      <c r="BE401" s="6">
        <f t="shared" si="274"/>
        <v>199.73279096729999</v>
      </c>
      <c r="BF401" s="6">
        <f t="shared" si="274"/>
        <v>187.16813187210002</v>
      </c>
      <c r="BG401" s="6">
        <f t="shared" si="274"/>
        <v>175.41506184150001</v>
      </c>
      <c r="BH401" s="6">
        <f t="shared" si="274"/>
        <v>164.4266517383</v>
      </c>
      <c r="BI401" s="6">
        <f t="shared" si="274"/>
        <v>154.15717613090001</v>
      </c>
      <c r="BJ401" s="6">
        <f t="shared" si="274"/>
        <v>144.56240678020001</v>
      </c>
      <c r="BK401" s="6">
        <f t="shared" si="274"/>
        <v>135.59984415949998</v>
      </c>
      <c r="BL401" s="6">
        <f t="shared" si="274"/>
        <v>127.22888064109999</v>
      </c>
      <c r="BM401" s="6">
        <f t="shared" si="274"/>
        <v>119.4109010177</v>
      </c>
      <c r="BN401" s="6">
        <f t="shared" si="274"/>
        <v>112.1093326015</v>
      </c>
      <c r="BO401" s="6">
        <f t="shared" si="274"/>
        <v>105.28965499102002</v>
      </c>
      <c r="BP401" s="6">
        <f t="shared" si="274"/>
        <v>98.919378396550002</v>
      </c>
      <c r="BQ401" s="6">
        <f t="shared" si="274"/>
        <v>92.967994763859991</v>
      </c>
      <c r="BR401" s="6">
        <f t="shared" si="274"/>
        <v>87.406926177990002</v>
      </c>
      <c r="BS401" s="6">
        <f t="shared" si="274"/>
        <v>82.209443136160004</v>
      </c>
      <c r="BT401" s="6">
        <f t="shared" si="274"/>
        <v>77.350579610630007</v>
      </c>
      <c r="BU401" s="6">
        <f t="shared" si="274"/>
        <v>72.807045501529998</v>
      </c>
      <c r="BV401" s="6">
        <f t="shared" si="274"/>
        <v>68.557136679820005</v>
      </c>
      <c r="BW401" s="6">
        <f t="shared" si="274"/>
        <v>64.580644560430002</v>
      </c>
      <c r="BX401" s="6">
        <f t="shared" si="274"/>
        <v>60.858766115599998</v>
      </c>
      <c r="BY401" s="6">
        <f t="shared" si="274"/>
        <v>57.374015858539998</v>
      </c>
      <c r="BZ401" s="6">
        <f t="shared" si="274"/>
        <v>54.110140497350002</v>
      </c>
      <c r="CA401" s="6">
        <f t="shared" si="274"/>
        <v>51.052036849259999</v>
      </c>
      <c r="CB401" s="6">
        <f t="shared" si="274"/>
        <v>48.185673975179995</v>
      </c>
      <c r="CC401" s="6">
        <f t="shared" si="274"/>
        <v>45.498018764539999</v>
      </c>
      <c r="CD401" s="6">
        <f t="shared" si="274"/>
        <v>42.976965940469995</v>
      </c>
      <c r="CE401" s="6">
        <f t="shared" si="274"/>
        <v>40.611272165179997</v>
      </c>
      <c r="CF401" s="6">
        <f t="shared" si="274"/>
        <v>38.390494445700007</v>
      </c>
      <c r="CG401" s="6">
        <f t="shared" si="274"/>
        <v>36.30493244985</v>
      </c>
      <c r="CH401" s="6">
        <f t="shared" si="274"/>
        <v>34.345574632439998</v>
      </c>
      <c r="CI401" s="6">
        <f t="shared" si="274"/>
        <v>32.504048261710004</v>
      </c>
      <c r="CJ401" s="6">
        <f t="shared" si="274"/>
        <v>30.772572706009999</v>
      </c>
    </row>
    <row r="403" spans="1:88" x14ac:dyDescent="0.3">
      <c r="A403" s="12" t="s">
        <v>65</v>
      </c>
      <c r="C403" s="2">
        <v>42005</v>
      </c>
      <c r="D403" s="2">
        <v>42370</v>
      </c>
      <c r="E403" s="2">
        <v>42736</v>
      </c>
      <c r="F403" s="2">
        <v>43101</v>
      </c>
      <c r="G403" s="2">
        <v>43466</v>
      </c>
      <c r="H403" s="2">
        <v>43831</v>
      </c>
      <c r="I403" s="2">
        <v>44197</v>
      </c>
      <c r="J403" s="2">
        <v>44562</v>
      </c>
      <c r="K403" s="2">
        <v>44927</v>
      </c>
      <c r="L403" s="2">
        <v>45292</v>
      </c>
      <c r="M403" s="2">
        <v>45658</v>
      </c>
      <c r="N403" s="2">
        <v>46023</v>
      </c>
      <c r="O403" s="2">
        <v>46388</v>
      </c>
      <c r="P403" s="2">
        <v>46753</v>
      </c>
      <c r="Q403" s="2">
        <v>47119</v>
      </c>
      <c r="R403" s="2">
        <v>47484</v>
      </c>
      <c r="S403" s="2">
        <v>47849</v>
      </c>
      <c r="T403" s="2">
        <v>48214</v>
      </c>
      <c r="U403" s="2">
        <v>48580</v>
      </c>
      <c r="V403" s="2">
        <v>48945</v>
      </c>
      <c r="W403" s="2">
        <v>49310</v>
      </c>
      <c r="X403" s="2">
        <v>49675</v>
      </c>
      <c r="Y403" s="2">
        <v>50041</v>
      </c>
      <c r="Z403" s="2">
        <v>50406</v>
      </c>
      <c r="AA403" s="2">
        <v>50771</v>
      </c>
      <c r="AB403" s="2">
        <v>51136</v>
      </c>
      <c r="AC403" s="2">
        <v>51502</v>
      </c>
      <c r="AD403" s="2">
        <v>51867</v>
      </c>
      <c r="AE403" s="2">
        <v>52232</v>
      </c>
      <c r="AF403" s="2">
        <v>52597</v>
      </c>
      <c r="AG403" s="2">
        <v>52963</v>
      </c>
      <c r="AH403" s="2">
        <v>53328</v>
      </c>
      <c r="AI403" s="2">
        <v>53693</v>
      </c>
      <c r="AJ403" s="2">
        <v>54058</v>
      </c>
      <c r="AK403" s="2">
        <v>54424</v>
      </c>
      <c r="AL403" s="2">
        <v>54789</v>
      </c>
      <c r="AM403" s="2">
        <v>55154</v>
      </c>
      <c r="AN403" s="2">
        <v>55519</v>
      </c>
      <c r="AO403" s="2">
        <v>55885</v>
      </c>
      <c r="AP403" s="2">
        <v>56250</v>
      </c>
      <c r="AQ403" s="2">
        <v>56615</v>
      </c>
      <c r="AR403" s="2">
        <v>56980</v>
      </c>
      <c r="AS403" s="2">
        <v>57346</v>
      </c>
      <c r="AT403" s="2">
        <v>57711</v>
      </c>
      <c r="AU403" s="2">
        <v>58076</v>
      </c>
      <c r="AV403" s="2">
        <v>58441</v>
      </c>
      <c r="AW403" s="2">
        <v>58807</v>
      </c>
      <c r="AX403" s="2">
        <v>59172</v>
      </c>
      <c r="AY403" s="2">
        <v>59537</v>
      </c>
      <c r="AZ403" s="2">
        <v>59902</v>
      </c>
      <c r="BA403" s="2">
        <v>60268</v>
      </c>
      <c r="BB403" s="2">
        <v>60633</v>
      </c>
      <c r="BC403" s="2">
        <v>60998</v>
      </c>
      <c r="BD403" s="2">
        <v>61363</v>
      </c>
      <c r="BE403" s="2">
        <v>61729</v>
      </c>
      <c r="BF403" s="2">
        <v>62094</v>
      </c>
      <c r="BG403" s="2">
        <v>62459</v>
      </c>
      <c r="BH403" s="2">
        <v>62824</v>
      </c>
      <c r="BI403" s="2">
        <v>63190</v>
      </c>
      <c r="BJ403" s="2">
        <v>63555</v>
      </c>
      <c r="BK403" s="2">
        <v>63920</v>
      </c>
      <c r="BL403" s="2">
        <v>64285</v>
      </c>
      <c r="BM403" s="2">
        <v>64651</v>
      </c>
      <c r="BN403" s="2">
        <v>65016</v>
      </c>
      <c r="BO403" s="2">
        <v>65381</v>
      </c>
      <c r="BP403" s="2">
        <v>65746</v>
      </c>
      <c r="BQ403" s="2">
        <v>66112</v>
      </c>
      <c r="BR403" s="2">
        <v>66477</v>
      </c>
      <c r="BS403" s="2">
        <v>66842</v>
      </c>
      <c r="BT403" s="2">
        <v>67207</v>
      </c>
      <c r="BU403" s="2">
        <v>67573</v>
      </c>
      <c r="BV403" s="2">
        <v>67938</v>
      </c>
      <c r="BW403" s="2">
        <v>68303</v>
      </c>
      <c r="BX403" s="2">
        <v>68668</v>
      </c>
      <c r="BY403" s="2">
        <v>69034</v>
      </c>
      <c r="BZ403" s="2">
        <v>69399</v>
      </c>
      <c r="CA403" s="2">
        <v>69764</v>
      </c>
      <c r="CB403" s="2">
        <v>70129</v>
      </c>
      <c r="CC403" s="2">
        <v>70495</v>
      </c>
      <c r="CD403" s="2">
        <v>70860</v>
      </c>
      <c r="CE403" s="2">
        <v>71225</v>
      </c>
      <c r="CF403" s="2">
        <v>71590</v>
      </c>
      <c r="CG403" s="2">
        <v>71956</v>
      </c>
      <c r="CH403" s="2">
        <v>72321</v>
      </c>
      <c r="CI403" s="2">
        <v>72686</v>
      </c>
      <c r="CJ403" s="2">
        <v>73051</v>
      </c>
    </row>
    <row r="404" spans="1:88" x14ac:dyDescent="0.3">
      <c r="A404" t="s">
        <v>27</v>
      </c>
      <c r="B404" t="s">
        <v>39</v>
      </c>
      <c r="C404" s="6">
        <f>[1]Results!F104</f>
        <v>3.476542051</v>
      </c>
      <c r="D404" s="6">
        <f>[1]Results!G104</f>
        <v>9.3211751730000003</v>
      </c>
      <c r="E404" s="6">
        <f>[1]Results!H104</f>
        <v>16.09079071</v>
      </c>
      <c r="F404" s="6">
        <f>[1]Results!I104</f>
        <v>23.045735879999999</v>
      </c>
      <c r="G404" s="6">
        <f>[1]Results!J104</f>
        <v>30.02912671</v>
      </c>
      <c r="H404" s="6">
        <f>[1]Results!K104</f>
        <v>36.70347057</v>
      </c>
      <c r="I404" s="6">
        <f>[1]Results!L104</f>
        <v>43.083706919999997</v>
      </c>
      <c r="J404" s="6">
        <f>[1]Results!M104</f>
        <v>49.382134059999998</v>
      </c>
      <c r="K404" s="6">
        <f>[1]Results!N104</f>
        <v>55.736490349999997</v>
      </c>
      <c r="L404" s="6">
        <f>[1]Results!O104</f>
        <v>62.273723510000004</v>
      </c>
      <c r="M404" s="6">
        <f>[1]Results!P104</f>
        <v>69.056543149999996</v>
      </c>
      <c r="N404" s="6">
        <f>[1]Results!Q104</f>
        <v>76.112404330000004</v>
      </c>
      <c r="O404" s="6">
        <f>[1]Results!R104</f>
        <v>83.447468799999996</v>
      </c>
      <c r="P404" s="6">
        <f>[1]Results!S104</f>
        <v>91.056344949999996</v>
      </c>
      <c r="Q404" s="6">
        <f>[1]Results!T104</f>
        <v>98.923556579999996</v>
      </c>
      <c r="R404" s="6">
        <f>[1]Results!U104</f>
        <v>107.0257348</v>
      </c>
      <c r="S404" s="6">
        <f>[1]Results!V104</f>
        <v>115.245751</v>
      </c>
      <c r="T404" s="6">
        <f>[1]Results!W104</f>
        <v>123.2977119</v>
      </c>
      <c r="U404" s="6">
        <f>[1]Results!X104</f>
        <v>131.04122280000001</v>
      </c>
      <c r="V404" s="6">
        <f>[1]Results!Y104</f>
        <v>138.44213819999999</v>
      </c>
      <c r="W404" s="6">
        <f>[1]Results!Z104</f>
        <v>145.52343819999999</v>
      </c>
      <c r="X404" s="6">
        <f>[1]Results!AA104</f>
        <v>152.33148650000001</v>
      </c>
      <c r="Y404" s="6">
        <f>[1]Results!AB104</f>
        <v>158.91667630000001</v>
      </c>
      <c r="Z404" s="6">
        <f>[1]Results!AC104</f>
        <v>165.32485360000001</v>
      </c>
      <c r="AA404" s="6">
        <f>[1]Results!AD104</f>
        <v>171.5949823</v>
      </c>
      <c r="AB404" s="6">
        <f>[1]Results!AE104</f>
        <v>177.75954730000001</v>
      </c>
      <c r="AC404" s="6">
        <f>[1]Results!AF104</f>
        <v>183.84594340000001</v>
      </c>
      <c r="AD404" s="6">
        <f>[1]Results!AG104</f>
        <v>189.8778317</v>
      </c>
      <c r="AE404" s="6">
        <f>[1]Results!AH104</f>
        <v>195.87526980000001</v>
      </c>
      <c r="AF404" s="6">
        <f>[1]Results!AI104</f>
        <v>201.8555772</v>
      </c>
      <c r="AG404" s="6">
        <f>[1]Results!AJ104</f>
        <v>207.83368150000001</v>
      </c>
      <c r="AH404" s="6">
        <f>[1]Results!AK104</f>
        <v>213.82197719999999</v>
      </c>
      <c r="AI404" s="6">
        <f>[1]Results!AL104</f>
        <v>219.83020339999999</v>
      </c>
      <c r="AJ404" s="6">
        <f>[1]Results!AM104</f>
        <v>225.86521189999999</v>
      </c>
      <c r="AK404" s="6">
        <f>[1]Results!AN104</f>
        <v>231.9313961</v>
      </c>
      <c r="AL404" s="6">
        <f>[1]Results!AO104</f>
        <v>238.03106020000001</v>
      </c>
      <c r="AM404" s="6">
        <f>[1]Results!AP104</f>
        <v>244.15222779999999</v>
      </c>
      <c r="AN404" s="6">
        <f>[1]Results!AQ104</f>
        <v>250.26939640000001</v>
      </c>
      <c r="AO404" s="6">
        <f>[1]Results!AR104</f>
        <v>256.36396139999999</v>
      </c>
      <c r="AP404" s="6">
        <f>[1]Results!AS104</f>
        <v>262.42605049999997</v>
      </c>
      <c r="AQ404" s="6">
        <f>[1]Results!AT104</f>
        <v>268.45148560000001</v>
      </c>
      <c r="AR404" s="6">
        <f>[1]Results!AU104</f>
        <v>274.439346</v>
      </c>
      <c r="AS404" s="6">
        <f>[1]Results!AV104</f>
        <v>280.39057000000003</v>
      </c>
      <c r="AT404" s="6">
        <f>[1]Results!AW104</f>
        <v>286.30630550000001</v>
      </c>
      <c r="AU404" s="6">
        <f>[1]Results!AX104</f>
        <v>292.18757690000001</v>
      </c>
      <c r="AV404" s="6">
        <f>[1]Results!AY104</f>
        <v>298.03514990000002</v>
      </c>
      <c r="AW404" s="6">
        <f>[1]Results!AZ104</f>
        <v>303.85106919999998</v>
      </c>
      <c r="AX404" s="6">
        <f>[1]Results!BA104</f>
        <v>309.63545470000003</v>
      </c>
      <c r="AY404" s="6">
        <f>[1]Results!BB104</f>
        <v>315.38807989999998</v>
      </c>
      <c r="AZ404" s="6">
        <f>[1]Results!BC104</f>
        <v>321.10823290000002</v>
      </c>
      <c r="BA404" s="6">
        <f>[1]Results!BD104</f>
        <v>326.79517950000002</v>
      </c>
      <c r="BB404" s="6">
        <f>[1]Results!BE104</f>
        <v>332.40836760000002</v>
      </c>
      <c r="BC404" s="6">
        <f>[1]Results!BF104</f>
        <v>337.99375730000003</v>
      </c>
      <c r="BD404" s="6">
        <f>[1]Results!BG104</f>
        <v>343.54773349999999</v>
      </c>
      <c r="BE404" s="6">
        <f>[1]Results!BH104</f>
        <v>349.06682160000003</v>
      </c>
      <c r="BF404" s="6">
        <f>[1]Results!BI104</f>
        <v>354.54916470000001</v>
      </c>
      <c r="BG404" s="6">
        <f>[1]Results!BJ104</f>
        <v>359.99413550000003</v>
      </c>
      <c r="BH404" s="6">
        <f>[1]Results!BK104</f>
        <v>365.40273730000001</v>
      </c>
      <c r="BI404" s="6">
        <f>[1]Results!BL104</f>
        <v>370.7761643</v>
      </c>
      <c r="BJ404" s="6">
        <f>[1]Results!BM104</f>
        <v>376.1156494</v>
      </c>
      <c r="BK404" s="6">
        <f>[1]Results!BN104</f>
        <v>381.42228870000002</v>
      </c>
      <c r="BL404" s="6">
        <f>[1]Results!BO104</f>
        <v>386.6971868</v>
      </c>
      <c r="BM404" s="6">
        <f>[1]Results!BP104</f>
        <v>391.94156620000001</v>
      </c>
      <c r="BN404" s="6">
        <f>[1]Results!BQ104</f>
        <v>397.15599780000002</v>
      </c>
      <c r="BO404" s="6">
        <f>[1]Results!BR104</f>
        <v>402.34095209999998</v>
      </c>
      <c r="BP404" s="6">
        <f>[1]Results!BS104</f>
        <v>407.4969931</v>
      </c>
      <c r="BQ404" s="6">
        <f>[1]Results!BT104</f>
        <v>412.62510639999999</v>
      </c>
      <c r="BR404" s="6">
        <f>[1]Results!BU104</f>
        <v>417.72667389999998</v>
      </c>
      <c r="BS404" s="6">
        <f>[1]Results!BV104</f>
        <v>422.80182819999999</v>
      </c>
      <c r="BT404" s="6">
        <f>[1]Results!BW104</f>
        <v>427.85043860000002</v>
      </c>
      <c r="BU404" s="6">
        <f>[1]Results!BX104</f>
        <v>432.8725106</v>
      </c>
      <c r="BV404" s="6">
        <f>[1]Results!BY104</f>
        <v>437.8684677</v>
      </c>
      <c r="BW404" s="6">
        <f>[1]Results!BZ104</f>
        <v>442.83917930000001</v>
      </c>
      <c r="BX404" s="6">
        <f>[1]Results!CA104</f>
        <v>447.78498730000001</v>
      </c>
      <c r="BY404" s="6">
        <f>[1]Results!CB104</f>
        <v>452.70623760000001</v>
      </c>
      <c r="BZ404" s="6">
        <f>[1]Results!CC104</f>
        <v>457.6034143</v>
      </c>
      <c r="CA404" s="6">
        <f>[1]Results!CD104</f>
        <v>462.47732070000001</v>
      </c>
      <c r="CB404" s="6">
        <f>[1]Results!CE104</f>
        <v>467.32898390000003</v>
      </c>
      <c r="CC404" s="6">
        <f>[1]Results!CF104</f>
        <v>472.15843319999999</v>
      </c>
      <c r="CD404" s="6">
        <f>[1]Results!CG104</f>
        <v>476.965487</v>
      </c>
      <c r="CE404" s="6">
        <f>[1]Results!CH104</f>
        <v>481.75006530000002</v>
      </c>
      <c r="CF404" s="6">
        <f>[1]Results!CI104</f>
        <v>486.51226320000001</v>
      </c>
      <c r="CG404" s="6">
        <f>[1]Results!CJ104</f>
        <v>491.2523382</v>
      </c>
      <c r="CH404" s="6">
        <f>[1]Results!CK104</f>
        <v>495.970752</v>
      </c>
      <c r="CI404" s="6">
        <f>[1]Results!CL104</f>
        <v>500.66804639999998</v>
      </c>
      <c r="CJ404" s="6">
        <f>[1]Results!CM104</f>
        <v>505.34477429999998</v>
      </c>
    </row>
    <row r="405" spans="1:88" x14ac:dyDescent="0.3">
      <c r="B405" t="s">
        <v>40</v>
      </c>
      <c r="C405" s="6">
        <f>[1]Results!F105</f>
        <v>68.80476281</v>
      </c>
      <c r="D405" s="6">
        <f>[1]Results!G105</f>
        <v>75.030907459999995</v>
      </c>
      <c r="E405" s="6">
        <f>[1]Results!H105</f>
        <v>80.340015050000005</v>
      </c>
      <c r="F405" s="6">
        <f>[1]Results!I105</f>
        <v>84.94800773</v>
      </c>
      <c r="G405" s="6">
        <f>[1]Results!J105</f>
        <v>89.189173089999997</v>
      </c>
      <c r="H405" s="6">
        <f>[1]Results!K105</f>
        <v>93.211146859999999</v>
      </c>
      <c r="I405" s="6">
        <f>[1]Results!L105</f>
        <v>97.103724700000001</v>
      </c>
      <c r="J405" s="6">
        <f>[1]Results!M105</f>
        <v>100.8984833</v>
      </c>
      <c r="K405" s="6">
        <f>[1]Results!N105</f>
        <v>104.6126999</v>
      </c>
      <c r="L405" s="6">
        <f>[1]Results!O105</f>
        <v>108.25697099999999</v>
      </c>
      <c r="M405" s="6">
        <f>[1]Results!P105</f>
        <v>111.845825</v>
      </c>
      <c r="N405" s="6">
        <f>[1]Results!Q105</f>
        <v>115.3951746</v>
      </c>
      <c r="O405" s="6">
        <f>[1]Results!R105</f>
        <v>118.9182306</v>
      </c>
      <c r="P405" s="6">
        <f>[1]Results!S105</f>
        <v>122.42355120000001</v>
      </c>
      <c r="Q405" s="6">
        <f>[1]Results!T105</f>
        <v>125.9154211</v>
      </c>
      <c r="R405" s="6">
        <f>[1]Results!U105</f>
        <v>129.39600960000001</v>
      </c>
      <c r="S405" s="6">
        <f>[1]Results!V105</f>
        <v>132.86091669999999</v>
      </c>
      <c r="T405" s="6">
        <f>[1]Results!W105</f>
        <v>136.29118990000001</v>
      </c>
      <c r="U405" s="6">
        <f>[1]Results!X105</f>
        <v>139.67556310000001</v>
      </c>
      <c r="V405" s="6">
        <f>[1]Results!Y105</f>
        <v>143.00805700000001</v>
      </c>
      <c r="W405" s="6">
        <f>[1]Results!Z105</f>
        <v>146.28689600000001</v>
      </c>
      <c r="X405" s="6">
        <f>[1]Results!AA105</f>
        <v>149.51317539999999</v>
      </c>
      <c r="Y405" s="6">
        <f>[1]Results!AB105</f>
        <v>152.68609699999999</v>
      </c>
      <c r="Z405" s="6">
        <f>[1]Results!AC105</f>
        <v>155.80236289999999</v>
      </c>
      <c r="AA405" s="6">
        <f>[1]Results!AD105</f>
        <v>158.85682059999999</v>
      </c>
      <c r="AB405" s="6">
        <f>[1]Results!AE105</f>
        <v>161.8453949</v>
      </c>
      <c r="AC405" s="6">
        <f>[1]Results!AF105</f>
        <v>164.76460650000001</v>
      </c>
      <c r="AD405" s="6">
        <f>[1]Results!AG105</f>
        <v>167.6086688</v>
      </c>
      <c r="AE405" s="6">
        <f>[1]Results!AH105</f>
        <v>170.37514289999999</v>
      </c>
      <c r="AF405" s="6">
        <f>[1]Results!AI105</f>
        <v>173.06475309999999</v>
      </c>
      <c r="AG405" s="6">
        <f>[1]Results!AJ105</f>
        <v>175.6825474</v>
      </c>
      <c r="AH405" s="6">
        <f>[1]Results!AK105</f>
        <v>178.23572160000001</v>
      </c>
      <c r="AI405" s="6">
        <f>[1]Results!AL105</f>
        <v>180.73025340000001</v>
      </c>
      <c r="AJ405" s="6">
        <f>[1]Results!AM105</f>
        <v>183.17170630000001</v>
      </c>
      <c r="AK405" s="6">
        <f>[1]Results!AN105</f>
        <v>185.5654285</v>
      </c>
      <c r="AL405" s="6">
        <f>[1]Results!AO105</f>
        <v>187.91681969999999</v>
      </c>
      <c r="AM405" s="6">
        <f>[1]Results!AP105</f>
        <v>190.1166992</v>
      </c>
      <c r="AN405" s="6">
        <f>[1]Results!AQ105</f>
        <v>192.3082661</v>
      </c>
      <c r="AO405" s="6">
        <f>[1]Results!AR105</f>
        <v>194.4965306</v>
      </c>
      <c r="AP405" s="6">
        <f>[1]Results!AS105</f>
        <v>196.68170929999999</v>
      </c>
      <c r="AQ405" s="6">
        <f>[1]Results!AT105</f>
        <v>198.8639939</v>
      </c>
      <c r="AR405" s="6">
        <f>[1]Results!AU105</f>
        <v>201.0434382</v>
      </c>
      <c r="AS405" s="6">
        <f>[1]Results!AV105</f>
        <v>203.22008840000001</v>
      </c>
      <c r="AT405" s="6">
        <f>[1]Results!AW105</f>
        <v>205.39400409999999</v>
      </c>
      <c r="AU405" s="6">
        <f>[1]Results!AX105</f>
        <v>207.56521939999999</v>
      </c>
      <c r="AV405" s="6">
        <f>[1]Results!AY105</f>
        <v>209.73375540000001</v>
      </c>
      <c r="AW405" s="6">
        <f>[1]Results!AZ105</f>
        <v>211.9315527</v>
      </c>
      <c r="AX405" s="6">
        <f>[1]Results!BA105</f>
        <v>214.126407</v>
      </c>
      <c r="AY405" s="6">
        <f>[1]Results!BB105</f>
        <v>216.31832800000001</v>
      </c>
      <c r="AZ405" s="6">
        <f>[1]Results!BC105</f>
        <v>218.5073361</v>
      </c>
      <c r="BA405" s="6">
        <f>[1]Results!BD105</f>
        <v>220.69346440000001</v>
      </c>
      <c r="BB405" s="6">
        <f>[1]Results!BE105</f>
        <v>221.69499149999999</v>
      </c>
      <c r="BC405" s="6">
        <f>[1]Results!BF105</f>
        <v>222.69215249999999</v>
      </c>
      <c r="BD405" s="6">
        <f>[1]Results!BG105</f>
        <v>223.68501040000001</v>
      </c>
      <c r="BE405" s="6">
        <f>[1]Results!BH105</f>
        <v>224.6735458</v>
      </c>
      <c r="BF405" s="6">
        <f>[1]Results!BI105</f>
        <v>225.6577892</v>
      </c>
      <c r="BG405" s="6">
        <f>[1]Results!BJ105</f>
        <v>226.62820360000001</v>
      </c>
      <c r="BH405" s="6">
        <f>[1]Results!BK105</f>
        <v>227.59436460000001</v>
      </c>
      <c r="BI405" s="6">
        <f>[1]Results!BL105</f>
        <v>228.55631070000001</v>
      </c>
      <c r="BJ405" s="6">
        <f>[1]Results!BM105</f>
        <v>229.51407370000001</v>
      </c>
      <c r="BK405" s="6">
        <f>[1]Results!BN105</f>
        <v>230.46768159999999</v>
      </c>
      <c r="BL405" s="6">
        <f>[1]Results!BO105</f>
        <v>231.41701879999999</v>
      </c>
      <c r="BM405" s="6">
        <f>[1]Results!BP105</f>
        <v>232.36211270000001</v>
      </c>
      <c r="BN405" s="6">
        <f>[1]Results!BQ105</f>
        <v>233.30298830000001</v>
      </c>
      <c r="BO405" s="6">
        <f>[1]Results!BR105</f>
        <v>234.23967110000001</v>
      </c>
      <c r="BP405" s="6">
        <f>[1]Results!BS105</f>
        <v>235.17218349999999</v>
      </c>
      <c r="BQ405" s="6">
        <f>[1]Results!BT105</f>
        <v>236.1002379</v>
      </c>
      <c r="BR405" s="6">
        <f>[1]Results!BU105</f>
        <v>237.02375660000001</v>
      </c>
      <c r="BS405" s="6">
        <f>[1]Results!BV105</f>
        <v>237.94274540000001</v>
      </c>
      <c r="BT405" s="6">
        <f>[1]Results!BW105</f>
        <v>238.8572207</v>
      </c>
      <c r="BU405" s="6">
        <f>[1]Results!BX105</f>
        <v>239.7672025</v>
      </c>
      <c r="BV405" s="6">
        <f>[1]Results!BY105</f>
        <v>240.67253400000001</v>
      </c>
      <c r="BW405" s="6">
        <f>[1]Results!BZ105</f>
        <v>241.57322590000001</v>
      </c>
      <c r="BX405" s="6">
        <f>[1]Results!CA105</f>
        <v>242.46928650000001</v>
      </c>
      <c r="BY405" s="6">
        <f>[1]Results!CB105</f>
        <v>243.36072379999999</v>
      </c>
      <c r="BZ405" s="6">
        <f>[1]Results!CC105</f>
        <v>244.24754189999999</v>
      </c>
      <c r="CA405" s="6">
        <f>[1]Results!CD105</f>
        <v>245.1294973</v>
      </c>
      <c r="CB405" s="6">
        <f>[1]Results!CE105</f>
        <v>246.00652160000001</v>
      </c>
      <c r="CC405" s="6">
        <f>[1]Results!CF105</f>
        <v>246.87861150000001</v>
      </c>
      <c r="CD405" s="6">
        <f>[1]Results!CG105</f>
        <v>247.7457742</v>
      </c>
      <c r="CE405" s="6">
        <f>[1]Results!CH105</f>
        <v>248.6080211</v>
      </c>
      <c r="CF405" s="6">
        <f>[1]Results!CI105</f>
        <v>249.46538129999999</v>
      </c>
      <c r="CG405" s="6">
        <f>[1]Results!CJ105</f>
        <v>250.31786080000001</v>
      </c>
      <c r="CH405" s="6">
        <f>[1]Results!CK105</f>
        <v>251.1654599</v>
      </c>
      <c r="CI405" s="6">
        <f>[1]Results!CL105</f>
        <v>252.00817459999999</v>
      </c>
      <c r="CJ405" s="6">
        <f>[1]Results!CM105</f>
        <v>252.84599710000001</v>
      </c>
    </row>
    <row r="406" spans="1:88" x14ac:dyDescent="0.3">
      <c r="B406" t="s">
        <v>41</v>
      </c>
      <c r="C406" s="6">
        <f>[1]Results!F106</f>
        <v>408.28039699999999</v>
      </c>
      <c r="D406" s="6">
        <f>[1]Results!G106</f>
        <v>422.675725</v>
      </c>
      <c r="E406" s="6">
        <f>[1]Results!H106</f>
        <v>435.91757630000001</v>
      </c>
      <c r="F406" s="6">
        <f>[1]Results!I106</f>
        <v>447.76162520000003</v>
      </c>
      <c r="G406" s="6">
        <f>[1]Results!J106</f>
        <v>458.8229943</v>
      </c>
      <c r="H406" s="6">
        <f>[1]Results!K106</f>
        <v>469.3747419</v>
      </c>
      <c r="I406" s="6">
        <f>[1]Results!L106</f>
        <v>479.60263279999998</v>
      </c>
      <c r="J406" s="6">
        <f>[1]Results!M106</f>
        <v>489.58404810000002</v>
      </c>
      <c r="K406" s="6">
        <f>[1]Results!N106</f>
        <v>499.36442510000001</v>
      </c>
      <c r="L406" s="6">
        <f>[1]Results!O106</f>
        <v>508.9707133</v>
      </c>
      <c r="M406" s="6">
        <f>[1]Results!P106</f>
        <v>518.43580499999996</v>
      </c>
      <c r="N406" s="6">
        <f>[1]Results!Q106</f>
        <v>527.79625559999999</v>
      </c>
      <c r="O406" s="6">
        <f>[1]Results!R106</f>
        <v>537.08090719999996</v>
      </c>
      <c r="P406" s="6">
        <f>[1]Results!S106</f>
        <v>546.30841499999997</v>
      </c>
      <c r="Q406" s="6">
        <f>[1]Results!T106</f>
        <v>555.48778730000004</v>
      </c>
      <c r="R406" s="6">
        <f>[1]Results!U106</f>
        <v>564.62386260000005</v>
      </c>
      <c r="S406" s="6">
        <f>[1]Results!V106</f>
        <v>573.71091179999996</v>
      </c>
      <c r="T406" s="6">
        <f>[1]Results!W106</f>
        <v>582.71644860000004</v>
      </c>
      <c r="U406" s="6">
        <f>[1]Results!X106</f>
        <v>591.61707790000003</v>
      </c>
      <c r="V406" s="6">
        <f>[1]Results!Y106</f>
        <v>600.39517620000004</v>
      </c>
      <c r="W406" s="6">
        <f>[1]Results!Z106</f>
        <v>609.04064589999996</v>
      </c>
      <c r="X406" s="6">
        <f>[1]Results!AA106</f>
        <v>617.55013840000004</v>
      </c>
      <c r="Y406" s="6">
        <f>[1]Results!AB106</f>
        <v>625.91615669999999</v>
      </c>
      <c r="Z406" s="6">
        <f>[1]Results!AC106</f>
        <v>634.12569210000004</v>
      </c>
      <c r="AA406" s="6">
        <f>[1]Results!AD106</f>
        <v>642.16204860000005</v>
      </c>
      <c r="AB406" s="6">
        <f>[1]Results!AE106</f>
        <v>650.0128684</v>
      </c>
      <c r="AC406" s="6">
        <f>[1]Results!AF106</f>
        <v>657.66850109999996</v>
      </c>
      <c r="AD406" s="6">
        <f>[1]Results!AG106</f>
        <v>665.11354219999998</v>
      </c>
      <c r="AE406" s="6">
        <f>[1]Results!AH106</f>
        <v>672.34228900000005</v>
      </c>
      <c r="AF406" s="6">
        <f>[1]Results!AI106</f>
        <v>679.35797130000003</v>
      </c>
      <c r="AG406" s="6">
        <f>[1]Results!AJ106</f>
        <v>686.17579460000002</v>
      </c>
      <c r="AH406" s="6">
        <f>[1]Results!AK106</f>
        <v>692.81667479999999</v>
      </c>
      <c r="AI406" s="6">
        <f>[1]Results!AL106</f>
        <v>699.29772749999995</v>
      </c>
      <c r="AJ406" s="6">
        <f>[1]Results!AM106</f>
        <v>705.63454260000003</v>
      </c>
      <c r="AK406" s="6">
        <f>[1]Results!AN106</f>
        <v>711.84185360000004</v>
      </c>
      <c r="AL406" s="6">
        <f>[1]Results!AO106</f>
        <v>717.93439790000002</v>
      </c>
      <c r="AM406" s="6">
        <f>[1]Results!AP106</f>
        <v>723.60524759999998</v>
      </c>
      <c r="AN406" s="6">
        <f>[1]Results!AQ106</f>
        <v>729.25627329999998</v>
      </c>
      <c r="AO406" s="6">
        <f>[1]Results!AR106</f>
        <v>734.90131480000002</v>
      </c>
      <c r="AP406" s="6">
        <f>[1]Results!AS106</f>
        <v>740.54072329999997</v>
      </c>
      <c r="AQ406" s="6">
        <f>[1]Results!AT106</f>
        <v>746.17478789999996</v>
      </c>
      <c r="AR406" s="6">
        <f>[1]Results!AU106</f>
        <v>751.80344409999998</v>
      </c>
      <c r="AS406" s="6">
        <f>[1]Results!AV106</f>
        <v>757.42663870000001</v>
      </c>
      <c r="AT406" s="6">
        <f>[1]Results!AW106</f>
        <v>763.04436039999996</v>
      </c>
      <c r="AU406" s="6">
        <f>[1]Results!AX106</f>
        <v>768.65653899999995</v>
      </c>
      <c r="AV406" s="6">
        <f>[1]Results!AY106</f>
        <v>774.26308210000002</v>
      </c>
      <c r="AW406" s="6">
        <f>[1]Results!AZ106</f>
        <v>779.95354429999998</v>
      </c>
      <c r="AX406" s="6">
        <f>[1]Results!BA106</f>
        <v>785.63743299999999</v>
      </c>
      <c r="AY406" s="6">
        <f>[1]Results!BB106</f>
        <v>791.31463559999997</v>
      </c>
      <c r="AZ406" s="6">
        <f>[1]Results!BC106</f>
        <v>796.98506220000002</v>
      </c>
      <c r="BA406" s="6">
        <f>[1]Results!BD106</f>
        <v>802.64867470000002</v>
      </c>
      <c r="BB406" s="6">
        <f>[1]Results!BE106</f>
        <v>804.98777670000004</v>
      </c>
      <c r="BC406" s="6">
        <f>[1]Results!BF106</f>
        <v>807.31571380000003</v>
      </c>
      <c r="BD406" s="6">
        <f>[1]Results!BG106</f>
        <v>809.63246449999997</v>
      </c>
      <c r="BE406" s="6">
        <f>[1]Results!BH106</f>
        <v>811.9377303</v>
      </c>
      <c r="BF406" s="6">
        <f>[1]Results!BI106</f>
        <v>814.23140639999997</v>
      </c>
      <c r="BG406" s="6">
        <f>[1]Results!BJ106</f>
        <v>816.48661170000003</v>
      </c>
      <c r="BH406" s="6">
        <f>[1]Results!BK106</f>
        <v>818.73018479999996</v>
      </c>
      <c r="BI406" s="6">
        <f>[1]Results!BL106</f>
        <v>820.96224210000003</v>
      </c>
      <c r="BJ406" s="6">
        <f>[1]Results!BM106</f>
        <v>823.18290490000004</v>
      </c>
      <c r="BK406" s="6">
        <f>[1]Results!BN106</f>
        <v>825.3922953</v>
      </c>
      <c r="BL406" s="6">
        <f>[1]Results!BO106</f>
        <v>827.59015090000003</v>
      </c>
      <c r="BM406" s="6">
        <f>[1]Results!BP106</f>
        <v>829.77663770000004</v>
      </c>
      <c r="BN406" s="6">
        <f>[1]Results!BQ106</f>
        <v>831.95187729999998</v>
      </c>
      <c r="BO406" s="6">
        <f>[1]Results!BR106</f>
        <v>834.11598990000005</v>
      </c>
      <c r="BP406" s="6">
        <f>[1]Results!BS106</f>
        <v>836.2690953</v>
      </c>
      <c r="BQ406" s="6">
        <f>[1]Results!BT106</f>
        <v>838.41048149999995</v>
      </c>
      <c r="BR406" s="6">
        <f>[1]Results!BU106</f>
        <v>840.54006460000005</v>
      </c>
      <c r="BS406" s="6">
        <f>[1]Results!BV106</f>
        <v>842.65788629999997</v>
      </c>
      <c r="BT406" s="6">
        <f>[1]Results!BW106</f>
        <v>844.76398749999998</v>
      </c>
      <c r="BU406" s="6">
        <f>[1]Results!BX106</f>
        <v>846.85842319999995</v>
      </c>
      <c r="BV406" s="6">
        <f>[1]Results!BY106</f>
        <v>848.9407903</v>
      </c>
      <c r="BW406" s="6">
        <f>[1]Results!BZ106</f>
        <v>851.01120500000002</v>
      </c>
      <c r="BX406" s="6">
        <f>[1]Results!CA106</f>
        <v>853.06973519999997</v>
      </c>
      <c r="BY406" s="6">
        <f>[1]Results!CB106</f>
        <v>855.11644650000005</v>
      </c>
      <c r="BZ406" s="6">
        <f>[1]Results!CC106</f>
        <v>857.15140340000005</v>
      </c>
      <c r="CA406" s="6">
        <f>[1]Results!CD106</f>
        <v>859.17400799999996</v>
      </c>
      <c r="CB406" s="6">
        <f>[1]Results!CE106</f>
        <v>861.18417959999999</v>
      </c>
      <c r="CC406" s="6">
        <f>[1]Results!CF106</f>
        <v>863.18192390000002</v>
      </c>
      <c r="CD406" s="6">
        <f>[1]Results!CG106</f>
        <v>865.16724790000001</v>
      </c>
      <c r="CE406" s="6">
        <f>[1]Results!CH106</f>
        <v>867.14017179999996</v>
      </c>
      <c r="CF406" s="6">
        <f>[1]Results!CI106</f>
        <v>869.10077790000003</v>
      </c>
      <c r="CG406" s="6">
        <f>[1]Results!CJ106</f>
        <v>871.04909640000005</v>
      </c>
      <c r="CH406" s="6">
        <f>[1]Results!CK106</f>
        <v>872.98516240000004</v>
      </c>
      <c r="CI406" s="6">
        <f>[1]Results!CL106</f>
        <v>874.90900669999996</v>
      </c>
      <c r="CJ406" s="6">
        <f>[1]Results!CM106</f>
        <v>876.82065399999999</v>
      </c>
    </row>
    <row r="407" spans="1:88" x14ac:dyDescent="0.3">
      <c r="B407" t="s">
        <v>42</v>
      </c>
      <c r="C407" s="6">
        <f>[1]Results!F107</f>
        <v>954.38155940000001</v>
      </c>
      <c r="D407" s="6">
        <f>[1]Results!G107</f>
        <v>951.42119279999997</v>
      </c>
      <c r="E407" s="6">
        <f>[1]Results!H107</f>
        <v>950.34990679999999</v>
      </c>
      <c r="F407" s="6">
        <f>[1]Results!I107</f>
        <v>950.09164810000004</v>
      </c>
      <c r="G407" s="6">
        <f>[1]Results!J107</f>
        <v>950.20709769999996</v>
      </c>
      <c r="H407" s="6">
        <f>[1]Results!K107</f>
        <v>950.0246042</v>
      </c>
      <c r="I407" s="6">
        <f>[1]Results!L107</f>
        <v>949.46713780000005</v>
      </c>
      <c r="J407" s="6">
        <f>[1]Results!M107</f>
        <v>948.64845820000005</v>
      </c>
      <c r="K407" s="6">
        <f>[1]Results!N107</f>
        <v>947.62560699999995</v>
      </c>
      <c r="L407" s="6">
        <f>[1]Results!O107</f>
        <v>946.50413000000003</v>
      </c>
      <c r="M407" s="6">
        <f>[1]Results!P107</f>
        <v>945.34637529999998</v>
      </c>
      <c r="N407" s="6">
        <f>[1]Results!Q107</f>
        <v>944.19165969999995</v>
      </c>
      <c r="O407" s="6">
        <f>[1]Results!R107</f>
        <v>943.06457739999996</v>
      </c>
      <c r="P407" s="6">
        <f>[1]Results!S107</f>
        <v>941.98006850000002</v>
      </c>
      <c r="Q407" s="6">
        <f>[1]Results!T107</f>
        <v>940.94388070000002</v>
      </c>
      <c r="R407" s="6">
        <f>[1]Results!U107</f>
        <v>939.95429979999994</v>
      </c>
      <c r="S407" s="6">
        <f>[1]Results!V107</f>
        <v>938.9573911</v>
      </c>
      <c r="T407" s="6">
        <f>[1]Results!W107</f>
        <v>937.82714229999999</v>
      </c>
      <c r="U407" s="6">
        <f>[1]Results!X107</f>
        <v>936.54078649999997</v>
      </c>
      <c r="V407" s="6">
        <f>[1]Results!Y107</f>
        <v>935.11309970000002</v>
      </c>
      <c r="W407" s="6">
        <f>[1]Results!Z107</f>
        <v>933.56973029999995</v>
      </c>
      <c r="X407" s="6">
        <f>[1]Results!AA107</f>
        <v>931.93595879999998</v>
      </c>
      <c r="Y407" s="6">
        <f>[1]Results!AB107</f>
        <v>930.23322629999996</v>
      </c>
      <c r="Z407" s="6">
        <f>[1]Results!AC107</f>
        <v>928.47866880000004</v>
      </c>
      <c r="AA407" s="6">
        <f>[1]Results!AD107</f>
        <v>926.68575580000004</v>
      </c>
      <c r="AB407" s="6">
        <f>[1]Results!AE107</f>
        <v>924.86534689999996</v>
      </c>
      <c r="AC407" s="6">
        <f>[1]Results!AF107</f>
        <v>923.0268208</v>
      </c>
      <c r="AD407" s="6">
        <f>[1]Results!AG107</f>
        <v>921.1783226</v>
      </c>
      <c r="AE407" s="6">
        <f>[1]Results!AH107</f>
        <v>919.32674210000005</v>
      </c>
      <c r="AF407" s="6">
        <f>[1]Results!AI107</f>
        <v>917.47824539999999</v>
      </c>
      <c r="AG407" s="6">
        <f>[1]Results!AJ107</f>
        <v>915.63836739999999</v>
      </c>
      <c r="AH407" s="6">
        <f>[1]Results!AK107</f>
        <v>913.81185189999997</v>
      </c>
      <c r="AI407" s="6">
        <f>[1]Results!AL107</f>
        <v>912.00246589999995</v>
      </c>
      <c r="AJ407" s="6">
        <f>[1]Results!AM107</f>
        <v>910.21289620000005</v>
      </c>
      <c r="AK407" s="6">
        <f>[1]Results!AN107</f>
        <v>908.44497049999995</v>
      </c>
      <c r="AL407" s="6">
        <f>[1]Results!AO107</f>
        <v>906.69975780000004</v>
      </c>
      <c r="AM407" s="6">
        <f>[1]Results!AP107</f>
        <v>904.97146940000005</v>
      </c>
      <c r="AN407" s="6">
        <f>[1]Results!AQ107</f>
        <v>903.23855270000001</v>
      </c>
      <c r="AO407" s="6">
        <f>[1]Results!AR107</f>
        <v>901.49285499999996</v>
      </c>
      <c r="AP407" s="6">
        <f>[1]Results!AS107</f>
        <v>899.73211920000006</v>
      </c>
      <c r="AQ407" s="6">
        <f>[1]Results!AT107</f>
        <v>897.9565715</v>
      </c>
      <c r="AR407" s="6">
        <f>[1]Results!AU107</f>
        <v>896.16719869999997</v>
      </c>
      <c r="AS407" s="6">
        <f>[1]Results!AV107</f>
        <v>894.36503259999995</v>
      </c>
      <c r="AT407" s="6">
        <f>[1]Results!AW107</f>
        <v>892.5506762</v>
      </c>
      <c r="AU407" s="6">
        <f>[1]Results!AX107</f>
        <v>890.7244862</v>
      </c>
      <c r="AV407" s="6">
        <f>[1]Results!AY107</f>
        <v>888.88667109999994</v>
      </c>
      <c r="AW407" s="6">
        <f>[1]Results!AZ107</f>
        <v>887.03729299999998</v>
      </c>
      <c r="AX407" s="6">
        <f>[1]Results!BA107</f>
        <v>885.17612799999995</v>
      </c>
      <c r="AY407" s="6">
        <f>[1]Results!BB107</f>
        <v>883.30194059999997</v>
      </c>
      <c r="AZ407" s="6">
        <f>[1]Results!BC107</f>
        <v>881.41358809999997</v>
      </c>
      <c r="BA407" s="6">
        <f>[1]Results!BD107</f>
        <v>879.51034619999996</v>
      </c>
      <c r="BB407" s="6">
        <f>[1]Results!BE107</f>
        <v>877.59546520000004</v>
      </c>
      <c r="BC407" s="6">
        <f>[1]Results!BF107</f>
        <v>875.66833240000005</v>
      </c>
      <c r="BD407" s="6">
        <f>[1]Results!BG107</f>
        <v>873.72628910000003</v>
      </c>
      <c r="BE407" s="6">
        <f>[1]Results!BH107</f>
        <v>871.76729079999996</v>
      </c>
      <c r="BF407" s="6">
        <f>[1]Results!BI107</f>
        <v>869.79074830000002</v>
      </c>
      <c r="BG407" s="6">
        <f>[1]Results!BJ107</f>
        <v>867.79726960000005</v>
      </c>
      <c r="BH407" s="6">
        <f>[1]Results!BK107</f>
        <v>865.78800269999999</v>
      </c>
      <c r="BI407" s="6">
        <f>[1]Results!BL107</f>
        <v>863.76435609999999</v>
      </c>
      <c r="BJ407" s="6">
        <f>[1]Results!BM107</f>
        <v>861.72764689999997</v>
      </c>
      <c r="BK407" s="6">
        <f>[1]Results!BN107</f>
        <v>859.67901280000001</v>
      </c>
      <c r="BL407" s="6">
        <f>[1]Results!BO107</f>
        <v>857.61942190000002</v>
      </c>
      <c r="BM407" s="6">
        <f>[1]Results!BP107</f>
        <v>855.54955150000001</v>
      </c>
      <c r="BN407" s="6">
        <f>[1]Results!BQ107</f>
        <v>853.46963800000003</v>
      </c>
      <c r="BO407" s="6">
        <f>[1]Results!BR107</f>
        <v>851.37999839999998</v>
      </c>
      <c r="BP407" s="6">
        <f>[1]Results!BS107</f>
        <v>849.28117499999996</v>
      </c>
      <c r="BQ407" s="6">
        <f>[1]Results!BT107</f>
        <v>847.17384549999997</v>
      </c>
      <c r="BR407" s="6">
        <f>[1]Results!BU107</f>
        <v>845.05824659999996</v>
      </c>
      <c r="BS407" s="6">
        <f>[1]Results!BV107</f>
        <v>842.93383019999999</v>
      </c>
      <c r="BT407" s="6">
        <f>[1]Results!BW107</f>
        <v>840.80022250000002</v>
      </c>
      <c r="BU407" s="6">
        <f>[1]Results!BX107</f>
        <v>838.65750179999998</v>
      </c>
      <c r="BV407" s="6">
        <f>[1]Results!BY107</f>
        <v>836.50613940000005</v>
      </c>
      <c r="BW407" s="6">
        <f>[1]Results!BZ107</f>
        <v>834.34662609999998</v>
      </c>
      <c r="BX407" s="6">
        <f>[1]Results!CA107</f>
        <v>832.1791819</v>
      </c>
      <c r="BY407" s="6">
        <f>[1]Results!CB107</f>
        <v>830.00422260000005</v>
      </c>
      <c r="BZ407" s="6">
        <f>[1]Results!CC107</f>
        <v>827.82242570000005</v>
      </c>
      <c r="CA407" s="6">
        <f>[1]Results!CD107</f>
        <v>825.63456140000005</v>
      </c>
      <c r="CB407" s="6">
        <f>[1]Results!CE107</f>
        <v>823.4409445</v>
      </c>
      <c r="CC407" s="6">
        <f>[1]Results!CF107</f>
        <v>821.24123870000005</v>
      </c>
      <c r="CD407" s="6">
        <f>[1]Results!CG107</f>
        <v>819.03521579999995</v>
      </c>
      <c r="CE407" s="6">
        <f>[1]Results!CH107</f>
        <v>816.82297640000002</v>
      </c>
      <c r="CF407" s="6">
        <f>[1]Results!CI107</f>
        <v>814.60494559999995</v>
      </c>
      <c r="CG407" s="6">
        <f>[1]Results!CJ107</f>
        <v>812.38181369999995</v>
      </c>
      <c r="CH407" s="6">
        <f>[1]Results!CK107</f>
        <v>810.15444339999999</v>
      </c>
      <c r="CI407" s="6">
        <f>[1]Results!CL107</f>
        <v>807.923721</v>
      </c>
      <c r="CJ407" s="6">
        <f>[1]Results!CM107</f>
        <v>805.69048180000004</v>
      </c>
    </row>
    <row r="408" spans="1:88" x14ac:dyDescent="0.3">
      <c r="B408" t="s">
        <v>43</v>
      </c>
      <c r="C408" s="6">
        <f>[1]Results!F108</f>
        <v>878.79999729999997</v>
      </c>
      <c r="D408" s="6">
        <f>[1]Results!G108</f>
        <v>866.37341140000001</v>
      </c>
      <c r="E408" s="6">
        <f>[1]Results!H108</f>
        <v>855.07848679999995</v>
      </c>
      <c r="F408" s="6">
        <f>[1]Results!I108</f>
        <v>844.55076389999999</v>
      </c>
      <c r="G408" s="6">
        <f>[1]Results!J108</f>
        <v>834.4204168</v>
      </c>
      <c r="H408" s="6">
        <f>[1]Results!K108</f>
        <v>825.3041217</v>
      </c>
      <c r="I408" s="6">
        <f>[1]Results!L108</f>
        <v>817.01017560000003</v>
      </c>
      <c r="J408" s="6">
        <f>[1]Results!M108</f>
        <v>809.11308010000005</v>
      </c>
      <c r="K408" s="6">
        <f>[1]Results!N108</f>
        <v>801.37791630000004</v>
      </c>
      <c r="L408" s="6">
        <f>[1]Results!O108</f>
        <v>793.56063849999998</v>
      </c>
      <c r="M408" s="6">
        <f>[1]Results!P108</f>
        <v>785.52399620000006</v>
      </c>
      <c r="N408" s="6">
        <f>[1]Results!Q108</f>
        <v>777.19013370000005</v>
      </c>
      <c r="O408" s="6">
        <f>[1]Results!R108</f>
        <v>768.52188899999999</v>
      </c>
      <c r="P408" s="6">
        <f>[1]Results!S108</f>
        <v>759.50655830000005</v>
      </c>
      <c r="Q408" s="6">
        <f>[1]Results!T108</f>
        <v>750.15376939999999</v>
      </c>
      <c r="R408" s="6">
        <f>[1]Results!U108</f>
        <v>740.49100999999996</v>
      </c>
      <c r="S408" s="6">
        <f>[1]Results!V108</f>
        <v>730.71102540000004</v>
      </c>
      <c r="T408" s="6">
        <f>[1]Results!W108</f>
        <v>721.28399709999997</v>
      </c>
      <c r="U408" s="6">
        <f>[1]Results!X108</f>
        <v>712.3919879</v>
      </c>
      <c r="V408" s="6">
        <f>[1]Results!Y108</f>
        <v>704.04996289999997</v>
      </c>
      <c r="W408" s="6">
        <f>[1]Results!Z108</f>
        <v>696.19459300000005</v>
      </c>
      <c r="X408" s="6">
        <f>[1]Results!AA108</f>
        <v>688.73725690000003</v>
      </c>
      <c r="Y408" s="6">
        <f>[1]Results!AB108</f>
        <v>681.59119399999997</v>
      </c>
      <c r="Z408" s="6">
        <f>[1]Results!AC108</f>
        <v>674.68182990000003</v>
      </c>
      <c r="AA408" s="6">
        <f>[1]Results!AD108</f>
        <v>667.94889809999995</v>
      </c>
      <c r="AB408" s="6">
        <f>[1]Results!AE108</f>
        <v>661.34468000000004</v>
      </c>
      <c r="AC408" s="6">
        <f>[1]Results!AF108</f>
        <v>654.83136309999998</v>
      </c>
      <c r="AD408" s="6">
        <f>[1]Results!AG108</f>
        <v>648.37759459999995</v>
      </c>
      <c r="AE408" s="6">
        <f>[1]Results!AH108</f>
        <v>641.95779200000004</v>
      </c>
      <c r="AF408" s="6">
        <f>[1]Results!AI108</f>
        <v>635.55029379999996</v>
      </c>
      <c r="AG408" s="6">
        <f>[1]Results!AJ108</f>
        <v>629.13646129999995</v>
      </c>
      <c r="AH408" s="6">
        <f>[1]Results!AK108</f>
        <v>622.70074569999997</v>
      </c>
      <c r="AI408" s="6">
        <f>[1]Results!AL108</f>
        <v>616.23043370000005</v>
      </c>
      <c r="AJ408" s="6">
        <f>[1]Results!AM108</f>
        <v>609.71590309999999</v>
      </c>
      <c r="AK408" s="6">
        <f>[1]Results!AN108</f>
        <v>603.15040209999995</v>
      </c>
      <c r="AL408" s="6">
        <f>[1]Results!AO108</f>
        <v>596.5298305</v>
      </c>
      <c r="AM408" s="6">
        <f>[1]Results!AP108</f>
        <v>589.87004509999997</v>
      </c>
      <c r="AN408" s="6">
        <f>[1]Results!AQ108</f>
        <v>583.22644779999996</v>
      </c>
      <c r="AO408" s="6">
        <f>[1]Results!AR108</f>
        <v>576.62701289999995</v>
      </c>
      <c r="AP408" s="6">
        <f>[1]Results!AS108</f>
        <v>570.08376050000004</v>
      </c>
      <c r="AQ408" s="6">
        <f>[1]Results!AT108</f>
        <v>563.59997490000001</v>
      </c>
      <c r="AR408" s="6">
        <f>[1]Results!AU108</f>
        <v>557.17505200000005</v>
      </c>
      <c r="AS408" s="6">
        <f>[1]Results!AV108</f>
        <v>550.80629350000004</v>
      </c>
      <c r="AT408" s="6">
        <f>[1]Results!AW108</f>
        <v>544.49103239999999</v>
      </c>
      <c r="AU408" s="6">
        <f>[1]Results!AX108</f>
        <v>538.22704659999999</v>
      </c>
      <c r="AV408" s="6">
        <f>[1]Results!AY108</f>
        <v>532.01263029999996</v>
      </c>
      <c r="AW408" s="6">
        <f>[1]Results!AZ108</f>
        <v>525.84735860000001</v>
      </c>
      <c r="AX408" s="6">
        <f>[1]Results!BA108</f>
        <v>519.72978079999996</v>
      </c>
      <c r="AY408" s="6">
        <f>[1]Results!BB108</f>
        <v>513.66075320000004</v>
      </c>
      <c r="AZ408" s="6">
        <f>[1]Results!BC108</f>
        <v>507.6415993</v>
      </c>
      <c r="BA408" s="6">
        <f>[1]Results!BD108</f>
        <v>501.67336779999999</v>
      </c>
      <c r="BB408" s="6">
        <f>[1]Results!BE108</f>
        <v>495.74880780000001</v>
      </c>
      <c r="BC408" s="6">
        <f>[1]Results!BF108</f>
        <v>489.86632589999999</v>
      </c>
      <c r="BD408" s="6">
        <f>[1]Results!BG108</f>
        <v>484.0317584</v>
      </c>
      <c r="BE408" s="6">
        <f>[1]Results!BH108</f>
        <v>478.25048600000002</v>
      </c>
      <c r="BF408" s="6">
        <f>[1]Results!BI108</f>
        <v>472.52480450000002</v>
      </c>
      <c r="BG408" s="6">
        <f>[1]Results!BJ108</f>
        <v>466.85420470000003</v>
      </c>
      <c r="BH408" s="6">
        <f>[1]Results!BK108</f>
        <v>461.2371966</v>
      </c>
      <c r="BI408" s="6">
        <f>[1]Results!BL108</f>
        <v>455.67124969999998</v>
      </c>
      <c r="BJ408" s="6">
        <f>[1]Results!BM108</f>
        <v>450.15392500000002</v>
      </c>
      <c r="BK408" s="6">
        <f>[1]Results!BN108</f>
        <v>444.68312539999999</v>
      </c>
      <c r="BL408" s="6">
        <f>[1]Results!BO108</f>
        <v>439.25741340000002</v>
      </c>
      <c r="BM408" s="6">
        <f>[1]Results!BP108</f>
        <v>433.87505370000002</v>
      </c>
      <c r="BN408" s="6">
        <f>[1]Results!BQ108</f>
        <v>428.5353945</v>
      </c>
      <c r="BO408" s="6">
        <f>[1]Results!BR108</f>
        <v>423.23781919999999</v>
      </c>
      <c r="BP408" s="6">
        <f>[1]Results!BS108</f>
        <v>417.98142050000001</v>
      </c>
      <c r="BQ408" s="6">
        <f>[1]Results!BT108</f>
        <v>412.76576569999997</v>
      </c>
      <c r="BR408" s="6">
        <f>[1]Results!BU108</f>
        <v>407.5897013</v>
      </c>
      <c r="BS408" s="6">
        <f>[1]Results!BV108</f>
        <v>402.45374770000001</v>
      </c>
      <c r="BT408" s="6">
        <f>[1]Results!BW108</f>
        <v>397.35848099999998</v>
      </c>
      <c r="BU408" s="6">
        <f>[1]Results!BX108</f>
        <v>392.3039048</v>
      </c>
      <c r="BV408" s="6">
        <f>[1]Results!BY108</f>
        <v>387.28982669999999</v>
      </c>
      <c r="BW408" s="6">
        <f>[1]Results!BZ108</f>
        <v>382.31503190000001</v>
      </c>
      <c r="BX408" s="6">
        <f>[1]Results!CA108</f>
        <v>377.37909919999998</v>
      </c>
      <c r="BY408" s="6">
        <f>[1]Results!CB108</f>
        <v>372.48142089999999</v>
      </c>
      <c r="BZ408" s="6">
        <f>[1]Results!CC108</f>
        <v>367.62100989999999</v>
      </c>
      <c r="CA408" s="6">
        <f>[1]Results!CD108</f>
        <v>362.79728469999998</v>
      </c>
      <c r="CB408" s="6">
        <f>[1]Results!CE108</f>
        <v>358.00925999999998</v>
      </c>
      <c r="CC408" s="6">
        <f>[1]Results!CF108</f>
        <v>353.2573395</v>
      </c>
      <c r="CD408" s="6">
        <f>[1]Results!CG108</f>
        <v>348.5419976</v>
      </c>
      <c r="CE408" s="6">
        <f>[1]Results!CH108</f>
        <v>343.86328079999998</v>
      </c>
      <c r="CF408" s="6">
        <f>[1]Results!CI108</f>
        <v>339.22069069999998</v>
      </c>
      <c r="CG408" s="6">
        <f>[1]Results!CJ108</f>
        <v>334.6133883</v>
      </c>
      <c r="CH408" s="6">
        <f>[1]Results!CK108</f>
        <v>330.04017850000002</v>
      </c>
      <c r="CI408" s="6">
        <f>[1]Results!CL108</f>
        <v>325.49977480000001</v>
      </c>
      <c r="CJ408" s="6">
        <f>[1]Results!CM108</f>
        <v>320.99093599999998</v>
      </c>
    </row>
    <row r="409" spans="1:88" x14ac:dyDescent="0.3">
      <c r="B409" t="s">
        <v>44</v>
      </c>
      <c r="C409" s="6">
        <f>[1]Results!F109</f>
        <v>139.85209269999999</v>
      </c>
      <c r="D409" s="6">
        <f>[1]Results!G109</f>
        <v>137.75485789999999</v>
      </c>
      <c r="E409" s="6">
        <f>[1]Results!H109</f>
        <v>135.68860470000001</v>
      </c>
      <c r="F409" s="6">
        <f>[1]Results!I109</f>
        <v>133.70035730000001</v>
      </c>
      <c r="G409" s="6">
        <f>[1]Results!J109</f>
        <v>131.81095819999999</v>
      </c>
      <c r="H409" s="6">
        <f>[1]Results!K109</f>
        <v>130.0037336</v>
      </c>
      <c r="I409" s="6">
        <f>[1]Results!L109</f>
        <v>128.2691595</v>
      </c>
      <c r="J409" s="6">
        <f>[1]Results!M109</f>
        <v>126.6120671</v>
      </c>
      <c r="K409" s="6">
        <f>[1]Results!N109</f>
        <v>125.0245723</v>
      </c>
      <c r="L409" s="6">
        <f>[1]Results!O109</f>
        <v>123.4968542</v>
      </c>
      <c r="M409" s="6">
        <f>[1]Results!P109</f>
        <v>122.017917</v>
      </c>
      <c r="N409" s="6">
        <f>[1]Results!Q109</f>
        <v>120.5777942</v>
      </c>
      <c r="O409" s="6">
        <f>[1]Results!R109</f>
        <v>119.16859410000001</v>
      </c>
      <c r="P409" s="6">
        <f>[1]Results!S109</f>
        <v>117.7840564</v>
      </c>
      <c r="Q409" s="6">
        <f>[1]Results!T109</f>
        <v>116.41952139999999</v>
      </c>
      <c r="R409" s="6">
        <f>[1]Results!U109</f>
        <v>115.0716493</v>
      </c>
      <c r="S409" s="6">
        <f>[1]Results!V109</f>
        <v>113.73480739999999</v>
      </c>
      <c r="T409" s="6">
        <f>[1]Results!W109</f>
        <v>112.3949178</v>
      </c>
      <c r="U409" s="6">
        <f>[1]Results!X109</f>
        <v>111.0474798</v>
      </c>
      <c r="V409" s="6">
        <f>[1]Results!Y109</f>
        <v>109.69338279999999</v>
      </c>
      <c r="W409" s="6">
        <f>[1]Results!Z109</f>
        <v>108.3356241</v>
      </c>
      <c r="X409" s="6">
        <f>[1]Results!AA109</f>
        <v>106.9776993</v>
      </c>
      <c r="Y409" s="6">
        <f>[1]Results!AB109</f>
        <v>105.6229458</v>
      </c>
      <c r="Z409" s="6">
        <f>[1]Results!AC109</f>
        <v>104.2742473</v>
      </c>
      <c r="AA409" s="6">
        <f>[1]Results!AD109</f>
        <v>102.9339694</v>
      </c>
      <c r="AB409" s="6">
        <f>[1]Results!AE109</f>
        <v>101.60390750000001</v>
      </c>
      <c r="AC409" s="6">
        <f>[1]Results!AF109</f>
        <v>100.2853016</v>
      </c>
      <c r="AD409" s="6">
        <f>[1]Results!AG109</f>
        <v>98.978836250000001</v>
      </c>
      <c r="AE409" s="6">
        <f>[1]Results!AH109</f>
        <v>97.684879510000002</v>
      </c>
      <c r="AF409" s="6">
        <f>[1]Results!AI109</f>
        <v>96.403519369999998</v>
      </c>
      <c r="AG409" s="6">
        <f>[1]Results!AJ109</f>
        <v>95.134627589999994</v>
      </c>
      <c r="AH409" s="6">
        <f>[1]Results!AK109</f>
        <v>93.878022860000002</v>
      </c>
      <c r="AI409" s="6">
        <f>[1]Results!AL109</f>
        <v>92.63355722</v>
      </c>
      <c r="AJ409" s="6">
        <f>[1]Results!AM109</f>
        <v>91.401148809999995</v>
      </c>
      <c r="AK409" s="6">
        <f>[1]Results!AN109</f>
        <v>90.180746139999997</v>
      </c>
      <c r="AL409" s="6">
        <f>[1]Results!AO109</f>
        <v>88.972285099999993</v>
      </c>
      <c r="AM409" s="6">
        <f>[1]Results!AP109</f>
        <v>87.774893689999999</v>
      </c>
      <c r="AN409" s="6">
        <f>[1]Results!AQ109</f>
        <v>86.585400770000007</v>
      </c>
      <c r="AO409" s="6">
        <f>[1]Results!AR109</f>
        <v>85.402299299999996</v>
      </c>
      <c r="AP409" s="6">
        <f>[1]Results!AS109</f>
        <v>84.225167870000007</v>
      </c>
      <c r="AQ409" s="6">
        <f>[1]Results!AT109</f>
        <v>83.054213799999999</v>
      </c>
      <c r="AR409" s="6">
        <f>[1]Results!AU109</f>
        <v>81.89000077</v>
      </c>
      <c r="AS409" s="6">
        <f>[1]Results!AV109</f>
        <v>80.733278110000001</v>
      </c>
      <c r="AT409" s="6">
        <f>[1]Results!AW109</f>
        <v>79.584925139999996</v>
      </c>
      <c r="AU409" s="6">
        <f>[1]Results!AX109</f>
        <v>78.445832960000004</v>
      </c>
      <c r="AV409" s="6">
        <f>[1]Results!AY109</f>
        <v>77.316822369999997</v>
      </c>
      <c r="AW409" s="6">
        <f>[1]Results!AZ109</f>
        <v>76.198763540000002</v>
      </c>
      <c r="AX409" s="6">
        <f>[1]Results!BA109</f>
        <v>75.092310019999999</v>
      </c>
      <c r="AY409" s="6">
        <f>[1]Results!BB109</f>
        <v>73.998195780000003</v>
      </c>
      <c r="AZ409" s="6">
        <f>[1]Results!BC109</f>
        <v>72.91704885</v>
      </c>
      <c r="BA409" s="6">
        <f>[1]Results!BD109</f>
        <v>71.849316509999994</v>
      </c>
      <c r="BB409" s="6">
        <f>[1]Results!BE109</f>
        <v>70.794486129999996</v>
      </c>
      <c r="BC409" s="6">
        <f>[1]Results!BF109</f>
        <v>69.752334779999998</v>
      </c>
      <c r="BD409" s="6">
        <f>[1]Results!BG109</f>
        <v>68.723274000000004</v>
      </c>
      <c r="BE409" s="6">
        <f>[1]Results!BH109</f>
        <v>67.707773919999994</v>
      </c>
      <c r="BF409" s="6">
        <f>[1]Results!BI109</f>
        <v>66.706079380000006</v>
      </c>
      <c r="BG409" s="6">
        <f>[1]Results!BJ109</f>
        <v>65.718186579999994</v>
      </c>
      <c r="BH409" s="6">
        <f>[1]Results!BK109</f>
        <v>64.744026969999993</v>
      </c>
      <c r="BI409" s="6">
        <f>[1]Results!BL109</f>
        <v>63.783404269999998</v>
      </c>
      <c r="BJ409" s="6">
        <f>[1]Results!BM109</f>
        <v>62.836085650000001</v>
      </c>
      <c r="BK409" s="6">
        <f>[1]Results!BN109</f>
        <v>61.901813949999998</v>
      </c>
      <c r="BL409" s="6">
        <f>[1]Results!BO109</f>
        <v>60.980361510000002</v>
      </c>
      <c r="BM409" s="6">
        <f>[1]Results!BP109</f>
        <v>60.071399880000001</v>
      </c>
      <c r="BN409" s="6">
        <f>[1]Results!BQ109</f>
        <v>59.174654089999997</v>
      </c>
      <c r="BO409" s="6">
        <f>[1]Results!BR109</f>
        <v>58.289833219999998</v>
      </c>
      <c r="BP409" s="6">
        <f>[1]Results!BS109</f>
        <v>57.416621139999997</v>
      </c>
      <c r="BQ409" s="6">
        <f>[1]Results!BT109</f>
        <v>56.554810770000003</v>
      </c>
      <c r="BR409" s="6">
        <f>[1]Results!BU109</f>
        <v>55.704122320000003</v>
      </c>
      <c r="BS409" s="6">
        <f>[1]Results!BV109</f>
        <v>54.864421640000003</v>
      </c>
      <c r="BT409" s="6">
        <f>[1]Results!BW109</f>
        <v>54.035596169999998</v>
      </c>
      <c r="BU409" s="6">
        <f>[1]Results!BX109</f>
        <v>53.217499879999998</v>
      </c>
      <c r="BV409" s="6">
        <f>[1]Results!BY109</f>
        <v>52.410006469999999</v>
      </c>
      <c r="BW409" s="6">
        <f>[1]Results!BZ109</f>
        <v>51.612861479999999</v>
      </c>
      <c r="BX409" s="6">
        <f>[1]Results!CA109</f>
        <v>50.82586371</v>
      </c>
      <c r="BY409" s="6">
        <f>[1]Results!CB109</f>
        <v>50.048800460000002</v>
      </c>
      <c r="BZ409" s="6">
        <f>[1]Results!CC109</f>
        <v>49.281443000000003</v>
      </c>
      <c r="CA409" s="6">
        <f>[1]Results!CD109</f>
        <v>48.523655050000002</v>
      </c>
      <c r="CB409" s="6">
        <f>[1]Results!CE109</f>
        <v>47.775242300000002</v>
      </c>
      <c r="CC409" s="6">
        <f>[1]Results!CF109</f>
        <v>47.036116550000003</v>
      </c>
      <c r="CD409" s="6">
        <f>[1]Results!CG109</f>
        <v>46.30620802</v>
      </c>
      <c r="CE409" s="6">
        <f>[1]Results!CH109</f>
        <v>45.585427160000002</v>
      </c>
      <c r="CF409" s="6">
        <f>[1]Results!CI109</f>
        <v>44.873650240000003</v>
      </c>
      <c r="CG409" s="6">
        <f>[1]Results!CJ109</f>
        <v>44.170741589999999</v>
      </c>
      <c r="CH409" s="6">
        <f>[1]Results!CK109</f>
        <v>43.476545489999999</v>
      </c>
      <c r="CI409" s="6">
        <f>[1]Results!CL109</f>
        <v>42.79090265</v>
      </c>
      <c r="CJ409" s="6">
        <f>[1]Results!CM109</f>
        <v>42.113657969999998</v>
      </c>
    </row>
    <row r="410" spans="1:88" x14ac:dyDescent="0.3">
      <c r="B410" t="s">
        <v>45</v>
      </c>
      <c r="C410" s="6">
        <f>[1]Results!F110</f>
        <v>3.874567114</v>
      </c>
      <c r="D410" s="6">
        <f>[1]Results!G110</f>
        <v>3.7157506360000001</v>
      </c>
      <c r="E410" s="6">
        <f>[1]Results!H110</f>
        <v>3.5638945080000002</v>
      </c>
      <c r="F410" s="6">
        <f>[1]Results!I110</f>
        <v>3.4219332339999999</v>
      </c>
      <c r="G410" s="6">
        <f>[1]Results!J110</f>
        <v>3.2908570140000002</v>
      </c>
      <c r="H410" s="6">
        <f>[1]Results!K110</f>
        <v>3.169023261</v>
      </c>
      <c r="I410" s="6">
        <f>[1]Results!L110</f>
        <v>3.0552822040000001</v>
      </c>
      <c r="J410" s="6">
        <f>[1]Results!M110</f>
        <v>2.9491889140000001</v>
      </c>
      <c r="K410" s="6">
        <f>[1]Results!N110</f>
        <v>2.8495856709999998</v>
      </c>
      <c r="L410" s="6">
        <f>[1]Results!O110</f>
        <v>2.7554235089999999</v>
      </c>
      <c r="M410" s="6">
        <f>[1]Results!P110</f>
        <v>2.6657294409999999</v>
      </c>
      <c r="N410" s="6">
        <f>[1]Results!Q110</f>
        <v>2.5797399780000001</v>
      </c>
      <c r="O410" s="6">
        <f>[1]Results!R110</f>
        <v>2.4969156250000002</v>
      </c>
      <c r="P410" s="6">
        <f>[1]Results!S110</f>
        <v>2.4168750659999998</v>
      </c>
      <c r="Q410" s="6">
        <f>[1]Results!T110</f>
        <v>2.3393686709999999</v>
      </c>
      <c r="R410" s="6">
        <f>[1]Results!U110</f>
        <v>2.2642404200000001</v>
      </c>
      <c r="S410" s="6">
        <f>[1]Results!V110</f>
        <v>2.1913016179999998</v>
      </c>
      <c r="T410" s="6">
        <f>[1]Results!W110</f>
        <v>2.1200644020000001</v>
      </c>
      <c r="U410" s="6">
        <f>[1]Results!X110</f>
        <v>2.050563296</v>
      </c>
      <c r="V410" s="6">
        <f>[1]Results!Y110</f>
        <v>1.982995858</v>
      </c>
      <c r="W410" s="6">
        <f>[1]Results!Z110</f>
        <v>1.917531766</v>
      </c>
      <c r="X410" s="6">
        <f>[1]Results!AA110</f>
        <v>1.8542642789999999</v>
      </c>
      <c r="Y410" s="6">
        <f>[1]Results!AB110</f>
        <v>1.7932205050000001</v>
      </c>
      <c r="Z410" s="6">
        <f>[1]Results!AC110</f>
        <v>1.734381942</v>
      </c>
      <c r="AA410" s="6">
        <f>[1]Results!AD110</f>
        <v>1.6777008980000001</v>
      </c>
      <c r="AB410" s="6">
        <f>[1]Results!AE110</f>
        <v>1.623108625</v>
      </c>
      <c r="AC410" s="6">
        <f>[1]Results!AF110</f>
        <v>1.570517784</v>
      </c>
      <c r="AD410" s="6">
        <f>[1]Results!AG110</f>
        <v>1.51982843</v>
      </c>
      <c r="AE410" s="6">
        <f>[1]Results!AH110</f>
        <v>1.4709414919999999</v>
      </c>
      <c r="AF410" s="6">
        <f>[1]Results!AI110</f>
        <v>1.423758807</v>
      </c>
      <c r="AG410" s="6">
        <f>[1]Results!AJ110</f>
        <v>1.378185558</v>
      </c>
      <c r="AH410" s="6">
        <f>[1]Results!AK110</f>
        <v>1.334136118</v>
      </c>
      <c r="AI410" s="6">
        <f>[1]Results!AL110</f>
        <v>1.2915378319999999</v>
      </c>
      <c r="AJ410" s="6">
        <f>[1]Results!AM110</f>
        <v>1.2503321700000001</v>
      </c>
      <c r="AK410" s="6">
        <f>[1]Results!AN110</f>
        <v>1.210469977</v>
      </c>
      <c r="AL410" s="6">
        <f>[1]Results!AO110</f>
        <v>1.1719077959999999</v>
      </c>
      <c r="AM410" s="6">
        <f>[1]Results!AP110</f>
        <v>1.134573923</v>
      </c>
      <c r="AN410" s="6">
        <f>[1]Results!AQ110</f>
        <v>1.0983435370000001</v>
      </c>
      <c r="AO410" s="6">
        <f>[1]Results!AR110</f>
        <v>1.0631560069999999</v>
      </c>
      <c r="AP410" s="6">
        <f>[1]Results!AS110</f>
        <v>1.0289857360000001</v>
      </c>
      <c r="AQ410" s="6">
        <f>[1]Results!AT110</f>
        <v>0.99582318920000001</v>
      </c>
      <c r="AR410" s="6">
        <f>[1]Results!AU110</f>
        <v>0.96366411259999996</v>
      </c>
      <c r="AS410" s="6">
        <f>[1]Results!AV110</f>
        <v>0.93250580959999996</v>
      </c>
      <c r="AT410" s="6">
        <f>[1]Results!AW110</f>
        <v>0.90234753369999998</v>
      </c>
      <c r="AU410" s="6">
        <f>[1]Results!AX110</f>
        <v>0.8731865352</v>
      </c>
      <c r="AV410" s="6">
        <f>[1]Results!AY110</f>
        <v>0.84501605629999998</v>
      </c>
      <c r="AW410" s="6">
        <f>[1]Results!AZ110</f>
        <v>0.8178257672</v>
      </c>
      <c r="AX410" s="6">
        <f>[1]Results!BA110</f>
        <v>0.7915986076</v>
      </c>
      <c r="AY410" s="6">
        <f>[1]Results!BB110</f>
        <v>0.76632177349999997</v>
      </c>
      <c r="AZ410" s="6">
        <f>[1]Results!BC110</f>
        <v>0.74197968169999995</v>
      </c>
      <c r="BA410" s="6">
        <f>[1]Results!BD110</f>
        <v>0.71855180640000005</v>
      </c>
      <c r="BB410" s="6">
        <f>[1]Results!BE110</f>
        <v>0.69598387569999998</v>
      </c>
      <c r="BC410" s="6">
        <f>[1]Results!BF110</f>
        <v>0.67423967029999998</v>
      </c>
      <c r="BD410" s="6">
        <f>[1]Results!BG110</f>
        <v>0.65330416609999997</v>
      </c>
      <c r="BE410" s="6">
        <f>[1]Results!BH110</f>
        <v>0.63316346680000002</v>
      </c>
      <c r="BF410" s="6">
        <f>[1]Results!BI110</f>
        <v>0.61379708899999996</v>
      </c>
      <c r="BG410" s="6">
        <f>[1]Results!BJ110</f>
        <v>0.59517789629999995</v>
      </c>
      <c r="BH410" s="6">
        <f>[1]Results!BK110</f>
        <v>0.57727663809999996</v>
      </c>
      <c r="BI410" s="6">
        <f>[1]Results!BL110</f>
        <v>0.56006225340000004</v>
      </c>
      <c r="BJ410" s="6">
        <f>[1]Results!BM110</f>
        <v>0.54350397049999999</v>
      </c>
      <c r="BK410" s="6">
        <f>[1]Results!BN110</f>
        <v>0.52757175089999997</v>
      </c>
      <c r="BL410" s="6">
        <f>[1]Results!BO110</f>
        <v>0.5122363097</v>
      </c>
      <c r="BM410" s="6">
        <f>[1]Results!BP110</f>
        <v>0.49746781769999998</v>
      </c>
      <c r="BN410" s="6">
        <f>[1]Results!BQ110</f>
        <v>0.48323947989999999</v>
      </c>
      <c r="BO410" s="6">
        <f>[1]Results!BR110</f>
        <v>0.46952554569999999</v>
      </c>
      <c r="BP410" s="6">
        <f>[1]Results!BS110</f>
        <v>0.45630095790000003</v>
      </c>
      <c r="BQ410" s="6">
        <f>[1]Results!BT110</f>
        <v>0.44354179980000003</v>
      </c>
      <c r="BR410" s="6">
        <f>[1]Results!BU110</f>
        <v>0.43122424710000001</v>
      </c>
      <c r="BS410" s="6">
        <f>[1]Results!BV110</f>
        <v>0.41933014470000002</v>
      </c>
      <c r="BT410" s="6">
        <f>[1]Results!BW110</f>
        <v>0.40784306889999999</v>
      </c>
      <c r="BU410" s="6">
        <f>[1]Results!BX110</f>
        <v>0.39674680449999999</v>
      </c>
      <c r="BV410" s="6">
        <f>[1]Results!BY110</f>
        <v>0.38602497870000002</v>
      </c>
      <c r="BW410" s="6">
        <f>[1]Results!BZ110</f>
        <v>0.37565980920000003</v>
      </c>
      <c r="BX410" s="6">
        <f>[1]Results!CA110</f>
        <v>0.36563572420000001</v>
      </c>
      <c r="BY410" s="6">
        <f>[1]Results!CB110</f>
        <v>0.35593773919999999</v>
      </c>
      <c r="BZ410" s="6">
        <f>[1]Results!CC110</f>
        <v>0.34655126670000003</v>
      </c>
      <c r="CA410" s="6">
        <f>[1]Results!CD110</f>
        <v>0.3374625188</v>
      </c>
      <c r="CB410" s="6">
        <f>[1]Results!CE110</f>
        <v>0.32865763180000002</v>
      </c>
      <c r="CC410" s="6">
        <f>[1]Results!CF110</f>
        <v>0.32012624340000001</v>
      </c>
      <c r="CD410" s="6">
        <f>[1]Results!CG110</f>
        <v>0.31185905279999998</v>
      </c>
      <c r="CE410" s="6">
        <f>[1]Results!CH110</f>
        <v>0.30384688580000002</v>
      </c>
      <c r="CF410" s="6">
        <f>[1]Results!CI110</f>
        <v>0.29608045379999998</v>
      </c>
      <c r="CG410" s="6">
        <f>[1]Results!CJ110</f>
        <v>0.28855054340000003</v>
      </c>
      <c r="CH410" s="6">
        <f>[1]Results!CK110</f>
        <v>0.28124786660000001</v>
      </c>
      <c r="CI410" s="6">
        <f>[1]Results!CL110</f>
        <v>0.27416337359999998</v>
      </c>
      <c r="CJ410" s="6">
        <f>[1]Results!CM110</f>
        <v>0.26728838910000002</v>
      </c>
    </row>
    <row r="412" spans="1:88" x14ac:dyDescent="0.3">
      <c r="A412" s="12" t="s">
        <v>65</v>
      </c>
      <c r="C412" s="2">
        <v>42005</v>
      </c>
      <c r="D412" s="2">
        <v>42370</v>
      </c>
      <c r="E412" s="2">
        <v>42736</v>
      </c>
      <c r="F412" s="2">
        <v>43101</v>
      </c>
      <c r="G412" s="2">
        <v>43466</v>
      </c>
      <c r="H412" s="2">
        <v>43831</v>
      </c>
      <c r="I412" s="2">
        <v>44197</v>
      </c>
      <c r="J412" s="2">
        <v>44562</v>
      </c>
      <c r="K412" s="2">
        <v>44927</v>
      </c>
      <c r="L412" s="2">
        <v>45292</v>
      </c>
      <c r="M412" s="2">
        <v>45658</v>
      </c>
      <c r="N412" s="2">
        <v>46023</v>
      </c>
      <c r="O412" s="2">
        <v>46388</v>
      </c>
      <c r="P412" s="2">
        <v>46753</v>
      </c>
      <c r="Q412" s="2">
        <v>47119</v>
      </c>
      <c r="R412" s="2">
        <v>47484</v>
      </c>
      <c r="S412" s="2">
        <v>47849</v>
      </c>
      <c r="T412" s="2">
        <v>48214</v>
      </c>
      <c r="U412" s="2">
        <v>48580</v>
      </c>
      <c r="V412" s="2">
        <v>48945</v>
      </c>
      <c r="W412" s="2">
        <v>49310</v>
      </c>
      <c r="X412" s="2">
        <v>49675</v>
      </c>
      <c r="Y412" s="2">
        <v>50041</v>
      </c>
      <c r="Z412" s="2">
        <v>50406</v>
      </c>
      <c r="AA412" s="2">
        <v>50771</v>
      </c>
      <c r="AB412" s="2">
        <v>51136</v>
      </c>
      <c r="AC412" s="2">
        <v>51502</v>
      </c>
      <c r="AD412" s="2">
        <v>51867</v>
      </c>
      <c r="AE412" s="2">
        <v>52232</v>
      </c>
      <c r="AF412" s="2">
        <v>52597</v>
      </c>
      <c r="AG412" s="2">
        <v>52963</v>
      </c>
      <c r="AH412" s="2">
        <v>53328</v>
      </c>
      <c r="AI412" s="2">
        <v>53693</v>
      </c>
      <c r="AJ412" s="2">
        <v>54058</v>
      </c>
      <c r="AK412" s="2">
        <v>54424</v>
      </c>
      <c r="AL412" s="2">
        <v>54789</v>
      </c>
      <c r="AM412" s="2">
        <v>55154</v>
      </c>
      <c r="AN412" s="2">
        <v>55519</v>
      </c>
      <c r="AO412" s="2">
        <v>55885</v>
      </c>
      <c r="AP412" s="2">
        <v>56250</v>
      </c>
      <c r="AQ412" s="2">
        <v>56615</v>
      </c>
      <c r="AR412" s="2">
        <v>56980</v>
      </c>
      <c r="AS412" s="2">
        <v>57346</v>
      </c>
      <c r="AT412" s="2">
        <v>57711</v>
      </c>
      <c r="AU412" s="2">
        <v>58076</v>
      </c>
      <c r="AV412" s="2">
        <v>58441</v>
      </c>
      <c r="AW412" s="2">
        <v>58807</v>
      </c>
      <c r="AX412" s="2">
        <v>59172</v>
      </c>
      <c r="AY412" s="2">
        <v>59537</v>
      </c>
      <c r="AZ412" s="2">
        <v>59902</v>
      </c>
      <c r="BA412" s="2">
        <v>60268</v>
      </c>
      <c r="BB412" s="2">
        <v>60633</v>
      </c>
      <c r="BC412" s="2">
        <v>60998</v>
      </c>
      <c r="BD412" s="2">
        <v>61363</v>
      </c>
      <c r="BE412" s="2">
        <v>61729</v>
      </c>
      <c r="BF412" s="2">
        <v>62094</v>
      </c>
      <c r="BG412" s="2">
        <v>62459</v>
      </c>
      <c r="BH412" s="2">
        <v>62824</v>
      </c>
      <c r="BI412" s="2">
        <v>63190</v>
      </c>
      <c r="BJ412" s="2">
        <v>63555</v>
      </c>
      <c r="BK412" s="2">
        <v>63920</v>
      </c>
      <c r="BL412" s="2">
        <v>64285</v>
      </c>
      <c r="BM412" s="2">
        <v>64651</v>
      </c>
      <c r="BN412" s="2">
        <v>65016</v>
      </c>
      <c r="BO412" s="2">
        <v>65381</v>
      </c>
      <c r="BP412" s="2">
        <v>65746</v>
      </c>
      <c r="BQ412" s="2">
        <v>66112</v>
      </c>
      <c r="BR412" s="2">
        <v>66477</v>
      </c>
      <c r="BS412" s="2">
        <v>66842</v>
      </c>
      <c r="BT412" s="2">
        <v>67207</v>
      </c>
      <c r="BU412" s="2">
        <v>67573</v>
      </c>
      <c r="BV412" s="2">
        <v>67938</v>
      </c>
      <c r="BW412" s="2">
        <v>68303</v>
      </c>
      <c r="BX412" s="2">
        <v>68668</v>
      </c>
      <c r="BY412" s="2">
        <v>69034</v>
      </c>
      <c r="BZ412" s="2">
        <v>69399</v>
      </c>
      <c r="CA412" s="2">
        <v>69764</v>
      </c>
      <c r="CB412" s="2">
        <v>70129</v>
      </c>
      <c r="CC412" s="2">
        <v>70495</v>
      </c>
      <c r="CD412" s="2">
        <v>70860</v>
      </c>
      <c r="CE412" s="2">
        <v>71225</v>
      </c>
      <c r="CF412" s="2">
        <v>71590</v>
      </c>
      <c r="CG412" s="2">
        <v>71956</v>
      </c>
      <c r="CH412" s="2">
        <v>72321</v>
      </c>
      <c r="CI412" s="2">
        <v>72686</v>
      </c>
      <c r="CJ412" s="2">
        <v>73051</v>
      </c>
    </row>
    <row r="413" spans="1:88" x14ac:dyDescent="0.3">
      <c r="A413" t="s">
        <v>26</v>
      </c>
      <c r="B413" t="s">
        <v>39</v>
      </c>
      <c r="C413" s="6">
        <f>[1]Results!F112</f>
        <v>3.476542051</v>
      </c>
      <c r="D413" s="6">
        <f>[1]Results!G112</f>
        <v>9.3208056339999992</v>
      </c>
      <c r="E413" s="6">
        <f>[1]Results!H112</f>
        <v>16.089666749999999</v>
      </c>
      <c r="F413" s="6">
        <f>[1]Results!I112</f>
        <v>23.043587760000001</v>
      </c>
      <c r="G413" s="6">
        <f>[1]Results!J112</f>
        <v>30.02574706</v>
      </c>
      <c r="H413" s="6">
        <f>[1]Results!K112</f>
        <v>36.698753289999999</v>
      </c>
      <c r="I413" s="6">
        <f>[1]Results!L112</f>
        <v>43.077108989999999</v>
      </c>
      <c r="J413" s="6">
        <f>[1]Results!M112</f>
        <v>49.735325889999999</v>
      </c>
      <c r="K413" s="6">
        <f>[1]Results!N112</f>
        <v>58.979145240000001</v>
      </c>
      <c r="L413" s="6">
        <f>[1]Results!O112</f>
        <v>71.982426270000005</v>
      </c>
      <c r="M413" s="6">
        <f>[1]Results!P112</f>
        <v>89.253283870000004</v>
      </c>
      <c r="N413" s="6">
        <f>[1]Results!Q112</f>
        <v>109.8583671</v>
      </c>
      <c r="O413" s="6">
        <f>[1]Results!R112</f>
        <v>130.9059402</v>
      </c>
      <c r="P413" s="6">
        <f>[1]Results!S112</f>
        <v>151.19048609999999</v>
      </c>
      <c r="Q413" s="6">
        <f>[1]Results!T112</f>
        <v>170.29497710000001</v>
      </c>
      <c r="R413" s="6">
        <f>[1]Results!U112</f>
        <v>188.10194369999999</v>
      </c>
      <c r="S413" s="6">
        <f>[1]Results!V112</f>
        <v>204.8325361</v>
      </c>
      <c r="T413" s="6">
        <f>[1]Results!W112</f>
        <v>221.1624563</v>
      </c>
      <c r="U413" s="6">
        <f>[1]Results!X112</f>
        <v>237.28382690000001</v>
      </c>
      <c r="V413" s="6">
        <f>[1]Results!Y112</f>
        <v>253.18902969999999</v>
      </c>
      <c r="W413" s="6">
        <f>[1]Results!Z112</f>
        <v>268.80057959999999</v>
      </c>
      <c r="X413" s="6">
        <f>[1]Results!AA112</f>
        <v>284.03713290000002</v>
      </c>
      <c r="Y413" s="6">
        <f>[1]Results!AB112</f>
        <v>298.8407454</v>
      </c>
      <c r="Z413" s="6">
        <f>[1]Results!AC112</f>
        <v>313.14887499999998</v>
      </c>
      <c r="AA413" s="6">
        <f>[1]Results!AD112</f>
        <v>326.9089816</v>
      </c>
      <c r="AB413" s="6">
        <f>[1]Results!AE112</f>
        <v>340.08699230000002</v>
      </c>
      <c r="AC413" s="6">
        <f>[1]Results!AF112</f>
        <v>352.67564370000002</v>
      </c>
      <c r="AD413" s="6">
        <f>[1]Results!AG112</f>
        <v>364.69446579999999</v>
      </c>
      <c r="AE413" s="6">
        <f>[1]Results!AH112</f>
        <v>376.17708929999998</v>
      </c>
      <c r="AF413" s="6">
        <f>[1]Results!AI112</f>
        <v>387.16917169999999</v>
      </c>
      <c r="AG413" s="6">
        <f>[1]Results!AJ112</f>
        <v>397.71712869999999</v>
      </c>
      <c r="AH413" s="6">
        <f>[1]Results!AK112</f>
        <v>407.86256040000001</v>
      </c>
      <c r="AI413" s="6">
        <f>[1]Results!AL112</f>
        <v>417.64161109999998</v>
      </c>
      <c r="AJ413" s="6">
        <f>[1]Results!AM112</f>
        <v>427.08254929999998</v>
      </c>
      <c r="AK413" s="6">
        <f>[1]Results!AN112</f>
        <v>436.21112140000002</v>
      </c>
      <c r="AL413" s="6">
        <f>[1]Results!AO112</f>
        <v>445.05214719999998</v>
      </c>
      <c r="AM413" s="6">
        <f>[1]Results!AP112</f>
        <v>453.7395621</v>
      </c>
      <c r="AN413" s="6">
        <f>[1]Results!AQ112</f>
        <v>462.69096339999999</v>
      </c>
      <c r="AO413" s="6">
        <f>[1]Results!AR112</f>
        <v>472.18817480000001</v>
      </c>
      <c r="AP413" s="6">
        <f>[1]Results!AS112</f>
        <v>482.39881120000001</v>
      </c>
      <c r="AQ413" s="6">
        <f>[1]Results!AT112</f>
        <v>493.38626529999999</v>
      </c>
      <c r="AR413" s="6">
        <f>[1]Results!AU112</f>
        <v>505.23847540000003</v>
      </c>
      <c r="AS413" s="6">
        <f>[1]Results!AV112</f>
        <v>518.08021599999995</v>
      </c>
      <c r="AT413" s="6">
        <f>[1]Results!AW112</f>
        <v>532.04940180000006</v>
      </c>
      <c r="AU413" s="6">
        <f>[1]Results!AX112</f>
        <v>547.27595550000001</v>
      </c>
      <c r="AV413" s="6">
        <f>[1]Results!AY112</f>
        <v>563.86876800000005</v>
      </c>
      <c r="AW413" s="6">
        <f>[1]Results!AZ112</f>
        <v>581.90842540000006</v>
      </c>
      <c r="AX413" s="6">
        <f>[1]Results!BA112</f>
        <v>601.44300799999996</v>
      </c>
      <c r="AY413" s="6">
        <f>[1]Results!BB112</f>
        <v>622.48371280000003</v>
      </c>
      <c r="AZ413" s="6">
        <f>[1]Results!BC112</f>
        <v>645.00270520000004</v>
      </c>
      <c r="BA413" s="6">
        <f>[1]Results!BD112</f>
        <v>668.94025939999995</v>
      </c>
      <c r="BB413" s="6">
        <f>[1]Results!BE112</f>
        <v>694.24246440000002</v>
      </c>
      <c r="BC413" s="6">
        <f>[1]Results!BF112</f>
        <v>720.78647130000002</v>
      </c>
      <c r="BD413" s="6">
        <f>[1]Results!BG112</f>
        <v>748.37301219999995</v>
      </c>
      <c r="BE413" s="6">
        <f>[1]Results!BH112</f>
        <v>776.85118720000003</v>
      </c>
      <c r="BF413" s="6">
        <f>[1]Results!BI112</f>
        <v>806.09978599999999</v>
      </c>
      <c r="BG413" s="6">
        <f>[1]Results!BJ112</f>
        <v>836.01670909999996</v>
      </c>
      <c r="BH413" s="6">
        <f>[1]Results!BK112</f>
        <v>866.51294419999999</v>
      </c>
      <c r="BI413" s="6">
        <f>[1]Results!BL112</f>
        <v>897.50557579999997</v>
      </c>
      <c r="BJ413" s="6">
        <f>[1]Results!BM112</f>
        <v>928.91430720000005</v>
      </c>
      <c r="BK413" s="6">
        <f>[1]Results!BN112</f>
        <v>960.66393849999997</v>
      </c>
      <c r="BL413" s="6">
        <f>[1]Results!BO112</f>
        <v>992.68747789999998</v>
      </c>
      <c r="BM413" s="6">
        <f>[1]Results!BP112</f>
        <v>1024.9280980000001</v>
      </c>
      <c r="BN413" s="6">
        <f>[1]Results!BQ112</f>
        <v>1057.336935</v>
      </c>
      <c r="BO413" s="6">
        <f>[1]Results!BR112</f>
        <v>1089.8735919999999</v>
      </c>
      <c r="BP413" s="6">
        <f>[1]Results!BS112</f>
        <v>1122.505725</v>
      </c>
      <c r="BQ413" s="6">
        <f>[1]Results!BT112</f>
        <v>1155.2076569999999</v>
      </c>
      <c r="BR413" s="6">
        <f>[1]Results!BU112</f>
        <v>1187.9578819999999</v>
      </c>
      <c r="BS413" s="6">
        <f>[1]Results!BV112</f>
        <v>1220.736815</v>
      </c>
      <c r="BT413" s="6">
        <f>[1]Results!BW112</f>
        <v>1253.522013</v>
      </c>
      <c r="BU413" s="6">
        <f>[1]Results!BX112</f>
        <v>1286.290479</v>
      </c>
      <c r="BV413" s="6">
        <f>[1]Results!BY112</f>
        <v>1319.020739</v>
      </c>
      <c r="BW413" s="6">
        <f>[1]Results!BZ112</f>
        <v>1351.693628</v>
      </c>
      <c r="BX413" s="6">
        <f>[1]Results!CA112</f>
        <v>1384.295155</v>
      </c>
      <c r="BY413" s="6">
        <f>[1]Results!CB112</f>
        <v>1416.814531</v>
      </c>
      <c r="BZ413" s="6">
        <f>[1]Results!CC112</f>
        <v>1449.2425000000001</v>
      </c>
      <c r="CA413" s="6">
        <f>[1]Results!CD112</f>
        <v>1481.5691440000001</v>
      </c>
      <c r="CB413" s="6">
        <f>[1]Results!CE112</f>
        <v>1513.7816889999999</v>
      </c>
      <c r="CC413" s="6">
        <f>[1]Results!CF112</f>
        <v>1545.8657459999999</v>
      </c>
      <c r="CD413" s="6">
        <f>[1]Results!CG112</f>
        <v>1577.801794</v>
      </c>
      <c r="CE413" s="6">
        <f>[1]Results!CH112</f>
        <v>1609.5669170000001</v>
      </c>
      <c r="CF413" s="6">
        <f>[1]Results!CI112</f>
        <v>1641.13561</v>
      </c>
      <c r="CG413" s="6">
        <f>[1]Results!CJ112</f>
        <v>1672.4799</v>
      </c>
      <c r="CH413" s="6">
        <f>[1]Results!CK112</f>
        <v>1703.576581</v>
      </c>
      <c r="CI413" s="6">
        <f>[1]Results!CL112</f>
        <v>1734.4046840000001</v>
      </c>
      <c r="CJ413" s="6">
        <f>[1]Results!CM112</f>
        <v>1764.9441340000001</v>
      </c>
    </row>
    <row r="414" spans="1:88" x14ac:dyDescent="0.3">
      <c r="B414" t="s">
        <v>40</v>
      </c>
      <c r="C414" s="6">
        <f>[1]Results!F113</f>
        <v>68.80476281</v>
      </c>
      <c r="D414" s="6">
        <f>[1]Results!G113</f>
        <v>75.031092349999994</v>
      </c>
      <c r="E414" s="6">
        <f>[1]Results!H113</f>
        <v>80.340446170000007</v>
      </c>
      <c r="F414" s="6">
        <f>[1]Results!I113</f>
        <v>84.948713909999995</v>
      </c>
      <c r="G414" s="6">
        <f>[1]Results!J113</f>
        <v>89.190175569999994</v>
      </c>
      <c r="H414" s="6">
        <f>[1]Results!K113</f>
        <v>93.212504010000004</v>
      </c>
      <c r="I414" s="6">
        <f>[1]Results!L113</f>
        <v>97.10581268</v>
      </c>
      <c r="J414" s="6">
        <f>[1]Results!M113</f>
        <v>100.874257</v>
      </c>
      <c r="K414" s="6">
        <f>[1]Results!N113</f>
        <v>104.7114363</v>
      </c>
      <c r="L414" s="6">
        <f>[1]Results!O113</f>
        <v>108.6805782</v>
      </c>
      <c r="M414" s="6">
        <f>[1]Results!P113</f>
        <v>112.7783829</v>
      </c>
      <c r="N414" s="6">
        <f>[1]Results!Q113</f>
        <v>116.9925212</v>
      </c>
      <c r="O414" s="6">
        <f>[1]Results!R113</f>
        <v>121.24746620000001</v>
      </c>
      <c r="P414" s="6">
        <f>[1]Results!S113</f>
        <v>125.899224</v>
      </c>
      <c r="Q414" s="6">
        <f>[1]Results!T113</f>
        <v>130.35015100000001</v>
      </c>
      <c r="R414" s="6">
        <f>[1]Results!U113</f>
        <v>134.41612900000001</v>
      </c>
      <c r="S414" s="6">
        <f>[1]Results!V113</f>
        <v>138.21478669999999</v>
      </c>
      <c r="T414" s="6">
        <f>[1]Results!W113</f>
        <v>141.91531499999999</v>
      </c>
      <c r="U414" s="6">
        <f>[1]Results!X113</f>
        <v>145.59248650000001</v>
      </c>
      <c r="V414" s="6">
        <f>[1]Results!Y113</f>
        <v>149.29298489999999</v>
      </c>
      <c r="W414" s="6">
        <f>[1]Results!Z113</f>
        <v>153.0364591</v>
      </c>
      <c r="X414" s="6">
        <f>[1]Results!AA113</f>
        <v>156.79864470000001</v>
      </c>
      <c r="Y414" s="6">
        <f>[1]Results!AB113</f>
        <v>160.5194099</v>
      </c>
      <c r="Z414" s="6">
        <f>[1]Results!AC113</f>
        <v>164.09384080000001</v>
      </c>
      <c r="AA414" s="6">
        <f>[1]Results!AD113</f>
        <v>167.44004430000001</v>
      </c>
      <c r="AB414" s="6">
        <f>[1]Results!AE113</f>
        <v>170.53360140000001</v>
      </c>
      <c r="AC414" s="6">
        <f>[1]Results!AF113</f>
        <v>173.3917873</v>
      </c>
      <c r="AD414" s="6">
        <f>[1]Results!AG113</f>
        <v>176.0434913</v>
      </c>
      <c r="AE414" s="6">
        <f>[1]Results!AH113</f>
        <v>178.51741509999999</v>
      </c>
      <c r="AF414" s="6">
        <f>[1]Results!AI113</f>
        <v>180.83862980000001</v>
      </c>
      <c r="AG414" s="6">
        <f>[1]Results!AJ113</f>
        <v>183.02904860000001</v>
      </c>
      <c r="AH414" s="6">
        <f>[1]Results!AK113</f>
        <v>185.10698830000001</v>
      </c>
      <c r="AI414" s="6">
        <f>[1]Results!AL113</f>
        <v>187.0858987</v>
      </c>
      <c r="AJ414" s="6">
        <f>[1]Results!AM113</f>
        <v>188.97638140000001</v>
      </c>
      <c r="AK414" s="6">
        <f>[1]Results!AN113</f>
        <v>190.78742170000001</v>
      </c>
      <c r="AL414" s="6">
        <f>[1]Results!AO113</f>
        <v>192.52719920000001</v>
      </c>
      <c r="AM414" s="6">
        <f>[1]Results!AP113</f>
        <v>194.0846746</v>
      </c>
      <c r="AN414" s="6">
        <f>[1]Results!AQ113</f>
        <v>195.58948820000001</v>
      </c>
      <c r="AO414" s="6">
        <f>[1]Results!AR113</f>
        <v>197.23199059999999</v>
      </c>
      <c r="AP414" s="6">
        <f>[1]Results!AS113</f>
        <v>198.68525690000001</v>
      </c>
      <c r="AQ414" s="6">
        <f>[1]Results!AT113</f>
        <v>199.8245828</v>
      </c>
      <c r="AR414" s="6">
        <f>[1]Results!AU113</f>
        <v>200.58314179999999</v>
      </c>
      <c r="AS414" s="6">
        <f>[1]Results!AV113</f>
        <v>200.8946545</v>
      </c>
      <c r="AT414" s="6">
        <f>[1]Results!AW113</f>
        <v>200.68966639999999</v>
      </c>
      <c r="AU414" s="6">
        <f>[1]Results!AX113</f>
        <v>199.90329180000001</v>
      </c>
      <c r="AV414" s="6">
        <f>[1]Results!AY113</f>
        <v>198.48215949999999</v>
      </c>
      <c r="AW414" s="6">
        <f>[1]Results!AZ113</f>
        <v>196.42227249999999</v>
      </c>
      <c r="AX414" s="6">
        <f>[1]Results!BA113</f>
        <v>193.6742936</v>
      </c>
      <c r="AY414" s="6">
        <f>[1]Results!BB113</f>
        <v>190.24507159999999</v>
      </c>
      <c r="AZ414" s="6">
        <f>[1]Results!BC113</f>
        <v>186.16576810000001</v>
      </c>
      <c r="BA414" s="6">
        <f>[1]Results!BD113</f>
        <v>181.4878239</v>
      </c>
      <c r="BB414" s="6">
        <f>[1]Results!BE113</f>
        <v>175.0647731</v>
      </c>
      <c r="BC414" s="6">
        <f>[1]Results!BF113</f>
        <v>168.20088329999999</v>
      </c>
      <c r="BD414" s="6">
        <f>[1]Results!BG113</f>
        <v>161.01759509999999</v>
      </c>
      <c r="BE414" s="6">
        <f>[1]Results!BH113</f>
        <v>153.61490649999999</v>
      </c>
      <c r="BF414" s="6">
        <f>[1]Results!BI113</f>
        <v>146.07894279999999</v>
      </c>
      <c r="BG414" s="6">
        <f>[1]Results!BJ113</f>
        <v>138.47614089999999</v>
      </c>
      <c r="BH414" s="6">
        <f>[1]Results!BK113</f>
        <v>130.884851</v>
      </c>
      <c r="BI414" s="6">
        <f>[1]Results!BL113</f>
        <v>123.3673166</v>
      </c>
      <c r="BJ414" s="6">
        <f>[1]Results!BM113</f>
        <v>115.979934</v>
      </c>
      <c r="BK414" s="6">
        <f>[1]Results!BN113</f>
        <v>108.77191879999999</v>
      </c>
      <c r="BL414" s="6">
        <f>[1]Results!BO113</f>
        <v>101.7843505</v>
      </c>
      <c r="BM414" s="6">
        <f>[1]Results!BP113</f>
        <v>95.050037380000006</v>
      </c>
      <c r="BN414" s="6">
        <f>[1]Results!BQ113</f>
        <v>88.594584889999993</v>
      </c>
      <c r="BO414" s="6">
        <f>[1]Results!BR113</f>
        <v>82.436849640000005</v>
      </c>
      <c r="BP414" s="6">
        <f>[1]Results!BS113</f>
        <v>76.58967457</v>
      </c>
      <c r="BQ414" s="6">
        <f>[1]Results!BT113</f>
        <v>71.060839950000002</v>
      </c>
      <c r="BR414" s="6">
        <f>[1]Results!BU113</f>
        <v>65.854126440000002</v>
      </c>
      <c r="BS414" s="6">
        <f>[1]Results!BV113</f>
        <v>60.969934459999998</v>
      </c>
      <c r="BT414" s="6">
        <f>[1]Results!BW113</f>
        <v>56.406001170000003</v>
      </c>
      <c r="BU414" s="6">
        <f>[1]Results!BX113</f>
        <v>52.157174589999997</v>
      </c>
      <c r="BV414" s="6">
        <f>[1]Results!BY113</f>
        <v>48.21548997</v>
      </c>
      <c r="BW414" s="6">
        <f>[1]Results!BZ113</f>
        <v>44.570547210000001</v>
      </c>
      <c r="BX414" s="6">
        <f>[1]Results!CA113</f>
        <v>41.209829339999999</v>
      </c>
      <c r="BY414" s="6">
        <f>[1]Results!CB113</f>
        <v>38.11941676</v>
      </c>
      <c r="BZ414" s="6">
        <f>[1]Results!CC113</f>
        <v>35.284525600000002</v>
      </c>
      <c r="CA414" s="6">
        <f>[1]Results!CD113</f>
        <v>32.689961390000001</v>
      </c>
      <c r="CB414" s="6">
        <f>[1]Results!CE113</f>
        <v>30.320448800000001</v>
      </c>
      <c r="CC414" s="6">
        <f>[1]Results!CF113</f>
        <v>28.160717009999999</v>
      </c>
      <c r="CD414" s="6">
        <f>[1]Results!CG113</f>
        <v>26.195709340000001</v>
      </c>
      <c r="CE414" s="6">
        <f>[1]Results!CH113</f>
        <v>24.41061414</v>
      </c>
      <c r="CF414" s="6">
        <f>[1]Results!CI113</f>
        <v>22.790966170000001</v>
      </c>
      <c r="CG414" s="6">
        <f>[1]Results!CJ113</f>
        <v>21.322754289999999</v>
      </c>
      <c r="CH414" s="6">
        <f>[1]Results!CK113</f>
        <v>19.992486599999999</v>
      </c>
      <c r="CI414" s="6">
        <f>[1]Results!CL113</f>
        <v>18.787363429999999</v>
      </c>
      <c r="CJ414" s="6">
        <f>[1]Results!CM113</f>
        <v>17.695365160000001</v>
      </c>
    </row>
    <row r="415" spans="1:88" x14ac:dyDescent="0.3">
      <c r="B415" t="s">
        <v>41</v>
      </c>
      <c r="C415" s="6">
        <f>[1]Results!F114</f>
        <v>408.28039699999999</v>
      </c>
      <c r="D415" s="6">
        <f>[1]Results!G114</f>
        <v>422.67604770000003</v>
      </c>
      <c r="E415" s="6">
        <f>[1]Results!H114</f>
        <v>435.918319</v>
      </c>
      <c r="F415" s="6">
        <f>[1]Results!I114</f>
        <v>447.762855</v>
      </c>
      <c r="G415" s="6">
        <f>[1]Results!J114</f>
        <v>458.82477299999999</v>
      </c>
      <c r="H415" s="6">
        <f>[1]Results!K114</f>
        <v>469.37718560000002</v>
      </c>
      <c r="I415" s="6">
        <f>[1]Results!L114</f>
        <v>479.60664930000002</v>
      </c>
      <c r="J415" s="6">
        <f>[1]Results!M114</f>
        <v>489.5489637</v>
      </c>
      <c r="K415" s="6">
        <f>[1]Results!N114</f>
        <v>499.62405360000002</v>
      </c>
      <c r="L415" s="6">
        <f>[1]Results!O114</f>
        <v>509.85964589999998</v>
      </c>
      <c r="M415" s="6">
        <f>[1]Results!P114</f>
        <v>520.15022739999995</v>
      </c>
      <c r="N415" s="6">
        <f>[1]Results!Q114</f>
        <v>530.1774441</v>
      </c>
      <c r="O415" s="6">
        <f>[1]Results!R114</f>
        <v>539.71499300000005</v>
      </c>
      <c r="P415" s="6">
        <f>[1]Results!S114</f>
        <v>548.34524610000005</v>
      </c>
      <c r="Q415" s="6">
        <f>[1]Results!T114</f>
        <v>556.69852979999996</v>
      </c>
      <c r="R415" s="6">
        <f>[1]Results!U114</f>
        <v>565.06880650000005</v>
      </c>
      <c r="S415" s="6">
        <f>[1]Results!V114</f>
        <v>573.45322629999998</v>
      </c>
      <c r="T415" s="6">
        <f>[1]Results!W114</f>
        <v>581.74626469999998</v>
      </c>
      <c r="U415" s="6">
        <f>[1]Results!X114</f>
        <v>589.82944099999997</v>
      </c>
      <c r="V415" s="6">
        <f>[1]Results!Y114</f>
        <v>597.59600020000005</v>
      </c>
      <c r="W415" s="6">
        <f>[1]Results!Z114</f>
        <v>604.98371740000005</v>
      </c>
      <c r="X415" s="6">
        <f>[1]Results!AA114</f>
        <v>611.99609320000002</v>
      </c>
      <c r="Y415" s="6">
        <f>[1]Results!AB114</f>
        <v>618.68393319999996</v>
      </c>
      <c r="Z415" s="6">
        <f>[1]Results!AC114</f>
        <v>625.14464380000004</v>
      </c>
      <c r="AA415" s="6">
        <f>[1]Results!AD114</f>
        <v>631.46011620000002</v>
      </c>
      <c r="AB415" s="6">
        <f>[1]Results!AE114</f>
        <v>637.66623460000005</v>
      </c>
      <c r="AC415" s="6">
        <f>[1]Results!AF114</f>
        <v>643.75663540000005</v>
      </c>
      <c r="AD415" s="6">
        <f>[1]Results!AG114</f>
        <v>649.69744449999996</v>
      </c>
      <c r="AE415" s="6">
        <f>[1]Results!AH114</f>
        <v>655.46033660000001</v>
      </c>
      <c r="AF415" s="6">
        <f>[1]Results!AI114</f>
        <v>661.02843519999999</v>
      </c>
      <c r="AG415" s="6">
        <f>[1]Results!AJ114</f>
        <v>666.40215739999996</v>
      </c>
      <c r="AH415" s="6">
        <f>[1]Results!AK114</f>
        <v>671.5925446</v>
      </c>
      <c r="AI415" s="6">
        <f>[1]Results!AL114</f>
        <v>676.61100320000003</v>
      </c>
      <c r="AJ415" s="6">
        <f>[1]Results!AM114</f>
        <v>681.47004500000003</v>
      </c>
      <c r="AK415" s="6">
        <f>[1]Results!AN114</f>
        <v>686.18296080000005</v>
      </c>
      <c r="AL415" s="6">
        <f>[1]Results!AO114</f>
        <v>690.76390890000005</v>
      </c>
      <c r="AM415" s="6">
        <f>[1]Results!AP114</f>
        <v>694.89608410000005</v>
      </c>
      <c r="AN415" s="6">
        <f>[1]Results!AQ114</f>
        <v>698.90359230000001</v>
      </c>
      <c r="AO415" s="6">
        <f>[1]Results!AR114</f>
        <v>702.45092409999995</v>
      </c>
      <c r="AP415" s="6">
        <f>[1]Results!AS114</f>
        <v>705.73034389999998</v>
      </c>
      <c r="AQ415" s="6">
        <f>[1]Results!AT114</f>
        <v>708.80971720000002</v>
      </c>
      <c r="AR415" s="6">
        <f>[1]Results!AU114</f>
        <v>711.67223330000002</v>
      </c>
      <c r="AS415" s="6">
        <f>[1]Results!AV114</f>
        <v>714.26796260000003</v>
      </c>
      <c r="AT415" s="6">
        <f>[1]Results!AW114</f>
        <v>716.53868729999999</v>
      </c>
      <c r="AU415" s="6">
        <f>[1]Results!AX114</f>
        <v>718.4284748</v>
      </c>
      <c r="AV415" s="6">
        <f>[1]Results!AY114</f>
        <v>719.88807169999995</v>
      </c>
      <c r="AW415" s="6">
        <f>[1]Results!AZ114</f>
        <v>720.96714899999995</v>
      </c>
      <c r="AX415" s="6">
        <f>[1]Results!BA114</f>
        <v>721.5419584</v>
      </c>
      <c r="AY415" s="6">
        <f>[1]Results!BB114</f>
        <v>721.58827399999996</v>
      </c>
      <c r="AZ415" s="6">
        <f>[1]Results!BC114</f>
        <v>721.09132150000005</v>
      </c>
      <c r="BA415" s="6">
        <f>[1]Results!BD114</f>
        <v>720.04421079999997</v>
      </c>
      <c r="BB415" s="6">
        <f>[1]Results!BE114</f>
        <v>715.10635590000004</v>
      </c>
      <c r="BC415" s="6">
        <f>[1]Results!BF114</f>
        <v>709.61886919999995</v>
      </c>
      <c r="BD415" s="6">
        <f>[1]Results!BG114</f>
        <v>703.61905190000004</v>
      </c>
      <c r="BE415" s="6">
        <f>[1]Results!BH114</f>
        <v>697.12994530000003</v>
      </c>
      <c r="BF415" s="6">
        <f>[1]Results!BI114</f>
        <v>690.16728139999998</v>
      </c>
      <c r="BG415" s="6">
        <f>[1]Results!BJ114</f>
        <v>682.71586960000002</v>
      </c>
      <c r="BH415" s="6">
        <f>[1]Results!BK114</f>
        <v>674.81266289999996</v>
      </c>
      <c r="BI415" s="6">
        <f>[1]Results!BL114</f>
        <v>666.46834009999998</v>
      </c>
      <c r="BJ415" s="6">
        <f>[1]Results!BM114</f>
        <v>657.6962072</v>
      </c>
      <c r="BK415" s="6">
        <f>[1]Results!BN114</f>
        <v>648.5114585</v>
      </c>
      <c r="BL415" s="6">
        <f>[1]Results!BO114</f>
        <v>638.92984899999999</v>
      </c>
      <c r="BM415" s="6">
        <f>[1]Results!BP114</f>
        <v>628.96657049999999</v>
      </c>
      <c r="BN415" s="6">
        <f>[1]Results!BQ114</f>
        <v>618.63681150000002</v>
      </c>
      <c r="BO415" s="6">
        <f>[1]Results!BR114</f>
        <v>607.9551457</v>
      </c>
      <c r="BP415" s="6">
        <f>[1]Results!BS114</f>
        <v>596.93530539999995</v>
      </c>
      <c r="BQ415" s="6">
        <f>[1]Results!BT114</f>
        <v>585.59033150000005</v>
      </c>
      <c r="BR415" s="6">
        <f>[1]Results!BU114</f>
        <v>573.9332177</v>
      </c>
      <c r="BS415" s="6">
        <f>[1]Results!BV114</f>
        <v>561.9782007</v>
      </c>
      <c r="BT415" s="6">
        <f>[1]Results!BW114</f>
        <v>549.74328379999997</v>
      </c>
      <c r="BU415" s="6">
        <f>[1]Results!BX114</f>
        <v>537.24898029999997</v>
      </c>
      <c r="BV415" s="6">
        <f>[1]Results!BY114</f>
        <v>524.51699040000005</v>
      </c>
      <c r="BW415" s="6">
        <f>[1]Results!BZ114</f>
        <v>511.56944770000001</v>
      </c>
      <c r="BX415" s="6">
        <f>[1]Results!CA114</f>
        <v>498.42701740000001</v>
      </c>
      <c r="BY415" s="6">
        <f>[1]Results!CB114</f>
        <v>485.1096182</v>
      </c>
      <c r="BZ415" s="6">
        <f>[1]Results!CC114</f>
        <v>471.63706569999999</v>
      </c>
      <c r="CA415" s="6">
        <f>[1]Results!CD114</f>
        <v>458.03002679999997</v>
      </c>
      <c r="CB415" s="6">
        <f>[1]Results!CE114</f>
        <v>444.31094619999999</v>
      </c>
      <c r="CC415" s="6">
        <f>[1]Results!CF114</f>
        <v>430.50346769999999</v>
      </c>
      <c r="CD415" s="6">
        <f>[1]Results!CG114</f>
        <v>416.63438079999997</v>
      </c>
      <c r="CE415" s="6">
        <f>[1]Results!CH114</f>
        <v>402.73246840000002</v>
      </c>
      <c r="CF415" s="6">
        <f>[1]Results!CI114</f>
        <v>388.82785539999998</v>
      </c>
      <c r="CG415" s="6">
        <f>[1]Results!CJ114</f>
        <v>374.95171310000001</v>
      </c>
      <c r="CH415" s="6">
        <f>[1]Results!CK114</f>
        <v>361.13205219999998</v>
      </c>
      <c r="CI415" s="6">
        <f>[1]Results!CL114</f>
        <v>347.39505609999998</v>
      </c>
      <c r="CJ415" s="6">
        <f>[1]Results!CM114</f>
        <v>333.76576449999999</v>
      </c>
    </row>
    <row r="416" spans="1:88" x14ac:dyDescent="0.3">
      <c r="B416" t="s">
        <v>42</v>
      </c>
      <c r="C416" s="6">
        <f>[1]Results!F115</f>
        <v>954.38155940000001</v>
      </c>
      <c r="D416" s="6">
        <f>[1]Results!G115</f>
        <v>951.42126470000005</v>
      </c>
      <c r="E416" s="6">
        <f>[1]Results!H115</f>
        <v>950.35004519999995</v>
      </c>
      <c r="F416" s="6">
        <f>[1]Results!I115</f>
        <v>950.09183010000004</v>
      </c>
      <c r="G416" s="6">
        <f>[1]Results!J115</f>
        <v>950.20730430000003</v>
      </c>
      <c r="H416" s="6">
        <f>[1]Results!K115</f>
        <v>950.02492010000003</v>
      </c>
      <c r="I416" s="6">
        <f>[1]Results!L115</f>
        <v>949.4675287</v>
      </c>
      <c r="J416" s="6">
        <f>[1]Results!M115</f>
        <v>949.14742269999999</v>
      </c>
      <c r="K416" s="6">
        <f>[1]Results!N115</f>
        <v>953.03445839999995</v>
      </c>
      <c r="L416" s="6">
        <f>[1]Results!O115</f>
        <v>963.06479349999995</v>
      </c>
      <c r="M416" s="6">
        <f>[1]Results!P115</f>
        <v>979.63625019999995</v>
      </c>
      <c r="N416" s="6">
        <f>[1]Results!Q115</f>
        <v>1000.584421</v>
      </c>
      <c r="O416" s="6">
        <f>[1]Results!R115</f>
        <v>1021.51981</v>
      </c>
      <c r="P416" s="6">
        <f>[1]Results!S115</f>
        <v>1040.6885810000001</v>
      </c>
      <c r="Q416" s="6">
        <f>[1]Results!T115</f>
        <v>1057.6171650000001</v>
      </c>
      <c r="R416" s="6">
        <f>[1]Results!U115</f>
        <v>1072.3599819999999</v>
      </c>
      <c r="S416" s="6">
        <f>[1]Results!V115</f>
        <v>1085.397907</v>
      </c>
      <c r="T416" s="6">
        <f>[1]Results!W115</f>
        <v>1097.6769469999999</v>
      </c>
      <c r="U416" s="6">
        <f>[1]Results!X115</f>
        <v>1109.3790570000001</v>
      </c>
      <c r="V416" s="6">
        <f>[1]Results!Y115</f>
        <v>1120.445667</v>
      </c>
      <c r="W416" s="6">
        <f>[1]Results!Z115</f>
        <v>1130.7754540000001</v>
      </c>
      <c r="X416" s="6">
        <f>[1]Results!AA115</f>
        <v>1140.2945729999999</v>
      </c>
      <c r="Y416" s="6">
        <f>[1]Results!AB115</f>
        <v>1148.969812</v>
      </c>
      <c r="Z416" s="6">
        <f>[1]Results!AC115</f>
        <v>1156.786163</v>
      </c>
      <c r="AA416" s="6">
        <f>[1]Results!AD115</f>
        <v>1163.758738</v>
      </c>
      <c r="AB416" s="6">
        <f>[1]Results!AE115</f>
        <v>1169.923076</v>
      </c>
      <c r="AC416" s="6">
        <f>[1]Results!AF115</f>
        <v>1175.3281919999999</v>
      </c>
      <c r="AD416" s="6">
        <f>[1]Results!AG115</f>
        <v>1180.0306599999999</v>
      </c>
      <c r="AE416" s="6">
        <f>[1]Results!AH115</f>
        <v>1184.0866980000001</v>
      </c>
      <c r="AF416" s="6">
        <f>[1]Results!AI115</f>
        <v>1187.5537489999999</v>
      </c>
      <c r="AG416" s="6">
        <f>[1]Results!AJ115</f>
        <v>1190.4838689999999</v>
      </c>
      <c r="AH416" s="6">
        <f>[1]Results!AK115</f>
        <v>1192.921705</v>
      </c>
      <c r="AI416" s="6">
        <f>[1]Results!AL115</f>
        <v>1194.9055780000001</v>
      </c>
      <c r="AJ416" s="6">
        <f>[1]Results!AM115</f>
        <v>1196.4662940000001</v>
      </c>
      <c r="AK416" s="6">
        <f>[1]Results!AN115</f>
        <v>1197.630864</v>
      </c>
      <c r="AL416" s="6">
        <f>[1]Results!AO115</f>
        <v>1198.4207839999999</v>
      </c>
      <c r="AM416" s="6">
        <f>[1]Results!AP115</f>
        <v>1198.9160119999999</v>
      </c>
      <c r="AN416" s="6">
        <f>[1]Results!AQ115</f>
        <v>1199.241571</v>
      </c>
      <c r="AO416" s="6">
        <f>[1]Results!AR115</f>
        <v>1199.2910010000001</v>
      </c>
      <c r="AP416" s="6">
        <f>[1]Results!AS115</f>
        <v>1198.891345</v>
      </c>
      <c r="AQ416" s="6">
        <f>[1]Results!AT115</f>
        <v>1197.877759</v>
      </c>
      <c r="AR416" s="6">
        <f>[1]Results!AU115</f>
        <v>1196.1199939999999</v>
      </c>
      <c r="AS416" s="6">
        <f>[1]Results!AV115</f>
        <v>1193.52799</v>
      </c>
      <c r="AT416" s="6">
        <f>[1]Results!AW115</f>
        <v>1190.0494040000001</v>
      </c>
      <c r="AU416" s="6">
        <f>[1]Results!AX115</f>
        <v>1185.663863</v>
      </c>
      <c r="AV416" s="6">
        <f>[1]Results!AY115</f>
        <v>1180.376186</v>
      </c>
      <c r="AW416" s="6">
        <f>[1]Results!AZ115</f>
        <v>1174.210131</v>
      </c>
      <c r="AX416" s="6">
        <f>[1]Results!BA115</f>
        <v>1167.2022609999999</v>
      </c>
      <c r="AY416" s="6">
        <f>[1]Results!BB115</f>
        <v>1159.39868</v>
      </c>
      <c r="AZ416" s="6">
        <f>[1]Results!BC115</f>
        <v>1150.852439</v>
      </c>
      <c r="BA416" s="6">
        <f>[1]Results!BD115</f>
        <v>1141.6201980000001</v>
      </c>
      <c r="BB416" s="6">
        <f>[1]Results!BE115</f>
        <v>1131.740151</v>
      </c>
      <c r="BC416" s="6">
        <f>[1]Results!BF115</f>
        <v>1121.265212</v>
      </c>
      <c r="BD416" s="6">
        <f>[1]Results!BG115</f>
        <v>1110.269683</v>
      </c>
      <c r="BE416" s="6">
        <f>[1]Results!BH115</f>
        <v>1098.813502</v>
      </c>
      <c r="BF416" s="6">
        <f>[1]Results!BI115</f>
        <v>1086.9456729999999</v>
      </c>
      <c r="BG416" s="6">
        <f>[1]Results!BJ115</f>
        <v>1074.7070349999999</v>
      </c>
      <c r="BH416" s="6">
        <f>[1]Results!BK115</f>
        <v>1062.132505</v>
      </c>
      <c r="BI416" s="6">
        <f>[1]Results!BL115</f>
        <v>1049.253712</v>
      </c>
      <c r="BJ416" s="6">
        <f>[1]Results!BM115</f>
        <v>1036.100467</v>
      </c>
      <c r="BK416" s="6">
        <f>[1]Results!BN115</f>
        <v>1022.700614</v>
      </c>
      <c r="BL416" s="6">
        <f>[1]Results!BO115</f>
        <v>1009.079437</v>
      </c>
      <c r="BM416" s="6">
        <f>[1]Results!BP115</f>
        <v>995.25919469999997</v>
      </c>
      <c r="BN416" s="6">
        <f>[1]Results!BQ115</f>
        <v>981.2598418</v>
      </c>
      <c r="BO416" s="6">
        <f>[1]Results!BR115</f>
        <v>967.0988562</v>
      </c>
      <c r="BP416" s="6">
        <f>[1]Results!BS115</f>
        <v>952.79130020000002</v>
      </c>
      <c r="BQ416" s="6">
        <f>[1]Results!BT115</f>
        <v>938.35023130000002</v>
      </c>
      <c r="BR416" s="6">
        <f>[1]Results!BU115</f>
        <v>923.78753600000005</v>
      </c>
      <c r="BS416" s="6">
        <f>[1]Results!BV115</f>
        <v>909.11444830000005</v>
      </c>
      <c r="BT416" s="6">
        <f>[1]Results!BW115</f>
        <v>894.34314240000003</v>
      </c>
      <c r="BU416" s="6">
        <f>[1]Results!BX115</f>
        <v>879.48603730000002</v>
      </c>
      <c r="BV416" s="6">
        <f>[1]Results!BY115</f>
        <v>864.55508029999999</v>
      </c>
      <c r="BW416" s="6">
        <f>[1]Results!BZ115</f>
        <v>849.56140809999999</v>
      </c>
      <c r="BX416" s="6">
        <f>[1]Results!CA115</f>
        <v>834.51415650000001</v>
      </c>
      <c r="BY416" s="6">
        <f>[1]Results!CB115</f>
        <v>819.4210405</v>
      </c>
      <c r="BZ416" s="6">
        <f>[1]Results!CC115</f>
        <v>804.28887099999997</v>
      </c>
      <c r="CA416" s="6">
        <f>[1]Results!CD115</f>
        <v>789.12437750000004</v>
      </c>
      <c r="CB416" s="6">
        <f>[1]Results!CE115</f>
        <v>773.9351193</v>
      </c>
      <c r="CC416" s="6">
        <f>[1]Results!CF115</f>
        <v>758.72883160000003</v>
      </c>
      <c r="CD416" s="6">
        <f>[1]Results!CG115</f>
        <v>743.51478310000005</v>
      </c>
      <c r="CE416" s="6">
        <f>[1]Results!CH115</f>
        <v>728.30320600000005</v>
      </c>
      <c r="CF416" s="6">
        <f>[1]Results!CI115</f>
        <v>713.10508560000005</v>
      </c>
      <c r="CG416" s="6">
        <f>[1]Results!CJ115</f>
        <v>697.93221340000002</v>
      </c>
      <c r="CH416" s="6">
        <f>[1]Results!CK115</f>
        <v>682.79418859999998</v>
      </c>
      <c r="CI416" s="6">
        <f>[1]Results!CL115</f>
        <v>667.69942709999998</v>
      </c>
      <c r="CJ416" s="6">
        <f>[1]Results!CM115</f>
        <v>652.65573570000004</v>
      </c>
    </row>
    <row r="417" spans="1:88" x14ac:dyDescent="0.3">
      <c r="B417" t="s">
        <v>43</v>
      </c>
      <c r="C417" s="6">
        <f>[1]Results!F116</f>
        <v>878.79999729999997</v>
      </c>
      <c r="D417" s="6">
        <f>[1]Results!G116</f>
        <v>866.37320929999998</v>
      </c>
      <c r="E417" s="6">
        <f>[1]Results!H116</f>
        <v>855.0782921</v>
      </c>
      <c r="F417" s="6">
        <f>[1]Results!I116</f>
        <v>844.55076429999997</v>
      </c>
      <c r="G417" s="6">
        <f>[1]Results!J116</f>
        <v>834.4207596</v>
      </c>
      <c r="H417" s="6">
        <f>[1]Results!K116</f>
        <v>825.30465960000004</v>
      </c>
      <c r="I417" s="6">
        <f>[1]Results!L116</f>
        <v>817.01028510000003</v>
      </c>
      <c r="J417" s="6">
        <f>[1]Results!M116</f>
        <v>808.31488709999996</v>
      </c>
      <c r="K417" s="6">
        <f>[1]Results!N116</f>
        <v>792.32130429999995</v>
      </c>
      <c r="L417" s="6">
        <f>[1]Results!O116</f>
        <v>765.88643420000005</v>
      </c>
      <c r="M417" s="6">
        <f>[1]Results!P116</f>
        <v>728.27287909999995</v>
      </c>
      <c r="N417" s="6">
        <f>[1]Results!Q116</f>
        <v>682.96792919999996</v>
      </c>
      <c r="O417" s="6">
        <f>[1]Results!R116</f>
        <v>637.60970850000001</v>
      </c>
      <c r="P417" s="6">
        <f>[1]Results!S116</f>
        <v>595.23962989999995</v>
      </c>
      <c r="Q417" s="6">
        <f>[1]Results!T116</f>
        <v>556.7173262</v>
      </c>
      <c r="R417" s="6">
        <f>[1]Results!U116</f>
        <v>521.99290770000005</v>
      </c>
      <c r="S417" s="6">
        <f>[1]Results!V116</f>
        <v>490.24689469999998</v>
      </c>
      <c r="T417" s="6">
        <f>[1]Results!W116</f>
        <v>459.78130629999998</v>
      </c>
      <c r="U417" s="6">
        <f>[1]Results!X116</f>
        <v>430.24186350000002</v>
      </c>
      <c r="V417" s="6">
        <f>[1]Results!Y116</f>
        <v>401.72506509999999</v>
      </c>
      <c r="W417" s="6">
        <f>[1]Results!Z116</f>
        <v>374.42644419999999</v>
      </c>
      <c r="X417" s="6">
        <f>[1]Results!AA116</f>
        <v>348.50392110000001</v>
      </c>
      <c r="Y417" s="6">
        <f>[1]Results!AB116</f>
        <v>324.03729970000001</v>
      </c>
      <c r="Z417" s="6">
        <f>[1]Results!AC116</f>
        <v>301.08502900000002</v>
      </c>
      <c r="AA417" s="6">
        <f>[1]Results!AD116</f>
        <v>279.6563463</v>
      </c>
      <c r="AB417" s="6">
        <f>[1]Results!AE116</f>
        <v>259.71912229999998</v>
      </c>
      <c r="AC417" s="6">
        <f>[1]Results!AF116</f>
        <v>241.20802699999999</v>
      </c>
      <c r="AD417" s="6">
        <f>[1]Results!AG116</f>
        <v>224.0330428</v>
      </c>
      <c r="AE417" s="6">
        <f>[1]Results!AH116</f>
        <v>208.09897409999999</v>
      </c>
      <c r="AF417" s="6">
        <f>[1]Results!AI116</f>
        <v>193.3025749</v>
      </c>
      <c r="AG417" s="6">
        <f>[1]Results!AJ116</f>
        <v>179.5475165</v>
      </c>
      <c r="AH417" s="6">
        <f>[1]Results!AK116</f>
        <v>166.75009750000001</v>
      </c>
      <c r="AI417" s="6">
        <f>[1]Results!AL116</f>
        <v>154.83720829999999</v>
      </c>
      <c r="AJ417" s="6">
        <f>[1]Results!AM116</f>
        <v>143.7497745</v>
      </c>
      <c r="AK417" s="6">
        <f>[1]Results!AN116</f>
        <v>133.43444439999999</v>
      </c>
      <c r="AL417" s="6">
        <f>[1]Results!AO116</f>
        <v>123.8439975</v>
      </c>
      <c r="AM417" s="6">
        <f>[1]Results!AP116</f>
        <v>114.7694365</v>
      </c>
      <c r="AN417" s="6">
        <f>[1]Results!AQ116</f>
        <v>105.74684980000001</v>
      </c>
      <c r="AO417" s="6">
        <f>[1]Results!AR116</f>
        <v>96.759917360000003</v>
      </c>
      <c r="AP417" s="6">
        <f>[1]Results!AS116</f>
        <v>87.950092909999995</v>
      </c>
      <c r="AQ417" s="6">
        <f>[1]Results!AT116</f>
        <v>79.479244510000001</v>
      </c>
      <c r="AR417" s="6">
        <f>[1]Results!AU116</f>
        <v>71.477140689999999</v>
      </c>
      <c r="AS417" s="6">
        <f>[1]Results!AV116</f>
        <v>64.028656749999996</v>
      </c>
      <c r="AT417" s="6">
        <f>[1]Results!AW116</f>
        <v>57.178358500000002</v>
      </c>
      <c r="AU417" s="6">
        <f>[1]Results!AX116</f>
        <v>50.938931500000002</v>
      </c>
      <c r="AV417" s="6">
        <f>[1]Results!AY116</f>
        <v>45.299909</v>
      </c>
      <c r="AW417" s="6">
        <f>[1]Results!AZ116</f>
        <v>40.235308609999997</v>
      </c>
      <c r="AX417" s="6">
        <f>[1]Results!BA116</f>
        <v>35.709523650000001</v>
      </c>
      <c r="AY417" s="6">
        <f>[1]Results!BB116</f>
        <v>31.68191277</v>
      </c>
      <c r="AZ417" s="6">
        <f>[1]Results!BC116</f>
        <v>28.109941460000002</v>
      </c>
      <c r="BA417" s="6">
        <f>[1]Results!BD116</f>
        <v>24.95112537</v>
      </c>
      <c r="BB417" s="6">
        <f>[1]Results!BE116</f>
        <v>22.163633470000001</v>
      </c>
      <c r="BC417" s="6">
        <f>[1]Results!BF116</f>
        <v>19.708399709999998</v>
      </c>
      <c r="BD417" s="6">
        <f>[1]Results!BG116</f>
        <v>17.55014323</v>
      </c>
      <c r="BE417" s="6">
        <f>[1]Results!BH116</f>
        <v>15.65563349</v>
      </c>
      <c r="BF417" s="6">
        <f>[1]Results!BI116</f>
        <v>13.99443335</v>
      </c>
      <c r="BG417" s="6">
        <f>[1]Results!BJ116</f>
        <v>12.539044779999999</v>
      </c>
      <c r="BH417" s="6">
        <f>[1]Results!BK116</f>
        <v>11.26481014</v>
      </c>
      <c r="BI417" s="6">
        <f>[1]Results!BL116</f>
        <v>10.14976594</v>
      </c>
      <c r="BJ417" s="6">
        <f>[1]Results!BM116</f>
        <v>9.1744349700000001</v>
      </c>
      <c r="BK417" s="6">
        <f>[1]Results!BN116</f>
        <v>8.3215834700000002</v>
      </c>
      <c r="BL417" s="6">
        <f>[1]Results!BO116</f>
        <v>7.5759910079999999</v>
      </c>
      <c r="BM417" s="6">
        <f>[1]Results!BP116</f>
        <v>6.9242363249999999</v>
      </c>
      <c r="BN417" s="6">
        <f>[1]Results!BQ116</f>
        <v>6.3545097569999998</v>
      </c>
      <c r="BO417" s="6">
        <f>[1]Results!BR116</f>
        <v>5.85643403</v>
      </c>
      <c r="BP417" s="6">
        <f>[1]Results!BS116</f>
        <v>5.4209024399999999</v>
      </c>
      <c r="BQ417" s="6">
        <f>[1]Results!BT116</f>
        <v>5.039927381</v>
      </c>
      <c r="BR417" s="6">
        <f>[1]Results!BU116</f>
        <v>4.7065050189999997</v>
      </c>
      <c r="BS417" s="6">
        <f>[1]Results!BV116</f>
        <v>4.4145061310000004</v>
      </c>
      <c r="BT417" s="6">
        <f>[1]Results!BW116</f>
        <v>4.1585834009999996</v>
      </c>
      <c r="BU417" s="6">
        <f>[1]Results!BX116</f>
        <v>3.934074608</v>
      </c>
      <c r="BV417" s="6">
        <f>[1]Results!BY116</f>
        <v>3.7369168020000001</v>
      </c>
      <c r="BW417" s="6">
        <f>[1]Results!BZ116</f>
        <v>3.5635728580000001</v>
      </c>
      <c r="BX417" s="6">
        <f>[1]Results!CA116</f>
        <v>3.4109627100000002</v>
      </c>
      <c r="BY417" s="6">
        <f>[1]Results!CB116</f>
        <v>3.2764053770000001</v>
      </c>
      <c r="BZ417" s="6">
        <f>[1]Results!CC116</f>
        <v>3.1575680660000001</v>
      </c>
      <c r="CA417" s="6">
        <f>[1]Results!CD116</f>
        <v>3.0524181719999999</v>
      </c>
      <c r="CB417" s="6">
        <f>[1]Results!CE116</f>
        <v>2.9591825730000001</v>
      </c>
      <c r="CC417" s="6">
        <f>[1]Results!CF116</f>
        <v>2.8763170250000001</v>
      </c>
      <c r="CD417" s="6">
        <f>[1]Results!CG116</f>
        <v>2.8024823890000001</v>
      </c>
      <c r="CE417" s="6">
        <f>[1]Results!CH116</f>
        <v>2.7365183790000001</v>
      </c>
      <c r="CF417" s="6">
        <f>[1]Results!CI116</f>
        <v>2.6774196649999999</v>
      </c>
      <c r="CG417" s="6">
        <f>[1]Results!CJ116</f>
        <v>2.6243185819999999</v>
      </c>
      <c r="CH417" s="6">
        <f>[1]Results!CK116</f>
        <v>2.5764628260000002</v>
      </c>
      <c r="CI417" s="6">
        <f>[1]Results!CL116</f>
        <v>2.5331991770000002</v>
      </c>
      <c r="CJ417" s="6">
        <f>[1]Results!CM116</f>
        <v>2.493960178</v>
      </c>
    </row>
    <row r="418" spans="1:88" x14ac:dyDescent="0.3">
      <c r="B418" t="s">
        <v>44</v>
      </c>
      <c r="C418" s="6">
        <f>[1]Results!F117</f>
        <v>139.85209269999999</v>
      </c>
      <c r="D418" s="6">
        <f>[1]Results!G117</f>
        <v>137.7548496</v>
      </c>
      <c r="E418" s="6">
        <f>[1]Results!H117</f>
        <v>135.68860720000001</v>
      </c>
      <c r="F418" s="6">
        <f>[1]Results!I117</f>
        <v>133.70037719999999</v>
      </c>
      <c r="G418" s="6">
        <f>[1]Results!J117</f>
        <v>131.81099</v>
      </c>
      <c r="H418" s="6">
        <f>[1]Results!K117</f>
        <v>130.00377040000001</v>
      </c>
      <c r="I418" s="6">
        <f>[1]Results!L117</f>
        <v>128.26911430000001</v>
      </c>
      <c r="J418" s="6">
        <f>[1]Results!M117</f>
        <v>126.61687310000001</v>
      </c>
      <c r="K418" s="6">
        <f>[1]Results!N117</f>
        <v>125.0672692</v>
      </c>
      <c r="L418" s="6">
        <f>[1]Results!O117</f>
        <v>123.58062700000001</v>
      </c>
      <c r="M418" s="6">
        <f>[1]Results!P117</f>
        <v>122.1228242</v>
      </c>
      <c r="N418" s="6">
        <f>[1]Results!Q117</f>
        <v>120.6674191</v>
      </c>
      <c r="O418" s="6">
        <f>[1]Results!R117</f>
        <v>119.1884572</v>
      </c>
      <c r="P418" s="6">
        <f>[1]Results!S117</f>
        <v>117.6829224</v>
      </c>
      <c r="Q418" s="6">
        <f>[1]Results!T117</f>
        <v>116.15678200000001</v>
      </c>
      <c r="R418" s="6">
        <f>[1]Results!U117</f>
        <v>114.61839430000001</v>
      </c>
      <c r="S418" s="6">
        <f>[1]Results!V117</f>
        <v>113.0756069</v>
      </c>
      <c r="T418" s="6">
        <f>[1]Results!W117</f>
        <v>111.5328391</v>
      </c>
      <c r="U418" s="6">
        <f>[1]Results!X117</f>
        <v>109.9935911</v>
      </c>
      <c r="V418" s="6">
        <f>[1]Results!Y117</f>
        <v>108.4606635</v>
      </c>
      <c r="W418" s="6">
        <f>[1]Results!Z117</f>
        <v>106.9365205</v>
      </c>
      <c r="X418" s="6">
        <f>[1]Results!AA117</f>
        <v>105.4236195</v>
      </c>
      <c r="Y418" s="6">
        <f>[1]Results!AB117</f>
        <v>103.9229086</v>
      </c>
      <c r="Z418" s="6">
        <f>[1]Results!AC117</f>
        <v>102.4360434</v>
      </c>
      <c r="AA418" s="6">
        <f>[1]Results!AD117</f>
        <v>100.96396</v>
      </c>
      <c r="AB418" s="6">
        <f>[1]Results!AE117</f>
        <v>99.506905489999994</v>
      </c>
      <c r="AC418" s="6">
        <f>[1]Results!AF117</f>
        <v>98.064679889999994</v>
      </c>
      <c r="AD418" s="6">
        <f>[1]Results!AG117</f>
        <v>96.636201549999996</v>
      </c>
      <c r="AE418" s="6">
        <f>[1]Results!AH117</f>
        <v>95.220103820000006</v>
      </c>
      <c r="AF418" s="6">
        <f>[1]Results!AI117</f>
        <v>93.814296229999997</v>
      </c>
      <c r="AG418" s="6">
        <f>[1]Results!AJ117</f>
        <v>92.416346140000002</v>
      </c>
      <c r="AH418" s="6">
        <f>[1]Results!AK117</f>
        <v>91.023953899999995</v>
      </c>
      <c r="AI418" s="6">
        <f>[1]Results!AL117</f>
        <v>89.634726799999996</v>
      </c>
      <c r="AJ418" s="6">
        <f>[1]Results!AM117</f>
        <v>88.246607780000005</v>
      </c>
      <c r="AK418" s="6">
        <f>[1]Results!AN117</f>
        <v>86.85748006</v>
      </c>
      <c r="AL418" s="6">
        <f>[1]Results!AO117</f>
        <v>85.465317119999995</v>
      </c>
      <c r="AM418" s="6">
        <f>[1]Results!AP117</f>
        <v>84.074016569999998</v>
      </c>
      <c r="AN418" s="6">
        <f>[1]Results!AQ117</f>
        <v>82.700724989999998</v>
      </c>
      <c r="AO418" s="6">
        <f>[1]Results!AR117</f>
        <v>81.349992150000006</v>
      </c>
      <c r="AP418" s="6">
        <f>[1]Results!AS117</f>
        <v>80.020500459999994</v>
      </c>
      <c r="AQ418" s="6">
        <f>[1]Results!AT117</f>
        <v>78.708861959999993</v>
      </c>
      <c r="AR418" s="6">
        <f>[1]Results!AU117</f>
        <v>77.411440220000003</v>
      </c>
      <c r="AS418" s="6">
        <f>[1]Results!AV117</f>
        <v>76.125011950000001</v>
      </c>
      <c r="AT418" s="6">
        <f>[1]Results!AW117</f>
        <v>74.847231359999995</v>
      </c>
      <c r="AU418" s="6">
        <f>[1]Results!AX117</f>
        <v>73.576759749999994</v>
      </c>
      <c r="AV418" s="6">
        <f>[1]Results!AY117</f>
        <v>72.313030449999999</v>
      </c>
      <c r="AW418" s="6">
        <f>[1]Results!AZ117</f>
        <v>71.056063429999995</v>
      </c>
      <c r="AX418" s="6">
        <f>[1]Results!BA117</f>
        <v>69.806300640000003</v>
      </c>
      <c r="AY418" s="6">
        <f>[1]Results!BB117</f>
        <v>68.564469650000007</v>
      </c>
      <c r="AZ418" s="6">
        <f>[1]Results!BC117</f>
        <v>67.331503069999997</v>
      </c>
      <c r="BA418" s="6">
        <f>[1]Results!BD117</f>
        <v>66.108407439999993</v>
      </c>
      <c r="BB418" s="6">
        <f>[1]Results!BE117</f>
        <v>64.895261649999995</v>
      </c>
      <c r="BC418" s="6">
        <f>[1]Results!BF117</f>
        <v>63.692761470000001</v>
      </c>
      <c r="BD418" s="6">
        <f>[1]Results!BG117</f>
        <v>62.5023968</v>
      </c>
      <c r="BE418" s="6">
        <f>[1]Results!BH117</f>
        <v>61.325309930000003</v>
      </c>
      <c r="BF418" s="6">
        <f>[1]Results!BI117</f>
        <v>60.162288779999997</v>
      </c>
      <c r="BG418" s="6">
        <f>[1]Results!BJ117</f>
        <v>59.013874880000003</v>
      </c>
      <c r="BH418" s="6">
        <f>[1]Results!BK117</f>
        <v>57.880509060000001</v>
      </c>
      <c r="BI418" s="6">
        <f>[1]Results!BL117</f>
        <v>56.762530009999999</v>
      </c>
      <c r="BJ418" s="6">
        <f>[1]Results!BM117</f>
        <v>55.660213050000003</v>
      </c>
      <c r="BK418" s="6">
        <f>[1]Results!BN117</f>
        <v>54.57375528</v>
      </c>
      <c r="BL418" s="6">
        <f>[1]Results!BO117</f>
        <v>53.503266850000003</v>
      </c>
      <c r="BM418" s="6">
        <f>[1]Results!BP117</f>
        <v>52.448757569999998</v>
      </c>
      <c r="BN418" s="6">
        <f>[1]Results!BQ117</f>
        <v>51.410172590000002</v>
      </c>
      <c r="BO418" s="6">
        <f>[1]Results!BR117</f>
        <v>50.387396799999998</v>
      </c>
      <c r="BP418" s="6">
        <f>[1]Results!BS117</f>
        <v>49.380265219999998</v>
      </c>
      <c r="BQ418" s="6">
        <f>[1]Results!BT117</f>
        <v>48.388583850000003</v>
      </c>
      <c r="BR418" s="6">
        <f>[1]Results!BU117</f>
        <v>47.412218230000001</v>
      </c>
      <c r="BS418" s="6">
        <f>[1]Results!BV117</f>
        <v>46.451029839999997</v>
      </c>
      <c r="BT418" s="6">
        <f>[1]Results!BW117</f>
        <v>45.504910260000003</v>
      </c>
      <c r="BU418" s="6">
        <f>[1]Results!BX117</f>
        <v>44.57375365</v>
      </c>
      <c r="BV418" s="6">
        <f>[1]Results!BY117</f>
        <v>43.657428869999997</v>
      </c>
      <c r="BW418" s="6">
        <f>[1]Results!BZ117</f>
        <v>42.75578402</v>
      </c>
      <c r="BX418" s="6">
        <f>[1]Results!CA117</f>
        <v>41.86862009</v>
      </c>
      <c r="BY418" s="6">
        <f>[1]Results!CB117</f>
        <v>40.995710240000001</v>
      </c>
      <c r="BZ418" s="6">
        <f>[1]Results!CC117</f>
        <v>40.136814790000003</v>
      </c>
      <c r="CA418" s="6">
        <f>[1]Results!CD117</f>
        <v>39.291695789999999</v>
      </c>
      <c r="CB418" s="6">
        <f>[1]Results!CE117</f>
        <v>38.460185129999999</v>
      </c>
      <c r="CC418" s="6">
        <f>[1]Results!CF117</f>
        <v>37.642119530000002</v>
      </c>
      <c r="CD418" s="6">
        <f>[1]Results!CG117</f>
        <v>36.83736777</v>
      </c>
      <c r="CE418" s="6">
        <f>[1]Results!CH117</f>
        <v>36.045813549999998</v>
      </c>
      <c r="CF418" s="6">
        <f>[1]Results!CI117</f>
        <v>35.267333069999999</v>
      </c>
      <c r="CG418" s="6">
        <f>[1]Results!CJ117</f>
        <v>34.501822369999999</v>
      </c>
      <c r="CH418" s="6">
        <f>[1]Results!CK117</f>
        <v>33.749133229999998</v>
      </c>
      <c r="CI418" s="6">
        <f>[1]Results!CL117</f>
        <v>33.0090979</v>
      </c>
      <c r="CJ418" s="6">
        <f>[1]Results!CM117</f>
        <v>32.28154155</v>
      </c>
    </row>
    <row r="419" spans="1:88" x14ac:dyDescent="0.3">
      <c r="B419" t="s">
        <v>45</v>
      </c>
      <c r="C419" s="6">
        <f>[1]Results!F118</f>
        <v>3.874567114</v>
      </c>
      <c r="D419" s="6">
        <f>[1]Results!G118</f>
        <v>3.7157511159999999</v>
      </c>
      <c r="E419" s="6">
        <f>[1]Results!H118</f>
        <v>3.5638984929999999</v>
      </c>
      <c r="F419" s="6">
        <f>[1]Results!I118</f>
        <v>3.4219430690000001</v>
      </c>
      <c r="G419" s="6">
        <f>[1]Results!J118</f>
        <v>3.2908741840000002</v>
      </c>
      <c r="H419" s="6">
        <f>[1]Results!K118</f>
        <v>3.1690489529999999</v>
      </c>
      <c r="I419" s="6">
        <f>[1]Results!L118</f>
        <v>3.0553203280000001</v>
      </c>
      <c r="J419" s="6">
        <f>[1]Results!M118</f>
        <v>2.9497302969999999</v>
      </c>
      <c r="K419" s="6">
        <f>[1]Results!N118</f>
        <v>2.853629567</v>
      </c>
      <c r="L419" s="6">
        <f>[1]Results!O118</f>
        <v>2.7639490790000001</v>
      </c>
      <c r="M419" s="6">
        <f>[1]Results!P118</f>
        <v>2.678343355</v>
      </c>
      <c r="N419" s="6">
        <f>[1]Results!Q118</f>
        <v>2.5950606390000002</v>
      </c>
      <c r="O419" s="6">
        <f>[1]Results!R118</f>
        <v>2.5122074350000001</v>
      </c>
      <c r="P419" s="6">
        <f>[1]Results!S118</f>
        <v>2.429779516</v>
      </c>
      <c r="Q419" s="6">
        <f>[1]Results!T118</f>
        <v>2.3483741330000001</v>
      </c>
      <c r="R419" s="6">
        <f>[1]Results!U118</f>
        <v>2.2686432160000001</v>
      </c>
      <c r="S419" s="6">
        <f>[1]Results!V118</f>
        <v>2.1911476150000002</v>
      </c>
      <c r="T419" s="6">
        <f>[1]Results!W118</f>
        <v>2.1163437909999998</v>
      </c>
      <c r="U419" s="6">
        <f>[1]Results!X118</f>
        <v>2.0444147890000002</v>
      </c>
      <c r="V419" s="6">
        <f>[1]Results!Y118</f>
        <v>1.975402181</v>
      </c>
      <c r="W419" s="6">
        <f>[1]Results!Z118</f>
        <v>1.909283973</v>
      </c>
      <c r="X419" s="6">
        <f>[1]Results!AA118</f>
        <v>1.84599544</v>
      </c>
      <c r="Y419" s="6">
        <f>[1]Results!AB118</f>
        <v>1.7854081879999999</v>
      </c>
      <c r="Z419" s="6">
        <f>[1]Results!AC118</f>
        <v>1.727441548</v>
      </c>
      <c r="AA419" s="6">
        <f>[1]Results!AD118</f>
        <v>1.671989196</v>
      </c>
      <c r="AB419" s="6">
        <f>[1]Results!AE118</f>
        <v>1.618921394</v>
      </c>
      <c r="AC419" s="6">
        <f>[1]Results!AF118</f>
        <v>1.5680889499999999</v>
      </c>
      <c r="AD419" s="6">
        <f>[1]Results!AG118</f>
        <v>1.5193189579999999</v>
      </c>
      <c r="AE419" s="6">
        <f>[1]Results!AH118</f>
        <v>1.472439751</v>
      </c>
      <c r="AF419" s="6">
        <f>[1]Results!AI118</f>
        <v>1.4272622619999999</v>
      </c>
      <c r="AG419" s="6">
        <f>[1]Results!AJ118</f>
        <v>1.3835991489999999</v>
      </c>
      <c r="AH419" s="6">
        <f>[1]Results!AK118</f>
        <v>1.3412807179999999</v>
      </c>
      <c r="AI419" s="6">
        <f>[1]Results!AL118</f>
        <v>1.3001527859999999</v>
      </c>
      <c r="AJ419" s="6">
        <f>[1]Results!AM118</f>
        <v>1.2600894090000001</v>
      </c>
      <c r="AK419" s="6">
        <f>[1]Results!AN118</f>
        <v>1.2209745620000001</v>
      </c>
      <c r="AL419" s="6">
        <f>[1]Results!AO118</f>
        <v>1.1827049350000001</v>
      </c>
      <c r="AM419" s="6">
        <f>[1]Results!AP118</f>
        <v>1.1453712570000001</v>
      </c>
      <c r="AN419" s="6">
        <f>[1]Results!AQ118</f>
        <v>1.10949071</v>
      </c>
      <c r="AO419" s="6">
        <f>[1]Results!AR118</f>
        <v>1.0751302700000001</v>
      </c>
      <c r="AP419" s="6">
        <f>[1]Results!AS118</f>
        <v>1.042166194</v>
      </c>
      <c r="AQ419" s="6">
        <f>[1]Results!AT118</f>
        <v>1.010419986</v>
      </c>
      <c r="AR419" s="6">
        <f>[1]Results!AU118</f>
        <v>0.97971839839999997</v>
      </c>
      <c r="AS419" s="6">
        <f>[1]Results!AV118</f>
        <v>0.94991496210000004</v>
      </c>
      <c r="AT419" s="6">
        <f>[1]Results!AW118</f>
        <v>0.92090218040000005</v>
      </c>
      <c r="AU419" s="6">
        <f>[1]Results!AX118</f>
        <v>0.89261155999999997</v>
      </c>
      <c r="AV419" s="6">
        <f>[1]Results!AY118</f>
        <v>0.86500304520000004</v>
      </c>
      <c r="AW419" s="6">
        <f>[1]Results!AZ118</f>
        <v>0.83805676870000001</v>
      </c>
      <c r="AX419" s="6">
        <f>[1]Results!BA118</f>
        <v>0.81176644330000003</v>
      </c>
      <c r="AY419" s="6">
        <f>[1]Results!BB118</f>
        <v>0.78613452579999998</v>
      </c>
      <c r="AZ419" s="6">
        <f>[1]Results!BC118</f>
        <v>0.76116828540000003</v>
      </c>
      <c r="BA419" s="6">
        <f>[1]Results!BD118</f>
        <v>0.73687576899999996</v>
      </c>
      <c r="BB419" s="6">
        <f>[1]Results!BE118</f>
        <v>0.71323955049999999</v>
      </c>
      <c r="BC419" s="6">
        <f>[1]Results!BF118</f>
        <v>0.69025913689999996</v>
      </c>
      <c r="BD419" s="6">
        <f>[1]Results!BG118</f>
        <v>0.66795221069999999</v>
      </c>
      <c r="BE419" s="6">
        <f>[1]Results!BH118</f>
        <v>0.64632776349999999</v>
      </c>
      <c r="BF419" s="6">
        <f>[1]Results!BI118</f>
        <v>0.62538470420000003</v>
      </c>
      <c r="BG419" s="6">
        <f>[1]Results!BJ118</f>
        <v>0.60511498900000005</v>
      </c>
      <c r="BH419" s="6">
        <f>[1]Results!BK118</f>
        <v>0.58550765900000001</v>
      </c>
      <c r="BI419" s="6">
        <f>[1]Results!BL118</f>
        <v>0.5665495881</v>
      </c>
      <c r="BJ419" s="6">
        <f>[1]Results!BM118</f>
        <v>0.54822619549999996</v>
      </c>
      <c r="BK419" s="6">
        <f>[1]Results!BN118</f>
        <v>0.53052135170000003</v>
      </c>
      <c r="BL419" s="6">
        <f>[1]Results!BO118</f>
        <v>0.51341734370000003</v>
      </c>
      <c r="BM419" s="6">
        <f>[1]Results!BP118</f>
        <v>0.49689493299999998</v>
      </c>
      <c r="BN419" s="6">
        <f>[1]Results!BQ118</f>
        <v>0.48093423200000002</v>
      </c>
      <c r="BO419" s="6">
        <f>[1]Results!BR118</f>
        <v>0.4655149012</v>
      </c>
      <c r="BP419" s="6">
        <f>[1]Results!BS118</f>
        <v>0.45061644519999999</v>
      </c>
      <c r="BQ419" s="6">
        <f>[1]Results!BT118</f>
        <v>0.4362188582</v>
      </c>
      <c r="BR419" s="6">
        <f>[1]Results!BU118</f>
        <v>0.42230409479999997</v>
      </c>
      <c r="BS419" s="6">
        <f>[1]Results!BV118</f>
        <v>0.40885500180000001</v>
      </c>
      <c r="BT419" s="6">
        <f>[1]Results!BW118</f>
        <v>0.39585558320000003</v>
      </c>
      <c r="BU419" s="6">
        <f>[1]Results!BX118</f>
        <v>0.38329043600000001</v>
      </c>
      <c r="BV419" s="6">
        <f>[1]Results!BY118</f>
        <v>0.37114428799999999</v>
      </c>
      <c r="BW419" s="6">
        <f>[1]Results!BZ118</f>
        <v>0.35940197299999999</v>
      </c>
      <c r="BX419" s="6">
        <f>[1]Results!CA118</f>
        <v>0.34804804150000002</v>
      </c>
      <c r="BY419" s="6">
        <f>[1]Results!CB118</f>
        <v>0.33706715780000002</v>
      </c>
      <c r="BZ419" s="6">
        <f>[1]Results!CC118</f>
        <v>0.32644438399999998</v>
      </c>
      <c r="CA419" s="6">
        <f>[1]Results!CD118</f>
        <v>0.3161655773</v>
      </c>
      <c r="CB419" s="6">
        <f>[1]Results!CE118</f>
        <v>0.30621826429999999</v>
      </c>
      <c r="CC419" s="6">
        <f>[1]Results!CF118</f>
        <v>0.2965906499</v>
      </c>
      <c r="CD419" s="6">
        <f>[1]Results!CG118</f>
        <v>0.2872718601</v>
      </c>
      <c r="CE419" s="6">
        <f>[1]Results!CH118</f>
        <v>0.27825162530000003</v>
      </c>
      <c r="CF419" s="6">
        <f>[1]Results!CI118</f>
        <v>0.26952002060000002</v>
      </c>
      <c r="CG419" s="6">
        <f>[1]Results!CJ118</f>
        <v>0.26106764360000001</v>
      </c>
      <c r="CH419" s="6">
        <f>[1]Results!CK118</f>
        <v>0.25288471899999998</v>
      </c>
      <c r="CI419" s="6">
        <f>[1]Results!CL118</f>
        <v>0.2449615312</v>
      </c>
      <c r="CJ419" s="6">
        <f>[1]Results!CM118</f>
        <v>0.237288628</v>
      </c>
    </row>
    <row r="421" spans="1:88" x14ac:dyDescent="0.3">
      <c r="A421" s="12" t="s">
        <v>66</v>
      </c>
      <c r="B421" s="6" t="str">
        <f>[1]Emissions!A830</f>
        <v>ems_ci_co2_sagr_2</v>
      </c>
      <c r="C421" s="6">
        <f>[1]Emissions!B830</f>
        <v>11.6498148</v>
      </c>
      <c r="D421" s="6">
        <f>[1]Emissions!C830</f>
        <v>11.394045970000001</v>
      </c>
      <c r="E421" s="6">
        <f>[1]Emissions!D830</f>
        <v>11.147699100000001</v>
      </c>
      <c r="F421" s="6">
        <f>[1]Emissions!E830</f>
        <v>10.934594300000001</v>
      </c>
      <c r="G421" s="6">
        <f>[1]Emissions!F830</f>
        <v>10.834785269999999</v>
      </c>
      <c r="H421" s="6">
        <f>[1]Emissions!G830</f>
        <v>10.82946548</v>
      </c>
      <c r="I421" s="6">
        <f>[1]Emissions!H830</f>
        <v>10.84319225</v>
      </c>
      <c r="J421" s="6">
        <f>[1]Emissions!I830</f>
        <v>10.852337739999999</v>
      </c>
      <c r="K421" s="6">
        <f>[1]Emissions!J830</f>
        <v>10.82857881</v>
      </c>
      <c r="L421" s="6">
        <f>[1]Emissions!K830</f>
        <v>10.76331774</v>
      </c>
      <c r="M421" s="6">
        <f>[1]Emissions!L830</f>
        <v>10.65675616</v>
      </c>
      <c r="N421" s="6">
        <f>[1]Emissions!M830</f>
        <v>10.51063194</v>
      </c>
      <c r="O421" s="6">
        <f>[1]Emissions!N830</f>
        <v>10.335408879999999</v>
      </c>
      <c r="P421" s="6">
        <f>[1]Emissions!O830</f>
        <v>10.141623640000001</v>
      </c>
      <c r="Q421" s="6">
        <f>[1]Emissions!P830</f>
        <v>9.9396794669999995</v>
      </c>
      <c r="R421" s="6">
        <f>[1]Emissions!Q830</f>
        <v>9.7384856210000006</v>
      </c>
      <c r="S421" s="6">
        <f>[1]Emissions!R830</f>
        <v>9.5667693590000003</v>
      </c>
      <c r="T421" s="6">
        <f>[1]Emissions!S830</f>
        <v>9.4323382099999993</v>
      </c>
      <c r="U421" s="6">
        <f>[1]Emissions!T830</f>
        <v>9.3345776469999997</v>
      </c>
      <c r="V421" s="6">
        <f>[1]Emissions!U830</f>
        <v>9.2693684180000009</v>
      </c>
      <c r="W421" s="6">
        <f>[1]Emissions!V830</f>
        <v>9.2309084959999996</v>
      </c>
      <c r="X421" s="6">
        <f>[1]Emissions!W830</f>
        <v>9.2097737639999995</v>
      </c>
      <c r="Y421" s="6">
        <f>[1]Emissions!X830</f>
        <v>9.2021385559999995</v>
      </c>
      <c r="Z421" s="6">
        <f>[1]Emissions!Y830</f>
        <v>9.2034536639999995</v>
      </c>
      <c r="AA421" s="6">
        <f>[1]Emissions!Z830</f>
        <v>9.2101481229999997</v>
      </c>
      <c r="AB421" s="6">
        <f>[1]Emissions!AA830</f>
        <v>9.2194747909999997</v>
      </c>
      <c r="AC421" s="6">
        <f>[1]Emissions!AB830</f>
        <v>9.2259468140000003</v>
      </c>
      <c r="AD421" s="6">
        <f>[1]Emissions!AC830</f>
        <v>9.2304389950000001</v>
      </c>
      <c r="AE421" s="6">
        <f>[1]Emissions!AD830</f>
        <v>9.2324017499999993</v>
      </c>
      <c r="AF421" s="6">
        <f>[1]Emissions!AE830</f>
        <v>9.2312077230000007</v>
      </c>
      <c r="AG421" s="6">
        <f>[1]Emissions!AF830</f>
        <v>9.2265710339999991</v>
      </c>
      <c r="AH421" s="6">
        <f>[1]Emissions!AG830</f>
        <v>9.2149303549999999</v>
      </c>
      <c r="AI421" s="6">
        <f>[1]Emissions!AH830</f>
        <v>9.1990353880000004</v>
      </c>
      <c r="AJ421" s="6">
        <f>[1]Emissions!AI830</f>
        <v>9.1797896560000005</v>
      </c>
      <c r="AK421" s="6">
        <f>[1]Emissions!AJ830</f>
        <v>9.1578699829999994</v>
      </c>
      <c r="AL421" s="6">
        <f>[1]Emissions!AK830</f>
        <v>9.1338384999999995</v>
      </c>
      <c r="AM421" s="6">
        <f>[1]Emissions!AL830</f>
        <v>9.1141161000000004</v>
      </c>
      <c r="AN421" s="6">
        <f>[1]Emissions!AM830</f>
        <v>9.1008739849999998</v>
      </c>
      <c r="AO421" s="6">
        <f>[1]Emissions!AN830</f>
        <v>9.0930087719999992</v>
      </c>
      <c r="AP421" s="6">
        <f>[1]Emissions!AO830</f>
        <v>9.0892498380000006</v>
      </c>
      <c r="AQ421" s="6">
        <f>[1]Emissions!AP830</f>
        <v>9.0885570470000001</v>
      </c>
      <c r="AR421" s="6">
        <f>[1]Emissions!AQ830</f>
        <v>9.0864741099999993</v>
      </c>
      <c r="AS421" s="6">
        <f>[1]Emissions!AR830</f>
        <v>9.0850303009999998</v>
      </c>
      <c r="AT421" s="6">
        <f>[1]Emissions!AS830</f>
        <v>9.0843540689999998</v>
      </c>
      <c r="AU421" s="6">
        <f>[1]Emissions!AT830</f>
        <v>9.0844468920000008</v>
      </c>
      <c r="AV421" s="6">
        <f>[1]Emissions!AU830</f>
        <v>9.0853236109999997</v>
      </c>
      <c r="AW421" s="6">
        <f>[1]Emissions!AV830</f>
        <v>9.0821782930000001</v>
      </c>
      <c r="AX421" s="6">
        <f>[1]Emissions!AW830</f>
        <v>9.0786536529999999</v>
      </c>
      <c r="AY421" s="6">
        <f>[1]Emissions!AX830</f>
        <v>9.0755059159999991</v>
      </c>
      <c r="AZ421" s="6">
        <f>[1]Emissions!AY830</f>
        <v>9.0731412420000002</v>
      </c>
      <c r="BA421" s="6">
        <f>[1]Emissions!AZ830</f>
        <v>9.0718439459999995</v>
      </c>
      <c r="BB421" s="6">
        <f>[1]Emissions!BA830</f>
        <v>9.0673598749999993</v>
      </c>
      <c r="BC421" s="6">
        <f>[1]Emissions!BB830</f>
        <v>9.0606459479999994</v>
      </c>
      <c r="BD421" s="6">
        <f>[1]Emissions!BC830</f>
        <v>9.0523235199999998</v>
      </c>
      <c r="BE421" s="6">
        <f>[1]Emissions!BD830</f>
        <v>9.0428181070000004</v>
      </c>
      <c r="BF421" s="6">
        <f>[1]Emissions!BE830</f>
        <v>9.0326444469999991</v>
      </c>
      <c r="BG421" s="6">
        <f>[1]Emissions!BF830</f>
        <v>9.0171177030000003</v>
      </c>
      <c r="BH421" s="6">
        <f>[1]Emissions!BG830</f>
        <v>9.0006849399999993</v>
      </c>
      <c r="BI421" s="6">
        <f>[1]Emissions!BH830</f>
        <v>8.9846202789999996</v>
      </c>
      <c r="BJ421" s="6">
        <f>[1]Emissions!BI830</f>
        <v>8.96965374</v>
      </c>
      <c r="BK421" s="6">
        <f>[1]Emissions!BJ830</f>
        <v>8.9562416509999991</v>
      </c>
      <c r="BL421" s="6">
        <f>[1]Emissions!BK830</f>
        <v>8.9443497670000003</v>
      </c>
      <c r="BM421" s="6">
        <f>[1]Emissions!BL830</f>
        <v>8.9342135589999998</v>
      </c>
      <c r="BN421" s="6">
        <f>[1]Emissions!BM830</f>
        <v>8.9257432689999998</v>
      </c>
      <c r="BO421" s="6">
        <f>[1]Emissions!BN830</f>
        <v>8.9187454230000007</v>
      </c>
      <c r="BP421" s="6">
        <f>[1]Emissions!BO830</f>
        <v>8.9129831070000005</v>
      </c>
      <c r="BQ421" s="6">
        <f>[1]Emissions!BP830</f>
        <v>8.9029346989999993</v>
      </c>
      <c r="BR421" s="6">
        <f>[1]Emissions!BQ830</f>
        <v>8.8924330349999998</v>
      </c>
      <c r="BS421" s="6">
        <f>[1]Emissions!BR830</f>
        <v>8.8821353320000007</v>
      </c>
      <c r="BT421" s="6">
        <f>[1]Emissions!BS830</f>
        <v>8.8723479439999995</v>
      </c>
      <c r="BU421" s="6">
        <f>[1]Emissions!BT830</f>
        <v>8.8632925690000004</v>
      </c>
      <c r="BV421" s="6">
        <f>[1]Emissions!BU830</f>
        <v>8.8547885700000002</v>
      </c>
      <c r="BW421" s="6">
        <f>[1]Emissions!BV830</f>
        <v>8.8471479590000008</v>
      </c>
      <c r="BX421" s="6">
        <f>[1]Emissions!BW830</f>
        <v>8.8403930519999996</v>
      </c>
      <c r="BY421" s="6">
        <f>[1]Emissions!BX830</f>
        <v>8.834483595</v>
      </c>
      <c r="BZ421" s="6">
        <f>[1]Emissions!BY830</f>
        <v>8.8293523829999998</v>
      </c>
      <c r="CA421" s="6">
        <f>[1]Emissions!BZ830</f>
        <v>8.8210458729999992</v>
      </c>
      <c r="CB421" s="6">
        <f>[1]Emissions!CA830</f>
        <v>8.8124994290000007</v>
      </c>
      <c r="CC421" s="6">
        <f>[1]Emissions!CB830</f>
        <v>8.8042448429999993</v>
      </c>
      <c r="CD421" s="6">
        <f>[1]Emissions!CC830</f>
        <v>8.7965225969999992</v>
      </c>
      <c r="CE421" s="6">
        <f>[1]Emissions!CD830</f>
        <v>8.7894862299999996</v>
      </c>
      <c r="CF421" s="6">
        <f>[1]Emissions!CE830</f>
        <v>8.7832494840000006</v>
      </c>
      <c r="CG421" s="6">
        <f>[1]Emissions!CF830</f>
        <v>8.7777916030000007</v>
      </c>
      <c r="CH421" s="6">
        <f>[1]Emissions!CG830</f>
        <v>8.7730643730000004</v>
      </c>
      <c r="CI421" s="6">
        <f>[1]Emissions!CH830</f>
        <v>8.7689890219999995</v>
      </c>
      <c r="CJ421" s="6">
        <f>[1]Emissions!CI830</f>
        <v>8.7654729069999995</v>
      </c>
    </row>
    <row r="422" spans="1:88" x14ac:dyDescent="0.3">
      <c r="A422" t="s">
        <v>27</v>
      </c>
      <c r="B422" s="6" t="str">
        <f>[1]Emissions!A831</f>
        <v>ems_y_co2_sagr_2</v>
      </c>
      <c r="C422" s="6">
        <f>[1]Emissions!B831</f>
        <v>2.3009867860000002</v>
      </c>
      <c r="D422" s="6">
        <f>[1]Emissions!C831</f>
        <v>2.2819212960000002</v>
      </c>
      <c r="E422" s="6">
        <f>[1]Emissions!D831</f>
        <v>2.2757688190000001</v>
      </c>
      <c r="F422" s="6">
        <f>[1]Emissions!E831</f>
        <v>2.2850292809999999</v>
      </c>
      <c r="G422" s="6">
        <f>[1]Emissions!F831</f>
        <v>2.3069464759999998</v>
      </c>
      <c r="H422" s="6">
        <f>[1]Emissions!G831</f>
        <v>2.338067004</v>
      </c>
      <c r="I422" s="6">
        <f>[1]Emissions!H831</f>
        <v>2.3733358660000001</v>
      </c>
      <c r="J422" s="6">
        <f>[1]Emissions!I831</f>
        <v>2.4085162950000001</v>
      </c>
      <c r="K422" s="6">
        <f>[1]Emissions!J831</f>
        <v>2.4402657049999998</v>
      </c>
      <c r="L422" s="6">
        <f>[1]Emissions!K831</f>
        <v>2.4662345700000001</v>
      </c>
      <c r="M422" s="6">
        <f>[1]Emissions!L831</f>
        <v>2.485366494</v>
      </c>
      <c r="N422" s="6">
        <f>[1]Emissions!M831</f>
        <v>2.4966311060000002</v>
      </c>
      <c r="O422" s="6">
        <f>[1]Emissions!N831</f>
        <v>2.501876786</v>
      </c>
      <c r="P422" s="6">
        <f>[1]Emissions!O831</f>
        <v>2.5026692430000002</v>
      </c>
      <c r="Q422" s="6">
        <f>[1]Emissions!P831</f>
        <v>2.5007185619999999</v>
      </c>
      <c r="R422" s="6">
        <f>[1]Emissions!Q831</f>
        <v>2.4976006179999999</v>
      </c>
      <c r="S422" s="6">
        <f>[1]Emissions!R831</f>
        <v>2.493346946</v>
      </c>
      <c r="T422" s="6">
        <f>[1]Emissions!S831</f>
        <v>2.4900860200000001</v>
      </c>
      <c r="U422" s="6">
        <f>[1]Emissions!T831</f>
        <v>2.4884275169999999</v>
      </c>
      <c r="V422" s="6">
        <f>[1]Emissions!U831</f>
        <v>2.4885389779999998</v>
      </c>
      <c r="W422" s="6">
        <f>[1]Emissions!V831</f>
        <v>2.4902679779999999</v>
      </c>
      <c r="X422" s="6">
        <f>[1]Emissions!W831</f>
        <v>2.4924093030000001</v>
      </c>
      <c r="Y422" s="6">
        <f>[1]Emissions!X831</f>
        <v>2.4952853130000001</v>
      </c>
      <c r="Z422" s="6">
        <f>[1]Emissions!Y831</f>
        <v>2.498559352</v>
      </c>
      <c r="AA422" s="6">
        <f>[1]Emissions!Z831</f>
        <v>2.5019253990000001</v>
      </c>
      <c r="AB422" s="6">
        <f>[1]Emissions!AA831</f>
        <v>2.5051432600000001</v>
      </c>
      <c r="AC422" s="6">
        <f>[1]Emissions!AB831</f>
        <v>2.5072371520000001</v>
      </c>
      <c r="AD422" s="6">
        <f>[1]Emissions!AC831</f>
        <v>2.508877289</v>
      </c>
      <c r="AE422" s="6">
        <f>[1]Emissions!AD831</f>
        <v>2.5101753919999998</v>
      </c>
      <c r="AF422" s="6">
        <f>[1]Emissions!AE831</f>
        <v>2.5112679359999999</v>
      </c>
      <c r="AG422" s="6">
        <f>[1]Emissions!AF831</f>
        <v>2.5122995540000002</v>
      </c>
      <c r="AH422" s="6">
        <f>[1]Emissions!AG831</f>
        <v>2.5124506449999999</v>
      </c>
      <c r="AI422" s="6">
        <f>[1]Emissions!AH831</f>
        <v>2.5126655769999999</v>
      </c>
      <c r="AJ422" s="6">
        <f>[1]Emissions!AI831</f>
        <v>2.5130957029999998</v>
      </c>
      <c r="AK422" s="6">
        <f>[1]Emissions!AJ831</f>
        <v>2.5138162450000001</v>
      </c>
      <c r="AL422" s="6">
        <f>[1]Emissions!AK831</f>
        <v>2.5148367459999998</v>
      </c>
      <c r="AM422" s="6">
        <f>[1]Emissions!AL831</f>
        <v>2.5155369890000001</v>
      </c>
      <c r="AN422" s="6">
        <f>[1]Emissions!AM831</f>
        <v>2.516288393</v>
      </c>
      <c r="AO422" s="6">
        <f>[1]Emissions!AN831</f>
        <v>2.51715548</v>
      </c>
      <c r="AP422" s="6">
        <f>[1]Emissions!AO831</f>
        <v>2.5181659330000001</v>
      </c>
      <c r="AQ422" s="6">
        <f>[1]Emissions!AP831</f>
        <v>2.5193196929999999</v>
      </c>
      <c r="AR422" s="6">
        <f>[1]Emissions!AQ831</f>
        <v>2.5196424849999999</v>
      </c>
      <c r="AS422" s="6">
        <f>[1]Emissions!AR831</f>
        <v>2.5199874229999999</v>
      </c>
      <c r="AT422" s="6">
        <f>[1]Emissions!AS831</f>
        <v>2.5204310790000002</v>
      </c>
      <c r="AU422" s="6">
        <f>[1]Emissions!AT831</f>
        <v>2.5210188069999999</v>
      </c>
      <c r="AV422" s="6">
        <f>[1]Emissions!AU831</f>
        <v>2.5217696809999999</v>
      </c>
      <c r="AW422" s="6">
        <f>[1]Emissions!AV831</f>
        <v>2.5216161970000002</v>
      </c>
      <c r="AX422" s="6">
        <f>[1]Emissions!AW831</f>
        <v>2.5215518289999999</v>
      </c>
      <c r="AY422" s="6">
        <f>[1]Emissions!AX831</f>
        <v>2.5216713130000001</v>
      </c>
      <c r="AZ422" s="6">
        <f>[1]Emissions!AY831</f>
        <v>2.5220293260000002</v>
      </c>
      <c r="BA422" s="6">
        <f>[1]Emissions!AZ831</f>
        <v>2.522647557</v>
      </c>
      <c r="BB422" s="6">
        <f>[1]Emissions!BA831</f>
        <v>2.522254958</v>
      </c>
      <c r="BC422" s="6">
        <f>[1]Emissions!BB831</f>
        <v>2.5209866889999999</v>
      </c>
      <c r="BD422" s="6">
        <f>[1]Emissions!BC831</f>
        <v>2.5191059710000001</v>
      </c>
      <c r="BE422" s="6">
        <f>[1]Emissions!BD831</f>
        <v>2.516825131</v>
      </c>
      <c r="BF422" s="6">
        <f>[1]Emissions!BE831</f>
        <v>2.5143147039999998</v>
      </c>
      <c r="BG422" s="6">
        <f>[1]Emissions!BF831</f>
        <v>2.5101597610000002</v>
      </c>
      <c r="BH422" s="6">
        <f>[1]Emissions!BG831</f>
        <v>2.5059159179999999</v>
      </c>
      <c r="BI422" s="6">
        <f>[1]Emissions!BH831</f>
        <v>2.5018121230000001</v>
      </c>
      <c r="BJ422" s="6">
        <f>[1]Emissions!BI831</f>
        <v>2.4979993409999999</v>
      </c>
      <c r="BK422" s="6">
        <f>[1]Emissions!BJ831</f>
        <v>2.4945590270000002</v>
      </c>
      <c r="BL422" s="6">
        <f>[1]Emissions!BK831</f>
        <v>2.491580264</v>
      </c>
      <c r="BM422" s="6">
        <f>[1]Emissions!BL831</f>
        <v>2.488972521</v>
      </c>
      <c r="BN422" s="6">
        <f>[1]Emissions!BM831</f>
        <v>2.4866804899999999</v>
      </c>
      <c r="BO422" s="6">
        <f>[1]Emissions!BN831</f>
        <v>2.4846335650000002</v>
      </c>
      <c r="BP422" s="6">
        <f>[1]Emissions!BO831</f>
        <v>2.482757055</v>
      </c>
      <c r="BQ422" s="6">
        <f>[1]Emissions!BP831</f>
        <v>2.4797459800000001</v>
      </c>
      <c r="BR422" s="6">
        <f>[1]Emissions!BQ831</f>
        <v>2.4767059429999998</v>
      </c>
      <c r="BS422" s="6">
        <f>[1]Emissions!BR831</f>
        <v>2.4737194599999999</v>
      </c>
      <c r="BT422" s="6">
        <f>[1]Emissions!BS831</f>
        <v>2.4708436699999998</v>
      </c>
      <c r="BU422" s="6">
        <f>[1]Emissions!BT831</f>
        <v>2.4681137820000001</v>
      </c>
      <c r="BV422" s="6">
        <f>[1]Emissions!BU831</f>
        <v>2.4656262459999998</v>
      </c>
      <c r="BW422" s="6">
        <f>[1]Emissions!BV831</f>
        <v>2.4632978169999999</v>
      </c>
      <c r="BX422" s="6">
        <f>[1]Emissions!BW831</f>
        <v>2.4611161990000001</v>
      </c>
      <c r="BY422" s="6">
        <f>[1]Emissions!BX831</f>
        <v>2.459064782</v>
      </c>
      <c r="BZ422" s="6">
        <f>[1]Emissions!BY831</f>
        <v>2.45712471</v>
      </c>
      <c r="CA422" s="6">
        <f>[1]Emissions!BZ831</f>
        <v>2.4543921910000002</v>
      </c>
      <c r="CB422" s="6">
        <f>[1]Emissions!CA831</f>
        <v>2.4516881869999998</v>
      </c>
      <c r="CC422" s="6">
        <f>[1]Emissions!CB831</f>
        <v>2.4490826800000001</v>
      </c>
      <c r="CD422" s="6">
        <f>[1]Emissions!CC831</f>
        <v>2.4466192019999999</v>
      </c>
      <c r="CE422" s="6">
        <f>[1]Emissions!CD831</f>
        <v>2.444318596</v>
      </c>
      <c r="CF422" s="6">
        <f>[1]Emissions!CE831</f>
        <v>2.4421744940000001</v>
      </c>
      <c r="CG422" s="6">
        <f>[1]Emissions!CF831</f>
        <v>2.4401857480000002</v>
      </c>
      <c r="CH422" s="6">
        <f>[1]Emissions!CG831</f>
        <v>2.4383327079999999</v>
      </c>
      <c r="CI422" s="6">
        <f>[1]Emissions!CH831</f>
        <v>2.4365904299999999</v>
      </c>
      <c r="CJ422" s="6">
        <f>[1]Emissions!CI831</f>
        <v>2.434932452</v>
      </c>
    </row>
    <row r="423" spans="1:88" x14ac:dyDescent="0.3">
      <c r="B423" s="6" t="str">
        <f>[1]Emissions!A832</f>
        <v>ems_mat_co2_sagr_2</v>
      </c>
      <c r="C423" s="6">
        <f>[1]Emissions!B832</f>
        <v>0</v>
      </c>
      <c r="D423" s="6">
        <f>[1]Emissions!C832</f>
        <v>0</v>
      </c>
      <c r="E423" s="6">
        <f>[1]Emissions!D832</f>
        <v>0</v>
      </c>
      <c r="F423" s="6">
        <f>[1]Emissions!E832</f>
        <v>0</v>
      </c>
      <c r="G423" s="6">
        <f>[1]Emissions!F832</f>
        <v>0</v>
      </c>
      <c r="H423" s="6">
        <f>[1]Emissions!G832</f>
        <v>0</v>
      </c>
      <c r="I423" s="6">
        <f>[1]Emissions!H832</f>
        <v>0</v>
      </c>
      <c r="J423" s="6">
        <f>[1]Emissions!I832</f>
        <v>0</v>
      </c>
      <c r="K423" s="6">
        <f>[1]Emissions!J832</f>
        <v>0</v>
      </c>
      <c r="L423" s="6">
        <f>[1]Emissions!K832</f>
        <v>0</v>
      </c>
      <c r="M423" s="6">
        <f>[1]Emissions!L832</f>
        <v>0</v>
      </c>
      <c r="N423" s="6">
        <f>[1]Emissions!M832</f>
        <v>0</v>
      </c>
      <c r="O423" s="6">
        <f>[1]Emissions!N832</f>
        <v>0</v>
      </c>
      <c r="P423" s="6">
        <f>[1]Emissions!O832</f>
        <v>0</v>
      </c>
      <c r="Q423" s="6">
        <f>[1]Emissions!P832</f>
        <v>0</v>
      </c>
      <c r="R423" s="6">
        <f>[1]Emissions!Q832</f>
        <v>0</v>
      </c>
      <c r="S423" s="6">
        <f>[1]Emissions!R832</f>
        <v>0</v>
      </c>
      <c r="T423" s="6">
        <f>[1]Emissions!S832</f>
        <v>0</v>
      </c>
      <c r="U423" s="6">
        <f>[1]Emissions!T832</f>
        <v>0</v>
      </c>
      <c r="V423" s="6">
        <f>[1]Emissions!U832</f>
        <v>0</v>
      </c>
      <c r="W423" s="6">
        <f>[1]Emissions!V832</f>
        <v>0</v>
      </c>
      <c r="X423" s="6">
        <f>[1]Emissions!W832</f>
        <v>0</v>
      </c>
      <c r="Y423" s="6">
        <f>[1]Emissions!X832</f>
        <v>0</v>
      </c>
      <c r="Z423" s="6">
        <f>[1]Emissions!Y832</f>
        <v>0</v>
      </c>
      <c r="AA423" s="6">
        <f>[1]Emissions!Z832</f>
        <v>0</v>
      </c>
      <c r="AB423" s="6">
        <f>[1]Emissions!AA832</f>
        <v>0</v>
      </c>
      <c r="AC423" s="6">
        <f>[1]Emissions!AB832</f>
        <v>0</v>
      </c>
      <c r="AD423" s="6">
        <f>[1]Emissions!AC832</f>
        <v>0</v>
      </c>
      <c r="AE423" s="6">
        <f>[1]Emissions!AD832</f>
        <v>0</v>
      </c>
      <c r="AF423" s="6">
        <f>[1]Emissions!AE832</f>
        <v>0</v>
      </c>
      <c r="AG423" s="6">
        <f>[1]Emissions!AF832</f>
        <v>0</v>
      </c>
      <c r="AH423" s="6">
        <f>[1]Emissions!AG832</f>
        <v>0</v>
      </c>
      <c r="AI423" s="6">
        <f>[1]Emissions!AH832</f>
        <v>0</v>
      </c>
      <c r="AJ423" s="6">
        <f>[1]Emissions!AI832</f>
        <v>0</v>
      </c>
      <c r="AK423" s="6">
        <f>[1]Emissions!AJ832</f>
        <v>0</v>
      </c>
      <c r="AL423" s="6">
        <f>[1]Emissions!AK832</f>
        <v>0</v>
      </c>
      <c r="AM423" s="6">
        <f>[1]Emissions!AL832</f>
        <v>0</v>
      </c>
      <c r="AN423" s="6">
        <f>[1]Emissions!AM832</f>
        <v>0</v>
      </c>
      <c r="AO423" s="6">
        <f>[1]Emissions!AN832</f>
        <v>0</v>
      </c>
      <c r="AP423" s="6">
        <f>[1]Emissions!AO832</f>
        <v>0</v>
      </c>
      <c r="AQ423" s="6">
        <f>[1]Emissions!AP832</f>
        <v>0</v>
      </c>
      <c r="AR423" s="6">
        <f>[1]Emissions!AQ832</f>
        <v>0</v>
      </c>
      <c r="AS423" s="6">
        <f>[1]Emissions!AR832</f>
        <v>0</v>
      </c>
      <c r="AT423" s="6">
        <f>[1]Emissions!AS832</f>
        <v>0</v>
      </c>
      <c r="AU423" s="6">
        <f>[1]Emissions!AT832</f>
        <v>0</v>
      </c>
      <c r="AV423" s="6">
        <f>[1]Emissions!AU832</f>
        <v>0</v>
      </c>
      <c r="AW423" s="6">
        <f>[1]Emissions!AV832</f>
        <v>0</v>
      </c>
      <c r="AX423" s="6">
        <f>[1]Emissions!AW832</f>
        <v>0</v>
      </c>
      <c r="AY423" s="6">
        <f>[1]Emissions!AX832</f>
        <v>0</v>
      </c>
      <c r="AZ423" s="6">
        <f>[1]Emissions!AY832</f>
        <v>0</v>
      </c>
      <c r="BA423" s="6">
        <f>[1]Emissions!AZ832</f>
        <v>0</v>
      </c>
      <c r="BB423" s="6">
        <f>[1]Emissions!BA832</f>
        <v>0</v>
      </c>
      <c r="BC423" s="6">
        <f>[1]Emissions!BB832</f>
        <v>0</v>
      </c>
      <c r="BD423" s="6">
        <f>[1]Emissions!BC832</f>
        <v>0</v>
      </c>
      <c r="BE423" s="6">
        <f>[1]Emissions!BD832</f>
        <v>0</v>
      </c>
      <c r="BF423" s="6">
        <f>[1]Emissions!BE832</f>
        <v>0</v>
      </c>
      <c r="BG423" s="6">
        <f>[1]Emissions!BF832</f>
        <v>0</v>
      </c>
      <c r="BH423" s="6">
        <f>[1]Emissions!BG832</f>
        <v>0</v>
      </c>
      <c r="BI423" s="6">
        <f>[1]Emissions!BH832</f>
        <v>0</v>
      </c>
      <c r="BJ423" s="6">
        <f>[1]Emissions!BI832</f>
        <v>0</v>
      </c>
      <c r="BK423" s="6">
        <f>[1]Emissions!BJ832</f>
        <v>0</v>
      </c>
      <c r="BL423" s="6">
        <f>[1]Emissions!BK832</f>
        <v>0</v>
      </c>
      <c r="BM423" s="6">
        <f>[1]Emissions!BL832</f>
        <v>0</v>
      </c>
      <c r="BN423" s="6">
        <f>[1]Emissions!BM832</f>
        <v>0</v>
      </c>
      <c r="BO423" s="6">
        <f>[1]Emissions!BN832</f>
        <v>0</v>
      </c>
      <c r="BP423" s="6">
        <f>[1]Emissions!BO832</f>
        <v>0</v>
      </c>
      <c r="BQ423" s="6">
        <f>[1]Emissions!BP832</f>
        <v>0</v>
      </c>
      <c r="BR423" s="6">
        <f>[1]Emissions!BQ832</f>
        <v>0</v>
      </c>
      <c r="BS423" s="6">
        <f>[1]Emissions!BR832</f>
        <v>0</v>
      </c>
      <c r="BT423" s="6">
        <f>[1]Emissions!BS832</f>
        <v>0</v>
      </c>
      <c r="BU423" s="6">
        <f>[1]Emissions!BT832</f>
        <v>0</v>
      </c>
      <c r="BV423" s="6">
        <f>[1]Emissions!BU832</f>
        <v>0</v>
      </c>
      <c r="BW423" s="6">
        <f>[1]Emissions!BV832</f>
        <v>0</v>
      </c>
      <c r="BX423" s="6">
        <f>[1]Emissions!BW832</f>
        <v>0</v>
      </c>
      <c r="BY423" s="6">
        <f>[1]Emissions!BX832</f>
        <v>0</v>
      </c>
      <c r="BZ423" s="6">
        <f>[1]Emissions!BY832</f>
        <v>0</v>
      </c>
      <c r="CA423" s="6">
        <f>[1]Emissions!BZ832</f>
        <v>0</v>
      </c>
      <c r="CB423" s="6">
        <f>[1]Emissions!CA832</f>
        <v>0</v>
      </c>
      <c r="CC423" s="6">
        <f>[1]Emissions!CB832</f>
        <v>0</v>
      </c>
      <c r="CD423" s="6">
        <f>[1]Emissions!CC832</f>
        <v>0</v>
      </c>
      <c r="CE423" s="6">
        <f>[1]Emissions!CD832</f>
        <v>0</v>
      </c>
      <c r="CF423" s="6">
        <f>[1]Emissions!CE832</f>
        <v>0</v>
      </c>
      <c r="CG423" s="6">
        <f>[1]Emissions!CF832</f>
        <v>0</v>
      </c>
      <c r="CH423" s="6">
        <f>[1]Emissions!CG832</f>
        <v>0</v>
      </c>
      <c r="CI423" s="6">
        <f>[1]Emissions!CH832</f>
        <v>0</v>
      </c>
      <c r="CJ423" s="6">
        <f>[1]Emissions!CI832</f>
        <v>0</v>
      </c>
    </row>
    <row r="424" spans="1:88" x14ac:dyDescent="0.3">
      <c r="B424" s="6" t="str">
        <f>[1]Emissions!A833</f>
        <v>ems_ci_co2_sfor_2</v>
      </c>
      <c r="C424" s="6">
        <f>[1]Emissions!B833</f>
        <v>0.55160552380000005</v>
      </c>
      <c r="D424" s="6">
        <f>[1]Emissions!C833</f>
        <v>0.52721718750000002</v>
      </c>
      <c r="E424" s="6">
        <f>[1]Emissions!D833</f>
        <v>0.49694134979999999</v>
      </c>
      <c r="F424" s="6">
        <f>[1]Emissions!E833</f>
        <v>0.46664472350000002</v>
      </c>
      <c r="G424" s="6">
        <f>[1]Emissions!F833</f>
        <v>0.44593427250000001</v>
      </c>
      <c r="H424" s="6">
        <f>[1]Emissions!G833</f>
        <v>0.43266985969999999</v>
      </c>
      <c r="I424" s="6">
        <f>[1]Emissions!H833</f>
        <v>0.42311839340000001</v>
      </c>
      <c r="J424" s="6">
        <f>[1]Emissions!I833</f>
        <v>0.41641341520000003</v>
      </c>
      <c r="K424" s="6">
        <f>[1]Emissions!J833</f>
        <v>0.41073504490000001</v>
      </c>
      <c r="L424" s="6">
        <f>[1]Emissions!K833</f>
        <v>0.40563018509999998</v>
      </c>
      <c r="M424" s="6">
        <f>[1]Emissions!L833</f>
        <v>0.40091432830000001</v>
      </c>
      <c r="N424" s="6">
        <f>[1]Emissions!M833</f>
        <v>0.39650171080000002</v>
      </c>
      <c r="O424" s="6">
        <f>[1]Emissions!N833</f>
        <v>0.3922695806</v>
      </c>
      <c r="P424" s="6">
        <f>[1]Emissions!O833</f>
        <v>0.38821195549999998</v>
      </c>
      <c r="Q424" s="6">
        <f>[1]Emissions!P833</f>
        <v>0.3843635453</v>
      </c>
      <c r="R424" s="6">
        <f>[1]Emissions!Q833</f>
        <v>0.38077239660000001</v>
      </c>
      <c r="S424" s="6">
        <f>[1]Emissions!R833</f>
        <v>0.37847047550000001</v>
      </c>
      <c r="T424" s="6">
        <f>[1]Emissions!S833</f>
        <v>0.37752301420000001</v>
      </c>
      <c r="U424" s="6">
        <f>[1]Emissions!T833</f>
        <v>0.37789209810000002</v>
      </c>
      <c r="V424" s="6">
        <f>[1]Emissions!U833</f>
        <v>0.37944422319999999</v>
      </c>
      <c r="W424" s="6">
        <f>[1]Emissions!V833</f>
        <v>0.38200290910000001</v>
      </c>
      <c r="X424" s="6">
        <f>[1]Emissions!W833</f>
        <v>0.38526150479999999</v>
      </c>
      <c r="Y424" s="6">
        <f>[1]Emissions!X833</f>
        <v>0.38913530190000001</v>
      </c>
      <c r="Z424" s="6">
        <f>[1]Emissions!Y833</f>
        <v>0.39351793699999998</v>
      </c>
      <c r="AA424" s="6">
        <f>[1]Emissions!Z833</f>
        <v>0.3983276899</v>
      </c>
      <c r="AB424" s="6">
        <f>[1]Emissions!AA833</f>
        <v>0.4035004894</v>
      </c>
      <c r="AC424" s="6">
        <f>[1]Emissions!AB833</f>
        <v>0.40875236580000002</v>
      </c>
      <c r="AD424" s="6">
        <f>[1]Emissions!AC833</f>
        <v>0.41419703200000002</v>
      </c>
      <c r="AE424" s="6">
        <f>[1]Emissions!AD833</f>
        <v>0.419821897</v>
      </c>
      <c r="AF424" s="6">
        <f>[1]Emissions!AE833</f>
        <v>0.42557476519999998</v>
      </c>
      <c r="AG424" s="6">
        <f>[1]Emissions!AF833</f>
        <v>0.43140891809999998</v>
      </c>
      <c r="AH424" s="6">
        <f>[1]Emissions!AG833</f>
        <v>0.43709647820000003</v>
      </c>
      <c r="AI424" s="6">
        <f>[1]Emissions!AH833</f>
        <v>0.44274643629999999</v>
      </c>
      <c r="AJ424" s="6">
        <f>[1]Emissions!AI833</f>
        <v>0.44838458079999999</v>
      </c>
      <c r="AK424" s="6">
        <f>[1]Emissions!AJ833</f>
        <v>0.45402141660000001</v>
      </c>
      <c r="AL424" s="6">
        <f>[1]Emissions!AK833</f>
        <v>0.45966903349999999</v>
      </c>
      <c r="AM424" s="6">
        <f>[1]Emissions!AL833</f>
        <v>0.46516725019999999</v>
      </c>
      <c r="AN424" s="6">
        <f>[1]Emissions!AM833</f>
        <v>0.47111303739999999</v>
      </c>
      <c r="AO424" s="6">
        <f>[1]Emissions!AN833</f>
        <v>0.47751897609999999</v>
      </c>
      <c r="AP424" s="6">
        <f>[1]Emissions!AO833</f>
        <v>0.48430787050000002</v>
      </c>
      <c r="AQ424" s="6">
        <f>[1]Emissions!AP833</f>
        <v>0.49141285400000001</v>
      </c>
      <c r="AR424" s="6">
        <f>[1]Emissions!AQ833</f>
        <v>0.49853231689999999</v>
      </c>
      <c r="AS424" s="6">
        <f>[1]Emissions!AR833</f>
        <v>0.50581004640000005</v>
      </c>
      <c r="AT424" s="6">
        <f>[1]Emissions!AS833</f>
        <v>0.51327115089999997</v>
      </c>
      <c r="AU424" s="6">
        <f>[1]Emissions!AT833</f>
        <v>0.52091714160000002</v>
      </c>
      <c r="AV424" s="6">
        <f>[1]Emissions!AU833</f>
        <v>0.52874919899999995</v>
      </c>
      <c r="AW424" s="6">
        <f>[1]Emissions!AV833</f>
        <v>0.53621012170000004</v>
      </c>
      <c r="AX424" s="6">
        <f>[1]Emissions!AW833</f>
        <v>0.5437241921</v>
      </c>
      <c r="AY424" s="6">
        <f>[1]Emissions!AX833</f>
        <v>0.55138976920000005</v>
      </c>
      <c r="AZ424" s="6">
        <f>[1]Emissions!AY833</f>
        <v>0.55923776160000005</v>
      </c>
      <c r="BA424" s="6">
        <f>[1]Emissions!AZ833</f>
        <v>0.56728443760000002</v>
      </c>
      <c r="BB424" s="6">
        <f>[1]Emissions!BA833</f>
        <v>0.57437520730000002</v>
      </c>
      <c r="BC424" s="6">
        <f>[1]Emissions!BB833</f>
        <v>0.58179949460000002</v>
      </c>
      <c r="BD424" s="6">
        <f>[1]Emissions!BC833</f>
        <v>0.58964407809999997</v>
      </c>
      <c r="BE424" s="6">
        <f>[1]Emissions!BD833</f>
        <v>0.59778599310000002</v>
      </c>
      <c r="BF424" s="6">
        <f>[1]Emissions!BE833</f>
        <v>0.60615129950000002</v>
      </c>
      <c r="BG424" s="6">
        <f>[1]Emissions!BF833</f>
        <v>0.61446569409999996</v>
      </c>
      <c r="BH424" s="6">
        <f>[1]Emissions!BG833</f>
        <v>0.62287072809999999</v>
      </c>
      <c r="BI424" s="6">
        <f>[1]Emissions!BH833</f>
        <v>0.63142995069999996</v>
      </c>
      <c r="BJ424" s="6">
        <f>[1]Emissions!BI833</f>
        <v>0.6401722031</v>
      </c>
      <c r="BK424" s="6">
        <f>[1]Emissions!BJ833</f>
        <v>0.64911566939999998</v>
      </c>
      <c r="BL424" s="6">
        <f>[1]Emissions!BK833</f>
        <v>0.65803956090000004</v>
      </c>
      <c r="BM424" s="6">
        <f>[1]Emissions!BL833</f>
        <v>0.66715329629999998</v>
      </c>
      <c r="BN424" s="6">
        <f>[1]Emissions!BM833</f>
        <v>0.67649969389999998</v>
      </c>
      <c r="BO424" s="6">
        <f>[1]Emissions!BN833</f>
        <v>0.68608884209999998</v>
      </c>
      <c r="BP424" s="6">
        <f>[1]Emissions!BO833</f>
        <v>0.69592375640000004</v>
      </c>
      <c r="BQ424" s="6">
        <f>[1]Emissions!BP833</f>
        <v>0.7051643326</v>
      </c>
      <c r="BR424" s="6">
        <f>[1]Emissions!BQ833</f>
        <v>0.71444496670000002</v>
      </c>
      <c r="BS424" s="6">
        <f>[1]Emissions!BR833</f>
        <v>0.72391039970000004</v>
      </c>
      <c r="BT424" s="6">
        <f>[1]Emissions!BS833</f>
        <v>0.73359244359999998</v>
      </c>
      <c r="BU424" s="6">
        <f>[1]Emissions!BT833</f>
        <v>0.74349871489999997</v>
      </c>
      <c r="BV424" s="6">
        <f>[1]Emissions!BU833</f>
        <v>0.75326811189999998</v>
      </c>
      <c r="BW424" s="6">
        <f>[1]Emissions!BV833</f>
        <v>0.76320729089999995</v>
      </c>
      <c r="BX424" s="6">
        <f>[1]Emissions!BW833</f>
        <v>0.77337236099999995</v>
      </c>
      <c r="BY424" s="6">
        <f>[1]Emissions!BX833</f>
        <v>0.78377047379999998</v>
      </c>
      <c r="BZ424" s="6">
        <f>[1]Emissions!BY833</f>
        <v>0.79439995740000002</v>
      </c>
      <c r="CA424" s="6">
        <f>[1]Emissions!BZ833</f>
        <v>0.80446621240000005</v>
      </c>
      <c r="CB424" s="6">
        <f>[1]Emissions!CA833</f>
        <v>0.81457350309999998</v>
      </c>
      <c r="CC424" s="6">
        <f>[1]Emissions!CB833</f>
        <v>0.82486072060000004</v>
      </c>
      <c r="CD424" s="6">
        <f>[1]Emissions!CC833</f>
        <v>0.83535838220000003</v>
      </c>
      <c r="CE424" s="6">
        <f>[1]Emissions!CD833</f>
        <v>0.84607342740000002</v>
      </c>
      <c r="CF424" s="6">
        <f>[1]Emissions!CE833</f>
        <v>0.85705912049999999</v>
      </c>
      <c r="CG424" s="6">
        <f>[1]Emissions!CF833</f>
        <v>0.86827388230000002</v>
      </c>
      <c r="CH424" s="6">
        <f>[1]Emissions!CG833</f>
        <v>0.87971099679999998</v>
      </c>
      <c r="CI424" s="6">
        <f>[1]Emissions!CH833</f>
        <v>0.89137140969999995</v>
      </c>
      <c r="CJ424" s="6">
        <f>[1]Emissions!CI833</f>
        <v>0.9032581838</v>
      </c>
    </row>
    <row r="425" spans="1:88" x14ac:dyDescent="0.3">
      <c r="B425" s="6" t="str">
        <f>[1]Emissions!A834</f>
        <v>ems_y_co2_sfor_2</v>
      </c>
      <c r="C425" s="6">
        <f>[1]Emissions!B834</f>
        <v>0</v>
      </c>
      <c r="D425" s="6">
        <f>[1]Emissions!C834</f>
        <v>0</v>
      </c>
      <c r="E425" s="6">
        <f>[1]Emissions!D834</f>
        <v>0</v>
      </c>
      <c r="F425" s="6">
        <f>[1]Emissions!E834</f>
        <v>0</v>
      </c>
      <c r="G425" s="6">
        <f>[1]Emissions!F834</f>
        <v>0</v>
      </c>
      <c r="H425" s="6">
        <f>[1]Emissions!G834</f>
        <v>0</v>
      </c>
      <c r="I425" s="6">
        <f>[1]Emissions!H834</f>
        <v>0</v>
      </c>
      <c r="J425" s="6">
        <f>[1]Emissions!I834</f>
        <v>0</v>
      </c>
      <c r="K425" s="6">
        <f>[1]Emissions!J834</f>
        <v>0</v>
      </c>
      <c r="L425" s="6">
        <f>[1]Emissions!K834</f>
        <v>0</v>
      </c>
      <c r="M425" s="6">
        <f>[1]Emissions!L834</f>
        <v>0</v>
      </c>
      <c r="N425" s="6">
        <f>[1]Emissions!M834</f>
        <v>0</v>
      </c>
      <c r="O425" s="6">
        <f>[1]Emissions!N834</f>
        <v>0</v>
      </c>
      <c r="P425" s="6">
        <f>[1]Emissions!O834</f>
        <v>0</v>
      </c>
      <c r="Q425" s="6">
        <f>[1]Emissions!P834</f>
        <v>0</v>
      </c>
      <c r="R425" s="6">
        <f>[1]Emissions!Q834</f>
        <v>0</v>
      </c>
      <c r="S425" s="6">
        <f>[1]Emissions!R834</f>
        <v>0</v>
      </c>
      <c r="T425" s="6">
        <f>[1]Emissions!S834</f>
        <v>0</v>
      </c>
      <c r="U425" s="6">
        <f>[1]Emissions!T834</f>
        <v>0</v>
      </c>
      <c r="V425" s="6">
        <f>[1]Emissions!U834</f>
        <v>0</v>
      </c>
      <c r="W425" s="6">
        <f>[1]Emissions!V834</f>
        <v>0</v>
      </c>
      <c r="X425" s="6">
        <f>[1]Emissions!W834</f>
        <v>0</v>
      </c>
      <c r="Y425" s="6">
        <f>[1]Emissions!X834</f>
        <v>0</v>
      </c>
      <c r="Z425" s="6">
        <f>[1]Emissions!Y834</f>
        <v>0</v>
      </c>
      <c r="AA425" s="6">
        <f>[1]Emissions!Z834</f>
        <v>0</v>
      </c>
      <c r="AB425" s="6">
        <f>[1]Emissions!AA834</f>
        <v>0</v>
      </c>
      <c r="AC425" s="6">
        <f>[1]Emissions!AB834</f>
        <v>0</v>
      </c>
      <c r="AD425" s="6">
        <f>[1]Emissions!AC834</f>
        <v>0</v>
      </c>
      <c r="AE425" s="6">
        <f>[1]Emissions!AD834</f>
        <v>0</v>
      </c>
      <c r="AF425" s="6">
        <f>[1]Emissions!AE834</f>
        <v>0</v>
      </c>
      <c r="AG425" s="6">
        <f>[1]Emissions!AF834</f>
        <v>0</v>
      </c>
      <c r="AH425" s="6">
        <f>[1]Emissions!AG834</f>
        <v>0</v>
      </c>
      <c r="AI425" s="6">
        <f>[1]Emissions!AH834</f>
        <v>0</v>
      </c>
      <c r="AJ425" s="6">
        <f>[1]Emissions!AI834</f>
        <v>0</v>
      </c>
      <c r="AK425" s="6">
        <f>[1]Emissions!AJ834</f>
        <v>0</v>
      </c>
      <c r="AL425" s="6">
        <f>[1]Emissions!AK834</f>
        <v>0</v>
      </c>
      <c r="AM425" s="6">
        <f>[1]Emissions!AL834</f>
        <v>0</v>
      </c>
      <c r="AN425" s="6">
        <f>[1]Emissions!AM834</f>
        <v>0</v>
      </c>
      <c r="AO425" s="6">
        <f>[1]Emissions!AN834</f>
        <v>0</v>
      </c>
      <c r="AP425" s="6">
        <f>[1]Emissions!AO834</f>
        <v>0</v>
      </c>
      <c r="AQ425" s="6">
        <f>[1]Emissions!AP834</f>
        <v>0</v>
      </c>
      <c r="AR425" s="6">
        <f>[1]Emissions!AQ834</f>
        <v>0</v>
      </c>
      <c r="AS425" s="6">
        <f>[1]Emissions!AR834</f>
        <v>0</v>
      </c>
      <c r="AT425" s="6">
        <f>[1]Emissions!AS834</f>
        <v>0</v>
      </c>
      <c r="AU425" s="6">
        <f>[1]Emissions!AT834</f>
        <v>0</v>
      </c>
      <c r="AV425" s="6">
        <f>[1]Emissions!AU834</f>
        <v>0</v>
      </c>
      <c r="AW425" s="6">
        <f>[1]Emissions!AV834</f>
        <v>0</v>
      </c>
      <c r="AX425" s="6">
        <f>[1]Emissions!AW834</f>
        <v>0</v>
      </c>
      <c r="AY425" s="6">
        <f>[1]Emissions!AX834</f>
        <v>0</v>
      </c>
      <c r="AZ425" s="6">
        <f>[1]Emissions!AY834</f>
        <v>0</v>
      </c>
      <c r="BA425" s="6">
        <f>[1]Emissions!AZ834</f>
        <v>0</v>
      </c>
      <c r="BB425" s="6">
        <f>[1]Emissions!BA834</f>
        <v>0</v>
      </c>
      <c r="BC425" s="6">
        <f>[1]Emissions!BB834</f>
        <v>0</v>
      </c>
      <c r="BD425" s="6">
        <f>[1]Emissions!BC834</f>
        <v>0</v>
      </c>
      <c r="BE425" s="6">
        <f>[1]Emissions!BD834</f>
        <v>0</v>
      </c>
      <c r="BF425" s="6">
        <f>[1]Emissions!BE834</f>
        <v>0</v>
      </c>
      <c r="BG425" s="6">
        <f>[1]Emissions!BF834</f>
        <v>0</v>
      </c>
      <c r="BH425" s="6">
        <f>[1]Emissions!BG834</f>
        <v>0</v>
      </c>
      <c r="BI425" s="6">
        <f>[1]Emissions!BH834</f>
        <v>0</v>
      </c>
      <c r="BJ425" s="6">
        <f>[1]Emissions!BI834</f>
        <v>0</v>
      </c>
      <c r="BK425" s="6">
        <f>[1]Emissions!BJ834</f>
        <v>0</v>
      </c>
      <c r="BL425" s="6">
        <f>[1]Emissions!BK834</f>
        <v>0</v>
      </c>
      <c r="BM425" s="6">
        <f>[1]Emissions!BL834</f>
        <v>0</v>
      </c>
      <c r="BN425" s="6">
        <f>[1]Emissions!BM834</f>
        <v>0</v>
      </c>
      <c r="BO425" s="6">
        <f>[1]Emissions!BN834</f>
        <v>0</v>
      </c>
      <c r="BP425" s="6">
        <f>[1]Emissions!BO834</f>
        <v>0</v>
      </c>
      <c r="BQ425" s="6">
        <f>[1]Emissions!BP834</f>
        <v>0</v>
      </c>
      <c r="BR425" s="6">
        <f>[1]Emissions!BQ834</f>
        <v>0</v>
      </c>
      <c r="BS425" s="6">
        <f>[1]Emissions!BR834</f>
        <v>0</v>
      </c>
      <c r="BT425" s="6">
        <f>[1]Emissions!BS834</f>
        <v>0</v>
      </c>
      <c r="BU425" s="6">
        <f>[1]Emissions!BT834</f>
        <v>0</v>
      </c>
      <c r="BV425" s="6">
        <f>[1]Emissions!BU834</f>
        <v>0</v>
      </c>
      <c r="BW425" s="6">
        <f>[1]Emissions!BV834</f>
        <v>0</v>
      </c>
      <c r="BX425" s="6">
        <f>[1]Emissions!BW834</f>
        <v>0</v>
      </c>
      <c r="BY425" s="6">
        <f>[1]Emissions!BX834</f>
        <v>0</v>
      </c>
      <c r="BZ425" s="6">
        <f>[1]Emissions!BY834</f>
        <v>0</v>
      </c>
      <c r="CA425" s="6">
        <f>[1]Emissions!BZ834</f>
        <v>0</v>
      </c>
      <c r="CB425" s="6">
        <f>[1]Emissions!CA834</f>
        <v>0</v>
      </c>
      <c r="CC425" s="6">
        <f>[1]Emissions!CB834</f>
        <v>0</v>
      </c>
      <c r="CD425" s="6">
        <f>[1]Emissions!CC834</f>
        <v>0</v>
      </c>
      <c r="CE425" s="6">
        <f>[1]Emissions!CD834</f>
        <v>0</v>
      </c>
      <c r="CF425" s="6">
        <f>[1]Emissions!CE834</f>
        <v>0</v>
      </c>
      <c r="CG425" s="6">
        <f>[1]Emissions!CF834</f>
        <v>0</v>
      </c>
      <c r="CH425" s="6">
        <f>[1]Emissions!CG834</f>
        <v>0</v>
      </c>
      <c r="CI425" s="6">
        <f>[1]Emissions!CH834</f>
        <v>0</v>
      </c>
      <c r="CJ425" s="6">
        <f>[1]Emissions!CI834</f>
        <v>0</v>
      </c>
    </row>
    <row r="426" spans="1:88" x14ac:dyDescent="0.3">
      <c r="B426" s="6" t="str">
        <f>[1]Emissions!A835</f>
        <v>ems_mat_co2_sfor_2</v>
      </c>
      <c r="C426" s="6">
        <f>[1]Emissions!B835</f>
        <v>0</v>
      </c>
      <c r="D426" s="6">
        <f>[1]Emissions!C835</f>
        <v>0</v>
      </c>
      <c r="E426" s="6">
        <f>[1]Emissions!D835</f>
        <v>0</v>
      </c>
      <c r="F426" s="6">
        <f>[1]Emissions!E835</f>
        <v>0</v>
      </c>
      <c r="G426" s="6">
        <f>[1]Emissions!F835</f>
        <v>0</v>
      </c>
      <c r="H426" s="6">
        <f>[1]Emissions!G835</f>
        <v>0</v>
      </c>
      <c r="I426" s="6">
        <f>[1]Emissions!H835</f>
        <v>0</v>
      </c>
      <c r="J426" s="6">
        <f>[1]Emissions!I835</f>
        <v>0</v>
      </c>
      <c r="K426" s="6">
        <f>[1]Emissions!J835</f>
        <v>0</v>
      </c>
      <c r="L426" s="6">
        <f>[1]Emissions!K835</f>
        <v>0</v>
      </c>
      <c r="M426" s="6">
        <f>[1]Emissions!L835</f>
        <v>0</v>
      </c>
      <c r="N426" s="6">
        <f>[1]Emissions!M835</f>
        <v>0</v>
      </c>
      <c r="O426" s="6">
        <f>[1]Emissions!N835</f>
        <v>0</v>
      </c>
      <c r="P426" s="6">
        <f>[1]Emissions!O835</f>
        <v>0</v>
      </c>
      <c r="Q426" s="6">
        <f>[1]Emissions!P835</f>
        <v>0</v>
      </c>
      <c r="R426" s="6">
        <f>[1]Emissions!Q835</f>
        <v>0</v>
      </c>
      <c r="S426" s="6">
        <f>[1]Emissions!R835</f>
        <v>0</v>
      </c>
      <c r="T426" s="6">
        <f>[1]Emissions!S835</f>
        <v>0</v>
      </c>
      <c r="U426" s="6">
        <f>[1]Emissions!T835</f>
        <v>0</v>
      </c>
      <c r="V426" s="6">
        <f>[1]Emissions!U835</f>
        <v>0</v>
      </c>
      <c r="W426" s="6">
        <f>[1]Emissions!V835</f>
        <v>0</v>
      </c>
      <c r="X426" s="6">
        <f>[1]Emissions!W835</f>
        <v>0</v>
      </c>
      <c r="Y426" s="6">
        <f>[1]Emissions!X835</f>
        <v>0</v>
      </c>
      <c r="Z426" s="6">
        <f>[1]Emissions!Y835</f>
        <v>0</v>
      </c>
      <c r="AA426" s="6">
        <f>[1]Emissions!Z835</f>
        <v>0</v>
      </c>
      <c r="AB426" s="6">
        <f>[1]Emissions!AA835</f>
        <v>0</v>
      </c>
      <c r="AC426" s="6">
        <f>[1]Emissions!AB835</f>
        <v>0</v>
      </c>
      <c r="AD426" s="6">
        <f>[1]Emissions!AC835</f>
        <v>0</v>
      </c>
      <c r="AE426" s="6">
        <f>[1]Emissions!AD835</f>
        <v>0</v>
      </c>
      <c r="AF426" s="6">
        <f>[1]Emissions!AE835</f>
        <v>0</v>
      </c>
      <c r="AG426" s="6">
        <f>[1]Emissions!AF835</f>
        <v>0</v>
      </c>
      <c r="AH426" s="6">
        <f>[1]Emissions!AG835</f>
        <v>0</v>
      </c>
      <c r="AI426" s="6">
        <f>[1]Emissions!AH835</f>
        <v>0</v>
      </c>
      <c r="AJ426" s="6">
        <f>[1]Emissions!AI835</f>
        <v>0</v>
      </c>
      <c r="AK426" s="6">
        <f>[1]Emissions!AJ835</f>
        <v>0</v>
      </c>
      <c r="AL426" s="6">
        <f>[1]Emissions!AK835</f>
        <v>0</v>
      </c>
      <c r="AM426" s="6">
        <f>[1]Emissions!AL835</f>
        <v>0</v>
      </c>
      <c r="AN426" s="6">
        <f>[1]Emissions!AM835</f>
        <v>0</v>
      </c>
      <c r="AO426" s="6">
        <f>[1]Emissions!AN835</f>
        <v>0</v>
      </c>
      <c r="AP426" s="6">
        <f>[1]Emissions!AO835</f>
        <v>0</v>
      </c>
      <c r="AQ426" s="6">
        <f>[1]Emissions!AP835</f>
        <v>0</v>
      </c>
      <c r="AR426" s="6">
        <f>[1]Emissions!AQ835</f>
        <v>0</v>
      </c>
      <c r="AS426" s="6">
        <f>[1]Emissions!AR835</f>
        <v>0</v>
      </c>
      <c r="AT426" s="6">
        <f>[1]Emissions!AS835</f>
        <v>0</v>
      </c>
      <c r="AU426" s="6">
        <f>[1]Emissions!AT835</f>
        <v>0</v>
      </c>
      <c r="AV426" s="6">
        <f>[1]Emissions!AU835</f>
        <v>0</v>
      </c>
      <c r="AW426" s="6">
        <f>[1]Emissions!AV835</f>
        <v>0</v>
      </c>
      <c r="AX426" s="6">
        <f>[1]Emissions!AW835</f>
        <v>0</v>
      </c>
      <c r="AY426" s="6">
        <f>[1]Emissions!AX835</f>
        <v>0</v>
      </c>
      <c r="AZ426" s="6">
        <f>[1]Emissions!AY835</f>
        <v>0</v>
      </c>
      <c r="BA426" s="6">
        <f>[1]Emissions!AZ835</f>
        <v>0</v>
      </c>
      <c r="BB426" s="6">
        <f>[1]Emissions!BA835</f>
        <v>0</v>
      </c>
      <c r="BC426" s="6">
        <f>[1]Emissions!BB835</f>
        <v>0</v>
      </c>
      <c r="BD426" s="6">
        <f>[1]Emissions!BC835</f>
        <v>0</v>
      </c>
      <c r="BE426" s="6">
        <f>[1]Emissions!BD835</f>
        <v>0</v>
      </c>
      <c r="BF426" s="6">
        <f>[1]Emissions!BE835</f>
        <v>0</v>
      </c>
      <c r="BG426" s="6">
        <f>[1]Emissions!BF835</f>
        <v>0</v>
      </c>
      <c r="BH426" s="6">
        <f>[1]Emissions!BG835</f>
        <v>0</v>
      </c>
      <c r="BI426" s="6">
        <f>[1]Emissions!BH835</f>
        <v>0</v>
      </c>
      <c r="BJ426" s="6">
        <f>[1]Emissions!BI835</f>
        <v>0</v>
      </c>
      <c r="BK426" s="6">
        <f>[1]Emissions!BJ835</f>
        <v>0</v>
      </c>
      <c r="BL426" s="6">
        <f>[1]Emissions!BK835</f>
        <v>0</v>
      </c>
      <c r="BM426" s="6">
        <f>[1]Emissions!BL835</f>
        <v>0</v>
      </c>
      <c r="BN426" s="6">
        <f>[1]Emissions!BM835</f>
        <v>0</v>
      </c>
      <c r="BO426" s="6">
        <f>[1]Emissions!BN835</f>
        <v>0</v>
      </c>
      <c r="BP426" s="6">
        <f>[1]Emissions!BO835</f>
        <v>0</v>
      </c>
      <c r="BQ426" s="6">
        <f>[1]Emissions!BP835</f>
        <v>0</v>
      </c>
      <c r="BR426" s="6">
        <f>[1]Emissions!BQ835</f>
        <v>0</v>
      </c>
      <c r="BS426" s="6">
        <f>[1]Emissions!BR835</f>
        <v>0</v>
      </c>
      <c r="BT426" s="6">
        <f>[1]Emissions!BS835</f>
        <v>0</v>
      </c>
      <c r="BU426" s="6">
        <f>[1]Emissions!BT835</f>
        <v>0</v>
      </c>
      <c r="BV426" s="6">
        <f>[1]Emissions!BU835</f>
        <v>0</v>
      </c>
      <c r="BW426" s="6">
        <f>[1]Emissions!BV835</f>
        <v>0</v>
      </c>
      <c r="BX426" s="6">
        <f>[1]Emissions!BW835</f>
        <v>0</v>
      </c>
      <c r="BY426" s="6">
        <f>[1]Emissions!BX835</f>
        <v>0</v>
      </c>
      <c r="BZ426" s="6">
        <f>[1]Emissions!BY835</f>
        <v>0</v>
      </c>
      <c r="CA426" s="6">
        <f>[1]Emissions!BZ835</f>
        <v>0</v>
      </c>
      <c r="CB426" s="6">
        <f>[1]Emissions!CA835</f>
        <v>0</v>
      </c>
      <c r="CC426" s="6">
        <f>[1]Emissions!CB835</f>
        <v>0</v>
      </c>
      <c r="CD426" s="6">
        <f>[1]Emissions!CC835</f>
        <v>0</v>
      </c>
      <c r="CE426" s="6">
        <f>[1]Emissions!CD835</f>
        <v>0</v>
      </c>
      <c r="CF426" s="6">
        <f>[1]Emissions!CE835</f>
        <v>0</v>
      </c>
      <c r="CG426" s="6">
        <f>[1]Emissions!CF835</f>
        <v>0</v>
      </c>
      <c r="CH426" s="6">
        <f>[1]Emissions!CG835</f>
        <v>0</v>
      </c>
      <c r="CI426" s="6">
        <f>[1]Emissions!CH835</f>
        <v>0</v>
      </c>
      <c r="CJ426" s="6">
        <f>[1]Emissions!CI835</f>
        <v>0</v>
      </c>
    </row>
    <row r="427" spans="1:88" x14ac:dyDescent="0.3">
      <c r="B427" s="6" t="str">
        <f>[1]Emissions!A836</f>
        <v>ems_ci_co2_sfoo_2</v>
      </c>
      <c r="C427" s="6">
        <f>[1]Emissions!B836</f>
        <v>9.6509953700000004</v>
      </c>
      <c r="D427" s="6">
        <f>[1]Emissions!C836</f>
        <v>9.5182951689999999</v>
      </c>
      <c r="E427" s="6">
        <f>[1]Emissions!D836</f>
        <v>9.3748722779999998</v>
      </c>
      <c r="F427" s="6">
        <f>[1]Emissions!E836</f>
        <v>9.2222743400000002</v>
      </c>
      <c r="G427" s="6">
        <f>[1]Emissions!F836</f>
        <v>9.1377041089999995</v>
      </c>
      <c r="H427" s="6">
        <f>[1]Emissions!G836</f>
        <v>9.1081226869999998</v>
      </c>
      <c r="I427" s="6">
        <f>[1]Emissions!H836</f>
        <v>9.0937315220000006</v>
      </c>
      <c r="J427" s="6">
        <f>[1]Emissions!I836</f>
        <v>9.0841917910000003</v>
      </c>
      <c r="K427" s="6">
        <f>[1]Emissions!J836</f>
        <v>9.0605928799999997</v>
      </c>
      <c r="L427" s="6">
        <f>[1]Emissions!K836</f>
        <v>9.0195944860000008</v>
      </c>
      <c r="M427" s="6">
        <f>[1]Emissions!L836</f>
        <v>8.9615664899999992</v>
      </c>
      <c r="N427" s="6">
        <f>[1]Emissions!M836</f>
        <v>8.8857957180000007</v>
      </c>
      <c r="O427" s="6">
        <f>[1]Emissions!N836</f>
        <v>8.7975236219999999</v>
      </c>
      <c r="P427" s="6">
        <f>[1]Emissions!O836</f>
        <v>8.7010422920000003</v>
      </c>
      <c r="Q427" s="6">
        <f>[1]Emissions!P836</f>
        <v>8.6005413720000004</v>
      </c>
      <c r="R427" s="6">
        <f>[1]Emissions!Q836</f>
        <v>8.4996892769999999</v>
      </c>
      <c r="S427" s="6">
        <f>[1]Emissions!R836</f>
        <v>8.4149506009999993</v>
      </c>
      <c r="T427" s="6">
        <f>[1]Emissions!S836</f>
        <v>8.352474848</v>
      </c>
      <c r="U427" s="6">
        <f>[1]Emissions!T836</f>
        <v>8.3114060960000007</v>
      </c>
      <c r="V427" s="6">
        <f>[1]Emissions!U836</f>
        <v>8.2883804229999996</v>
      </c>
      <c r="W427" s="6">
        <f>[1]Emissions!V836</f>
        <v>8.2792282900000007</v>
      </c>
      <c r="X427" s="6">
        <f>[1]Emissions!W836</f>
        <v>8.2778629269999993</v>
      </c>
      <c r="Y427" s="6">
        <f>[1]Emissions!X836</f>
        <v>8.2820765590000001</v>
      </c>
      <c r="Z427" s="6">
        <f>[1]Emissions!Y836</f>
        <v>8.2892371249999997</v>
      </c>
      <c r="AA427" s="6">
        <f>[1]Emissions!Z836</f>
        <v>8.2973046680000007</v>
      </c>
      <c r="AB427" s="6">
        <f>[1]Emissions!AA836</f>
        <v>8.3047778149999996</v>
      </c>
      <c r="AC427" s="6">
        <f>[1]Emissions!AB836</f>
        <v>8.3087809850000003</v>
      </c>
      <c r="AD427" s="6">
        <f>[1]Emissions!AC836</f>
        <v>8.3100143259999992</v>
      </c>
      <c r="AE427" s="6">
        <f>[1]Emissions!AD836</f>
        <v>8.3084259639999996</v>
      </c>
      <c r="AF427" s="6">
        <f>[1]Emissions!AE836</f>
        <v>8.3039728949999994</v>
      </c>
      <c r="AG427" s="6">
        <f>[1]Emissions!AF836</f>
        <v>8.2967987999999995</v>
      </c>
      <c r="AH427" s="6">
        <f>[1]Emissions!AG836</f>
        <v>8.2850653980000004</v>
      </c>
      <c r="AI427" s="6">
        <f>[1]Emissions!AH836</f>
        <v>8.2706909680000003</v>
      </c>
      <c r="AJ427" s="6">
        <f>[1]Emissions!AI836</f>
        <v>8.2543486169999998</v>
      </c>
      <c r="AK427" s="6">
        <f>[1]Emissions!AJ836</f>
        <v>8.2364987159999998</v>
      </c>
      <c r="AL427" s="6">
        <f>[1]Emissions!AK836</f>
        <v>8.2174924340000004</v>
      </c>
      <c r="AM427" s="6">
        <f>[1]Emissions!AL836</f>
        <v>8.2002850209999991</v>
      </c>
      <c r="AN427" s="6">
        <f>[1]Emissions!AM836</f>
        <v>8.1858636629999992</v>
      </c>
      <c r="AO427" s="6">
        <f>[1]Emissions!AN836</f>
        <v>8.1740633900000006</v>
      </c>
      <c r="AP427" s="6">
        <f>[1]Emissions!AO836</f>
        <v>8.1644474700000007</v>
      </c>
      <c r="AQ427" s="6">
        <f>[1]Emissions!AP836</f>
        <v>8.1565550939999998</v>
      </c>
      <c r="AR427" s="6">
        <f>[1]Emissions!AQ836</f>
        <v>8.1478909690000005</v>
      </c>
      <c r="AS427" s="6">
        <f>[1]Emissions!AR836</f>
        <v>8.1397455080000007</v>
      </c>
      <c r="AT427" s="6">
        <f>[1]Emissions!AS836</f>
        <v>8.1322221260000003</v>
      </c>
      <c r="AU427" s="6">
        <f>[1]Emissions!AT836</f>
        <v>8.1253233409999996</v>
      </c>
      <c r="AV427" s="6">
        <f>[1]Emissions!AU836</f>
        <v>8.119049746</v>
      </c>
      <c r="AW427" s="6">
        <f>[1]Emissions!AV836</f>
        <v>8.1111265610000007</v>
      </c>
      <c r="AX427" s="6">
        <f>[1]Emissions!AW836</f>
        <v>8.1033791770000008</v>
      </c>
      <c r="AY427" s="6">
        <f>[1]Emissions!AX836</f>
        <v>8.0961674030000008</v>
      </c>
      <c r="AZ427" s="6">
        <f>[1]Emissions!AY836</f>
        <v>8.0896605659999992</v>
      </c>
      <c r="BA427" s="6">
        <f>[1]Emissions!AZ836</f>
        <v>8.0839661980000006</v>
      </c>
      <c r="BB427" s="6">
        <f>[1]Emissions!BA836</f>
        <v>8.0751659480000004</v>
      </c>
      <c r="BC427" s="6">
        <f>[1]Emissions!BB836</f>
        <v>8.0640473670000006</v>
      </c>
      <c r="BD427" s="6">
        <f>[1]Emissions!BC836</f>
        <v>8.0515167099999996</v>
      </c>
      <c r="BE427" s="6">
        <f>[1]Emissions!BD836</f>
        <v>8.0380811780000005</v>
      </c>
      <c r="BF427" s="6">
        <f>[1]Emissions!BE836</f>
        <v>8.0240676769999997</v>
      </c>
      <c r="BG427" s="6">
        <f>[1]Emissions!BF836</f>
        <v>8.0063684930000001</v>
      </c>
      <c r="BH427" s="6">
        <f>[1]Emissions!BG836</f>
        <v>7.9878930190000004</v>
      </c>
      <c r="BI427" s="6">
        <f>[1]Emissions!BH836</f>
        <v>7.9694076149999997</v>
      </c>
      <c r="BJ427" s="6">
        <f>[1]Emissions!BI836</f>
        <v>7.9513750439999997</v>
      </c>
      <c r="BK427" s="6">
        <f>[1]Emissions!BJ836</f>
        <v>7.934136971</v>
      </c>
      <c r="BL427" s="6">
        <f>[1]Emissions!BK836</f>
        <v>7.9180694789999997</v>
      </c>
      <c r="BM427" s="6">
        <f>[1]Emissions!BL836</f>
        <v>7.9031517339999997</v>
      </c>
      <c r="BN427" s="6">
        <f>[1]Emissions!BM836</f>
        <v>7.8893595019999996</v>
      </c>
      <c r="BO427" s="6">
        <f>[1]Emissions!BN836</f>
        <v>7.8765912370000004</v>
      </c>
      <c r="BP427" s="6">
        <f>[1]Emissions!BO836</f>
        <v>7.8646845980000002</v>
      </c>
      <c r="BQ427" s="6">
        <f>[1]Emissions!BP836</f>
        <v>7.8507938949999998</v>
      </c>
      <c r="BR427" s="6">
        <f>[1]Emissions!BQ836</f>
        <v>7.8368684870000003</v>
      </c>
      <c r="BS427" s="6">
        <f>[1]Emissions!BR836</f>
        <v>7.8231697210000002</v>
      </c>
      <c r="BT427" s="6">
        <f>[1]Emissions!BS836</f>
        <v>7.8097759660000001</v>
      </c>
      <c r="BU427" s="6">
        <f>[1]Emissions!BT836</f>
        <v>7.796744919</v>
      </c>
      <c r="BV427" s="6">
        <f>[1]Emissions!BU836</f>
        <v>7.7843059800000001</v>
      </c>
      <c r="BW427" s="6">
        <f>[1]Emissions!BV836</f>
        <v>7.7723372169999996</v>
      </c>
      <c r="BX427" s="6">
        <f>[1]Emissions!BW836</f>
        <v>7.7608315369999996</v>
      </c>
      <c r="BY427" s="6">
        <f>[1]Emissions!BX836</f>
        <v>7.7497798869999999</v>
      </c>
      <c r="BZ427" s="6">
        <f>[1]Emissions!BY836</f>
        <v>7.7391580150000001</v>
      </c>
      <c r="CA427" s="6">
        <f>[1]Emissions!BZ836</f>
        <v>7.7270325890000002</v>
      </c>
      <c r="CB427" s="6">
        <f>[1]Emissions!CA836</f>
        <v>7.7149079110000001</v>
      </c>
      <c r="CC427" s="6">
        <f>[1]Emissions!CB836</f>
        <v>7.7030367340000003</v>
      </c>
      <c r="CD427" s="6">
        <f>[1]Emissions!CC836</f>
        <v>7.6915123400000001</v>
      </c>
      <c r="CE427" s="6">
        <f>[1]Emissions!CD836</f>
        <v>7.6803869300000001</v>
      </c>
      <c r="CF427" s="6">
        <f>[1]Emissions!CE836</f>
        <v>7.6696620969999998</v>
      </c>
      <c r="CG427" s="6">
        <f>[1]Emissions!CF836</f>
        <v>7.6593499989999998</v>
      </c>
      <c r="CH427" s="6">
        <f>[1]Emissions!CG836</f>
        <v>7.649424335</v>
      </c>
      <c r="CI427" s="6">
        <f>[1]Emissions!CH836</f>
        <v>7.6398397510000002</v>
      </c>
      <c r="CJ427" s="6">
        <f>[1]Emissions!CI836</f>
        <v>7.6305405249999998</v>
      </c>
    </row>
    <row r="428" spans="1:88" x14ac:dyDescent="0.3">
      <c r="B428" s="6" t="str">
        <f>[1]Emissions!A837</f>
        <v>ems_y_co2_sfoo_2</v>
      </c>
      <c r="C428" s="6">
        <f>[1]Emissions!B837</f>
        <v>0</v>
      </c>
      <c r="D428" s="6">
        <f>[1]Emissions!C837</f>
        <v>0</v>
      </c>
      <c r="E428" s="6">
        <f>[1]Emissions!D837</f>
        <v>0</v>
      </c>
      <c r="F428" s="6">
        <f>[1]Emissions!E837</f>
        <v>0</v>
      </c>
      <c r="G428" s="6">
        <f>[1]Emissions!F837</f>
        <v>0</v>
      </c>
      <c r="H428" s="6">
        <f>[1]Emissions!G837</f>
        <v>0</v>
      </c>
      <c r="I428" s="6">
        <f>[1]Emissions!H837</f>
        <v>0</v>
      </c>
      <c r="J428" s="6">
        <f>[1]Emissions!I837</f>
        <v>0</v>
      </c>
      <c r="K428" s="6">
        <f>[1]Emissions!J837</f>
        <v>0</v>
      </c>
      <c r="L428" s="6">
        <f>[1]Emissions!K837</f>
        <v>0</v>
      </c>
      <c r="M428" s="6">
        <f>[1]Emissions!L837</f>
        <v>0</v>
      </c>
      <c r="N428" s="6">
        <f>[1]Emissions!M837</f>
        <v>0</v>
      </c>
      <c r="O428" s="6">
        <f>[1]Emissions!N837</f>
        <v>0</v>
      </c>
      <c r="P428" s="6">
        <f>[1]Emissions!O837</f>
        <v>0</v>
      </c>
      <c r="Q428" s="6">
        <f>[1]Emissions!P837</f>
        <v>0</v>
      </c>
      <c r="R428" s="6">
        <f>[1]Emissions!Q837</f>
        <v>0</v>
      </c>
      <c r="S428" s="6">
        <f>[1]Emissions!R837</f>
        <v>0</v>
      </c>
      <c r="T428" s="6">
        <f>[1]Emissions!S837</f>
        <v>0</v>
      </c>
      <c r="U428" s="6">
        <f>[1]Emissions!T837</f>
        <v>0</v>
      </c>
      <c r="V428" s="6">
        <f>[1]Emissions!U837</f>
        <v>0</v>
      </c>
      <c r="W428" s="6">
        <f>[1]Emissions!V837</f>
        <v>0</v>
      </c>
      <c r="X428" s="6">
        <f>[1]Emissions!W837</f>
        <v>0</v>
      </c>
      <c r="Y428" s="6">
        <f>[1]Emissions!X837</f>
        <v>0</v>
      </c>
      <c r="Z428" s="6">
        <f>[1]Emissions!Y837</f>
        <v>0</v>
      </c>
      <c r="AA428" s="6">
        <f>[1]Emissions!Z837</f>
        <v>0</v>
      </c>
      <c r="AB428" s="6">
        <f>[1]Emissions!AA837</f>
        <v>0</v>
      </c>
      <c r="AC428" s="6">
        <f>[1]Emissions!AB837</f>
        <v>0</v>
      </c>
      <c r="AD428" s="6">
        <f>[1]Emissions!AC837</f>
        <v>0</v>
      </c>
      <c r="AE428" s="6">
        <f>[1]Emissions!AD837</f>
        <v>0</v>
      </c>
      <c r="AF428" s="6">
        <f>[1]Emissions!AE837</f>
        <v>0</v>
      </c>
      <c r="AG428" s="6">
        <f>[1]Emissions!AF837</f>
        <v>0</v>
      </c>
      <c r="AH428" s="6">
        <f>[1]Emissions!AG837</f>
        <v>0</v>
      </c>
      <c r="AI428" s="6">
        <f>[1]Emissions!AH837</f>
        <v>0</v>
      </c>
      <c r="AJ428" s="6">
        <f>[1]Emissions!AI837</f>
        <v>0</v>
      </c>
      <c r="AK428" s="6">
        <f>[1]Emissions!AJ837</f>
        <v>0</v>
      </c>
      <c r="AL428" s="6">
        <f>[1]Emissions!AK837</f>
        <v>0</v>
      </c>
      <c r="AM428" s="6">
        <f>[1]Emissions!AL837</f>
        <v>0</v>
      </c>
      <c r="AN428" s="6">
        <f>[1]Emissions!AM837</f>
        <v>0</v>
      </c>
      <c r="AO428" s="6">
        <f>[1]Emissions!AN837</f>
        <v>0</v>
      </c>
      <c r="AP428" s="6">
        <f>[1]Emissions!AO837</f>
        <v>0</v>
      </c>
      <c r="AQ428" s="6">
        <f>[1]Emissions!AP837</f>
        <v>0</v>
      </c>
      <c r="AR428" s="6">
        <f>[1]Emissions!AQ837</f>
        <v>0</v>
      </c>
      <c r="AS428" s="6">
        <f>[1]Emissions!AR837</f>
        <v>0</v>
      </c>
      <c r="AT428" s="6">
        <f>[1]Emissions!AS837</f>
        <v>0</v>
      </c>
      <c r="AU428" s="6">
        <f>[1]Emissions!AT837</f>
        <v>0</v>
      </c>
      <c r="AV428" s="6">
        <f>[1]Emissions!AU837</f>
        <v>0</v>
      </c>
      <c r="AW428" s="6">
        <f>[1]Emissions!AV837</f>
        <v>0</v>
      </c>
      <c r="AX428" s="6">
        <f>[1]Emissions!AW837</f>
        <v>0</v>
      </c>
      <c r="AY428" s="6">
        <f>[1]Emissions!AX837</f>
        <v>0</v>
      </c>
      <c r="AZ428" s="6">
        <f>[1]Emissions!AY837</f>
        <v>0</v>
      </c>
      <c r="BA428" s="6">
        <f>[1]Emissions!AZ837</f>
        <v>0</v>
      </c>
      <c r="BB428" s="6">
        <f>[1]Emissions!BA837</f>
        <v>0</v>
      </c>
      <c r="BC428" s="6">
        <f>[1]Emissions!BB837</f>
        <v>0</v>
      </c>
      <c r="BD428" s="6">
        <f>[1]Emissions!BC837</f>
        <v>0</v>
      </c>
      <c r="BE428" s="6">
        <f>[1]Emissions!BD837</f>
        <v>0</v>
      </c>
      <c r="BF428" s="6">
        <f>[1]Emissions!BE837</f>
        <v>0</v>
      </c>
      <c r="BG428" s="6">
        <f>[1]Emissions!BF837</f>
        <v>0</v>
      </c>
      <c r="BH428" s="6">
        <f>[1]Emissions!BG837</f>
        <v>0</v>
      </c>
      <c r="BI428" s="6">
        <f>[1]Emissions!BH837</f>
        <v>0</v>
      </c>
      <c r="BJ428" s="6">
        <f>[1]Emissions!BI837</f>
        <v>0</v>
      </c>
      <c r="BK428" s="6">
        <f>[1]Emissions!BJ837</f>
        <v>0</v>
      </c>
      <c r="BL428" s="6">
        <f>[1]Emissions!BK837</f>
        <v>0</v>
      </c>
      <c r="BM428" s="6">
        <f>[1]Emissions!BL837</f>
        <v>0</v>
      </c>
      <c r="BN428" s="6">
        <f>[1]Emissions!BM837</f>
        <v>0</v>
      </c>
      <c r="BO428" s="6">
        <f>[1]Emissions!BN837</f>
        <v>0</v>
      </c>
      <c r="BP428" s="6">
        <f>[1]Emissions!BO837</f>
        <v>0</v>
      </c>
      <c r="BQ428" s="6">
        <f>[1]Emissions!BP837</f>
        <v>0</v>
      </c>
      <c r="BR428" s="6">
        <f>[1]Emissions!BQ837</f>
        <v>0</v>
      </c>
      <c r="BS428" s="6">
        <f>[1]Emissions!BR837</f>
        <v>0</v>
      </c>
      <c r="BT428" s="6">
        <f>[1]Emissions!BS837</f>
        <v>0</v>
      </c>
      <c r="BU428" s="6">
        <f>[1]Emissions!BT837</f>
        <v>0</v>
      </c>
      <c r="BV428" s="6">
        <f>[1]Emissions!BU837</f>
        <v>0</v>
      </c>
      <c r="BW428" s="6">
        <f>[1]Emissions!BV837</f>
        <v>0</v>
      </c>
      <c r="BX428" s="6">
        <f>[1]Emissions!BW837</f>
        <v>0</v>
      </c>
      <c r="BY428" s="6">
        <f>[1]Emissions!BX837</f>
        <v>0</v>
      </c>
      <c r="BZ428" s="6">
        <f>[1]Emissions!BY837</f>
        <v>0</v>
      </c>
      <c r="CA428" s="6">
        <f>[1]Emissions!BZ837</f>
        <v>0</v>
      </c>
      <c r="CB428" s="6">
        <f>[1]Emissions!CA837</f>
        <v>0</v>
      </c>
      <c r="CC428" s="6">
        <f>[1]Emissions!CB837</f>
        <v>0</v>
      </c>
      <c r="CD428" s="6">
        <f>[1]Emissions!CC837</f>
        <v>0</v>
      </c>
      <c r="CE428" s="6">
        <f>[1]Emissions!CD837</f>
        <v>0</v>
      </c>
      <c r="CF428" s="6">
        <f>[1]Emissions!CE837</f>
        <v>0</v>
      </c>
      <c r="CG428" s="6">
        <f>[1]Emissions!CF837</f>
        <v>0</v>
      </c>
      <c r="CH428" s="6">
        <f>[1]Emissions!CG837</f>
        <v>0</v>
      </c>
      <c r="CI428" s="6">
        <f>[1]Emissions!CH837</f>
        <v>0</v>
      </c>
      <c r="CJ428" s="6">
        <f>[1]Emissions!CI837</f>
        <v>0</v>
      </c>
    </row>
    <row r="429" spans="1:88" x14ac:dyDescent="0.3">
      <c r="B429" s="6" t="str">
        <f>[1]Emissions!A838</f>
        <v>ems_mat_co2_sfoo_2</v>
      </c>
      <c r="C429" s="6">
        <f>[1]Emissions!B838</f>
        <v>0</v>
      </c>
      <c r="D429" s="6">
        <f>[1]Emissions!C838</f>
        <v>0</v>
      </c>
      <c r="E429" s="6">
        <f>[1]Emissions!D838</f>
        <v>0</v>
      </c>
      <c r="F429" s="6">
        <f>[1]Emissions!E838</f>
        <v>0</v>
      </c>
      <c r="G429" s="6">
        <f>[1]Emissions!F838</f>
        <v>0</v>
      </c>
      <c r="H429" s="6">
        <f>[1]Emissions!G838</f>
        <v>0</v>
      </c>
      <c r="I429" s="6">
        <f>[1]Emissions!H838</f>
        <v>0</v>
      </c>
      <c r="J429" s="6">
        <f>[1]Emissions!I838</f>
        <v>0</v>
      </c>
      <c r="K429" s="6">
        <f>[1]Emissions!J838</f>
        <v>0</v>
      </c>
      <c r="L429" s="6">
        <f>[1]Emissions!K838</f>
        <v>0</v>
      </c>
      <c r="M429" s="6">
        <f>[1]Emissions!L838</f>
        <v>0</v>
      </c>
      <c r="N429" s="6">
        <f>[1]Emissions!M838</f>
        <v>0</v>
      </c>
      <c r="O429" s="6">
        <f>[1]Emissions!N838</f>
        <v>0</v>
      </c>
      <c r="P429" s="6">
        <f>[1]Emissions!O838</f>
        <v>0</v>
      </c>
      <c r="Q429" s="6">
        <f>[1]Emissions!P838</f>
        <v>0</v>
      </c>
      <c r="R429" s="6">
        <f>[1]Emissions!Q838</f>
        <v>0</v>
      </c>
      <c r="S429" s="6">
        <f>[1]Emissions!R838</f>
        <v>0</v>
      </c>
      <c r="T429" s="6">
        <f>[1]Emissions!S838</f>
        <v>0</v>
      </c>
      <c r="U429" s="6">
        <f>[1]Emissions!T838</f>
        <v>0</v>
      </c>
      <c r="V429" s="6">
        <f>[1]Emissions!U838</f>
        <v>0</v>
      </c>
      <c r="W429" s="6">
        <f>[1]Emissions!V838</f>
        <v>0</v>
      </c>
      <c r="X429" s="6">
        <f>[1]Emissions!W838</f>
        <v>0</v>
      </c>
      <c r="Y429" s="6">
        <f>[1]Emissions!X838</f>
        <v>0</v>
      </c>
      <c r="Z429" s="6">
        <f>[1]Emissions!Y838</f>
        <v>0</v>
      </c>
      <c r="AA429" s="6">
        <f>[1]Emissions!Z838</f>
        <v>0</v>
      </c>
      <c r="AB429" s="6">
        <f>[1]Emissions!AA838</f>
        <v>0</v>
      </c>
      <c r="AC429" s="6">
        <f>[1]Emissions!AB838</f>
        <v>0</v>
      </c>
      <c r="AD429" s="6">
        <f>[1]Emissions!AC838</f>
        <v>0</v>
      </c>
      <c r="AE429" s="6">
        <f>[1]Emissions!AD838</f>
        <v>0</v>
      </c>
      <c r="AF429" s="6">
        <f>[1]Emissions!AE838</f>
        <v>0</v>
      </c>
      <c r="AG429" s="6">
        <f>[1]Emissions!AF838</f>
        <v>0</v>
      </c>
      <c r="AH429" s="6">
        <f>[1]Emissions!AG838</f>
        <v>0</v>
      </c>
      <c r="AI429" s="6">
        <f>[1]Emissions!AH838</f>
        <v>0</v>
      </c>
      <c r="AJ429" s="6">
        <f>[1]Emissions!AI838</f>
        <v>0</v>
      </c>
      <c r="AK429" s="6">
        <f>[1]Emissions!AJ838</f>
        <v>0</v>
      </c>
      <c r="AL429" s="6">
        <f>[1]Emissions!AK838</f>
        <v>0</v>
      </c>
      <c r="AM429" s="6">
        <f>[1]Emissions!AL838</f>
        <v>0</v>
      </c>
      <c r="AN429" s="6">
        <f>[1]Emissions!AM838</f>
        <v>0</v>
      </c>
      <c r="AO429" s="6">
        <f>[1]Emissions!AN838</f>
        <v>0</v>
      </c>
      <c r="AP429" s="6">
        <f>[1]Emissions!AO838</f>
        <v>0</v>
      </c>
      <c r="AQ429" s="6">
        <f>[1]Emissions!AP838</f>
        <v>0</v>
      </c>
      <c r="AR429" s="6">
        <f>[1]Emissions!AQ838</f>
        <v>0</v>
      </c>
      <c r="AS429" s="6">
        <f>[1]Emissions!AR838</f>
        <v>0</v>
      </c>
      <c r="AT429" s="6">
        <f>[1]Emissions!AS838</f>
        <v>0</v>
      </c>
      <c r="AU429" s="6">
        <f>[1]Emissions!AT838</f>
        <v>0</v>
      </c>
      <c r="AV429" s="6">
        <f>[1]Emissions!AU838</f>
        <v>0</v>
      </c>
      <c r="AW429" s="6">
        <f>[1]Emissions!AV838</f>
        <v>0</v>
      </c>
      <c r="AX429" s="6">
        <f>[1]Emissions!AW838</f>
        <v>0</v>
      </c>
      <c r="AY429" s="6">
        <f>[1]Emissions!AX838</f>
        <v>0</v>
      </c>
      <c r="AZ429" s="6">
        <f>[1]Emissions!AY838</f>
        <v>0</v>
      </c>
      <c r="BA429" s="6">
        <f>[1]Emissions!AZ838</f>
        <v>0</v>
      </c>
      <c r="BB429" s="6">
        <f>[1]Emissions!BA838</f>
        <v>0</v>
      </c>
      <c r="BC429" s="6">
        <f>[1]Emissions!BB838</f>
        <v>0</v>
      </c>
      <c r="BD429" s="6">
        <f>[1]Emissions!BC838</f>
        <v>0</v>
      </c>
      <c r="BE429" s="6">
        <f>[1]Emissions!BD838</f>
        <v>0</v>
      </c>
      <c r="BF429" s="6">
        <f>[1]Emissions!BE838</f>
        <v>0</v>
      </c>
      <c r="BG429" s="6">
        <f>[1]Emissions!BF838</f>
        <v>0</v>
      </c>
      <c r="BH429" s="6">
        <f>[1]Emissions!BG838</f>
        <v>0</v>
      </c>
      <c r="BI429" s="6">
        <f>[1]Emissions!BH838</f>
        <v>0</v>
      </c>
      <c r="BJ429" s="6">
        <f>[1]Emissions!BI838</f>
        <v>0</v>
      </c>
      <c r="BK429" s="6">
        <f>[1]Emissions!BJ838</f>
        <v>0</v>
      </c>
      <c r="BL429" s="6">
        <f>[1]Emissions!BK838</f>
        <v>0</v>
      </c>
      <c r="BM429" s="6">
        <f>[1]Emissions!BL838</f>
        <v>0</v>
      </c>
      <c r="BN429" s="6">
        <f>[1]Emissions!BM838</f>
        <v>0</v>
      </c>
      <c r="BO429" s="6">
        <f>[1]Emissions!BN838</f>
        <v>0</v>
      </c>
      <c r="BP429" s="6">
        <f>[1]Emissions!BO838</f>
        <v>0</v>
      </c>
      <c r="BQ429" s="6">
        <f>[1]Emissions!BP838</f>
        <v>0</v>
      </c>
      <c r="BR429" s="6">
        <f>[1]Emissions!BQ838</f>
        <v>0</v>
      </c>
      <c r="BS429" s="6">
        <f>[1]Emissions!BR838</f>
        <v>0</v>
      </c>
      <c r="BT429" s="6">
        <f>[1]Emissions!BS838</f>
        <v>0</v>
      </c>
      <c r="BU429" s="6">
        <f>[1]Emissions!BT838</f>
        <v>0</v>
      </c>
      <c r="BV429" s="6">
        <f>[1]Emissions!BU838</f>
        <v>0</v>
      </c>
      <c r="BW429" s="6">
        <f>[1]Emissions!BV838</f>
        <v>0</v>
      </c>
      <c r="BX429" s="6">
        <f>[1]Emissions!BW838</f>
        <v>0</v>
      </c>
      <c r="BY429" s="6">
        <f>[1]Emissions!BX838</f>
        <v>0</v>
      </c>
      <c r="BZ429" s="6">
        <f>[1]Emissions!BY838</f>
        <v>0</v>
      </c>
      <c r="CA429" s="6">
        <f>[1]Emissions!BZ838</f>
        <v>0</v>
      </c>
      <c r="CB429" s="6">
        <f>[1]Emissions!CA838</f>
        <v>0</v>
      </c>
      <c r="CC429" s="6">
        <f>[1]Emissions!CB838</f>
        <v>0</v>
      </c>
      <c r="CD429" s="6">
        <f>[1]Emissions!CC838</f>
        <v>0</v>
      </c>
      <c r="CE429" s="6">
        <f>[1]Emissions!CD838</f>
        <v>0</v>
      </c>
      <c r="CF429" s="6">
        <f>[1]Emissions!CE838</f>
        <v>0</v>
      </c>
      <c r="CG429" s="6">
        <f>[1]Emissions!CF838</f>
        <v>0</v>
      </c>
      <c r="CH429" s="6">
        <f>[1]Emissions!CG838</f>
        <v>0</v>
      </c>
      <c r="CI429" s="6">
        <f>[1]Emissions!CH838</f>
        <v>0</v>
      </c>
      <c r="CJ429" s="6">
        <f>[1]Emissions!CI838</f>
        <v>0</v>
      </c>
    </row>
    <row r="430" spans="1:88" x14ac:dyDescent="0.3">
      <c r="B430" s="6" t="str">
        <f>[1]Emissions!A839</f>
        <v>ems_ci_co2_sveh_2</v>
      </c>
      <c r="C430" s="6">
        <f>[1]Emissions!B839</f>
        <v>1.1696418120000001</v>
      </c>
      <c r="D430" s="6">
        <f>[1]Emissions!C839</f>
        <v>1.139873828</v>
      </c>
      <c r="E430" s="6">
        <f>[1]Emissions!D839</f>
        <v>1.113241205</v>
      </c>
      <c r="F430" s="6">
        <f>[1]Emissions!E839</f>
        <v>1.0838229319999999</v>
      </c>
      <c r="G430" s="6">
        <f>[1]Emissions!F839</f>
        <v>1.064842295</v>
      </c>
      <c r="H430" s="6">
        <f>[1]Emissions!G839</f>
        <v>1.0547351309999999</v>
      </c>
      <c r="I430" s="6">
        <f>[1]Emissions!H839</f>
        <v>1.0457900019999999</v>
      </c>
      <c r="J430" s="6">
        <f>[1]Emissions!I839</f>
        <v>1.037677135</v>
      </c>
      <c r="K430" s="6">
        <f>[1]Emissions!J839</f>
        <v>1.0279026520000001</v>
      </c>
      <c r="L430" s="6">
        <f>[1]Emissions!K839</f>
        <v>1.0163708149999999</v>
      </c>
      <c r="M430" s="6">
        <f>[1]Emissions!L839</f>
        <v>1.003367369</v>
      </c>
      <c r="N430" s="6">
        <f>[1]Emissions!M839</f>
        <v>0.98815020450000002</v>
      </c>
      <c r="O430" s="6">
        <f>[1]Emissions!N839</f>
        <v>0.97178308319999995</v>
      </c>
      <c r="P430" s="6">
        <f>[1]Emissions!O839</f>
        <v>0.95466352610000005</v>
      </c>
      <c r="Q430" s="6">
        <f>[1]Emissions!P839</f>
        <v>0.93718515130000002</v>
      </c>
      <c r="R430" s="6">
        <f>[1]Emissions!Q839</f>
        <v>0.91972706829999995</v>
      </c>
      <c r="S430" s="6">
        <f>[1]Emissions!R839</f>
        <v>0.90519019040000004</v>
      </c>
      <c r="T430" s="6">
        <f>[1]Emissions!S839</f>
        <v>0.89493104349999997</v>
      </c>
      <c r="U430" s="6">
        <f>[1]Emissions!T839</f>
        <v>0.88875123430000003</v>
      </c>
      <c r="V430" s="6">
        <f>[1]Emissions!U839</f>
        <v>0.88607741340000001</v>
      </c>
      <c r="W430" s="6">
        <f>[1]Emissions!V839</f>
        <v>0.8862588132</v>
      </c>
      <c r="X430" s="6">
        <f>[1]Emissions!W839</f>
        <v>0.88805812770000003</v>
      </c>
      <c r="Y430" s="6">
        <f>[1]Emissions!X839</f>
        <v>0.8914467814</v>
      </c>
      <c r="Z430" s="6">
        <f>[1]Emissions!Y839</f>
        <v>0.8960802108</v>
      </c>
      <c r="AA430" s="6">
        <f>[1]Emissions!Z839</f>
        <v>0.90169977639999999</v>
      </c>
      <c r="AB430" s="6">
        <f>[1]Emissions!AA839</f>
        <v>0.90809403239999997</v>
      </c>
      <c r="AC430" s="6">
        <f>[1]Emissions!AB839</f>
        <v>0.91451069470000002</v>
      </c>
      <c r="AD430" s="6">
        <f>[1]Emissions!AC839</f>
        <v>0.92121659960000002</v>
      </c>
      <c r="AE430" s="6">
        <f>[1]Emissions!AD839</f>
        <v>0.92808949529999996</v>
      </c>
      <c r="AF430" s="6">
        <f>[1]Emissions!AE839</f>
        <v>0.93491606250000003</v>
      </c>
      <c r="AG430" s="6">
        <f>[1]Emissions!AF839</f>
        <v>0.94151947700000005</v>
      </c>
      <c r="AH430" s="6">
        <f>[1]Emissions!AG839</f>
        <v>0.94712288389999999</v>
      </c>
      <c r="AI430" s="6">
        <f>[1]Emissions!AH839</f>
        <v>0.95219176999999999</v>
      </c>
      <c r="AJ430" s="6">
        <f>[1]Emissions!AI839</f>
        <v>0.95678188379999995</v>
      </c>
      <c r="AK430" s="6">
        <f>[1]Emissions!AJ839</f>
        <v>0.96093031529999995</v>
      </c>
      <c r="AL430" s="6">
        <f>[1]Emissions!AK839</f>
        <v>0.96468995219999998</v>
      </c>
      <c r="AM430" s="6">
        <f>[1]Emissions!AL839</f>
        <v>0.96921485500000004</v>
      </c>
      <c r="AN430" s="6">
        <f>[1]Emissions!AM839</f>
        <v>0.97464392040000003</v>
      </c>
      <c r="AO430" s="6">
        <f>[1]Emissions!AN839</f>
        <v>0.98078956149999996</v>
      </c>
      <c r="AP430" s="6">
        <f>[1]Emissions!AO839</f>
        <v>0.98747434639999998</v>
      </c>
      <c r="AQ430" s="6">
        <f>[1]Emissions!AP839</f>
        <v>0.99457111409999999</v>
      </c>
      <c r="AR430" s="6">
        <f>[1]Emissions!AQ839</f>
        <v>1.001340444</v>
      </c>
      <c r="AS430" s="6">
        <f>[1]Emissions!AR839</f>
        <v>1.0082477270000001</v>
      </c>
      <c r="AT430" s="6">
        <f>[1]Emissions!AS839</f>
        <v>1.0153259139999999</v>
      </c>
      <c r="AU430" s="6">
        <f>[1]Emissions!AT839</f>
        <v>1.022573036</v>
      </c>
      <c r="AV430" s="6">
        <f>[1]Emissions!AU839</f>
        <v>1.029992359</v>
      </c>
      <c r="AW430" s="6">
        <f>[1]Emissions!AV839</f>
        <v>1.036858566</v>
      </c>
      <c r="AX430" s="6">
        <f>[1]Emissions!AW839</f>
        <v>1.043769181</v>
      </c>
      <c r="AY430" s="6">
        <f>[1]Emissions!AX839</f>
        <v>1.0508142300000001</v>
      </c>
      <c r="AZ430" s="6">
        <f>[1]Emissions!AY839</f>
        <v>1.0580275800000001</v>
      </c>
      <c r="BA430" s="6">
        <f>[1]Emissions!AZ839</f>
        <v>1.06543386</v>
      </c>
      <c r="BB430" s="6">
        <f>[1]Emissions!BA839</f>
        <v>1.0730650390000001</v>
      </c>
      <c r="BC430" s="6">
        <f>[1]Emissions!BB839</f>
        <v>1.0809399790000001</v>
      </c>
      <c r="BD430" s="6">
        <f>[1]Emissions!BC839</f>
        <v>1.0890190049999999</v>
      </c>
      <c r="BE430" s="6">
        <f>[1]Emissions!BD839</f>
        <v>1.0972514499999999</v>
      </c>
      <c r="BF430" s="6">
        <f>[1]Emissions!BE839</f>
        <v>1.1056241229999999</v>
      </c>
      <c r="BG430" s="6">
        <f>[1]Emissions!BF839</f>
        <v>1.1130593</v>
      </c>
      <c r="BH430" s="6">
        <f>[1]Emissions!BG839</f>
        <v>1.1204462820000001</v>
      </c>
      <c r="BI430" s="6">
        <f>[1]Emissions!BH839</f>
        <v>1.1279101579999999</v>
      </c>
      <c r="BJ430" s="6">
        <f>[1]Emissions!BI839</f>
        <v>1.1354831889999999</v>
      </c>
      <c r="BK430" s="6">
        <f>[1]Emissions!BJ839</f>
        <v>1.143182463</v>
      </c>
      <c r="BL430" s="6">
        <f>[1]Emissions!BK839</f>
        <v>1.1510796729999999</v>
      </c>
      <c r="BM430" s="6">
        <f>[1]Emissions!BL839</f>
        <v>1.1591311019999999</v>
      </c>
      <c r="BN430" s="6">
        <f>[1]Emissions!BM839</f>
        <v>1.167330081</v>
      </c>
      <c r="BO430" s="6">
        <f>[1]Emissions!BN839</f>
        <v>1.175670977</v>
      </c>
      <c r="BP430" s="6">
        <f>[1]Emissions!BO839</f>
        <v>1.1841455729999999</v>
      </c>
      <c r="BQ430" s="6">
        <f>[1]Emissions!BP839</f>
        <v>1.1918774759999999</v>
      </c>
      <c r="BR430" s="6">
        <f>[1]Emissions!BQ839</f>
        <v>1.199555175</v>
      </c>
      <c r="BS430" s="6">
        <f>[1]Emissions!BR839</f>
        <v>1.2072626470000001</v>
      </c>
      <c r="BT430" s="6">
        <f>[1]Emissions!BS839</f>
        <v>1.215017926</v>
      </c>
      <c r="BU430" s="6">
        <f>[1]Emissions!BT839</f>
        <v>1.2228316269999999</v>
      </c>
      <c r="BV430" s="6">
        <f>[1]Emissions!BU839</f>
        <v>1.230787109</v>
      </c>
      <c r="BW430" s="6">
        <f>[1]Emissions!BV839</f>
        <v>1.238827653</v>
      </c>
      <c r="BX430" s="6">
        <f>[1]Emissions!BW839</f>
        <v>1.246944372</v>
      </c>
      <c r="BY430" s="6">
        <f>[1]Emissions!BX839</f>
        <v>1.255131802</v>
      </c>
      <c r="BZ430" s="6">
        <f>[1]Emissions!BY839</f>
        <v>1.263383878</v>
      </c>
      <c r="CA430" s="6">
        <f>[1]Emissions!BZ839</f>
        <v>1.271060224</v>
      </c>
      <c r="CB430" s="6">
        <f>[1]Emissions!CA839</f>
        <v>1.278672147</v>
      </c>
      <c r="CC430" s="6">
        <f>[1]Emissions!CB839</f>
        <v>1.2862870239999999</v>
      </c>
      <c r="CD430" s="6">
        <f>[1]Emissions!CC839</f>
        <v>1.293923889</v>
      </c>
      <c r="CE430" s="6">
        <f>[1]Emissions!CD839</f>
        <v>1.3015960440000001</v>
      </c>
      <c r="CF430" s="6">
        <f>[1]Emissions!CE839</f>
        <v>1.309304166</v>
      </c>
      <c r="CG430" s="6">
        <f>[1]Emissions!CF839</f>
        <v>1.317060573</v>
      </c>
      <c r="CH430" s="6">
        <f>[1]Emissions!CG839</f>
        <v>1.3248685330000001</v>
      </c>
      <c r="CI430" s="6">
        <f>[1]Emissions!CH839</f>
        <v>1.3327287269999999</v>
      </c>
      <c r="CJ430" s="6">
        <f>[1]Emissions!CI839</f>
        <v>1.340640786</v>
      </c>
    </row>
    <row r="431" spans="1:88" x14ac:dyDescent="0.3">
      <c r="B431" s="6" t="str">
        <f>[1]Emissions!A840</f>
        <v>ems_y_co2_sveh_2</v>
      </c>
      <c r="C431" s="6">
        <f>[1]Emissions!B840</f>
        <v>0</v>
      </c>
      <c r="D431" s="6">
        <f>[1]Emissions!C840</f>
        <v>0</v>
      </c>
      <c r="E431" s="6">
        <f>[1]Emissions!D840</f>
        <v>0</v>
      </c>
      <c r="F431" s="6">
        <f>[1]Emissions!E840</f>
        <v>0</v>
      </c>
      <c r="G431" s="6">
        <f>[1]Emissions!F840</f>
        <v>0</v>
      </c>
      <c r="H431" s="6">
        <f>[1]Emissions!G840</f>
        <v>0</v>
      </c>
      <c r="I431" s="6">
        <f>[1]Emissions!H840</f>
        <v>0</v>
      </c>
      <c r="J431" s="6">
        <f>[1]Emissions!I840</f>
        <v>0</v>
      </c>
      <c r="K431" s="6">
        <f>[1]Emissions!J840</f>
        <v>0</v>
      </c>
      <c r="L431" s="6">
        <f>[1]Emissions!K840</f>
        <v>0</v>
      </c>
      <c r="M431" s="6">
        <f>[1]Emissions!L840</f>
        <v>0</v>
      </c>
      <c r="N431" s="6">
        <f>[1]Emissions!M840</f>
        <v>0</v>
      </c>
      <c r="O431" s="6">
        <f>[1]Emissions!N840</f>
        <v>0</v>
      </c>
      <c r="P431" s="6">
        <f>[1]Emissions!O840</f>
        <v>0</v>
      </c>
      <c r="Q431" s="6">
        <f>[1]Emissions!P840</f>
        <v>0</v>
      </c>
      <c r="R431" s="6">
        <f>[1]Emissions!Q840</f>
        <v>0</v>
      </c>
      <c r="S431" s="6">
        <f>[1]Emissions!R840</f>
        <v>0</v>
      </c>
      <c r="T431" s="6">
        <f>[1]Emissions!S840</f>
        <v>0</v>
      </c>
      <c r="U431" s="6">
        <f>[1]Emissions!T840</f>
        <v>0</v>
      </c>
      <c r="V431" s="6">
        <f>[1]Emissions!U840</f>
        <v>0</v>
      </c>
      <c r="W431" s="6">
        <f>[1]Emissions!V840</f>
        <v>0</v>
      </c>
      <c r="X431" s="6">
        <f>[1]Emissions!W840</f>
        <v>0</v>
      </c>
      <c r="Y431" s="6">
        <f>[1]Emissions!X840</f>
        <v>0</v>
      </c>
      <c r="Z431" s="6">
        <f>[1]Emissions!Y840</f>
        <v>0</v>
      </c>
      <c r="AA431" s="6">
        <f>[1]Emissions!Z840</f>
        <v>0</v>
      </c>
      <c r="AB431" s="6">
        <f>[1]Emissions!AA840</f>
        <v>0</v>
      </c>
      <c r="AC431" s="6">
        <f>[1]Emissions!AB840</f>
        <v>0</v>
      </c>
      <c r="AD431" s="6">
        <f>[1]Emissions!AC840</f>
        <v>0</v>
      </c>
      <c r="AE431" s="6">
        <f>[1]Emissions!AD840</f>
        <v>0</v>
      </c>
      <c r="AF431" s="6">
        <f>[1]Emissions!AE840</f>
        <v>0</v>
      </c>
      <c r="AG431" s="6">
        <f>[1]Emissions!AF840</f>
        <v>0</v>
      </c>
      <c r="AH431" s="6">
        <f>[1]Emissions!AG840</f>
        <v>0</v>
      </c>
      <c r="AI431" s="6">
        <f>[1]Emissions!AH840</f>
        <v>0</v>
      </c>
      <c r="AJ431" s="6">
        <f>[1]Emissions!AI840</f>
        <v>0</v>
      </c>
      <c r="AK431" s="6">
        <f>[1]Emissions!AJ840</f>
        <v>0</v>
      </c>
      <c r="AL431" s="6">
        <f>[1]Emissions!AK840</f>
        <v>0</v>
      </c>
      <c r="AM431" s="6">
        <f>[1]Emissions!AL840</f>
        <v>0</v>
      </c>
      <c r="AN431" s="6">
        <f>[1]Emissions!AM840</f>
        <v>0</v>
      </c>
      <c r="AO431" s="6">
        <f>[1]Emissions!AN840</f>
        <v>0</v>
      </c>
      <c r="AP431" s="6">
        <f>[1]Emissions!AO840</f>
        <v>0</v>
      </c>
      <c r="AQ431" s="6">
        <f>[1]Emissions!AP840</f>
        <v>0</v>
      </c>
      <c r="AR431" s="6">
        <f>[1]Emissions!AQ840</f>
        <v>0</v>
      </c>
      <c r="AS431" s="6">
        <f>[1]Emissions!AR840</f>
        <v>0</v>
      </c>
      <c r="AT431" s="6">
        <f>[1]Emissions!AS840</f>
        <v>0</v>
      </c>
      <c r="AU431" s="6">
        <f>[1]Emissions!AT840</f>
        <v>0</v>
      </c>
      <c r="AV431" s="6">
        <f>[1]Emissions!AU840</f>
        <v>0</v>
      </c>
      <c r="AW431" s="6">
        <f>[1]Emissions!AV840</f>
        <v>0</v>
      </c>
      <c r="AX431" s="6">
        <f>[1]Emissions!AW840</f>
        <v>0</v>
      </c>
      <c r="AY431" s="6">
        <f>[1]Emissions!AX840</f>
        <v>0</v>
      </c>
      <c r="AZ431" s="6">
        <f>[1]Emissions!AY840</f>
        <v>0</v>
      </c>
      <c r="BA431" s="6">
        <f>[1]Emissions!AZ840</f>
        <v>0</v>
      </c>
      <c r="BB431" s="6">
        <f>[1]Emissions!BA840</f>
        <v>0</v>
      </c>
      <c r="BC431" s="6">
        <f>[1]Emissions!BB840</f>
        <v>0</v>
      </c>
      <c r="BD431" s="6">
        <f>[1]Emissions!BC840</f>
        <v>0</v>
      </c>
      <c r="BE431" s="6">
        <f>[1]Emissions!BD840</f>
        <v>0</v>
      </c>
      <c r="BF431" s="6">
        <f>[1]Emissions!BE840</f>
        <v>0</v>
      </c>
      <c r="BG431" s="6">
        <f>[1]Emissions!BF840</f>
        <v>0</v>
      </c>
      <c r="BH431" s="6">
        <f>[1]Emissions!BG840</f>
        <v>0</v>
      </c>
      <c r="BI431" s="6">
        <f>[1]Emissions!BH840</f>
        <v>0</v>
      </c>
      <c r="BJ431" s="6">
        <f>[1]Emissions!BI840</f>
        <v>0</v>
      </c>
      <c r="BK431" s="6">
        <f>[1]Emissions!BJ840</f>
        <v>0</v>
      </c>
      <c r="BL431" s="6">
        <f>[1]Emissions!BK840</f>
        <v>0</v>
      </c>
      <c r="BM431" s="6">
        <f>[1]Emissions!BL840</f>
        <v>0</v>
      </c>
      <c r="BN431" s="6">
        <f>[1]Emissions!BM840</f>
        <v>0</v>
      </c>
      <c r="BO431" s="6">
        <f>[1]Emissions!BN840</f>
        <v>0</v>
      </c>
      <c r="BP431" s="6">
        <f>[1]Emissions!BO840</f>
        <v>0</v>
      </c>
      <c r="BQ431" s="6">
        <f>[1]Emissions!BP840</f>
        <v>0</v>
      </c>
      <c r="BR431" s="6">
        <f>[1]Emissions!BQ840</f>
        <v>0</v>
      </c>
      <c r="BS431" s="6">
        <f>[1]Emissions!BR840</f>
        <v>0</v>
      </c>
      <c r="BT431" s="6">
        <f>[1]Emissions!BS840</f>
        <v>0</v>
      </c>
      <c r="BU431" s="6">
        <f>[1]Emissions!BT840</f>
        <v>0</v>
      </c>
      <c r="BV431" s="6">
        <f>[1]Emissions!BU840</f>
        <v>0</v>
      </c>
      <c r="BW431" s="6">
        <f>[1]Emissions!BV840</f>
        <v>0</v>
      </c>
      <c r="BX431" s="6">
        <f>[1]Emissions!BW840</f>
        <v>0</v>
      </c>
      <c r="BY431" s="6">
        <f>[1]Emissions!BX840</f>
        <v>0</v>
      </c>
      <c r="BZ431" s="6">
        <f>[1]Emissions!BY840</f>
        <v>0</v>
      </c>
      <c r="CA431" s="6">
        <f>[1]Emissions!BZ840</f>
        <v>0</v>
      </c>
      <c r="CB431" s="6">
        <f>[1]Emissions!CA840</f>
        <v>0</v>
      </c>
      <c r="CC431" s="6">
        <f>[1]Emissions!CB840</f>
        <v>0</v>
      </c>
      <c r="CD431" s="6">
        <f>[1]Emissions!CC840</f>
        <v>0</v>
      </c>
      <c r="CE431" s="6">
        <f>[1]Emissions!CD840</f>
        <v>0</v>
      </c>
      <c r="CF431" s="6">
        <f>[1]Emissions!CE840</f>
        <v>0</v>
      </c>
      <c r="CG431" s="6">
        <f>[1]Emissions!CF840</f>
        <v>0</v>
      </c>
      <c r="CH431" s="6">
        <f>[1]Emissions!CG840</f>
        <v>0</v>
      </c>
      <c r="CI431" s="6">
        <f>[1]Emissions!CH840</f>
        <v>0</v>
      </c>
      <c r="CJ431" s="6">
        <f>[1]Emissions!CI840</f>
        <v>0</v>
      </c>
    </row>
    <row r="432" spans="1:88" x14ac:dyDescent="0.3">
      <c r="B432" s="6" t="str">
        <f>[1]Emissions!A841</f>
        <v>ems_mat_co2_sveh_2</v>
      </c>
      <c r="C432" s="6">
        <f>[1]Emissions!B841</f>
        <v>0</v>
      </c>
      <c r="D432" s="6">
        <f>[1]Emissions!C841</f>
        <v>0</v>
      </c>
      <c r="E432" s="6">
        <f>[1]Emissions!D841</f>
        <v>0</v>
      </c>
      <c r="F432" s="6">
        <f>[1]Emissions!E841</f>
        <v>0</v>
      </c>
      <c r="G432" s="6">
        <f>[1]Emissions!F841</f>
        <v>0</v>
      </c>
      <c r="H432" s="6">
        <f>[1]Emissions!G841</f>
        <v>0</v>
      </c>
      <c r="I432" s="6">
        <f>[1]Emissions!H841</f>
        <v>0</v>
      </c>
      <c r="J432" s="6">
        <f>[1]Emissions!I841</f>
        <v>0</v>
      </c>
      <c r="K432" s="6">
        <f>[1]Emissions!J841</f>
        <v>0</v>
      </c>
      <c r="L432" s="6">
        <f>[1]Emissions!K841</f>
        <v>0</v>
      </c>
      <c r="M432" s="6">
        <f>[1]Emissions!L841</f>
        <v>0</v>
      </c>
      <c r="N432" s="6">
        <f>[1]Emissions!M841</f>
        <v>0</v>
      </c>
      <c r="O432" s="6">
        <f>[1]Emissions!N841</f>
        <v>0</v>
      </c>
      <c r="P432" s="6">
        <f>[1]Emissions!O841</f>
        <v>0</v>
      </c>
      <c r="Q432" s="6">
        <f>[1]Emissions!P841</f>
        <v>0</v>
      </c>
      <c r="R432" s="6">
        <f>[1]Emissions!Q841</f>
        <v>0</v>
      </c>
      <c r="S432" s="6">
        <f>[1]Emissions!R841</f>
        <v>0</v>
      </c>
      <c r="T432" s="6">
        <f>[1]Emissions!S841</f>
        <v>0</v>
      </c>
      <c r="U432" s="6">
        <f>[1]Emissions!T841</f>
        <v>0</v>
      </c>
      <c r="V432" s="6">
        <f>[1]Emissions!U841</f>
        <v>0</v>
      </c>
      <c r="W432" s="6">
        <f>[1]Emissions!V841</f>
        <v>0</v>
      </c>
      <c r="X432" s="6">
        <f>[1]Emissions!W841</f>
        <v>0</v>
      </c>
      <c r="Y432" s="6">
        <f>[1]Emissions!X841</f>
        <v>0</v>
      </c>
      <c r="Z432" s="6">
        <f>[1]Emissions!Y841</f>
        <v>0</v>
      </c>
      <c r="AA432" s="6">
        <f>[1]Emissions!Z841</f>
        <v>0</v>
      </c>
      <c r="AB432" s="6">
        <f>[1]Emissions!AA841</f>
        <v>0</v>
      </c>
      <c r="AC432" s="6">
        <f>[1]Emissions!AB841</f>
        <v>0</v>
      </c>
      <c r="AD432" s="6">
        <f>[1]Emissions!AC841</f>
        <v>0</v>
      </c>
      <c r="AE432" s="6">
        <f>[1]Emissions!AD841</f>
        <v>0</v>
      </c>
      <c r="AF432" s="6">
        <f>[1]Emissions!AE841</f>
        <v>0</v>
      </c>
      <c r="AG432" s="6">
        <f>[1]Emissions!AF841</f>
        <v>0</v>
      </c>
      <c r="AH432" s="6">
        <f>[1]Emissions!AG841</f>
        <v>0</v>
      </c>
      <c r="AI432" s="6">
        <f>[1]Emissions!AH841</f>
        <v>0</v>
      </c>
      <c r="AJ432" s="6">
        <f>[1]Emissions!AI841</f>
        <v>0</v>
      </c>
      <c r="AK432" s="6">
        <f>[1]Emissions!AJ841</f>
        <v>0</v>
      </c>
      <c r="AL432" s="6">
        <f>[1]Emissions!AK841</f>
        <v>0</v>
      </c>
      <c r="AM432" s="6">
        <f>[1]Emissions!AL841</f>
        <v>0</v>
      </c>
      <c r="AN432" s="6">
        <f>[1]Emissions!AM841</f>
        <v>0</v>
      </c>
      <c r="AO432" s="6">
        <f>[1]Emissions!AN841</f>
        <v>0</v>
      </c>
      <c r="AP432" s="6">
        <f>[1]Emissions!AO841</f>
        <v>0</v>
      </c>
      <c r="AQ432" s="6">
        <f>[1]Emissions!AP841</f>
        <v>0</v>
      </c>
      <c r="AR432" s="6">
        <f>[1]Emissions!AQ841</f>
        <v>0</v>
      </c>
      <c r="AS432" s="6">
        <f>[1]Emissions!AR841</f>
        <v>0</v>
      </c>
      <c r="AT432" s="6">
        <f>[1]Emissions!AS841</f>
        <v>0</v>
      </c>
      <c r="AU432" s="6">
        <f>[1]Emissions!AT841</f>
        <v>0</v>
      </c>
      <c r="AV432" s="6">
        <f>[1]Emissions!AU841</f>
        <v>0</v>
      </c>
      <c r="AW432" s="6">
        <f>[1]Emissions!AV841</f>
        <v>0</v>
      </c>
      <c r="AX432" s="6">
        <f>[1]Emissions!AW841</f>
        <v>0</v>
      </c>
      <c r="AY432" s="6">
        <f>[1]Emissions!AX841</f>
        <v>0</v>
      </c>
      <c r="AZ432" s="6">
        <f>[1]Emissions!AY841</f>
        <v>0</v>
      </c>
      <c r="BA432" s="6">
        <f>[1]Emissions!AZ841</f>
        <v>0</v>
      </c>
      <c r="BB432" s="6">
        <f>[1]Emissions!BA841</f>
        <v>0</v>
      </c>
      <c r="BC432" s="6">
        <f>[1]Emissions!BB841</f>
        <v>0</v>
      </c>
      <c r="BD432" s="6">
        <f>[1]Emissions!BC841</f>
        <v>0</v>
      </c>
      <c r="BE432" s="6">
        <f>[1]Emissions!BD841</f>
        <v>0</v>
      </c>
      <c r="BF432" s="6">
        <f>[1]Emissions!BE841</f>
        <v>0</v>
      </c>
      <c r="BG432" s="6">
        <f>[1]Emissions!BF841</f>
        <v>0</v>
      </c>
      <c r="BH432" s="6">
        <f>[1]Emissions!BG841</f>
        <v>0</v>
      </c>
      <c r="BI432" s="6">
        <f>[1]Emissions!BH841</f>
        <v>0</v>
      </c>
      <c r="BJ432" s="6">
        <f>[1]Emissions!BI841</f>
        <v>0</v>
      </c>
      <c r="BK432" s="6">
        <f>[1]Emissions!BJ841</f>
        <v>0</v>
      </c>
      <c r="BL432" s="6">
        <f>[1]Emissions!BK841</f>
        <v>0</v>
      </c>
      <c r="BM432" s="6">
        <f>[1]Emissions!BL841</f>
        <v>0</v>
      </c>
      <c r="BN432" s="6">
        <f>[1]Emissions!BM841</f>
        <v>0</v>
      </c>
      <c r="BO432" s="6">
        <f>[1]Emissions!BN841</f>
        <v>0</v>
      </c>
      <c r="BP432" s="6">
        <f>[1]Emissions!BO841</f>
        <v>0</v>
      </c>
      <c r="BQ432" s="6">
        <f>[1]Emissions!BP841</f>
        <v>0</v>
      </c>
      <c r="BR432" s="6">
        <f>[1]Emissions!BQ841</f>
        <v>0</v>
      </c>
      <c r="BS432" s="6">
        <f>[1]Emissions!BR841</f>
        <v>0</v>
      </c>
      <c r="BT432" s="6">
        <f>[1]Emissions!BS841</f>
        <v>0</v>
      </c>
      <c r="BU432" s="6">
        <f>[1]Emissions!BT841</f>
        <v>0</v>
      </c>
      <c r="BV432" s="6">
        <f>[1]Emissions!BU841</f>
        <v>0</v>
      </c>
      <c r="BW432" s="6">
        <f>[1]Emissions!BV841</f>
        <v>0</v>
      </c>
      <c r="BX432" s="6">
        <f>[1]Emissions!BW841</f>
        <v>0</v>
      </c>
      <c r="BY432" s="6">
        <f>[1]Emissions!BX841</f>
        <v>0</v>
      </c>
      <c r="BZ432" s="6">
        <f>[1]Emissions!BY841</f>
        <v>0</v>
      </c>
      <c r="CA432" s="6">
        <f>[1]Emissions!BZ841</f>
        <v>0</v>
      </c>
      <c r="CB432" s="6">
        <f>[1]Emissions!CA841</f>
        <v>0</v>
      </c>
      <c r="CC432" s="6">
        <f>[1]Emissions!CB841</f>
        <v>0</v>
      </c>
      <c r="CD432" s="6">
        <f>[1]Emissions!CC841</f>
        <v>0</v>
      </c>
      <c r="CE432" s="6">
        <f>[1]Emissions!CD841</f>
        <v>0</v>
      </c>
      <c r="CF432" s="6">
        <f>[1]Emissions!CE841</f>
        <v>0</v>
      </c>
      <c r="CG432" s="6">
        <f>[1]Emissions!CF841</f>
        <v>0</v>
      </c>
      <c r="CH432" s="6">
        <f>[1]Emissions!CG841</f>
        <v>0</v>
      </c>
      <c r="CI432" s="6">
        <f>[1]Emissions!CH841</f>
        <v>0</v>
      </c>
      <c r="CJ432" s="6">
        <f>[1]Emissions!CI841</f>
        <v>0</v>
      </c>
    </row>
    <row r="433" spans="2:88" x14ac:dyDescent="0.3">
      <c r="B433" s="6" t="str">
        <f>[1]Emissions!A842</f>
        <v>ems_ci_co2_sgla_2</v>
      </c>
      <c r="C433" s="6">
        <f>[1]Emissions!B842</f>
        <v>5.5833787910000003</v>
      </c>
      <c r="D433" s="6">
        <f>[1]Emissions!C842</f>
        <v>5.6908925110000004</v>
      </c>
      <c r="E433" s="6">
        <f>[1]Emissions!D842</f>
        <v>5.8348509159999997</v>
      </c>
      <c r="F433" s="6">
        <f>[1]Emissions!E842</f>
        <v>5.911269957</v>
      </c>
      <c r="G433" s="6">
        <f>[1]Emissions!F842</f>
        <v>5.9469870379999996</v>
      </c>
      <c r="H433" s="6">
        <f>[1]Emissions!G842</f>
        <v>5.9698534859999999</v>
      </c>
      <c r="I433" s="6">
        <f>[1]Emissions!H842</f>
        <v>5.9811939599999997</v>
      </c>
      <c r="J433" s="6">
        <f>[1]Emissions!I842</f>
        <v>5.9897949119999998</v>
      </c>
      <c r="K433" s="6">
        <f>[1]Emissions!J842</f>
        <v>5.9954734700000003</v>
      </c>
      <c r="L433" s="6">
        <f>[1]Emissions!K842</f>
        <v>5.9996911400000004</v>
      </c>
      <c r="M433" s="6">
        <f>[1]Emissions!L842</f>
        <v>6.0036932900000002</v>
      </c>
      <c r="N433" s="6">
        <f>[1]Emissions!M842</f>
        <v>6.0059067559999999</v>
      </c>
      <c r="O433" s="6">
        <f>[1]Emissions!N842</f>
        <v>6.0085028810000001</v>
      </c>
      <c r="P433" s="6">
        <f>[1]Emissions!O842</f>
        <v>6.0122452260000001</v>
      </c>
      <c r="Q433" s="6">
        <f>[1]Emissions!P842</f>
        <v>6.0175793559999997</v>
      </c>
      <c r="R433" s="6">
        <f>[1]Emissions!Q842</f>
        <v>6.0249052299999999</v>
      </c>
      <c r="S433" s="6">
        <f>[1]Emissions!R842</f>
        <v>6.0424092869999999</v>
      </c>
      <c r="T433" s="6">
        <f>[1]Emissions!S842</f>
        <v>6.0722757139999999</v>
      </c>
      <c r="U433" s="6">
        <f>[1]Emissions!T842</f>
        <v>6.1131512969999999</v>
      </c>
      <c r="V433" s="6">
        <f>[1]Emissions!U842</f>
        <v>6.1627677089999997</v>
      </c>
      <c r="W433" s="6">
        <f>[1]Emissions!V842</f>
        <v>6.2189924919999999</v>
      </c>
      <c r="X433" s="6">
        <f>[1]Emissions!W842</f>
        <v>6.2784116330000002</v>
      </c>
      <c r="Y433" s="6">
        <f>[1]Emissions!X842</f>
        <v>6.3408182980000003</v>
      </c>
      <c r="Z433" s="6">
        <f>[1]Emissions!Y842</f>
        <v>6.4054646809999998</v>
      </c>
      <c r="AA433" s="6">
        <f>[1]Emissions!Z842</f>
        <v>6.4717288030000004</v>
      </c>
      <c r="AB433" s="6">
        <f>[1]Emissions!AA842</f>
        <v>6.5392599860000002</v>
      </c>
      <c r="AC433" s="6">
        <f>[1]Emissions!AB842</f>
        <v>6.606222958</v>
      </c>
      <c r="AD433" s="6">
        <f>[1]Emissions!AC842</f>
        <v>6.6733735899999997</v>
      </c>
      <c r="AE433" s="6">
        <f>[1]Emissions!AD842</f>
        <v>6.7409458280000001</v>
      </c>
      <c r="AF433" s="6">
        <f>[1]Emissions!AE842</f>
        <v>6.8090465870000001</v>
      </c>
      <c r="AG433" s="6">
        <f>[1]Emissions!AF842</f>
        <v>6.8778896209999996</v>
      </c>
      <c r="AH433" s="6">
        <f>[1]Emissions!AG842</f>
        <v>6.9457501099999996</v>
      </c>
      <c r="AI433" s="6">
        <f>[1]Emissions!AH842</f>
        <v>7.0138525290000002</v>
      </c>
      <c r="AJ433" s="6">
        <f>[1]Emissions!AI842</f>
        <v>7.0824796980000002</v>
      </c>
      <c r="AK433" s="6">
        <f>[1]Emissions!AJ842</f>
        <v>7.1517052210000003</v>
      </c>
      <c r="AL433" s="6">
        <f>[1]Emissions!AK842</f>
        <v>7.2215755379999997</v>
      </c>
      <c r="AM433" s="6">
        <f>[1]Emissions!AL842</f>
        <v>7.2886372020000003</v>
      </c>
      <c r="AN433" s="6">
        <f>[1]Emissions!AM842</f>
        <v>7.3636790339999996</v>
      </c>
      <c r="AO433" s="6">
        <f>[1]Emissions!AN842</f>
        <v>7.4458388529999997</v>
      </c>
      <c r="AP433" s="6">
        <f>[1]Emissions!AO842</f>
        <v>7.5326718250000004</v>
      </c>
      <c r="AQ433" s="6">
        <f>[1]Emissions!AP842</f>
        <v>7.6225556140000004</v>
      </c>
      <c r="AR433" s="6">
        <f>[1]Emissions!AQ842</f>
        <v>7.7126017979999997</v>
      </c>
      <c r="AS433" s="6">
        <f>[1]Emissions!AR842</f>
        <v>7.8035694490000003</v>
      </c>
      <c r="AT433" s="6">
        <f>[1]Emissions!AS842</f>
        <v>7.8955377179999999</v>
      </c>
      <c r="AU433" s="6">
        <f>[1]Emissions!AT842</f>
        <v>7.9884754740000004</v>
      </c>
      <c r="AV433" s="6">
        <f>[1]Emissions!AU842</f>
        <v>8.0823441930000008</v>
      </c>
      <c r="AW433" s="6">
        <f>[1]Emissions!AV842</f>
        <v>8.1767236269999994</v>
      </c>
      <c r="AX433" s="6">
        <f>[1]Emissions!AW842</f>
        <v>8.2706179710000001</v>
      </c>
      <c r="AY433" s="6">
        <f>[1]Emissions!AX842</f>
        <v>8.3644491789999993</v>
      </c>
      <c r="AZ433" s="6">
        <f>[1]Emissions!AY842</f>
        <v>8.4587322589999996</v>
      </c>
      <c r="BA433" s="6">
        <f>[1]Emissions!AZ842</f>
        <v>8.5537622160000009</v>
      </c>
      <c r="BB433" s="6">
        <f>[1]Emissions!BA842</f>
        <v>8.5755546079999991</v>
      </c>
      <c r="BC433" s="6">
        <f>[1]Emissions!BB842</f>
        <v>8.6285622560000004</v>
      </c>
      <c r="BD433" s="6">
        <f>[1]Emissions!BC842</f>
        <v>8.7061899670000003</v>
      </c>
      <c r="BE433" s="6">
        <f>[1]Emissions!BD842</f>
        <v>8.7945100580000002</v>
      </c>
      <c r="BF433" s="6">
        <f>[1]Emissions!BE842</f>
        <v>8.8865684070000004</v>
      </c>
      <c r="BG433" s="6">
        <f>[1]Emissions!BF842</f>
        <v>8.9757699100000004</v>
      </c>
      <c r="BH433" s="6">
        <f>[1]Emissions!BG842</f>
        <v>9.0641446040000009</v>
      </c>
      <c r="BI433" s="6">
        <f>[1]Emissions!BH842</f>
        <v>9.1521877239999991</v>
      </c>
      <c r="BJ433" s="6">
        <f>[1]Emissions!BI842</f>
        <v>9.2401267909999998</v>
      </c>
      <c r="BK433" s="6">
        <f>[1]Emissions!BJ842</f>
        <v>9.3281369079999994</v>
      </c>
      <c r="BL433" s="6">
        <f>[1]Emissions!BK842</f>
        <v>9.4165248449999996</v>
      </c>
      <c r="BM433" s="6">
        <f>[1]Emissions!BL842</f>
        <v>9.5052873219999992</v>
      </c>
      <c r="BN433" s="6">
        <f>[1]Emissions!BM842</f>
        <v>9.5944582030000003</v>
      </c>
      <c r="BO433" s="6">
        <f>[1]Emissions!BN842</f>
        <v>9.6840537409999996</v>
      </c>
      <c r="BP433" s="6">
        <f>[1]Emissions!BO842</f>
        <v>9.7740718149999992</v>
      </c>
      <c r="BQ433" s="6">
        <f>[1]Emissions!BP842</f>
        <v>9.8617524230000004</v>
      </c>
      <c r="BR433" s="6">
        <f>[1]Emissions!BQ842</f>
        <v>9.9488965399999998</v>
      </c>
      <c r="BS433" s="6">
        <f>[1]Emissions!BR842</f>
        <v>10.03605441</v>
      </c>
      <c r="BT433" s="6">
        <f>[1]Emissions!BS842</f>
        <v>10.123437839999999</v>
      </c>
      <c r="BU433" s="6">
        <f>[1]Emissions!BT842</f>
        <v>10.211136939999999</v>
      </c>
      <c r="BV433" s="6">
        <f>[1]Emissions!BU842</f>
        <v>10.299408700000001</v>
      </c>
      <c r="BW433" s="6">
        <f>[1]Emissions!BV842</f>
        <v>10.388153429999999</v>
      </c>
      <c r="BX433" s="6">
        <f>[1]Emissions!BW842</f>
        <v>10.477356139999999</v>
      </c>
      <c r="BY433" s="6">
        <f>[1]Emissions!BX842</f>
        <v>10.56701385</v>
      </c>
      <c r="BZ433" s="6">
        <f>[1]Emissions!BY842</f>
        <v>10.65712596</v>
      </c>
      <c r="CA433" s="6">
        <f>[1]Emissions!BZ842</f>
        <v>10.745657509999999</v>
      </c>
      <c r="CB433" s="6">
        <f>[1]Emissions!CA842</f>
        <v>10.833972960000001</v>
      </c>
      <c r="CC433" s="6">
        <f>[1]Emissions!CB842</f>
        <v>10.92250269</v>
      </c>
      <c r="CD433" s="6">
        <f>[1]Emissions!CC842</f>
        <v>11.011420749999999</v>
      </c>
      <c r="CE433" s="6">
        <f>[1]Emissions!CD842</f>
        <v>11.10080722</v>
      </c>
      <c r="CF433" s="6">
        <f>[1]Emissions!CE842</f>
        <v>11.19067733</v>
      </c>
      <c r="CG433" s="6">
        <f>[1]Emissions!CF842</f>
        <v>11.28106994</v>
      </c>
      <c r="CH433" s="6">
        <f>[1]Emissions!CG842</f>
        <v>11.372008060000001</v>
      </c>
      <c r="CI433" s="6">
        <f>[1]Emissions!CH842</f>
        <v>11.46351168</v>
      </c>
      <c r="CJ433" s="6">
        <f>[1]Emissions!CI842</f>
        <v>11.55560008</v>
      </c>
    </row>
    <row r="434" spans="2:88" x14ac:dyDescent="0.3">
      <c r="B434" s="6" t="str">
        <f>[1]Emissions!A843</f>
        <v>ems_y_co2_sgla_2</v>
      </c>
      <c r="C434" s="6">
        <f>[1]Emissions!B843</f>
        <v>0</v>
      </c>
      <c r="D434" s="6">
        <f>[1]Emissions!C843</f>
        <v>0</v>
      </c>
      <c r="E434" s="6">
        <f>[1]Emissions!D843</f>
        <v>0</v>
      </c>
      <c r="F434" s="6">
        <f>[1]Emissions!E843</f>
        <v>0</v>
      </c>
      <c r="G434" s="6">
        <f>[1]Emissions!F843</f>
        <v>0</v>
      </c>
      <c r="H434" s="6">
        <f>[1]Emissions!G843</f>
        <v>0</v>
      </c>
      <c r="I434" s="6">
        <f>[1]Emissions!H843</f>
        <v>0</v>
      </c>
      <c r="J434" s="6">
        <f>[1]Emissions!I843</f>
        <v>0</v>
      </c>
      <c r="K434" s="6">
        <f>[1]Emissions!J843</f>
        <v>0</v>
      </c>
      <c r="L434" s="6">
        <f>[1]Emissions!K843</f>
        <v>0</v>
      </c>
      <c r="M434" s="6">
        <f>[1]Emissions!L843</f>
        <v>0</v>
      </c>
      <c r="N434" s="6">
        <f>[1]Emissions!M843</f>
        <v>0</v>
      </c>
      <c r="O434" s="6">
        <f>[1]Emissions!N843</f>
        <v>0</v>
      </c>
      <c r="P434" s="6">
        <f>[1]Emissions!O843</f>
        <v>0</v>
      </c>
      <c r="Q434" s="6">
        <f>[1]Emissions!P843</f>
        <v>0</v>
      </c>
      <c r="R434" s="6">
        <f>[1]Emissions!Q843</f>
        <v>0</v>
      </c>
      <c r="S434" s="6">
        <f>[1]Emissions!R843</f>
        <v>0</v>
      </c>
      <c r="T434" s="6">
        <f>[1]Emissions!S843</f>
        <v>0</v>
      </c>
      <c r="U434" s="6">
        <f>[1]Emissions!T843</f>
        <v>0</v>
      </c>
      <c r="V434" s="6">
        <f>[1]Emissions!U843</f>
        <v>0</v>
      </c>
      <c r="W434" s="6">
        <f>[1]Emissions!V843</f>
        <v>0</v>
      </c>
      <c r="X434" s="6">
        <f>[1]Emissions!W843</f>
        <v>0</v>
      </c>
      <c r="Y434" s="6">
        <f>[1]Emissions!X843</f>
        <v>0</v>
      </c>
      <c r="Z434" s="6">
        <f>[1]Emissions!Y843</f>
        <v>0</v>
      </c>
      <c r="AA434" s="6">
        <f>[1]Emissions!Z843</f>
        <v>0</v>
      </c>
      <c r="AB434" s="6">
        <f>[1]Emissions!AA843</f>
        <v>0</v>
      </c>
      <c r="AC434" s="6">
        <f>[1]Emissions!AB843</f>
        <v>0</v>
      </c>
      <c r="AD434" s="6">
        <f>[1]Emissions!AC843</f>
        <v>0</v>
      </c>
      <c r="AE434" s="6">
        <f>[1]Emissions!AD843</f>
        <v>0</v>
      </c>
      <c r="AF434" s="6">
        <f>[1]Emissions!AE843</f>
        <v>0</v>
      </c>
      <c r="AG434" s="6">
        <f>[1]Emissions!AF843</f>
        <v>0</v>
      </c>
      <c r="AH434" s="6">
        <f>[1]Emissions!AG843</f>
        <v>0</v>
      </c>
      <c r="AI434" s="6">
        <f>[1]Emissions!AH843</f>
        <v>0</v>
      </c>
      <c r="AJ434" s="6">
        <f>[1]Emissions!AI843</f>
        <v>0</v>
      </c>
      <c r="AK434" s="6">
        <f>[1]Emissions!AJ843</f>
        <v>0</v>
      </c>
      <c r="AL434" s="6">
        <f>[1]Emissions!AK843</f>
        <v>0</v>
      </c>
      <c r="AM434" s="6">
        <f>[1]Emissions!AL843</f>
        <v>0</v>
      </c>
      <c r="AN434" s="6">
        <f>[1]Emissions!AM843</f>
        <v>0</v>
      </c>
      <c r="AO434" s="6">
        <f>[1]Emissions!AN843</f>
        <v>0</v>
      </c>
      <c r="AP434" s="6">
        <f>[1]Emissions!AO843</f>
        <v>0</v>
      </c>
      <c r="AQ434" s="6">
        <f>[1]Emissions!AP843</f>
        <v>0</v>
      </c>
      <c r="AR434" s="6">
        <f>[1]Emissions!AQ843</f>
        <v>0</v>
      </c>
      <c r="AS434" s="6">
        <f>[1]Emissions!AR843</f>
        <v>0</v>
      </c>
      <c r="AT434" s="6">
        <f>[1]Emissions!AS843</f>
        <v>0</v>
      </c>
      <c r="AU434" s="6">
        <f>[1]Emissions!AT843</f>
        <v>0</v>
      </c>
      <c r="AV434" s="6">
        <f>[1]Emissions!AU843</f>
        <v>0</v>
      </c>
      <c r="AW434" s="6">
        <f>[1]Emissions!AV843</f>
        <v>0</v>
      </c>
      <c r="AX434" s="6">
        <f>[1]Emissions!AW843</f>
        <v>0</v>
      </c>
      <c r="AY434" s="6">
        <f>[1]Emissions!AX843</f>
        <v>0</v>
      </c>
      <c r="AZ434" s="6">
        <f>[1]Emissions!AY843</f>
        <v>0</v>
      </c>
      <c r="BA434" s="6">
        <f>[1]Emissions!AZ843</f>
        <v>0</v>
      </c>
      <c r="BB434" s="6">
        <f>[1]Emissions!BA843</f>
        <v>0</v>
      </c>
      <c r="BC434" s="6">
        <f>[1]Emissions!BB843</f>
        <v>0</v>
      </c>
      <c r="BD434" s="6">
        <f>[1]Emissions!BC843</f>
        <v>0</v>
      </c>
      <c r="BE434" s="6">
        <f>[1]Emissions!BD843</f>
        <v>0</v>
      </c>
      <c r="BF434" s="6">
        <f>[1]Emissions!BE843</f>
        <v>0</v>
      </c>
      <c r="BG434" s="6">
        <f>[1]Emissions!BF843</f>
        <v>0</v>
      </c>
      <c r="BH434" s="6">
        <f>[1]Emissions!BG843</f>
        <v>0</v>
      </c>
      <c r="BI434" s="6">
        <f>[1]Emissions!BH843</f>
        <v>0</v>
      </c>
      <c r="BJ434" s="6">
        <f>[1]Emissions!BI843</f>
        <v>0</v>
      </c>
      <c r="BK434" s="6">
        <f>[1]Emissions!BJ843</f>
        <v>0</v>
      </c>
      <c r="BL434" s="6">
        <f>[1]Emissions!BK843</f>
        <v>0</v>
      </c>
      <c r="BM434" s="6">
        <f>[1]Emissions!BL843</f>
        <v>0</v>
      </c>
      <c r="BN434" s="6">
        <f>[1]Emissions!BM843</f>
        <v>0</v>
      </c>
      <c r="BO434" s="6">
        <f>[1]Emissions!BN843</f>
        <v>0</v>
      </c>
      <c r="BP434" s="6">
        <f>[1]Emissions!BO843</f>
        <v>0</v>
      </c>
      <c r="BQ434" s="6">
        <f>[1]Emissions!BP843</f>
        <v>0</v>
      </c>
      <c r="BR434" s="6">
        <f>[1]Emissions!BQ843</f>
        <v>0</v>
      </c>
      <c r="BS434" s="6">
        <f>[1]Emissions!BR843</f>
        <v>0</v>
      </c>
      <c r="BT434" s="6">
        <f>[1]Emissions!BS843</f>
        <v>0</v>
      </c>
      <c r="BU434" s="6">
        <f>[1]Emissions!BT843</f>
        <v>0</v>
      </c>
      <c r="BV434" s="6">
        <f>[1]Emissions!BU843</f>
        <v>0</v>
      </c>
      <c r="BW434" s="6">
        <f>[1]Emissions!BV843</f>
        <v>0</v>
      </c>
      <c r="BX434" s="6">
        <f>[1]Emissions!BW843</f>
        <v>0</v>
      </c>
      <c r="BY434" s="6">
        <f>[1]Emissions!BX843</f>
        <v>0</v>
      </c>
      <c r="BZ434" s="6">
        <f>[1]Emissions!BY843</f>
        <v>0</v>
      </c>
      <c r="CA434" s="6">
        <f>[1]Emissions!BZ843</f>
        <v>0</v>
      </c>
      <c r="CB434" s="6">
        <f>[1]Emissions!CA843</f>
        <v>0</v>
      </c>
      <c r="CC434" s="6">
        <f>[1]Emissions!CB843</f>
        <v>0</v>
      </c>
      <c r="CD434" s="6">
        <f>[1]Emissions!CC843</f>
        <v>0</v>
      </c>
      <c r="CE434" s="6">
        <f>[1]Emissions!CD843</f>
        <v>0</v>
      </c>
      <c r="CF434" s="6">
        <f>[1]Emissions!CE843</f>
        <v>0</v>
      </c>
      <c r="CG434" s="6">
        <f>[1]Emissions!CF843</f>
        <v>0</v>
      </c>
      <c r="CH434" s="6">
        <f>[1]Emissions!CG843</f>
        <v>0</v>
      </c>
      <c r="CI434" s="6">
        <f>[1]Emissions!CH843</f>
        <v>0</v>
      </c>
      <c r="CJ434" s="6">
        <f>[1]Emissions!CI843</f>
        <v>0</v>
      </c>
    </row>
    <row r="435" spans="2:88" x14ac:dyDescent="0.3">
      <c r="B435" s="6" t="str">
        <f>[1]Emissions!A844</f>
        <v>ems_mat_co2_sgla_2</v>
      </c>
      <c r="C435" s="6">
        <f>[1]Emissions!B844</f>
        <v>13.470552270000001</v>
      </c>
      <c r="D435" s="6">
        <f>[1]Emissions!C844</f>
        <v>13.80896239</v>
      </c>
      <c r="E435" s="6">
        <f>[1]Emissions!D844</f>
        <v>14.259911519999999</v>
      </c>
      <c r="F435" s="6">
        <f>[1]Emissions!E844</f>
        <v>14.576206539999999</v>
      </c>
      <c r="G435" s="6">
        <f>[1]Emissions!F844</f>
        <v>14.768136800000001</v>
      </c>
      <c r="H435" s="6">
        <f>[1]Emissions!G844</f>
        <v>14.90516154</v>
      </c>
      <c r="I435" s="6">
        <f>[1]Emissions!H844</f>
        <v>15.02087513</v>
      </c>
      <c r="J435" s="6">
        <f>[1]Emissions!I844</f>
        <v>15.13652233</v>
      </c>
      <c r="K435" s="6">
        <f>[1]Emissions!J844</f>
        <v>15.257539830000001</v>
      </c>
      <c r="L435" s="6">
        <f>[1]Emissions!K844</f>
        <v>15.384761259999999</v>
      </c>
      <c r="M435" s="6">
        <f>[1]Emissions!L844</f>
        <v>15.518038969999999</v>
      </c>
      <c r="N435" s="6">
        <f>[1]Emissions!M844</f>
        <v>15.65058114</v>
      </c>
      <c r="O435" s="6">
        <f>[1]Emissions!N844</f>
        <v>15.785936250000001</v>
      </c>
      <c r="P435" s="6">
        <f>[1]Emissions!O844</f>
        <v>15.92452117</v>
      </c>
      <c r="Q435" s="6">
        <f>[1]Emissions!P844</f>
        <v>16.066263129999999</v>
      </c>
      <c r="R435" s="6">
        <f>[1]Emissions!Q844</f>
        <v>16.211330589999999</v>
      </c>
      <c r="S435" s="6">
        <f>[1]Emissions!R844</f>
        <v>16.361481749999999</v>
      </c>
      <c r="T435" s="6">
        <f>[1]Emissions!S844</f>
        <v>16.52213579</v>
      </c>
      <c r="U435" s="6">
        <f>[1]Emissions!T844</f>
        <v>16.692572999999999</v>
      </c>
      <c r="V435" s="6">
        <f>[1]Emissions!U844</f>
        <v>16.870462029999999</v>
      </c>
      <c r="W435" s="6">
        <f>[1]Emissions!V844</f>
        <v>17.053844130000002</v>
      </c>
      <c r="X435" s="6">
        <f>[1]Emissions!W844</f>
        <v>17.236919140000001</v>
      </c>
      <c r="Y435" s="6">
        <f>[1]Emissions!X844</f>
        <v>17.422124350000001</v>
      </c>
      <c r="Z435" s="6">
        <f>[1]Emissions!Y844</f>
        <v>17.609747609999999</v>
      </c>
      <c r="AA435" s="6">
        <f>[1]Emissions!Z844</f>
        <v>17.799789180000001</v>
      </c>
      <c r="AB435" s="6">
        <f>[1]Emissions!AA844</f>
        <v>17.99258034</v>
      </c>
      <c r="AC435" s="6">
        <f>[1]Emissions!AB844</f>
        <v>18.184163359999999</v>
      </c>
      <c r="AD435" s="6">
        <f>[1]Emissions!AC844</f>
        <v>18.37755653</v>
      </c>
      <c r="AE435" s="6">
        <f>[1]Emissions!AD844</f>
        <v>18.57413884</v>
      </c>
      <c r="AF435" s="6">
        <f>[1]Emissions!AE844</f>
        <v>18.774832539999998</v>
      </c>
      <c r="AG435" s="6">
        <f>[1]Emissions!AF844</f>
        <v>18.980634720000001</v>
      </c>
      <c r="AH435" s="6">
        <f>[1]Emissions!AG844</f>
        <v>19.187053370000001</v>
      </c>
      <c r="AI435" s="6">
        <f>[1]Emissions!AH844</f>
        <v>19.397571110000001</v>
      </c>
      <c r="AJ435" s="6">
        <f>[1]Emissions!AI844</f>
        <v>19.612852050000001</v>
      </c>
      <c r="AK435" s="6">
        <f>[1]Emissions!AJ844</f>
        <v>19.832820179999999</v>
      </c>
      <c r="AL435" s="6">
        <f>[1]Emissions!AK844</f>
        <v>20.057223409999999</v>
      </c>
      <c r="AM435" s="6">
        <f>[1]Emissions!AL844</f>
        <v>20.269374689999999</v>
      </c>
      <c r="AN435" s="6">
        <f>[1]Emissions!AM844</f>
        <v>20.499117989999998</v>
      </c>
      <c r="AO435" s="6">
        <f>[1]Emissions!AN844</f>
        <v>20.74482686</v>
      </c>
      <c r="AP435" s="6">
        <f>[1]Emissions!AO844</f>
        <v>21.000500200000001</v>
      </c>
      <c r="AQ435" s="6">
        <f>[1]Emissions!AP844</f>
        <v>21.262289339999999</v>
      </c>
      <c r="AR435" s="6">
        <f>[1]Emissions!AQ844</f>
        <v>21.52276513</v>
      </c>
      <c r="AS435" s="6">
        <f>[1]Emissions!AR844</f>
        <v>21.784588379999999</v>
      </c>
      <c r="AT435" s="6">
        <f>[1]Emissions!AS844</f>
        <v>22.048353460000001</v>
      </c>
      <c r="AU435" s="6">
        <f>[1]Emissions!AT844</f>
        <v>22.314213219999999</v>
      </c>
      <c r="AV435" s="6">
        <f>[1]Emissions!AU844</f>
        <v>22.58221133</v>
      </c>
      <c r="AW435" s="6">
        <f>[1]Emissions!AV844</f>
        <v>22.851425379999998</v>
      </c>
      <c r="AX435" s="6">
        <f>[1]Emissions!AW844</f>
        <v>23.119310280000001</v>
      </c>
      <c r="AY435" s="6">
        <f>[1]Emissions!AX844</f>
        <v>23.387133819999999</v>
      </c>
      <c r="AZ435" s="6">
        <f>[1]Emissions!AY844</f>
        <v>23.656334860000001</v>
      </c>
      <c r="BA435" s="6">
        <f>[1]Emissions!AZ844</f>
        <v>23.927702530000001</v>
      </c>
      <c r="BB435" s="6">
        <f>[1]Emissions!BA844</f>
        <v>23.99397763</v>
      </c>
      <c r="BC435" s="6">
        <f>[1]Emissions!BB844</f>
        <v>24.14719066</v>
      </c>
      <c r="BD435" s="6">
        <f>[1]Emissions!BC844</f>
        <v>24.369167099999999</v>
      </c>
      <c r="BE435" s="6">
        <f>[1]Emissions!BD844</f>
        <v>24.621190389999999</v>
      </c>
      <c r="BF435" s="6">
        <f>[1]Emissions!BE844</f>
        <v>24.883880510000001</v>
      </c>
      <c r="BG435" s="6">
        <f>[1]Emissions!BF844</f>
        <v>25.13886733</v>
      </c>
      <c r="BH435" s="6">
        <f>[1]Emissions!BG844</f>
        <v>25.391956010000001</v>
      </c>
      <c r="BI435" s="6">
        <f>[1]Emissions!BH844</f>
        <v>25.644551060000001</v>
      </c>
      <c r="BJ435" s="6">
        <f>[1]Emissions!BI844</f>
        <v>25.897242210000002</v>
      </c>
      <c r="BK435" s="6">
        <f>[1]Emissions!BJ844</f>
        <v>26.150448430000001</v>
      </c>
      <c r="BL435" s="6">
        <f>[1]Emissions!BK844</f>
        <v>26.40497259</v>
      </c>
      <c r="BM435" s="6">
        <f>[1]Emissions!BL844</f>
        <v>26.660738869999999</v>
      </c>
      <c r="BN435" s="6">
        <f>[1]Emissions!BM844</f>
        <v>26.91777677</v>
      </c>
      <c r="BO435" s="6">
        <f>[1]Emissions!BN844</f>
        <v>27.176076460000001</v>
      </c>
      <c r="BP435" s="6">
        <f>[1]Emissions!BO844</f>
        <v>27.435589440000001</v>
      </c>
      <c r="BQ435" s="6">
        <f>[1]Emissions!BP844</f>
        <v>27.688711659999999</v>
      </c>
      <c r="BR435" s="6">
        <f>[1]Emissions!BQ844</f>
        <v>27.94067141</v>
      </c>
      <c r="BS435" s="6">
        <f>[1]Emissions!BR844</f>
        <v>28.193058690000001</v>
      </c>
      <c r="BT435" s="6">
        <f>[1]Emissions!BS844</f>
        <v>28.446430889999998</v>
      </c>
      <c r="BU435" s="6">
        <f>[1]Emissions!BT844</f>
        <v>28.70097384</v>
      </c>
      <c r="BV435" s="6">
        <f>[1]Emissions!BU844</f>
        <v>28.95736526</v>
      </c>
      <c r="BW435" s="6">
        <f>[1]Emissions!BV844</f>
        <v>29.215269769999999</v>
      </c>
      <c r="BX435" s="6">
        <f>[1]Emissions!BW844</f>
        <v>29.474594969999998</v>
      </c>
      <c r="BY435" s="6">
        <f>[1]Emissions!BX844</f>
        <v>29.735295390000001</v>
      </c>
      <c r="BZ435" s="6">
        <f>[1]Emissions!BY844</f>
        <v>29.997344649999999</v>
      </c>
      <c r="CA435" s="6">
        <f>[1]Emissions!BZ844</f>
        <v>30.255132849999999</v>
      </c>
      <c r="CB435" s="6">
        <f>[1]Emissions!CA844</f>
        <v>30.512627800000001</v>
      </c>
      <c r="CC435" s="6">
        <f>[1]Emissions!CB844</f>
        <v>30.771065180000001</v>
      </c>
      <c r="CD435" s="6">
        <f>[1]Emissions!CC844</f>
        <v>31.03089482</v>
      </c>
      <c r="CE435" s="6">
        <f>[1]Emissions!CD844</f>
        <v>31.29228015</v>
      </c>
      <c r="CF435" s="6">
        <f>[1]Emissions!CE844</f>
        <v>31.55520302</v>
      </c>
      <c r="CG435" s="6">
        <f>[1]Emissions!CF844</f>
        <v>31.819728210000001</v>
      </c>
      <c r="CH435" s="6">
        <f>[1]Emissions!CG844</f>
        <v>32.085889690000002</v>
      </c>
      <c r="CI435" s="6">
        <f>[1]Emissions!CH844</f>
        <v>32.353721659999998</v>
      </c>
      <c r="CJ435" s="6">
        <f>[1]Emissions!CI844</f>
        <v>32.623260719999998</v>
      </c>
    </row>
    <row r="436" spans="2:88" x14ac:dyDescent="0.3">
      <c r="B436" s="6" t="str">
        <f>[1]Emissions!A845</f>
        <v>ems_ci_co2_spap_2</v>
      </c>
      <c r="C436" s="6">
        <f>[1]Emissions!B845</f>
        <v>2.9290943760000001</v>
      </c>
      <c r="D436" s="6">
        <f>[1]Emissions!C845</f>
        <v>2.9023913139999999</v>
      </c>
      <c r="E436" s="6">
        <f>[1]Emissions!D845</f>
        <v>2.8949855109999998</v>
      </c>
      <c r="F436" s="6">
        <f>[1]Emissions!E845</f>
        <v>2.8996012480000002</v>
      </c>
      <c r="G436" s="6">
        <f>[1]Emissions!F845</f>
        <v>2.9185277950000001</v>
      </c>
      <c r="H436" s="6">
        <f>[1]Emissions!G845</f>
        <v>2.9466052230000002</v>
      </c>
      <c r="I436" s="6">
        <f>[1]Emissions!H845</f>
        <v>2.9757885989999999</v>
      </c>
      <c r="J436" s="6">
        <f>[1]Emissions!I845</f>
        <v>3.0052109680000001</v>
      </c>
      <c r="K436" s="6">
        <f>[1]Emissions!J845</f>
        <v>3.0329813570000002</v>
      </c>
      <c r="L436" s="6">
        <f>[1]Emissions!K845</f>
        <v>3.0593915169999999</v>
      </c>
      <c r="M436" s="6">
        <f>[1]Emissions!L845</f>
        <v>3.0849378820000002</v>
      </c>
      <c r="N436" s="6">
        <f>[1]Emissions!M845</f>
        <v>3.108383382</v>
      </c>
      <c r="O436" s="6">
        <f>[1]Emissions!N845</f>
        <v>3.1311099630000001</v>
      </c>
      <c r="P436" s="6">
        <f>[1]Emissions!O845</f>
        <v>3.1535752989999999</v>
      </c>
      <c r="Q436" s="6">
        <f>[1]Emissions!P845</f>
        <v>3.176077324</v>
      </c>
      <c r="R436" s="6">
        <f>[1]Emissions!Q845</f>
        <v>3.1988609380000002</v>
      </c>
      <c r="S436" s="6">
        <f>[1]Emissions!R845</f>
        <v>3.223556624</v>
      </c>
      <c r="T436" s="6">
        <f>[1]Emissions!S845</f>
        <v>3.2521098990000001</v>
      </c>
      <c r="U436" s="6">
        <f>[1]Emissions!T845</f>
        <v>3.2844294490000001</v>
      </c>
      <c r="V436" s="6">
        <f>[1]Emissions!U845</f>
        <v>3.3198260359999998</v>
      </c>
      <c r="W436" s="6">
        <f>[1]Emissions!V845</f>
        <v>3.3575706360000002</v>
      </c>
      <c r="X436" s="6">
        <f>[1]Emissions!W845</f>
        <v>3.3959289090000002</v>
      </c>
      <c r="Y436" s="6">
        <f>[1]Emissions!X845</f>
        <v>3.4353575840000001</v>
      </c>
      <c r="Z436" s="6">
        <f>[1]Emissions!Y845</f>
        <v>3.475818351</v>
      </c>
      <c r="AA436" s="6">
        <f>[1]Emissions!Z845</f>
        <v>3.517257157</v>
      </c>
      <c r="AB436" s="6">
        <f>[1]Emissions!AA845</f>
        <v>3.559614442</v>
      </c>
      <c r="AC436" s="6">
        <f>[1]Emissions!AB845</f>
        <v>3.6017730210000001</v>
      </c>
      <c r="AD436" s="6">
        <f>[1]Emissions!AC845</f>
        <v>3.644486932</v>
      </c>
      <c r="AE436" s="6">
        <f>[1]Emissions!AD845</f>
        <v>3.687881956</v>
      </c>
      <c r="AF436" s="6">
        <f>[1]Emissions!AE845</f>
        <v>3.7318807729999999</v>
      </c>
      <c r="AG436" s="6">
        <f>[1]Emissions!AF845</f>
        <v>3.776371353</v>
      </c>
      <c r="AH436" s="6">
        <f>[1]Emissions!AG845</f>
        <v>3.820008708</v>
      </c>
      <c r="AI436" s="6">
        <f>[1]Emissions!AH845</f>
        <v>3.8636551290000001</v>
      </c>
      <c r="AJ436" s="6">
        <f>[1]Emissions!AI845</f>
        <v>3.9074853009999999</v>
      </c>
      <c r="AK436" s="6">
        <f>[1]Emissions!AJ845</f>
        <v>3.9515237619999999</v>
      </c>
      <c r="AL436" s="6">
        <f>[1]Emissions!AK845</f>
        <v>3.9957588249999998</v>
      </c>
      <c r="AM436" s="6">
        <f>[1]Emissions!AL845</f>
        <v>4.0416056339999997</v>
      </c>
      <c r="AN436" s="6">
        <f>[1]Emissions!AM845</f>
        <v>4.0884662799999996</v>
      </c>
      <c r="AO436" s="6">
        <f>[1]Emissions!AN845</f>
        <v>4.136353079</v>
      </c>
      <c r="AP436" s="6">
        <f>[1]Emissions!AO845</f>
        <v>4.1852559500000002</v>
      </c>
      <c r="AQ436" s="6">
        <f>[1]Emissions!AP845</f>
        <v>4.2350681129999996</v>
      </c>
      <c r="AR436" s="6">
        <f>[1]Emissions!AQ845</f>
        <v>4.2843569300000004</v>
      </c>
      <c r="AS436" s="6">
        <f>[1]Emissions!AR845</f>
        <v>4.3339385149999998</v>
      </c>
      <c r="AT436" s="6">
        <f>[1]Emissions!AS845</f>
        <v>4.3839332549999996</v>
      </c>
      <c r="AU436" s="6">
        <f>[1]Emissions!AT845</f>
        <v>4.4343339070000001</v>
      </c>
      <c r="AV436" s="6">
        <f>[1]Emissions!AU845</f>
        <v>4.4851218700000004</v>
      </c>
      <c r="AW436" s="6">
        <f>[1]Emissions!AV845</f>
        <v>4.5347213719999999</v>
      </c>
      <c r="AX436" s="6">
        <f>[1]Emissions!AW845</f>
        <v>4.5844691510000004</v>
      </c>
      <c r="AY436" s="6">
        <f>[1]Emissions!AX845</f>
        <v>4.6346240849999996</v>
      </c>
      <c r="AZ436" s="6">
        <f>[1]Emissions!AY845</f>
        <v>4.6852424660000001</v>
      </c>
      <c r="BA436" s="6">
        <f>[1]Emissions!AZ845</f>
        <v>4.7363450650000001</v>
      </c>
      <c r="BB436" s="6">
        <f>[1]Emissions!BA845</f>
        <v>4.7919593740000002</v>
      </c>
      <c r="BC436" s="6">
        <f>[1]Emissions!BB845</f>
        <v>4.8445475719999997</v>
      </c>
      <c r="BD436" s="6">
        <f>[1]Emissions!BC845</f>
        <v>4.8948378019999996</v>
      </c>
      <c r="BE436" s="6">
        <f>[1]Emissions!BD845</f>
        <v>4.9441187529999997</v>
      </c>
      <c r="BF436" s="6">
        <f>[1]Emissions!BE845</f>
        <v>4.9931965519999997</v>
      </c>
      <c r="BG436" s="6">
        <f>[1]Emissions!BF845</f>
        <v>5.0403037629999998</v>
      </c>
      <c r="BH436" s="6">
        <f>[1]Emissions!BG845</f>
        <v>5.0871649010000004</v>
      </c>
      <c r="BI436" s="6">
        <f>[1]Emissions!BH845</f>
        <v>5.1342440710000004</v>
      </c>
      <c r="BJ436" s="6">
        <f>[1]Emissions!BI845</f>
        <v>5.1816957869999998</v>
      </c>
      <c r="BK436" s="6">
        <f>[1]Emissions!BJ845</f>
        <v>5.2295844779999996</v>
      </c>
      <c r="BL436" s="6">
        <f>[1]Emissions!BK845</f>
        <v>5.2780740179999999</v>
      </c>
      <c r="BM436" s="6">
        <f>[1]Emissions!BL845</f>
        <v>5.3271019769999999</v>
      </c>
      <c r="BN436" s="6">
        <f>[1]Emissions!BM845</f>
        <v>5.3766511140000004</v>
      </c>
      <c r="BO436" s="6">
        <f>[1]Emissions!BN845</f>
        <v>5.4267020600000002</v>
      </c>
      <c r="BP436" s="6">
        <f>[1]Emissions!BO845</f>
        <v>5.4772287630000003</v>
      </c>
      <c r="BQ436" s="6">
        <f>[1]Emissions!BP845</f>
        <v>5.5264587350000003</v>
      </c>
      <c r="BR436" s="6">
        <f>[1]Emissions!BQ845</f>
        <v>5.575710355</v>
      </c>
      <c r="BS436" s="6">
        <f>[1]Emissions!BR845</f>
        <v>5.6252898690000004</v>
      </c>
      <c r="BT436" s="6">
        <f>[1]Emissions!BS845</f>
        <v>5.675270244</v>
      </c>
      <c r="BU436" s="6">
        <f>[1]Emissions!BT845</f>
        <v>5.7256629759999997</v>
      </c>
      <c r="BV436" s="6">
        <f>[1]Emissions!BU845</f>
        <v>5.7766343290000002</v>
      </c>
      <c r="BW436" s="6">
        <f>[1]Emissions!BV845</f>
        <v>5.8280842059999998</v>
      </c>
      <c r="BX436" s="6">
        <f>[1]Emissions!BW845</f>
        <v>5.8799830670000004</v>
      </c>
      <c r="BY436" s="6">
        <f>[1]Emissions!BX845</f>
        <v>5.9323109690000004</v>
      </c>
      <c r="BZ436" s="6">
        <f>[1]Emissions!BY845</f>
        <v>5.9850488569999998</v>
      </c>
      <c r="CA436" s="6">
        <f>[1]Emissions!BZ845</f>
        <v>6.0368965489999997</v>
      </c>
      <c r="CB436" s="6">
        <f>[1]Emissions!CA845</f>
        <v>6.0888458380000001</v>
      </c>
      <c r="CC436" s="6">
        <f>[1]Emissions!CB845</f>
        <v>6.1411327839999998</v>
      </c>
      <c r="CD436" s="6">
        <f>[1]Emissions!CC845</f>
        <v>6.1938160040000003</v>
      </c>
      <c r="CE436" s="6">
        <f>[1]Emissions!CD845</f>
        <v>6.2469056619999996</v>
      </c>
      <c r="CF436" s="6">
        <f>[1]Emissions!CE845</f>
        <v>6.3003764599999998</v>
      </c>
      <c r="CG436" s="6">
        <f>[1]Emissions!CF845</f>
        <v>6.3542302639999999</v>
      </c>
      <c r="CH436" s="6">
        <f>[1]Emissions!CG845</f>
        <v>6.4084611010000003</v>
      </c>
      <c r="CI436" s="6">
        <f>[1]Emissions!CH845</f>
        <v>6.4630630939999998</v>
      </c>
      <c r="CJ436" s="6">
        <f>[1]Emissions!CI845</f>
        <v>6.5180312090000001</v>
      </c>
    </row>
    <row r="437" spans="2:88" x14ac:dyDescent="0.3">
      <c r="B437" s="6" t="str">
        <f>[1]Emissions!A846</f>
        <v>ems_y_co2_spap_2</v>
      </c>
      <c r="C437" s="6">
        <f>[1]Emissions!B846</f>
        <v>0</v>
      </c>
      <c r="D437" s="6">
        <f>[1]Emissions!C846</f>
        <v>0</v>
      </c>
      <c r="E437" s="6">
        <f>[1]Emissions!D846</f>
        <v>0</v>
      </c>
      <c r="F437" s="6">
        <f>[1]Emissions!E846</f>
        <v>0</v>
      </c>
      <c r="G437" s="6">
        <f>[1]Emissions!F846</f>
        <v>0</v>
      </c>
      <c r="H437" s="6">
        <f>[1]Emissions!G846</f>
        <v>0</v>
      </c>
      <c r="I437" s="6">
        <f>[1]Emissions!H846</f>
        <v>0</v>
      </c>
      <c r="J437" s="6">
        <f>[1]Emissions!I846</f>
        <v>0</v>
      </c>
      <c r="K437" s="6">
        <f>[1]Emissions!J846</f>
        <v>0</v>
      </c>
      <c r="L437" s="6">
        <f>[1]Emissions!K846</f>
        <v>0</v>
      </c>
      <c r="M437" s="6">
        <f>[1]Emissions!L846</f>
        <v>0</v>
      </c>
      <c r="N437" s="6">
        <f>[1]Emissions!M846</f>
        <v>0</v>
      </c>
      <c r="O437" s="6">
        <f>[1]Emissions!N846</f>
        <v>0</v>
      </c>
      <c r="P437" s="6">
        <f>[1]Emissions!O846</f>
        <v>0</v>
      </c>
      <c r="Q437" s="6">
        <f>[1]Emissions!P846</f>
        <v>0</v>
      </c>
      <c r="R437" s="6">
        <f>[1]Emissions!Q846</f>
        <v>0</v>
      </c>
      <c r="S437" s="6">
        <f>[1]Emissions!R846</f>
        <v>0</v>
      </c>
      <c r="T437" s="6">
        <f>[1]Emissions!S846</f>
        <v>0</v>
      </c>
      <c r="U437" s="6">
        <f>[1]Emissions!T846</f>
        <v>0</v>
      </c>
      <c r="V437" s="6">
        <f>[1]Emissions!U846</f>
        <v>0</v>
      </c>
      <c r="W437" s="6">
        <f>[1]Emissions!V846</f>
        <v>0</v>
      </c>
      <c r="X437" s="6">
        <f>[1]Emissions!W846</f>
        <v>0</v>
      </c>
      <c r="Y437" s="6">
        <f>[1]Emissions!X846</f>
        <v>0</v>
      </c>
      <c r="Z437" s="6">
        <f>[1]Emissions!Y846</f>
        <v>0</v>
      </c>
      <c r="AA437" s="6">
        <f>[1]Emissions!Z846</f>
        <v>0</v>
      </c>
      <c r="AB437" s="6">
        <f>[1]Emissions!AA846</f>
        <v>0</v>
      </c>
      <c r="AC437" s="6">
        <f>[1]Emissions!AB846</f>
        <v>0</v>
      </c>
      <c r="AD437" s="6">
        <f>[1]Emissions!AC846</f>
        <v>0</v>
      </c>
      <c r="AE437" s="6">
        <f>[1]Emissions!AD846</f>
        <v>0</v>
      </c>
      <c r="AF437" s="6">
        <f>[1]Emissions!AE846</f>
        <v>0</v>
      </c>
      <c r="AG437" s="6">
        <f>[1]Emissions!AF846</f>
        <v>0</v>
      </c>
      <c r="AH437" s="6">
        <f>[1]Emissions!AG846</f>
        <v>0</v>
      </c>
      <c r="AI437" s="6">
        <f>[1]Emissions!AH846</f>
        <v>0</v>
      </c>
      <c r="AJ437" s="6">
        <f>[1]Emissions!AI846</f>
        <v>0</v>
      </c>
      <c r="AK437" s="6">
        <f>[1]Emissions!AJ846</f>
        <v>0</v>
      </c>
      <c r="AL437" s="6">
        <f>[1]Emissions!AK846</f>
        <v>0</v>
      </c>
      <c r="AM437" s="6">
        <f>[1]Emissions!AL846</f>
        <v>0</v>
      </c>
      <c r="AN437" s="6">
        <f>[1]Emissions!AM846</f>
        <v>0</v>
      </c>
      <c r="AO437" s="6">
        <f>[1]Emissions!AN846</f>
        <v>0</v>
      </c>
      <c r="AP437" s="6">
        <f>[1]Emissions!AO846</f>
        <v>0</v>
      </c>
      <c r="AQ437" s="6">
        <f>[1]Emissions!AP846</f>
        <v>0</v>
      </c>
      <c r="AR437" s="6">
        <f>[1]Emissions!AQ846</f>
        <v>0</v>
      </c>
      <c r="AS437" s="6">
        <f>[1]Emissions!AR846</f>
        <v>0</v>
      </c>
      <c r="AT437" s="6">
        <f>[1]Emissions!AS846</f>
        <v>0</v>
      </c>
      <c r="AU437" s="6">
        <f>[1]Emissions!AT846</f>
        <v>0</v>
      </c>
      <c r="AV437" s="6">
        <f>[1]Emissions!AU846</f>
        <v>0</v>
      </c>
      <c r="AW437" s="6">
        <f>[1]Emissions!AV846</f>
        <v>0</v>
      </c>
      <c r="AX437" s="6">
        <f>[1]Emissions!AW846</f>
        <v>0</v>
      </c>
      <c r="AY437" s="6">
        <f>[1]Emissions!AX846</f>
        <v>0</v>
      </c>
      <c r="AZ437" s="6">
        <f>[1]Emissions!AY846</f>
        <v>0</v>
      </c>
      <c r="BA437" s="6">
        <f>[1]Emissions!AZ846</f>
        <v>0</v>
      </c>
      <c r="BB437" s="6">
        <f>[1]Emissions!BA846</f>
        <v>0</v>
      </c>
      <c r="BC437" s="6">
        <f>[1]Emissions!BB846</f>
        <v>0</v>
      </c>
      <c r="BD437" s="6">
        <f>[1]Emissions!BC846</f>
        <v>0</v>
      </c>
      <c r="BE437" s="6">
        <f>[1]Emissions!BD846</f>
        <v>0</v>
      </c>
      <c r="BF437" s="6">
        <f>[1]Emissions!BE846</f>
        <v>0</v>
      </c>
      <c r="BG437" s="6">
        <f>[1]Emissions!BF846</f>
        <v>0</v>
      </c>
      <c r="BH437" s="6">
        <f>[1]Emissions!BG846</f>
        <v>0</v>
      </c>
      <c r="BI437" s="6">
        <f>[1]Emissions!BH846</f>
        <v>0</v>
      </c>
      <c r="BJ437" s="6">
        <f>[1]Emissions!BI846</f>
        <v>0</v>
      </c>
      <c r="BK437" s="6">
        <f>[1]Emissions!BJ846</f>
        <v>0</v>
      </c>
      <c r="BL437" s="6">
        <f>[1]Emissions!BK846</f>
        <v>0</v>
      </c>
      <c r="BM437" s="6">
        <f>[1]Emissions!BL846</f>
        <v>0</v>
      </c>
      <c r="BN437" s="6">
        <f>[1]Emissions!BM846</f>
        <v>0</v>
      </c>
      <c r="BO437" s="6">
        <f>[1]Emissions!BN846</f>
        <v>0</v>
      </c>
      <c r="BP437" s="6">
        <f>[1]Emissions!BO846</f>
        <v>0</v>
      </c>
      <c r="BQ437" s="6">
        <f>[1]Emissions!BP846</f>
        <v>0</v>
      </c>
      <c r="BR437" s="6">
        <f>[1]Emissions!BQ846</f>
        <v>0</v>
      </c>
      <c r="BS437" s="6">
        <f>[1]Emissions!BR846</f>
        <v>0</v>
      </c>
      <c r="BT437" s="6">
        <f>[1]Emissions!BS846</f>
        <v>0</v>
      </c>
      <c r="BU437" s="6">
        <f>[1]Emissions!BT846</f>
        <v>0</v>
      </c>
      <c r="BV437" s="6">
        <f>[1]Emissions!BU846</f>
        <v>0</v>
      </c>
      <c r="BW437" s="6">
        <f>[1]Emissions!BV846</f>
        <v>0</v>
      </c>
      <c r="BX437" s="6">
        <f>[1]Emissions!BW846</f>
        <v>0</v>
      </c>
      <c r="BY437" s="6">
        <f>[1]Emissions!BX846</f>
        <v>0</v>
      </c>
      <c r="BZ437" s="6">
        <f>[1]Emissions!BY846</f>
        <v>0</v>
      </c>
      <c r="CA437" s="6">
        <f>[1]Emissions!BZ846</f>
        <v>0</v>
      </c>
      <c r="CB437" s="6">
        <f>[1]Emissions!CA846</f>
        <v>0</v>
      </c>
      <c r="CC437" s="6">
        <f>[1]Emissions!CB846</f>
        <v>0</v>
      </c>
      <c r="CD437" s="6">
        <f>[1]Emissions!CC846</f>
        <v>0</v>
      </c>
      <c r="CE437" s="6">
        <f>[1]Emissions!CD846</f>
        <v>0</v>
      </c>
      <c r="CF437" s="6">
        <f>[1]Emissions!CE846</f>
        <v>0</v>
      </c>
      <c r="CG437" s="6">
        <f>[1]Emissions!CF846</f>
        <v>0</v>
      </c>
      <c r="CH437" s="6">
        <f>[1]Emissions!CG846</f>
        <v>0</v>
      </c>
      <c r="CI437" s="6">
        <f>[1]Emissions!CH846</f>
        <v>0</v>
      </c>
      <c r="CJ437" s="6">
        <f>[1]Emissions!CI846</f>
        <v>0</v>
      </c>
    </row>
    <row r="438" spans="2:88" x14ac:dyDescent="0.3">
      <c r="B438" s="6" t="str">
        <f>[1]Emissions!A847</f>
        <v>ems_mat_co2_spap_2</v>
      </c>
      <c r="C438" s="6">
        <f>[1]Emissions!B847</f>
        <v>0</v>
      </c>
      <c r="D438" s="6">
        <f>[1]Emissions!C847</f>
        <v>0</v>
      </c>
      <c r="E438" s="6">
        <f>[1]Emissions!D847</f>
        <v>0</v>
      </c>
      <c r="F438" s="6">
        <f>[1]Emissions!E847</f>
        <v>0</v>
      </c>
      <c r="G438" s="6">
        <f>[1]Emissions!F847</f>
        <v>0</v>
      </c>
      <c r="H438" s="6">
        <f>[1]Emissions!G847</f>
        <v>0</v>
      </c>
      <c r="I438" s="6">
        <f>[1]Emissions!H847</f>
        <v>0</v>
      </c>
      <c r="J438" s="6">
        <f>[1]Emissions!I847</f>
        <v>0</v>
      </c>
      <c r="K438" s="6">
        <f>[1]Emissions!J847</f>
        <v>0</v>
      </c>
      <c r="L438" s="6">
        <f>[1]Emissions!K847</f>
        <v>0</v>
      </c>
      <c r="M438" s="6">
        <f>[1]Emissions!L847</f>
        <v>0</v>
      </c>
      <c r="N438" s="6">
        <f>[1]Emissions!M847</f>
        <v>0</v>
      </c>
      <c r="O438" s="6">
        <f>[1]Emissions!N847</f>
        <v>0</v>
      </c>
      <c r="P438" s="6">
        <f>[1]Emissions!O847</f>
        <v>0</v>
      </c>
      <c r="Q438" s="6">
        <f>[1]Emissions!P847</f>
        <v>0</v>
      </c>
      <c r="R438" s="6">
        <f>[1]Emissions!Q847</f>
        <v>0</v>
      </c>
      <c r="S438" s="6">
        <f>[1]Emissions!R847</f>
        <v>0</v>
      </c>
      <c r="T438" s="6">
        <f>[1]Emissions!S847</f>
        <v>0</v>
      </c>
      <c r="U438" s="6">
        <f>[1]Emissions!T847</f>
        <v>0</v>
      </c>
      <c r="V438" s="6">
        <f>[1]Emissions!U847</f>
        <v>0</v>
      </c>
      <c r="W438" s="6">
        <f>[1]Emissions!V847</f>
        <v>0</v>
      </c>
      <c r="X438" s="6">
        <f>[1]Emissions!W847</f>
        <v>0</v>
      </c>
      <c r="Y438" s="6">
        <f>[1]Emissions!X847</f>
        <v>0</v>
      </c>
      <c r="Z438" s="6">
        <f>[1]Emissions!Y847</f>
        <v>0</v>
      </c>
      <c r="AA438" s="6">
        <f>[1]Emissions!Z847</f>
        <v>0</v>
      </c>
      <c r="AB438" s="6">
        <f>[1]Emissions!AA847</f>
        <v>0</v>
      </c>
      <c r="AC438" s="6">
        <f>[1]Emissions!AB847</f>
        <v>0</v>
      </c>
      <c r="AD438" s="6">
        <f>[1]Emissions!AC847</f>
        <v>0</v>
      </c>
      <c r="AE438" s="6">
        <f>[1]Emissions!AD847</f>
        <v>0</v>
      </c>
      <c r="AF438" s="6">
        <f>[1]Emissions!AE847</f>
        <v>0</v>
      </c>
      <c r="AG438" s="6">
        <f>[1]Emissions!AF847</f>
        <v>0</v>
      </c>
      <c r="AH438" s="6">
        <f>[1]Emissions!AG847</f>
        <v>0</v>
      </c>
      <c r="AI438" s="6">
        <f>[1]Emissions!AH847</f>
        <v>0</v>
      </c>
      <c r="AJ438" s="6">
        <f>[1]Emissions!AI847</f>
        <v>0</v>
      </c>
      <c r="AK438" s="6">
        <f>[1]Emissions!AJ847</f>
        <v>0</v>
      </c>
      <c r="AL438" s="6">
        <f>[1]Emissions!AK847</f>
        <v>0</v>
      </c>
      <c r="AM438" s="6">
        <f>[1]Emissions!AL847</f>
        <v>0</v>
      </c>
      <c r="AN438" s="6">
        <f>[1]Emissions!AM847</f>
        <v>0</v>
      </c>
      <c r="AO438" s="6">
        <f>[1]Emissions!AN847</f>
        <v>0</v>
      </c>
      <c r="AP438" s="6">
        <f>[1]Emissions!AO847</f>
        <v>0</v>
      </c>
      <c r="AQ438" s="6">
        <f>[1]Emissions!AP847</f>
        <v>0</v>
      </c>
      <c r="AR438" s="6">
        <f>[1]Emissions!AQ847</f>
        <v>0</v>
      </c>
      <c r="AS438" s="6">
        <f>[1]Emissions!AR847</f>
        <v>0</v>
      </c>
      <c r="AT438" s="6">
        <f>[1]Emissions!AS847</f>
        <v>0</v>
      </c>
      <c r="AU438" s="6">
        <f>[1]Emissions!AT847</f>
        <v>0</v>
      </c>
      <c r="AV438" s="6">
        <f>[1]Emissions!AU847</f>
        <v>0</v>
      </c>
      <c r="AW438" s="6">
        <f>[1]Emissions!AV847</f>
        <v>0</v>
      </c>
      <c r="AX438" s="6">
        <f>[1]Emissions!AW847</f>
        <v>0</v>
      </c>
      <c r="AY438" s="6">
        <f>[1]Emissions!AX847</f>
        <v>0</v>
      </c>
      <c r="AZ438" s="6">
        <f>[1]Emissions!AY847</f>
        <v>0</v>
      </c>
      <c r="BA438" s="6">
        <f>[1]Emissions!AZ847</f>
        <v>0</v>
      </c>
      <c r="BB438" s="6">
        <f>[1]Emissions!BA847</f>
        <v>0</v>
      </c>
      <c r="BC438" s="6">
        <f>[1]Emissions!BB847</f>
        <v>0</v>
      </c>
      <c r="BD438" s="6">
        <f>[1]Emissions!BC847</f>
        <v>0</v>
      </c>
      <c r="BE438" s="6">
        <f>[1]Emissions!BD847</f>
        <v>0</v>
      </c>
      <c r="BF438" s="6">
        <f>[1]Emissions!BE847</f>
        <v>0</v>
      </c>
      <c r="BG438" s="6">
        <f>[1]Emissions!BF847</f>
        <v>0</v>
      </c>
      <c r="BH438" s="6">
        <f>[1]Emissions!BG847</f>
        <v>0</v>
      </c>
      <c r="BI438" s="6">
        <f>[1]Emissions!BH847</f>
        <v>0</v>
      </c>
      <c r="BJ438" s="6">
        <f>[1]Emissions!BI847</f>
        <v>0</v>
      </c>
      <c r="BK438" s="6">
        <f>[1]Emissions!BJ847</f>
        <v>0</v>
      </c>
      <c r="BL438" s="6">
        <f>[1]Emissions!BK847</f>
        <v>0</v>
      </c>
      <c r="BM438" s="6">
        <f>[1]Emissions!BL847</f>
        <v>0</v>
      </c>
      <c r="BN438" s="6">
        <f>[1]Emissions!BM847</f>
        <v>0</v>
      </c>
      <c r="BO438" s="6">
        <f>[1]Emissions!BN847</f>
        <v>0</v>
      </c>
      <c r="BP438" s="6">
        <f>[1]Emissions!BO847</f>
        <v>0</v>
      </c>
      <c r="BQ438" s="6">
        <f>[1]Emissions!BP847</f>
        <v>0</v>
      </c>
      <c r="BR438" s="6">
        <f>[1]Emissions!BQ847</f>
        <v>0</v>
      </c>
      <c r="BS438" s="6">
        <f>[1]Emissions!BR847</f>
        <v>0</v>
      </c>
      <c r="BT438" s="6">
        <f>[1]Emissions!BS847</f>
        <v>0</v>
      </c>
      <c r="BU438" s="6">
        <f>[1]Emissions!BT847</f>
        <v>0</v>
      </c>
      <c r="BV438" s="6">
        <f>[1]Emissions!BU847</f>
        <v>0</v>
      </c>
      <c r="BW438" s="6">
        <f>[1]Emissions!BV847</f>
        <v>0</v>
      </c>
      <c r="BX438" s="6">
        <f>[1]Emissions!BW847</f>
        <v>0</v>
      </c>
      <c r="BY438" s="6">
        <f>[1]Emissions!BX847</f>
        <v>0</v>
      </c>
      <c r="BZ438" s="6">
        <f>[1]Emissions!BY847</f>
        <v>0</v>
      </c>
      <c r="CA438" s="6">
        <f>[1]Emissions!BZ847</f>
        <v>0</v>
      </c>
      <c r="CB438" s="6">
        <f>[1]Emissions!CA847</f>
        <v>0</v>
      </c>
      <c r="CC438" s="6">
        <f>[1]Emissions!CB847</f>
        <v>0</v>
      </c>
      <c r="CD438" s="6">
        <f>[1]Emissions!CC847</f>
        <v>0</v>
      </c>
      <c r="CE438" s="6">
        <f>[1]Emissions!CD847</f>
        <v>0</v>
      </c>
      <c r="CF438" s="6">
        <f>[1]Emissions!CE847</f>
        <v>0</v>
      </c>
      <c r="CG438" s="6">
        <f>[1]Emissions!CF847</f>
        <v>0</v>
      </c>
      <c r="CH438" s="6">
        <f>[1]Emissions!CG847</f>
        <v>0</v>
      </c>
      <c r="CI438" s="6">
        <f>[1]Emissions!CH847</f>
        <v>0</v>
      </c>
      <c r="CJ438" s="6">
        <f>[1]Emissions!CI847</f>
        <v>0</v>
      </c>
    </row>
    <row r="439" spans="2:88" x14ac:dyDescent="0.3">
      <c r="B439" s="6" t="str">
        <f>[1]Emissions!A848</f>
        <v>ems_ci_co2_sche_2</v>
      </c>
      <c r="C439" s="6">
        <f>[1]Emissions!B848</f>
        <v>3.681847018</v>
      </c>
      <c r="D439" s="6">
        <f>[1]Emissions!C848</f>
        <v>3.6384410630000001</v>
      </c>
      <c r="E439" s="6">
        <f>[1]Emissions!D848</f>
        <v>3.6195230309999999</v>
      </c>
      <c r="F439" s="6">
        <f>[1]Emissions!E848</f>
        <v>3.610162238</v>
      </c>
      <c r="G439" s="6">
        <f>[1]Emissions!F848</f>
        <v>3.6142319330000001</v>
      </c>
      <c r="H439" s="6">
        <f>[1]Emissions!G848</f>
        <v>3.6293792539999998</v>
      </c>
      <c r="I439" s="6">
        <f>[1]Emissions!H848</f>
        <v>3.6445432489999998</v>
      </c>
      <c r="J439" s="6">
        <f>[1]Emissions!I848</f>
        <v>3.6606486679999999</v>
      </c>
      <c r="K439" s="6">
        <f>[1]Emissions!J848</f>
        <v>3.6762673019999998</v>
      </c>
      <c r="L439" s="6">
        <f>[1]Emissions!K848</f>
        <v>3.6914348210000001</v>
      </c>
      <c r="M439" s="6">
        <f>[1]Emissions!L848</f>
        <v>3.7063604969999999</v>
      </c>
      <c r="N439" s="6">
        <f>[1]Emissions!M848</f>
        <v>3.7179860769999999</v>
      </c>
      <c r="O439" s="6">
        <f>[1]Emissions!N848</f>
        <v>3.7287987720000002</v>
      </c>
      <c r="P439" s="6">
        <f>[1]Emissions!O848</f>
        <v>3.7391910620000002</v>
      </c>
      <c r="Q439" s="6">
        <f>[1]Emissions!P848</f>
        <v>3.749450135</v>
      </c>
      <c r="R439" s="6">
        <f>[1]Emissions!Q848</f>
        <v>3.7599181779999999</v>
      </c>
      <c r="S439" s="6">
        <f>[1]Emissions!R848</f>
        <v>3.7729347209999999</v>
      </c>
      <c r="T439" s="6">
        <f>[1]Emissions!S848</f>
        <v>3.7912384210000001</v>
      </c>
      <c r="U439" s="6">
        <f>[1]Emissions!T848</f>
        <v>3.8145960940000001</v>
      </c>
      <c r="V439" s="6">
        <f>[1]Emissions!U848</f>
        <v>3.8422664210000002</v>
      </c>
      <c r="W439" s="6">
        <f>[1]Emissions!V848</f>
        <v>3.8735139759999999</v>
      </c>
      <c r="X439" s="6">
        <f>[1]Emissions!W848</f>
        <v>3.9055101830000001</v>
      </c>
      <c r="Y439" s="6">
        <f>[1]Emissions!X848</f>
        <v>3.939660146</v>
      </c>
      <c r="Z439" s="6">
        <f>[1]Emissions!Y848</f>
        <v>3.9759301909999998</v>
      </c>
      <c r="AA439" s="6">
        <f>[1]Emissions!Z848</f>
        <v>4.0142234830000003</v>
      </c>
      <c r="AB439" s="6">
        <f>[1]Emissions!AA848</f>
        <v>4.0544348829999999</v>
      </c>
      <c r="AC439" s="6">
        <f>[1]Emissions!AB848</f>
        <v>4.0943861439999996</v>
      </c>
      <c r="AD439" s="6">
        <f>[1]Emissions!AC848</f>
        <v>4.1356579499999997</v>
      </c>
      <c r="AE439" s="6">
        <f>[1]Emissions!AD848</f>
        <v>4.1783437240000003</v>
      </c>
      <c r="AF439" s="6">
        <f>[1]Emissions!AE848</f>
        <v>4.2221899020000002</v>
      </c>
      <c r="AG439" s="6">
        <f>[1]Emissions!AF848</f>
        <v>4.2669313600000001</v>
      </c>
      <c r="AH439" s="6">
        <f>[1]Emissions!AG848</f>
        <v>4.3099408690000001</v>
      </c>
      <c r="AI439" s="6">
        <f>[1]Emissions!AH848</f>
        <v>4.353073942</v>
      </c>
      <c r="AJ439" s="6">
        <f>[1]Emissions!AI848</f>
        <v>4.3965225549999998</v>
      </c>
      <c r="AK439" s="6">
        <f>[1]Emissions!AJ848</f>
        <v>4.4402586929999996</v>
      </c>
      <c r="AL439" s="6">
        <f>[1]Emissions!AK848</f>
        <v>4.4842351310000002</v>
      </c>
      <c r="AM439" s="6">
        <f>[1]Emissions!AL848</f>
        <v>4.5296495219999997</v>
      </c>
      <c r="AN439" s="6">
        <f>[1]Emissions!AM848</f>
        <v>4.5771943960000003</v>
      </c>
      <c r="AO439" s="6">
        <f>[1]Emissions!AN848</f>
        <v>4.6265049730000003</v>
      </c>
      <c r="AP439" s="6">
        <f>[1]Emissions!AO848</f>
        <v>4.6771519030000004</v>
      </c>
      <c r="AQ439" s="6">
        <f>[1]Emissions!AP848</f>
        <v>4.7288158740000004</v>
      </c>
      <c r="AR439" s="6">
        <f>[1]Emissions!AQ848</f>
        <v>4.7787923550000002</v>
      </c>
      <c r="AS439" s="6">
        <f>[1]Emissions!AR848</f>
        <v>4.8290201850000001</v>
      </c>
      <c r="AT439" s="6">
        <f>[1]Emissions!AS848</f>
        <v>4.8797381949999998</v>
      </c>
      <c r="AU439" s="6">
        <f>[1]Emissions!AT848</f>
        <v>4.9309664919999996</v>
      </c>
      <c r="AV439" s="6">
        <f>[1]Emissions!AU848</f>
        <v>4.9827078609999997</v>
      </c>
      <c r="AW439" s="6">
        <f>[1]Emissions!AV848</f>
        <v>5.0322079579999999</v>
      </c>
      <c r="AX439" s="6">
        <f>[1]Emissions!AW848</f>
        <v>5.0818087439999999</v>
      </c>
      <c r="AY439" s="6">
        <f>[1]Emissions!AX848</f>
        <v>5.1319016150000003</v>
      </c>
      <c r="AZ439" s="6">
        <f>[1]Emissions!AY848</f>
        <v>5.1826016289999997</v>
      </c>
      <c r="BA439" s="6">
        <f>[1]Emissions!AZ848</f>
        <v>5.2339645189999997</v>
      </c>
      <c r="BB439" s="6">
        <f>[1]Emissions!BA848</f>
        <v>5.2828399599999996</v>
      </c>
      <c r="BC439" s="6">
        <f>[1]Emissions!BB848</f>
        <v>5.3327019519999999</v>
      </c>
      <c r="BD439" s="6">
        <f>[1]Emissions!BC848</f>
        <v>5.3836141179999997</v>
      </c>
      <c r="BE439" s="6">
        <f>[1]Emissions!BD848</f>
        <v>5.435199967</v>
      </c>
      <c r="BF439" s="6">
        <f>[1]Emissions!BE848</f>
        <v>5.4873233900000002</v>
      </c>
      <c r="BG439" s="6">
        <f>[1]Emissions!BF848</f>
        <v>5.5357203210000003</v>
      </c>
      <c r="BH439" s="6">
        <f>[1]Emissions!BG848</f>
        <v>5.5839948570000004</v>
      </c>
      <c r="BI439" s="6">
        <f>[1]Emissions!BH848</f>
        <v>5.6327307109999998</v>
      </c>
      <c r="BJ439" s="6">
        <f>[1]Emissions!BI848</f>
        <v>5.6820534289999998</v>
      </c>
      <c r="BK439" s="6">
        <f>[1]Emissions!BJ848</f>
        <v>5.7320011190000004</v>
      </c>
      <c r="BL439" s="6">
        <f>[1]Emissions!BK848</f>
        <v>5.7828093259999997</v>
      </c>
      <c r="BM439" s="6">
        <f>[1]Emissions!BL848</f>
        <v>5.8342890519999999</v>
      </c>
      <c r="BN439" s="6">
        <f>[1]Emissions!BM848</f>
        <v>5.8864026980000004</v>
      </c>
      <c r="BO439" s="6">
        <f>[1]Emissions!BN848</f>
        <v>5.939125937</v>
      </c>
      <c r="BP439" s="6">
        <f>[1]Emissions!BO848</f>
        <v>5.9924310250000001</v>
      </c>
      <c r="BQ439" s="6">
        <f>[1]Emissions!BP848</f>
        <v>6.0428430869999996</v>
      </c>
      <c r="BR439" s="6">
        <f>[1]Emissions!BQ848</f>
        <v>6.0932375050000003</v>
      </c>
      <c r="BS439" s="6">
        <f>[1]Emissions!BR848</f>
        <v>6.1440503959999999</v>
      </c>
      <c r="BT439" s="6">
        <f>[1]Emissions!BS848</f>
        <v>6.1953546810000004</v>
      </c>
      <c r="BU439" s="6">
        <f>[1]Emissions!BT848</f>
        <v>6.2471574990000001</v>
      </c>
      <c r="BV439" s="6">
        <f>[1]Emissions!BU848</f>
        <v>6.2997322149999997</v>
      </c>
      <c r="BW439" s="6">
        <f>[1]Emissions!BV848</f>
        <v>6.3528334170000003</v>
      </c>
      <c r="BX439" s="6">
        <f>[1]Emissions!BW848</f>
        <v>6.4064164459999997</v>
      </c>
      <c r="BY439" s="6">
        <f>[1]Emissions!BX848</f>
        <v>6.4604625919999998</v>
      </c>
      <c r="BZ439" s="6">
        <f>[1]Emissions!BY848</f>
        <v>6.5149560690000001</v>
      </c>
      <c r="CA439" s="6">
        <f>[1]Emissions!BZ848</f>
        <v>6.5673228330000004</v>
      </c>
      <c r="CB439" s="6">
        <f>[1]Emissions!CA848</f>
        <v>6.6197147049999998</v>
      </c>
      <c r="CC439" s="6">
        <f>[1]Emissions!CB848</f>
        <v>6.6724673079999999</v>
      </c>
      <c r="CD439" s="6">
        <f>[1]Emissions!CC848</f>
        <v>6.7256440599999996</v>
      </c>
      <c r="CE439" s="6">
        <f>[1]Emissions!CD848</f>
        <v>6.7792576640000002</v>
      </c>
      <c r="CF439" s="6">
        <f>[1]Emissions!CE848</f>
        <v>6.8332746029999996</v>
      </c>
      <c r="CG439" s="6">
        <f>[1]Emissions!CF848</f>
        <v>6.8877171940000004</v>
      </c>
      <c r="CH439" s="6">
        <f>[1]Emissions!CG848</f>
        <v>6.9425828039999997</v>
      </c>
      <c r="CI439" s="6">
        <f>[1]Emissions!CH848</f>
        <v>6.9978652370000001</v>
      </c>
      <c r="CJ439" s="6">
        <f>[1]Emissions!CI848</f>
        <v>7.0535576009999996</v>
      </c>
    </row>
    <row r="440" spans="2:88" x14ac:dyDescent="0.3">
      <c r="B440" s="6" t="str">
        <f>[1]Emissions!A849</f>
        <v>ems_y_co2_sche_2</v>
      </c>
      <c r="C440" s="6">
        <f>[1]Emissions!B849</f>
        <v>0</v>
      </c>
      <c r="D440" s="6">
        <f>[1]Emissions!C849</f>
        <v>0</v>
      </c>
      <c r="E440" s="6">
        <f>[1]Emissions!D849</f>
        <v>0</v>
      </c>
      <c r="F440" s="6">
        <f>[1]Emissions!E849</f>
        <v>0</v>
      </c>
      <c r="G440" s="6">
        <f>[1]Emissions!F849</f>
        <v>0</v>
      </c>
      <c r="H440" s="6">
        <f>[1]Emissions!G849</f>
        <v>0</v>
      </c>
      <c r="I440" s="6">
        <f>[1]Emissions!H849</f>
        <v>0</v>
      </c>
      <c r="J440" s="6">
        <f>[1]Emissions!I849</f>
        <v>0</v>
      </c>
      <c r="K440" s="6">
        <f>[1]Emissions!J849</f>
        <v>0</v>
      </c>
      <c r="L440" s="6">
        <f>[1]Emissions!K849</f>
        <v>0</v>
      </c>
      <c r="M440" s="6">
        <f>[1]Emissions!L849</f>
        <v>0</v>
      </c>
      <c r="N440" s="6">
        <f>[1]Emissions!M849</f>
        <v>0</v>
      </c>
      <c r="O440" s="6">
        <f>[1]Emissions!N849</f>
        <v>0</v>
      </c>
      <c r="P440" s="6">
        <f>[1]Emissions!O849</f>
        <v>0</v>
      </c>
      <c r="Q440" s="6">
        <f>[1]Emissions!P849</f>
        <v>0</v>
      </c>
      <c r="R440" s="6">
        <f>[1]Emissions!Q849</f>
        <v>0</v>
      </c>
      <c r="S440" s="6">
        <f>[1]Emissions!R849</f>
        <v>0</v>
      </c>
      <c r="T440" s="6">
        <f>[1]Emissions!S849</f>
        <v>0</v>
      </c>
      <c r="U440" s="6">
        <f>[1]Emissions!T849</f>
        <v>0</v>
      </c>
      <c r="V440" s="6">
        <f>[1]Emissions!U849</f>
        <v>0</v>
      </c>
      <c r="W440" s="6">
        <f>[1]Emissions!V849</f>
        <v>0</v>
      </c>
      <c r="X440" s="6">
        <f>[1]Emissions!W849</f>
        <v>0</v>
      </c>
      <c r="Y440" s="6">
        <f>[1]Emissions!X849</f>
        <v>0</v>
      </c>
      <c r="Z440" s="6">
        <f>[1]Emissions!Y849</f>
        <v>0</v>
      </c>
      <c r="AA440" s="6">
        <f>[1]Emissions!Z849</f>
        <v>0</v>
      </c>
      <c r="AB440" s="6">
        <f>[1]Emissions!AA849</f>
        <v>0</v>
      </c>
      <c r="AC440" s="6">
        <f>[1]Emissions!AB849</f>
        <v>0</v>
      </c>
      <c r="AD440" s="6">
        <f>[1]Emissions!AC849</f>
        <v>0</v>
      </c>
      <c r="AE440" s="6">
        <f>[1]Emissions!AD849</f>
        <v>0</v>
      </c>
      <c r="AF440" s="6">
        <f>[1]Emissions!AE849</f>
        <v>0</v>
      </c>
      <c r="AG440" s="6">
        <f>[1]Emissions!AF849</f>
        <v>0</v>
      </c>
      <c r="AH440" s="6">
        <f>[1]Emissions!AG849</f>
        <v>0</v>
      </c>
      <c r="AI440" s="6">
        <f>[1]Emissions!AH849</f>
        <v>0</v>
      </c>
      <c r="AJ440" s="6">
        <f>[1]Emissions!AI849</f>
        <v>0</v>
      </c>
      <c r="AK440" s="6">
        <f>[1]Emissions!AJ849</f>
        <v>0</v>
      </c>
      <c r="AL440" s="6">
        <f>[1]Emissions!AK849</f>
        <v>0</v>
      </c>
      <c r="AM440" s="6">
        <f>[1]Emissions!AL849</f>
        <v>0</v>
      </c>
      <c r="AN440" s="6">
        <f>[1]Emissions!AM849</f>
        <v>0</v>
      </c>
      <c r="AO440" s="6">
        <f>[1]Emissions!AN849</f>
        <v>0</v>
      </c>
      <c r="AP440" s="6">
        <f>[1]Emissions!AO849</f>
        <v>0</v>
      </c>
      <c r="AQ440" s="6">
        <f>[1]Emissions!AP849</f>
        <v>0</v>
      </c>
      <c r="AR440" s="6">
        <f>[1]Emissions!AQ849</f>
        <v>0</v>
      </c>
      <c r="AS440" s="6">
        <f>[1]Emissions!AR849</f>
        <v>0</v>
      </c>
      <c r="AT440" s="6">
        <f>[1]Emissions!AS849</f>
        <v>0</v>
      </c>
      <c r="AU440" s="6">
        <f>[1]Emissions!AT849</f>
        <v>0</v>
      </c>
      <c r="AV440" s="6">
        <f>[1]Emissions!AU849</f>
        <v>0</v>
      </c>
      <c r="AW440" s="6">
        <f>[1]Emissions!AV849</f>
        <v>0</v>
      </c>
      <c r="AX440" s="6">
        <f>[1]Emissions!AW849</f>
        <v>0</v>
      </c>
      <c r="AY440" s="6">
        <f>[1]Emissions!AX849</f>
        <v>0</v>
      </c>
      <c r="AZ440" s="6">
        <f>[1]Emissions!AY849</f>
        <v>0</v>
      </c>
      <c r="BA440" s="6">
        <f>[1]Emissions!AZ849</f>
        <v>0</v>
      </c>
      <c r="BB440" s="6">
        <f>[1]Emissions!BA849</f>
        <v>0</v>
      </c>
      <c r="BC440" s="6">
        <f>[1]Emissions!BB849</f>
        <v>0</v>
      </c>
      <c r="BD440" s="6">
        <f>[1]Emissions!BC849</f>
        <v>0</v>
      </c>
      <c r="BE440" s="6">
        <f>[1]Emissions!BD849</f>
        <v>0</v>
      </c>
      <c r="BF440" s="6">
        <f>[1]Emissions!BE849</f>
        <v>0</v>
      </c>
      <c r="BG440" s="6">
        <f>[1]Emissions!BF849</f>
        <v>0</v>
      </c>
      <c r="BH440" s="6">
        <f>[1]Emissions!BG849</f>
        <v>0</v>
      </c>
      <c r="BI440" s="6">
        <f>[1]Emissions!BH849</f>
        <v>0</v>
      </c>
      <c r="BJ440" s="6">
        <f>[1]Emissions!BI849</f>
        <v>0</v>
      </c>
      <c r="BK440" s="6">
        <f>[1]Emissions!BJ849</f>
        <v>0</v>
      </c>
      <c r="BL440" s="6">
        <f>[1]Emissions!BK849</f>
        <v>0</v>
      </c>
      <c r="BM440" s="6">
        <f>[1]Emissions!BL849</f>
        <v>0</v>
      </c>
      <c r="BN440" s="6">
        <f>[1]Emissions!BM849</f>
        <v>0</v>
      </c>
      <c r="BO440" s="6">
        <f>[1]Emissions!BN849</f>
        <v>0</v>
      </c>
      <c r="BP440" s="6">
        <f>[1]Emissions!BO849</f>
        <v>0</v>
      </c>
      <c r="BQ440" s="6">
        <f>[1]Emissions!BP849</f>
        <v>0</v>
      </c>
      <c r="BR440" s="6">
        <f>[1]Emissions!BQ849</f>
        <v>0</v>
      </c>
      <c r="BS440" s="6">
        <f>[1]Emissions!BR849</f>
        <v>0</v>
      </c>
      <c r="BT440" s="6">
        <f>[1]Emissions!BS849</f>
        <v>0</v>
      </c>
      <c r="BU440" s="6">
        <f>[1]Emissions!BT849</f>
        <v>0</v>
      </c>
      <c r="BV440" s="6">
        <f>[1]Emissions!BU849</f>
        <v>0</v>
      </c>
      <c r="BW440" s="6">
        <f>[1]Emissions!BV849</f>
        <v>0</v>
      </c>
      <c r="BX440" s="6">
        <f>[1]Emissions!BW849</f>
        <v>0</v>
      </c>
      <c r="BY440" s="6">
        <f>[1]Emissions!BX849</f>
        <v>0</v>
      </c>
      <c r="BZ440" s="6">
        <f>[1]Emissions!BY849</f>
        <v>0</v>
      </c>
      <c r="CA440" s="6">
        <f>[1]Emissions!BZ849</f>
        <v>0</v>
      </c>
      <c r="CB440" s="6">
        <f>[1]Emissions!CA849</f>
        <v>0</v>
      </c>
      <c r="CC440" s="6">
        <f>[1]Emissions!CB849</f>
        <v>0</v>
      </c>
      <c r="CD440" s="6">
        <f>[1]Emissions!CC849</f>
        <v>0</v>
      </c>
      <c r="CE440" s="6">
        <f>[1]Emissions!CD849</f>
        <v>0</v>
      </c>
      <c r="CF440" s="6">
        <f>[1]Emissions!CE849</f>
        <v>0</v>
      </c>
      <c r="CG440" s="6">
        <f>[1]Emissions!CF849</f>
        <v>0</v>
      </c>
      <c r="CH440" s="6">
        <f>[1]Emissions!CG849</f>
        <v>0</v>
      </c>
      <c r="CI440" s="6">
        <f>[1]Emissions!CH849</f>
        <v>0</v>
      </c>
      <c r="CJ440" s="6">
        <f>[1]Emissions!CI849</f>
        <v>0</v>
      </c>
    </row>
    <row r="441" spans="2:88" x14ac:dyDescent="0.3">
      <c r="B441" s="6" t="str">
        <f>[1]Emissions!A850</f>
        <v>ems_mat_co2_sche_2</v>
      </c>
      <c r="C441" s="6">
        <f>[1]Emissions!B850</f>
        <v>2.4963822649999998</v>
      </c>
      <c r="D441" s="6">
        <f>[1]Emissions!C850</f>
        <v>2.4768394730000001</v>
      </c>
      <c r="E441" s="6">
        <f>[1]Emissions!D850</f>
        <v>2.476596781</v>
      </c>
      <c r="F441" s="6">
        <f>[1]Emissions!E850</f>
        <v>2.4862984309999998</v>
      </c>
      <c r="G441" s="6">
        <f>[1]Emissions!F850</f>
        <v>2.5022115500000002</v>
      </c>
      <c r="H441" s="6">
        <f>[1]Emissions!G850</f>
        <v>2.523140707</v>
      </c>
      <c r="I441" s="6">
        <f>[1]Emissions!H850</f>
        <v>2.545684751</v>
      </c>
      <c r="J441" s="6">
        <f>[1]Emissions!I850</f>
        <v>2.5701914480000001</v>
      </c>
      <c r="K441" s="6">
        <f>[1]Emissions!J850</f>
        <v>2.5961821569999999</v>
      </c>
      <c r="L441" s="6">
        <f>[1]Emissions!K850</f>
        <v>2.623204608</v>
      </c>
      <c r="M441" s="6">
        <f>[1]Emissions!L850</f>
        <v>2.650917878</v>
      </c>
      <c r="N441" s="6">
        <f>[1]Emissions!M850</f>
        <v>2.6767256920000002</v>
      </c>
      <c r="O441" s="6">
        <f>[1]Emissions!N850</f>
        <v>2.7020881289999998</v>
      </c>
      <c r="P441" s="6">
        <f>[1]Emissions!O850</f>
        <v>2.727050492</v>
      </c>
      <c r="Q441" s="6">
        <f>[1]Emissions!P850</f>
        <v>2.7516410090000001</v>
      </c>
      <c r="R441" s="6">
        <f>[1]Emissions!Q850</f>
        <v>2.7759863070000002</v>
      </c>
      <c r="S441" s="6">
        <f>[1]Emissions!R850</f>
        <v>2.7988784799999999</v>
      </c>
      <c r="T441" s="6">
        <f>[1]Emissions!S850</f>
        <v>2.8224338869999999</v>
      </c>
      <c r="U441" s="6">
        <f>[1]Emissions!T850</f>
        <v>2.8469762780000001</v>
      </c>
      <c r="V441" s="6">
        <f>[1]Emissions!U850</f>
        <v>2.8725269400000002</v>
      </c>
      <c r="W441" s="6">
        <f>[1]Emissions!V850</f>
        <v>2.89908353</v>
      </c>
      <c r="X441" s="6">
        <f>[1]Emissions!W850</f>
        <v>2.9250140440000001</v>
      </c>
      <c r="Y441" s="6">
        <f>[1]Emissions!X850</f>
        <v>2.9517721039999998</v>
      </c>
      <c r="Z441" s="6">
        <f>[1]Emissions!Y850</f>
        <v>2.9796448400000002</v>
      </c>
      <c r="AA441" s="6">
        <f>[1]Emissions!Z850</f>
        <v>3.0087910309999999</v>
      </c>
      <c r="AB441" s="6">
        <f>[1]Emissions!AA850</f>
        <v>3.0393064839999999</v>
      </c>
      <c r="AC441" s="6">
        <f>[1]Emissions!AB850</f>
        <v>3.0697037429999998</v>
      </c>
      <c r="AD441" s="6">
        <f>[1]Emissions!AC850</f>
        <v>3.1012880379999999</v>
      </c>
      <c r="AE441" s="6">
        <f>[1]Emissions!AD850</f>
        <v>3.1342212580000002</v>
      </c>
      <c r="AF441" s="6">
        <f>[1]Emissions!AE850</f>
        <v>3.1683845380000002</v>
      </c>
      <c r="AG441" s="6">
        <f>[1]Emissions!AF850</f>
        <v>3.2036213180000002</v>
      </c>
      <c r="AH441" s="6">
        <f>[1]Emissions!AG850</f>
        <v>3.2379838030000001</v>
      </c>
      <c r="AI441" s="6">
        <f>[1]Emissions!AH850</f>
        <v>3.2728689580000001</v>
      </c>
      <c r="AJ441" s="6">
        <f>[1]Emissions!AI850</f>
        <v>3.308399418</v>
      </c>
      <c r="AK441" s="6">
        <f>[1]Emissions!AJ850</f>
        <v>3.344513149</v>
      </c>
      <c r="AL441" s="6">
        <f>[1]Emissions!AK850</f>
        <v>3.3811211160000001</v>
      </c>
      <c r="AM441" s="6">
        <f>[1]Emissions!AL850</f>
        <v>3.4182903800000002</v>
      </c>
      <c r="AN441" s="6">
        <f>[1]Emissions!AM850</f>
        <v>3.4565044920000001</v>
      </c>
      <c r="AO441" s="6">
        <f>[1]Emissions!AN850</f>
        <v>3.4955597389999999</v>
      </c>
      <c r="AP441" s="6">
        <f>[1]Emissions!AO850</f>
        <v>3.5352188199999999</v>
      </c>
      <c r="AQ441" s="6">
        <f>[1]Emissions!AP850</f>
        <v>3.5753192189999998</v>
      </c>
      <c r="AR441" s="6">
        <f>[1]Emissions!AQ850</f>
        <v>3.6138944249999998</v>
      </c>
      <c r="AS441" s="6">
        <f>[1]Emissions!AR850</f>
        <v>3.6524795729999999</v>
      </c>
      <c r="AT441" s="6">
        <f>[1]Emissions!AS850</f>
        <v>3.691305308</v>
      </c>
      <c r="AU441" s="6">
        <f>[1]Emissions!AT850</f>
        <v>3.7304209749999999</v>
      </c>
      <c r="AV441" s="6">
        <f>[1]Emissions!AU850</f>
        <v>3.769851745</v>
      </c>
      <c r="AW441" s="6">
        <f>[1]Emissions!AV850</f>
        <v>3.8075520680000001</v>
      </c>
      <c r="AX441" s="6">
        <f>[1]Emissions!AW850</f>
        <v>3.8453268600000001</v>
      </c>
      <c r="AY441" s="6">
        <f>[1]Emissions!AX850</f>
        <v>3.883487068</v>
      </c>
      <c r="AZ441" s="6">
        <f>[1]Emissions!AY850</f>
        <v>3.9221232480000001</v>
      </c>
      <c r="BA441" s="6">
        <f>[1]Emissions!AZ850</f>
        <v>3.961276003</v>
      </c>
      <c r="BB441" s="6">
        <f>[1]Emissions!BA850</f>
        <v>3.9985188159999998</v>
      </c>
      <c r="BC441" s="6">
        <f>[1]Emissions!BB850</f>
        <v>4.0364576449999996</v>
      </c>
      <c r="BD441" s="6">
        <f>[1]Emissions!BC850</f>
        <v>4.075167596</v>
      </c>
      <c r="BE441" s="6">
        <f>[1]Emissions!BD850</f>
        <v>4.1143956050000003</v>
      </c>
      <c r="BF441" s="6">
        <f>[1]Emissions!BE850</f>
        <v>4.1540538910000002</v>
      </c>
      <c r="BG441" s="6">
        <f>[1]Emissions!BF850</f>
        <v>4.1909313450000001</v>
      </c>
      <c r="BH441" s="6">
        <f>[1]Emissions!BG850</f>
        <v>4.2277748099999997</v>
      </c>
      <c r="BI441" s="6">
        <f>[1]Emissions!BH850</f>
        <v>4.2650317739999997</v>
      </c>
      <c r="BJ441" s="6">
        <f>[1]Emissions!BI850</f>
        <v>4.302794081</v>
      </c>
      <c r="BK441" s="6">
        <f>[1]Emissions!BJ850</f>
        <v>4.3410832189999997</v>
      </c>
      <c r="BL441" s="6">
        <f>[1]Emissions!BK850</f>
        <v>4.3800728280000003</v>
      </c>
      <c r="BM441" s="6">
        <f>[1]Emissions!BL850</f>
        <v>4.4196114690000003</v>
      </c>
      <c r="BN441" s="6">
        <f>[1]Emissions!BM850</f>
        <v>4.4596611639999999</v>
      </c>
      <c r="BO441" s="6">
        <f>[1]Emissions!BN850</f>
        <v>4.5001944189999996</v>
      </c>
      <c r="BP441" s="6">
        <f>[1]Emissions!BO850</f>
        <v>4.5411822639999997</v>
      </c>
      <c r="BQ441" s="6">
        <f>[1]Emissions!BP850</f>
        <v>4.5800100830000003</v>
      </c>
      <c r="BR441" s="6">
        <f>[1]Emissions!BQ850</f>
        <v>4.6188757369999998</v>
      </c>
      <c r="BS441" s="6">
        <f>[1]Emissions!BR850</f>
        <v>4.6581138869999998</v>
      </c>
      <c r="BT441" s="6">
        <f>[1]Emissions!BS850</f>
        <v>4.6977744179999998</v>
      </c>
      <c r="BU441" s="6">
        <f>[1]Emissions!BT850</f>
        <v>4.7378536359999996</v>
      </c>
      <c r="BV441" s="6">
        <f>[1]Emissions!BU850</f>
        <v>4.7785551169999998</v>
      </c>
      <c r="BW441" s="6">
        <f>[1]Emissions!BV850</f>
        <v>4.8196853309999996</v>
      </c>
      <c r="BX441" s="6">
        <f>[1]Emissions!BW850</f>
        <v>4.8612023620000002</v>
      </c>
      <c r="BY441" s="6">
        <f>[1]Emissions!BX850</f>
        <v>4.9030850099999999</v>
      </c>
      <c r="BZ441" s="6">
        <f>[1]Emissions!BY850</f>
        <v>4.9453156470000001</v>
      </c>
      <c r="CA441" s="6">
        <f>[1]Emissions!BZ850</f>
        <v>4.9859563160000002</v>
      </c>
      <c r="CB441" s="6">
        <f>[1]Emissions!CA850</f>
        <v>5.0266545779999996</v>
      </c>
      <c r="CC441" s="6">
        <f>[1]Emissions!CB850</f>
        <v>5.0676675690000001</v>
      </c>
      <c r="CD441" s="6">
        <f>[1]Emissions!CC850</f>
        <v>5.1090383749999999</v>
      </c>
      <c r="CE441" s="6">
        <f>[1]Emissions!CD850</f>
        <v>5.1507688219999999</v>
      </c>
      <c r="CF441" s="6">
        <f>[1]Emissions!CE850</f>
        <v>5.1928250120000001</v>
      </c>
      <c r="CG441" s="6">
        <f>[1]Emissions!CF850</f>
        <v>5.2352173290000001</v>
      </c>
      <c r="CH441" s="6">
        <f>[1]Emissions!CG850</f>
        <v>5.2779387870000001</v>
      </c>
      <c r="CI441" s="6">
        <f>[1]Emissions!CH850</f>
        <v>5.3209807189999996</v>
      </c>
      <c r="CJ441" s="6">
        <f>[1]Emissions!CI850</f>
        <v>5.3643345240000002</v>
      </c>
    </row>
    <row r="442" spans="2:88" x14ac:dyDescent="0.3">
      <c r="B442" s="6" t="str">
        <f>[1]Emissions!A851</f>
        <v>ems_ci_co2_spla_2</v>
      </c>
      <c r="C442" s="6">
        <f>[1]Emissions!B851</f>
        <v>1.2090880180000001</v>
      </c>
      <c r="D442" s="6">
        <f>[1]Emissions!C851</f>
        <v>1.149519127</v>
      </c>
      <c r="E442" s="6">
        <f>[1]Emissions!D851</f>
        <v>1.096562525</v>
      </c>
      <c r="F442" s="6">
        <f>[1]Emissions!E851</f>
        <v>1.0392989239999999</v>
      </c>
      <c r="G442" s="6">
        <f>[1]Emissions!F851</f>
        <v>1.0020648000000001</v>
      </c>
      <c r="H442" s="6">
        <f>[1]Emissions!G851</f>
        <v>0.98075851530000002</v>
      </c>
      <c r="I442" s="6">
        <f>[1]Emissions!H851</f>
        <v>0.9690704175</v>
      </c>
      <c r="J442" s="6">
        <f>[1]Emissions!I851</f>
        <v>0.96571147140000002</v>
      </c>
      <c r="K442" s="6">
        <f>[1]Emissions!J851</f>
        <v>0.96501801440000001</v>
      </c>
      <c r="L442" s="6">
        <f>[1]Emissions!K851</f>
        <v>0.96554960229999998</v>
      </c>
      <c r="M442" s="6">
        <f>[1]Emissions!L851</f>
        <v>0.96667560549999998</v>
      </c>
      <c r="N442" s="6">
        <f>[1]Emissions!M851</f>
        <v>0.96725626470000003</v>
      </c>
      <c r="O442" s="6">
        <f>[1]Emissions!N851</f>
        <v>0.96759946959999998</v>
      </c>
      <c r="P442" s="6">
        <f>[1]Emissions!O851</f>
        <v>0.9676780586</v>
      </c>
      <c r="Q442" s="6">
        <f>[1]Emissions!P851</f>
        <v>0.96752260199999995</v>
      </c>
      <c r="R442" s="6">
        <f>[1]Emissions!Q851</f>
        <v>0.96722533840000002</v>
      </c>
      <c r="S442" s="6">
        <f>[1]Emissions!R851</f>
        <v>0.9672978082</v>
      </c>
      <c r="T442" s="6">
        <f>[1]Emissions!S851</f>
        <v>0.96898759400000001</v>
      </c>
      <c r="U442" s="6">
        <f>[1]Emissions!T851</f>
        <v>0.97250376940000005</v>
      </c>
      <c r="V442" s="6">
        <f>[1]Emissions!U851</f>
        <v>0.97770604019999996</v>
      </c>
      <c r="W442" s="6">
        <f>[1]Emissions!V851</f>
        <v>0.98434541210000004</v>
      </c>
      <c r="X442" s="6">
        <f>[1]Emissions!W851</f>
        <v>0.99164977830000001</v>
      </c>
      <c r="Y442" s="6">
        <f>[1]Emissions!X851</f>
        <v>0.9997891525</v>
      </c>
      <c r="Z442" s="6">
        <f>[1]Emissions!Y851</f>
        <v>1.0086596329999999</v>
      </c>
      <c r="AA442" s="6">
        <f>[1]Emissions!Z851</f>
        <v>1.0181727739999999</v>
      </c>
      <c r="AB442" s="6">
        <f>[1]Emissions!AA851</f>
        <v>1.0282538670000001</v>
      </c>
      <c r="AC442" s="6">
        <f>[1]Emissions!AB851</f>
        <v>1.0383603720000001</v>
      </c>
      <c r="AD442" s="6">
        <f>[1]Emissions!AC851</f>
        <v>1.0487800620000001</v>
      </c>
      <c r="AE442" s="6">
        <f>[1]Emissions!AD851</f>
        <v>1.0595022460000001</v>
      </c>
      <c r="AF442" s="6">
        <f>[1]Emissions!AE851</f>
        <v>1.070425167</v>
      </c>
      <c r="AG442" s="6">
        <f>[1]Emissions!AF851</f>
        <v>1.0814557899999999</v>
      </c>
      <c r="AH442" s="6">
        <f>[1]Emissions!AG851</f>
        <v>1.0919684629999999</v>
      </c>
      <c r="AI442" s="6">
        <f>[1]Emissions!AH851</f>
        <v>1.1023407279999999</v>
      </c>
      <c r="AJ442" s="6">
        <f>[1]Emissions!AI851</f>
        <v>1.1126193040000001</v>
      </c>
      <c r="AK442" s="6">
        <f>[1]Emissions!AJ851</f>
        <v>1.122805118</v>
      </c>
      <c r="AL442" s="6">
        <f>[1]Emissions!AK851</f>
        <v>1.132898644</v>
      </c>
      <c r="AM442" s="6">
        <f>[1]Emissions!AL851</f>
        <v>1.1434170990000001</v>
      </c>
      <c r="AN442" s="6">
        <f>[1]Emissions!AM851</f>
        <v>1.154644813</v>
      </c>
      <c r="AO442" s="6">
        <f>[1]Emissions!AN851</f>
        <v>1.166446742</v>
      </c>
      <c r="AP442" s="6">
        <f>[1]Emissions!AO851</f>
        <v>1.1786600549999999</v>
      </c>
      <c r="AQ442" s="6">
        <f>[1]Emissions!AP851</f>
        <v>1.1911707520000001</v>
      </c>
      <c r="AR442" s="6">
        <f>[1]Emissions!AQ851</f>
        <v>1.2033355880000001</v>
      </c>
      <c r="AS442" s="6">
        <f>[1]Emissions!AR851</f>
        <v>1.2155478390000001</v>
      </c>
      <c r="AT442" s="6">
        <f>[1]Emissions!AS851</f>
        <v>1.227863178</v>
      </c>
      <c r="AU442" s="6">
        <f>[1]Emissions!AT851</f>
        <v>1.2402898959999999</v>
      </c>
      <c r="AV442" s="6">
        <f>[1]Emissions!AU851</f>
        <v>1.252834381</v>
      </c>
      <c r="AW442" s="6">
        <f>[1]Emissions!AV851</f>
        <v>1.2649077049999999</v>
      </c>
      <c r="AX442" s="6">
        <f>[1]Emissions!AW851</f>
        <v>1.2769613360000001</v>
      </c>
      <c r="AY442" s="6">
        <f>[1]Emissions!AX851</f>
        <v>1.289103584</v>
      </c>
      <c r="AZ442" s="6">
        <f>[1]Emissions!AY851</f>
        <v>1.3013845230000001</v>
      </c>
      <c r="BA442" s="6">
        <f>[1]Emissions!AZ851</f>
        <v>1.3138359209999999</v>
      </c>
      <c r="BB442" s="6">
        <f>[1]Emissions!BA851</f>
        <v>1.3243947570000001</v>
      </c>
      <c r="BC442" s="6">
        <f>[1]Emissions!BB851</f>
        <v>1.33585193</v>
      </c>
      <c r="BD442" s="6">
        <f>[1]Emissions!BC851</f>
        <v>1.3480295959999999</v>
      </c>
      <c r="BE442" s="6">
        <f>[1]Emissions!BD851</f>
        <v>1.360552416</v>
      </c>
      <c r="BF442" s="6">
        <f>[1]Emissions!BE851</f>
        <v>1.3732587940000001</v>
      </c>
      <c r="BG442" s="6">
        <f>[1]Emissions!BF851</f>
        <v>1.3851279679999999</v>
      </c>
      <c r="BH442" s="6">
        <f>[1]Emissions!BG851</f>
        <v>1.396928569</v>
      </c>
      <c r="BI442" s="6">
        <f>[1]Emissions!BH851</f>
        <v>1.4088149160000001</v>
      </c>
      <c r="BJ442" s="6">
        <f>[1]Emissions!BI851</f>
        <v>1.4208330840000001</v>
      </c>
      <c r="BK442" s="6">
        <f>[1]Emissions!BJ851</f>
        <v>1.4330064549999999</v>
      </c>
      <c r="BL442" s="6">
        <f>[1]Emissions!BK851</f>
        <v>1.44540041</v>
      </c>
      <c r="BM442" s="6">
        <f>[1]Emissions!BL851</f>
        <v>1.45798212</v>
      </c>
      <c r="BN442" s="6">
        <f>[1]Emissions!BM851</f>
        <v>1.4707469929999999</v>
      </c>
      <c r="BO442" s="6">
        <f>[1]Emissions!BN851</f>
        <v>1.4836909229999999</v>
      </c>
      <c r="BP442" s="6">
        <f>[1]Emissions!BO851</f>
        <v>1.496806528</v>
      </c>
      <c r="BQ442" s="6">
        <f>[1]Emissions!BP851</f>
        <v>1.509300563</v>
      </c>
      <c r="BR442" s="6">
        <f>[1]Emissions!BQ851</f>
        <v>1.5217689080000001</v>
      </c>
      <c r="BS442" s="6">
        <f>[1]Emissions!BR851</f>
        <v>1.5343202119999999</v>
      </c>
      <c r="BT442" s="6">
        <f>[1]Emissions!BS851</f>
        <v>1.5469799630000001</v>
      </c>
      <c r="BU442" s="6">
        <f>[1]Emissions!BT851</f>
        <v>1.559757601</v>
      </c>
      <c r="BV442" s="6">
        <f>[1]Emissions!BU851</f>
        <v>1.572721526</v>
      </c>
      <c r="BW442" s="6">
        <f>[1]Emissions!BV851</f>
        <v>1.5858225690000001</v>
      </c>
      <c r="BX442" s="6">
        <f>[1]Emissions!BW851</f>
        <v>1.5990516699999999</v>
      </c>
      <c r="BY442" s="6">
        <f>[1]Emissions!BX851</f>
        <v>1.6124047530000001</v>
      </c>
      <c r="BZ442" s="6">
        <f>[1]Emissions!BY851</f>
        <v>1.6258774030000001</v>
      </c>
      <c r="CA442" s="6">
        <f>[1]Emissions!BZ851</f>
        <v>1.638883616</v>
      </c>
      <c r="CB442" s="6">
        <f>[1]Emissions!CA851</f>
        <v>1.651870314</v>
      </c>
      <c r="CC442" s="6">
        <f>[1]Emissions!CB851</f>
        <v>1.6649231010000001</v>
      </c>
      <c r="CD442" s="6">
        <f>[1]Emissions!CC851</f>
        <v>1.6780654909999999</v>
      </c>
      <c r="CE442" s="6">
        <f>[1]Emissions!CD851</f>
        <v>1.6913084490000001</v>
      </c>
      <c r="CF442" s="6">
        <f>[1]Emissions!CE851</f>
        <v>1.704650786</v>
      </c>
      <c r="CG442" s="6">
        <f>[1]Emissions!CF851</f>
        <v>1.7181016870000001</v>
      </c>
      <c r="CH442" s="6">
        <f>[1]Emissions!CG851</f>
        <v>1.731663274</v>
      </c>
      <c r="CI442" s="6">
        <f>[1]Emissions!CH851</f>
        <v>1.7453354379999999</v>
      </c>
      <c r="CJ442" s="6">
        <f>[1]Emissions!CI851</f>
        <v>1.7591170030000001</v>
      </c>
    </row>
    <row r="443" spans="2:88" x14ac:dyDescent="0.3">
      <c r="B443" s="6" t="str">
        <f>[1]Emissions!A852</f>
        <v>ems_y_co2_spla_2</v>
      </c>
      <c r="C443" s="6">
        <f>[1]Emissions!B852</f>
        <v>0</v>
      </c>
      <c r="D443" s="6">
        <f>[1]Emissions!C852</f>
        <v>0</v>
      </c>
      <c r="E443" s="6">
        <f>[1]Emissions!D852</f>
        <v>0</v>
      </c>
      <c r="F443" s="6">
        <f>[1]Emissions!E852</f>
        <v>0</v>
      </c>
      <c r="G443" s="6">
        <f>[1]Emissions!F852</f>
        <v>0</v>
      </c>
      <c r="H443" s="6">
        <f>[1]Emissions!G852</f>
        <v>0</v>
      </c>
      <c r="I443" s="6">
        <f>[1]Emissions!H852</f>
        <v>0</v>
      </c>
      <c r="J443" s="6">
        <f>[1]Emissions!I852</f>
        <v>0</v>
      </c>
      <c r="K443" s="6">
        <f>[1]Emissions!J852</f>
        <v>0</v>
      </c>
      <c r="L443" s="6">
        <f>[1]Emissions!K852</f>
        <v>0</v>
      </c>
      <c r="M443" s="6">
        <f>[1]Emissions!L852</f>
        <v>0</v>
      </c>
      <c r="N443" s="6">
        <f>[1]Emissions!M852</f>
        <v>0</v>
      </c>
      <c r="O443" s="6">
        <f>[1]Emissions!N852</f>
        <v>0</v>
      </c>
      <c r="P443" s="6">
        <f>[1]Emissions!O852</f>
        <v>0</v>
      </c>
      <c r="Q443" s="6">
        <f>[1]Emissions!P852</f>
        <v>0</v>
      </c>
      <c r="R443" s="6">
        <f>[1]Emissions!Q852</f>
        <v>0</v>
      </c>
      <c r="S443" s="6">
        <f>[1]Emissions!R852</f>
        <v>0</v>
      </c>
      <c r="T443" s="6">
        <f>[1]Emissions!S852</f>
        <v>0</v>
      </c>
      <c r="U443" s="6">
        <f>[1]Emissions!T852</f>
        <v>0</v>
      </c>
      <c r="V443" s="6">
        <f>[1]Emissions!U852</f>
        <v>0</v>
      </c>
      <c r="W443" s="6">
        <f>[1]Emissions!V852</f>
        <v>0</v>
      </c>
      <c r="X443" s="6">
        <f>[1]Emissions!W852</f>
        <v>0</v>
      </c>
      <c r="Y443" s="6">
        <f>[1]Emissions!X852</f>
        <v>0</v>
      </c>
      <c r="Z443" s="6">
        <f>[1]Emissions!Y852</f>
        <v>0</v>
      </c>
      <c r="AA443" s="6">
        <f>[1]Emissions!Z852</f>
        <v>0</v>
      </c>
      <c r="AB443" s="6">
        <f>[1]Emissions!AA852</f>
        <v>0</v>
      </c>
      <c r="AC443" s="6">
        <f>[1]Emissions!AB852</f>
        <v>0</v>
      </c>
      <c r="AD443" s="6">
        <f>[1]Emissions!AC852</f>
        <v>0</v>
      </c>
      <c r="AE443" s="6">
        <f>[1]Emissions!AD852</f>
        <v>0</v>
      </c>
      <c r="AF443" s="6">
        <f>[1]Emissions!AE852</f>
        <v>0</v>
      </c>
      <c r="AG443" s="6">
        <f>[1]Emissions!AF852</f>
        <v>0</v>
      </c>
      <c r="AH443" s="6">
        <f>[1]Emissions!AG852</f>
        <v>0</v>
      </c>
      <c r="AI443" s="6">
        <f>[1]Emissions!AH852</f>
        <v>0</v>
      </c>
      <c r="AJ443" s="6">
        <f>[1]Emissions!AI852</f>
        <v>0</v>
      </c>
      <c r="AK443" s="6">
        <f>[1]Emissions!AJ852</f>
        <v>0</v>
      </c>
      <c r="AL443" s="6">
        <f>[1]Emissions!AK852</f>
        <v>0</v>
      </c>
      <c r="AM443" s="6">
        <f>[1]Emissions!AL852</f>
        <v>0</v>
      </c>
      <c r="AN443" s="6">
        <f>[1]Emissions!AM852</f>
        <v>0</v>
      </c>
      <c r="AO443" s="6">
        <f>[1]Emissions!AN852</f>
        <v>0</v>
      </c>
      <c r="AP443" s="6">
        <f>[1]Emissions!AO852</f>
        <v>0</v>
      </c>
      <c r="AQ443" s="6">
        <f>[1]Emissions!AP852</f>
        <v>0</v>
      </c>
      <c r="AR443" s="6">
        <f>[1]Emissions!AQ852</f>
        <v>0</v>
      </c>
      <c r="AS443" s="6">
        <f>[1]Emissions!AR852</f>
        <v>0</v>
      </c>
      <c r="AT443" s="6">
        <f>[1]Emissions!AS852</f>
        <v>0</v>
      </c>
      <c r="AU443" s="6">
        <f>[1]Emissions!AT852</f>
        <v>0</v>
      </c>
      <c r="AV443" s="6">
        <f>[1]Emissions!AU852</f>
        <v>0</v>
      </c>
      <c r="AW443" s="6">
        <f>[1]Emissions!AV852</f>
        <v>0</v>
      </c>
      <c r="AX443" s="6">
        <f>[1]Emissions!AW852</f>
        <v>0</v>
      </c>
      <c r="AY443" s="6">
        <f>[1]Emissions!AX852</f>
        <v>0</v>
      </c>
      <c r="AZ443" s="6">
        <f>[1]Emissions!AY852</f>
        <v>0</v>
      </c>
      <c r="BA443" s="6">
        <f>[1]Emissions!AZ852</f>
        <v>0</v>
      </c>
      <c r="BB443" s="6">
        <f>[1]Emissions!BA852</f>
        <v>0</v>
      </c>
      <c r="BC443" s="6">
        <f>[1]Emissions!BB852</f>
        <v>0</v>
      </c>
      <c r="BD443" s="6">
        <f>[1]Emissions!BC852</f>
        <v>0</v>
      </c>
      <c r="BE443" s="6">
        <f>[1]Emissions!BD852</f>
        <v>0</v>
      </c>
      <c r="BF443" s="6">
        <f>[1]Emissions!BE852</f>
        <v>0</v>
      </c>
      <c r="BG443" s="6">
        <f>[1]Emissions!BF852</f>
        <v>0</v>
      </c>
      <c r="BH443" s="6">
        <f>[1]Emissions!BG852</f>
        <v>0</v>
      </c>
      <c r="BI443" s="6">
        <f>[1]Emissions!BH852</f>
        <v>0</v>
      </c>
      <c r="BJ443" s="6">
        <f>[1]Emissions!BI852</f>
        <v>0</v>
      </c>
      <c r="BK443" s="6">
        <f>[1]Emissions!BJ852</f>
        <v>0</v>
      </c>
      <c r="BL443" s="6">
        <f>[1]Emissions!BK852</f>
        <v>0</v>
      </c>
      <c r="BM443" s="6">
        <f>[1]Emissions!BL852</f>
        <v>0</v>
      </c>
      <c r="BN443" s="6">
        <f>[1]Emissions!BM852</f>
        <v>0</v>
      </c>
      <c r="BO443" s="6">
        <f>[1]Emissions!BN852</f>
        <v>0</v>
      </c>
      <c r="BP443" s="6">
        <f>[1]Emissions!BO852</f>
        <v>0</v>
      </c>
      <c r="BQ443" s="6">
        <f>[1]Emissions!BP852</f>
        <v>0</v>
      </c>
      <c r="BR443" s="6">
        <f>[1]Emissions!BQ852</f>
        <v>0</v>
      </c>
      <c r="BS443" s="6">
        <f>[1]Emissions!BR852</f>
        <v>0</v>
      </c>
      <c r="BT443" s="6">
        <f>[1]Emissions!BS852</f>
        <v>0</v>
      </c>
      <c r="BU443" s="6">
        <f>[1]Emissions!BT852</f>
        <v>0</v>
      </c>
      <c r="BV443" s="6">
        <f>[1]Emissions!BU852</f>
        <v>0</v>
      </c>
      <c r="BW443" s="6">
        <f>[1]Emissions!BV852</f>
        <v>0</v>
      </c>
      <c r="BX443" s="6">
        <f>[1]Emissions!BW852</f>
        <v>0</v>
      </c>
      <c r="BY443" s="6">
        <f>[1]Emissions!BX852</f>
        <v>0</v>
      </c>
      <c r="BZ443" s="6">
        <f>[1]Emissions!BY852</f>
        <v>0</v>
      </c>
      <c r="CA443" s="6">
        <f>[1]Emissions!BZ852</f>
        <v>0</v>
      </c>
      <c r="CB443" s="6">
        <f>[1]Emissions!CA852</f>
        <v>0</v>
      </c>
      <c r="CC443" s="6">
        <f>[1]Emissions!CB852</f>
        <v>0</v>
      </c>
      <c r="CD443" s="6">
        <f>[1]Emissions!CC852</f>
        <v>0</v>
      </c>
      <c r="CE443" s="6">
        <f>[1]Emissions!CD852</f>
        <v>0</v>
      </c>
      <c r="CF443" s="6">
        <f>[1]Emissions!CE852</f>
        <v>0</v>
      </c>
      <c r="CG443" s="6">
        <f>[1]Emissions!CF852</f>
        <v>0</v>
      </c>
      <c r="CH443" s="6">
        <f>[1]Emissions!CG852</f>
        <v>0</v>
      </c>
      <c r="CI443" s="6">
        <f>[1]Emissions!CH852</f>
        <v>0</v>
      </c>
      <c r="CJ443" s="6">
        <f>[1]Emissions!CI852</f>
        <v>0</v>
      </c>
    </row>
    <row r="444" spans="2:88" x14ac:dyDescent="0.3">
      <c r="B444" s="6" t="str">
        <f>[1]Emissions!A853</f>
        <v>ems_mat_co2_spla_2</v>
      </c>
      <c r="C444" s="6">
        <f>[1]Emissions!B853</f>
        <v>0</v>
      </c>
      <c r="D444" s="6">
        <f>[1]Emissions!C853</f>
        <v>0</v>
      </c>
      <c r="E444" s="6">
        <f>[1]Emissions!D853</f>
        <v>0</v>
      </c>
      <c r="F444" s="6">
        <f>[1]Emissions!E853</f>
        <v>0</v>
      </c>
      <c r="G444" s="6">
        <f>[1]Emissions!F853</f>
        <v>0</v>
      </c>
      <c r="H444" s="6">
        <f>[1]Emissions!G853</f>
        <v>0</v>
      </c>
      <c r="I444" s="6">
        <f>[1]Emissions!H853</f>
        <v>0</v>
      </c>
      <c r="J444" s="6">
        <f>[1]Emissions!I853</f>
        <v>0</v>
      </c>
      <c r="K444" s="6">
        <f>[1]Emissions!J853</f>
        <v>0</v>
      </c>
      <c r="L444" s="6">
        <f>[1]Emissions!K853</f>
        <v>0</v>
      </c>
      <c r="M444" s="6">
        <f>[1]Emissions!L853</f>
        <v>0</v>
      </c>
      <c r="N444" s="6">
        <f>[1]Emissions!M853</f>
        <v>0</v>
      </c>
      <c r="O444" s="6">
        <f>[1]Emissions!N853</f>
        <v>0</v>
      </c>
      <c r="P444" s="6">
        <f>[1]Emissions!O853</f>
        <v>0</v>
      </c>
      <c r="Q444" s="6">
        <f>[1]Emissions!P853</f>
        <v>0</v>
      </c>
      <c r="R444" s="6">
        <f>[1]Emissions!Q853</f>
        <v>0</v>
      </c>
      <c r="S444" s="6">
        <f>[1]Emissions!R853</f>
        <v>0</v>
      </c>
      <c r="T444" s="6">
        <f>[1]Emissions!S853</f>
        <v>0</v>
      </c>
      <c r="U444" s="6">
        <f>[1]Emissions!T853</f>
        <v>0</v>
      </c>
      <c r="V444" s="6">
        <f>[1]Emissions!U853</f>
        <v>0</v>
      </c>
      <c r="W444" s="6">
        <f>[1]Emissions!V853</f>
        <v>0</v>
      </c>
      <c r="X444" s="6">
        <f>[1]Emissions!W853</f>
        <v>0</v>
      </c>
      <c r="Y444" s="6">
        <f>[1]Emissions!X853</f>
        <v>0</v>
      </c>
      <c r="Z444" s="6">
        <f>[1]Emissions!Y853</f>
        <v>0</v>
      </c>
      <c r="AA444" s="6">
        <f>[1]Emissions!Z853</f>
        <v>0</v>
      </c>
      <c r="AB444" s="6">
        <f>[1]Emissions!AA853</f>
        <v>0</v>
      </c>
      <c r="AC444" s="6">
        <f>[1]Emissions!AB853</f>
        <v>0</v>
      </c>
      <c r="AD444" s="6">
        <f>[1]Emissions!AC853</f>
        <v>0</v>
      </c>
      <c r="AE444" s="6">
        <f>[1]Emissions!AD853</f>
        <v>0</v>
      </c>
      <c r="AF444" s="6">
        <f>[1]Emissions!AE853</f>
        <v>0</v>
      </c>
      <c r="AG444" s="6">
        <f>[1]Emissions!AF853</f>
        <v>0</v>
      </c>
      <c r="AH444" s="6">
        <f>[1]Emissions!AG853</f>
        <v>0</v>
      </c>
      <c r="AI444" s="6">
        <f>[1]Emissions!AH853</f>
        <v>0</v>
      </c>
      <c r="AJ444" s="6">
        <f>[1]Emissions!AI853</f>
        <v>0</v>
      </c>
      <c r="AK444" s="6">
        <f>[1]Emissions!AJ853</f>
        <v>0</v>
      </c>
      <c r="AL444" s="6">
        <f>[1]Emissions!AK853</f>
        <v>0</v>
      </c>
      <c r="AM444" s="6">
        <f>[1]Emissions!AL853</f>
        <v>0</v>
      </c>
      <c r="AN444" s="6">
        <f>[1]Emissions!AM853</f>
        <v>0</v>
      </c>
      <c r="AO444" s="6">
        <f>[1]Emissions!AN853</f>
        <v>0</v>
      </c>
      <c r="AP444" s="6">
        <f>[1]Emissions!AO853</f>
        <v>0</v>
      </c>
      <c r="AQ444" s="6">
        <f>[1]Emissions!AP853</f>
        <v>0</v>
      </c>
      <c r="AR444" s="6">
        <f>[1]Emissions!AQ853</f>
        <v>0</v>
      </c>
      <c r="AS444" s="6">
        <f>[1]Emissions!AR853</f>
        <v>0</v>
      </c>
      <c r="AT444" s="6">
        <f>[1]Emissions!AS853</f>
        <v>0</v>
      </c>
      <c r="AU444" s="6">
        <f>[1]Emissions!AT853</f>
        <v>0</v>
      </c>
      <c r="AV444" s="6">
        <f>[1]Emissions!AU853</f>
        <v>0</v>
      </c>
      <c r="AW444" s="6">
        <f>[1]Emissions!AV853</f>
        <v>0</v>
      </c>
      <c r="AX444" s="6">
        <f>[1]Emissions!AW853</f>
        <v>0</v>
      </c>
      <c r="AY444" s="6">
        <f>[1]Emissions!AX853</f>
        <v>0</v>
      </c>
      <c r="AZ444" s="6">
        <f>[1]Emissions!AY853</f>
        <v>0</v>
      </c>
      <c r="BA444" s="6">
        <f>[1]Emissions!AZ853</f>
        <v>0</v>
      </c>
      <c r="BB444" s="6">
        <f>[1]Emissions!BA853</f>
        <v>0</v>
      </c>
      <c r="BC444" s="6">
        <f>[1]Emissions!BB853</f>
        <v>0</v>
      </c>
      <c r="BD444" s="6">
        <f>[1]Emissions!BC853</f>
        <v>0</v>
      </c>
      <c r="BE444" s="6">
        <f>[1]Emissions!BD853</f>
        <v>0</v>
      </c>
      <c r="BF444" s="6">
        <f>[1]Emissions!BE853</f>
        <v>0</v>
      </c>
      <c r="BG444" s="6">
        <f>[1]Emissions!BF853</f>
        <v>0</v>
      </c>
      <c r="BH444" s="6">
        <f>[1]Emissions!BG853</f>
        <v>0</v>
      </c>
      <c r="BI444" s="6">
        <f>[1]Emissions!BH853</f>
        <v>0</v>
      </c>
      <c r="BJ444" s="6">
        <f>[1]Emissions!BI853</f>
        <v>0</v>
      </c>
      <c r="BK444" s="6">
        <f>[1]Emissions!BJ853</f>
        <v>0</v>
      </c>
      <c r="BL444" s="6">
        <f>[1]Emissions!BK853</f>
        <v>0</v>
      </c>
      <c r="BM444" s="6">
        <f>[1]Emissions!BL853</f>
        <v>0</v>
      </c>
      <c r="BN444" s="6">
        <f>[1]Emissions!BM853</f>
        <v>0</v>
      </c>
      <c r="BO444" s="6">
        <f>[1]Emissions!BN853</f>
        <v>0</v>
      </c>
      <c r="BP444" s="6">
        <f>[1]Emissions!BO853</f>
        <v>0</v>
      </c>
      <c r="BQ444" s="6">
        <f>[1]Emissions!BP853</f>
        <v>0</v>
      </c>
      <c r="BR444" s="6">
        <f>[1]Emissions!BQ853</f>
        <v>0</v>
      </c>
      <c r="BS444" s="6">
        <f>[1]Emissions!BR853</f>
        <v>0</v>
      </c>
      <c r="BT444" s="6">
        <f>[1]Emissions!BS853</f>
        <v>0</v>
      </c>
      <c r="BU444" s="6">
        <f>[1]Emissions!BT853</f>
        <v>0</v>
      </c>
      <c r="BV444" s="6">
        <f>[1]Emissions!BU853</f>
        <v>0</v>
      </c>
      <c r="BW444" s="6">
        <f>[1]Emissions!BV853</f>
        <v>0</v>
      </c>
      <c r="BX444" s="6">
        <f>[1]Emissions!BW853</f>
        <v>0</v>
      </c>
      <c r="BY444" s="6">
        <f>[1]Emissions!BX853</f>
        <v>0</v>
      </c>
      <c r="BZ444" s="6">
        <f>[1]Emissions!BY853</f>
        <v>0</v>
      </c>
      <c r="CA444" s="6">
        <f>[1]Emissions!BZ853</f>
        <v>0</v>
      </c>
      <c r="CB444" s="6">
        <f>[1]Emissions!CA853</f>
        <v>0</v>
      </c>
      <c r="CC444" s="6">
        <f>[1]Emissions!CB853</f>
        <v>0</v>
      </c>
      <c r="CD444" s="6">
        <f>[1]Emissions!CC853</f>
        <v>0</v>
      </c>
      <c r="CE444" s="6">
        <f>[1]Emissions!CD853</f>
        <v>0</v>
      </c>
      <c r="CF444" s="6">
        <f>[1]Emissions!CE853</f>
        <v>0</v>
      </c>
      <c r="CG444" s="6">
        <f>[1]Emissions!CF853</f>
        <v>0</v>
      </c>
      <c r="CH444" s="6">
        <f>[1]Emissions!CG853</f>
        <v>0</v>
      </c>
      <c r="CI444" s="6">
        <f>[1]Emissions!CH853</f>
        <v>0</v>
      </c>
      <c r="CJ444" s="6">
        <f>[1]Emissions!CI853</f>
        <v>0</v>
      </c>
    </row>
    <row r="445" spans="2:88" x14ac:dyDescent="0.3">
      <c r="B445" s="6" t="str">
        <f>[1]Emissions!A854</f>
        <v>ems_ci_co2_smet_2</v>
      </c>
      <c r="C445" s="6">
        <f>[1]Emissions!B854</f>
        <v>7.1689349230000001</v>
      </c>
      <c r="D445" s="6">
        <f>[1]Emissions!C854</f>
        <v>7.150472841</v>
      </c>
      <c r="E445" s="6">
        <f>[1]Emissions!D854</f>
        <v>7.1645927189999998</v>
      </c>
      <c r="F445" s="6">
        <f>[1]Emissions!E854</f>
        <v>7.1541684219999997</v>
      </c>
      <c r="G445" s="6">
        <f>[1]Emissions!F854</f>
        <v>7.1564927819999999</v>
      </c>
      <c r="H445" s="6">
        <f>[1]Emissions!G854</f>
        <v>7.1747871429999996</v>
      </c>
      <c r="I445" s="6">
        <f>[1]Emissions!H854</f>
        <v>7.1830388669999996</v>
      </c>
      <c r="J445" s="6">
        <f>[1]Emissions!I854</f>
        <v>7.1903749250000004</v>
      </c>
      <c r="K445" s="6">
        <f>[1]Emissions!J854</f>
        <v>7.1933652830000003</v>
      </c>
      <c r="L445" s="6">
        <f>[1]Emissions!K854</f>
        <v>7.1929465060000002</v>
      </c>
      <c r="M445" s="6">
        <f>[1]Emissions!L854</f>
        <v>7.1900708399999997</v>
      </c>
      <c r="N445" s="6">
        <f>[1]Emissions!M854</f>
        <v>7.1779181230000004</v>
      </c>
      <c r="O445" s="6">
        <f>[1]Emissions!N854</f>
        <v>7.1626839029999996</v>
      </c>
      <c r="P445" s="6">
        <f>[1]Emissions!O854</f>
        <v>7.1456118870000003</v>
      </c>
      <c r="Q445" s="6">
        <f>[1]Emissions!P854</f>
        <v>7.1276687289999998</v>
      </c>
      <c r="R445" s="6">
        <f>[1]Emissions!Q854</f>
        <v>7.1099140070000004</v>
      </c>
      <c r="S445" s="6">
        <f>[1]Emissions!R854</f>
        <v>7.1076327939999997</v>
      </c>
      <c r="T445" s="6">
        <f>[1]Emissions!S854</f>
        <v>7.1237180950000001</v>
      </c>
      <c r="U445" s="6">
        <f>[1]Emissions!T854</f>
        <v>7.1555353659999996</v>
      </c>
      <c r="V445" s="6">
        <f>[1]Emissions!U854</f>
        <v>7.2000979779999996</v>
      </c>
      <c r="W445" s="6">
        <f>[1]Emissions!V854</f>
        <v>7.2549028670000002</v>
      </c>
      <c r="X445" s="6">
        <f>[1]Emissions!W854</f>
        <v>7.3129317900000004</v>
      </c>
      <c r="Y445" s="6">
        <f>[1]Emissions!X854</f>
        <v>7.3769358949999999</v>
      </c>
      <c r="Z445" s="6">
        <f>[1]Emissions!Y854</f>
        <v>7.4464666609999997</v>
      </c>
      <c r="AA445" s="6">
        <f>[1]Emissions!Z854</f>
        <v>7.5209913469999998</v>
      </c>
      <c r="AB445" s="6">
        <f>[1]Emissions!AA854</f>
        <v>7.6000252570000004</v>
      </c>
      <c r="AC445" s="6">
        <f>[1]Emissions!AB854</f>
        <v>7.6783708820000003</v>
      </c>
      <c r="AD445" s="6">
        <f>[1]Emissions!AC854</f>
        <v>7.7594480219999999</v>
      </c>
      <c r="AE445" s="6">
        <f>[1]Emissions!AD854</f>
        <v>7.8433146569999996</v>
      </c>
      <c r="AF445" s="6">
        <f>[1]Emissions!AE854</f>
        <v>7.929221053</v>
      </c>
      <c r="AG445" s="6">
        <f>[1]Emissions!AF854</f>
        <v>8.0164588759999997</v>
      </c>
      <c r="AH445" s="6">
        <f>[1]Emissions!AG854</f>
        <v>8.0989449619999991</v>
      </c>
      <c r="AI445" s="6">
        <f>[1]Emissions!AH854</f>
        <v>8.1809711590000003</v>
      </c>
      <c r="AJ445" s="6">
        <f>[1]Emissions!AI854</f>
        <v>8.26303871</v>
      </c>
      <c r="AK445" s="6">
        <f>[1]Emissions!AJ854</f>
        <v>8.3451527080000005</v>
      </c>
      <c r="AL445" s="6">
        <f>[1]Emissions!AK854</f>
        <v>8.4273108709999995</v>
      </c>
      <c r="AM445" s="6">
        <f>[1]Emissions!AL854</f>
        <v>8.5109819659999992</v>
      </c>
      <c r="AN445" s="6">
        <f>[1]Emissions!AM854</f>
        <v>8.5989678989999998</v>
      </c>
      <c r="AO445" s="6">
        <f>[1]Emissions!AN854</f>
        <v>8.6903945660000002</v>
      </c>
      <c r="AP445" s="6">
        <f>[1]Emissions!AO854</f>
        <v>8.7842295260000007</v>
      </c>
      <c r="AQ445" s="6">
        <f>[1]Emissions!AP854</f>
        <v>8.8798209610000001</v>
      </c>
      <c r="AR445" s="6">
        <f>[1]Emissions!AQ854</f>
        <v>8.9710566889999992</v>
      </c>
      <c r="AS445" s="6">
        <f>[1]Emissions!AR854</f>
        <v>9.0625614940000006</v>
      </c>
      <c r="AT445" s="6">
        <f>[1]Emissions!AS854</f>
        <v>9.1549914450000003</v>
      </c>
      <c r="AU445" s="6">
        <f>[1]Emissions!AT854</f>
        <v>9.2484327319999995</v>
      </c>
      <c r="AV445" s="6">
        <f>[1]Emissions!AU854</f>
        <v>9.3429071980000007</v>
      </c>
      <c r="AW445" s="6">
        <f>[1]Emissions!AV854</f>
        <v>9.4321976799999998</v>
      </c>
      <c r="AX445" s="6">
        <f>[1]Emissions!AW854</f>
        <v>9.5214162560000002</v>
      </c>
      <c r="AY445" s="6">
        <f>[1]Emissions!AX854</f>
        <v>9.6114858259999991</v>
      </c>
      <c r="AZ445" s="6">
        <f>[1]Emissions!AY854</f>
        <v>9.7026783309999995</v>
      </c>
      <c r="BA445" s="6">
        <f>[1]Emissions!AZ854</f>
        <v>9.7951169179999997</v>
      </c>
      <c r="BB445" s="6">
        <f>[1]Emissions!BA854</f>
        <v>9.8752435199999997</v>
      </c>
      <c r="BC445" s="6">
        <f>[1]Emissions!BB854</f>
        <v>9.961993798</v>
      </c>
      <c r="BD445" s="6">
        <f>[1]Emissions!BC854</f>
        <v>10.054286230000001</v>
      </c>
      <c r="BE445" s="6">
        <f>[1]Emissions!BD854</f>
        <v>10.149546730000001</v>
      </c>
      <c r="BF445" s="6">
        <f>[1]Emissions!BE854</f>
        <v>10.246514400000001</v>
      </c>
      <c r="BG445" s="6">
        <f>[1]Emissions!BF854</f>
        <v>10.33484651</v>
      </c>
      <c r="BH445" s="6">
        <f>[1]Emissions!BG854</f>
        <v>10.422844100000001</v>
      </c>
      <c r="BI445" s="6">
        <f>[1]Emissions!BH854</f>
        <v>10.51179394</v>
      </c>
      <c r="BJ445" s="6">
        <f>[1]Emissions!BI854</f>
        <v>10.601906749999999</v>
      </c>
      <c r="BK445" s="6">
        <f>[1]Emissions!BJ854</f>
        <v>10.693221960000001</v>
      </c>
      <c r="BL445" s="6">
        <f>[1]Emissions!BK854</f>
        <v>10.78624754</v>
      </c>
      <c r="BM445" s="6">
        <f>[1]Emissions!BL854</f>
        <v>10.880527730000001</v>
      </c>
      <c r="BN445" s="6">
        <f>[1]Emissions!BM854</f>
        <v>10.975984670000001</v>
      </c>
      <c r="BO445" s="6">
        <f>[1]Emissions!BN854</f>
        <v>11.07258641</v>
      </c>
      <c r="BP445" s="6">
        <f>[1]Emissions!BO854</f>
        <v>11.17029788</v>
      </c>
      <c r="BQ445" s="6">
        <f>[1]Emissions!BP854</f>
        <v>11.261068939999999</v>
      </c>
      <c r="BR445" s="6">
        <f>[1]Emissions!BQ854</f>
        <v>11.351588080000001</v>
      </c>
      <c r="BS445" s="6">
        <f>[1]Emissions!BR854</f>
        <v>11.442887389999999</v>
      </c>
      <c r="BT445" s="6">
        <f>[1]Emissions!BS854</f>
        <v>11.53511924</v>
      </c>
      <c r="BU445" s="6">
        <f>[1]Emissions!BT854</f>
        <v>11.628289430000001</v>
      </c>
      <c r="BV445" s="6">
        <f>[1]Emissions!BU854</f>
        <v>11.723005799999999</v>
      </c>
      <c r="BW445" s="6">
        <f>[1]Emissions!BV854</f>
        <v>11.818683829999999</v>
      </c>
      <c r="BX445" s="6">
        <f>[1]Emissions!BW854</f>
        <v>11.915226280000001</v>
      </c>
      <c r="BY445" s="6">
        <f>[1]Emissions!BX854</f>
        <v>12.012606760000001</v>
      </c>
      <c r="BZ445" s="6">
        <f>[1]Emissions!BY854</f>
        <v>12.110806159999999</v>
      </c>
      <c r="CA445" s="6">
        <f>[1]Emissions!BZ854</f>
        <v>12.20384943</v>
      </c>
      <c r="CB445" s="6">
        <f>[1]Emissions!CA854</f>
        <v>12.296726639999999</v>
      </c>
      <c r="CC445" s="6">
        <f>[1]Emissions!CB854</f>
        <v>12.39022336</v>
      </c>
      <c r="CD445" s="6">
        <f>[1]Emissions!CC854</f>
        <v>12.484468769999999</v>
      </c>
      <c r="CE445" s="6">
        <f>[1]Emissions!CD854</f>
        <v>12.579480589999999</v>
      </c>
      <c r="CF445" s="6">
        <f>[1]Emissions!CE854</f>
        <v>12.6751814</v>
      </c>
      <c r="CG445" s="6">
        <f>[1]Emissions!CF854</f>
        <v>12.77162731</v>
      </c>
      <c r="CH445" s="6">
        <f>[1]Emissions!CG854</f>
        <v>12.86881636</v>
      </c>
      <c r="CI445" s="6">
        <f>[1]Emissions!CH854</f>
        <v>12.966737719999999</v>
      </c>
      <c r="CJ445" s="6">
        <f>[1]Emissions!CI854</f>
        <v>13.065378880000001</v>
      </c>
    </row>
    <row r="446" spans="2:88" x14ac:dyDescent="0.3">
      <c r="B446" s="6" t="str">
        <f>[1]Emissions!A855</f>
        <v>ems_y_co2_smet_2</v>
      </c>
      <c r="C446" s="6">
        <f>[1]Emissions!B855</f>
        <v>0</v>
      </c>
      <c r="D446" s="6">
        <f>[1]Emissions!C855</f>
        <v>0</v>
      </c>
      <c r="E446" s="6">
        <f>[1]Emissions!D855</f>
        <v>0</v>
      </c>
      <c r="F446" s="6">
        <f>[1]Emissions!E855</f>
        <v>0</v>
      </c>
      <c r="G446" s="6">
        <f>[1]Emissions!F855</f>
        <v>0</v>
      </c>
      <c r="H446" s="6">
        <f>[1]Emissions!G855</f>
        <v>0</v>
      </c>
      <c r="I446" s="6">
        <f>[1]Emissions!H855</f>
        <v>0</v>
      </c>
      <c r="J446" s="6">
        <f>[1]Emissions!I855</f>
        <v>0</v>
      </c>
      <c r="K446" s="6">
        <f>[1]Emissions!J855</f>
        <v>0</v>
      </c>
      <c r="L446" s="6">
        <f>[1]Emissions!K855</f>
        <v>0</v>
      </c>
      <c r="M446" s="6">
        <f>[1]Emissions!L855</f>
        <v>0</v>
      </c>
      <c r="N446" s="6">
        <f>[1]Emissions!M855</f>
        <v>0</v>
      </c>
      <c r="O446" s="6">
        <f>[1]Emissions!N855</f>
        <v>0</v>
      </c>
      <c r="P446" s="6">
        <f>[1]Emissions!O855</f>
        <v>0</v>
      </c>
      <c r="Q446" s="6">
        <f>[1]Emissions!P855</f>
        <v>0</v>
      </c>
      <c r="R446" s="6">
        <f>[1]Emissions!Q855</f>
        <v>0</v>
      </c>
      <c r="S446" s="6">
        <f>[1]Emissions!R855</f>
        <v>0</v>
      </c>
      <c r="T446" s="6">
        <f>[1]Emissions!S855</f>
        <v>0</v>
      </c>
      <c r="U446" s="6">
        <f>[1]Emissions!T855</f>
        <v>0</v>
      </c>
      <c r="V446" s="6">
        <f>[1]Emissions!U855</f>
        <v>0</v>
      </c>
      <c r="W446" s="6">
        <f>[1]Emissions!V855</f>
        <v>0</v>
      </c>
      <c r="X446" s="6">
        <f>[1]Emissions!W855</f>
        <v>0</v>
      </c>
      <c r="Y446" s="6">
        <f>[1]Emissions!X855</f>
        <v>0</v>
      </c>
      <c r="Z446" s="6">
        <f>[1]Emissions!Y855</f>
        <v>0</v>
      </c>
      <c r="AA446" s="6">
        <f>[1]Emissions!Z855</f>
        <v>0</v>
      </c>
      <c r="AB446" s="6">
        <f>[1]Emissions!AA855</f>
        <v>0</v>
      </c>
      <c r="AC446" s="6">
        <f>[1]Emissions!AB855</f>
        <v>0</v>
      </c>
      <c r="AD446" s="6">
        <f>[1]Emissions!AC855</f>
        <v>0</v>
      </c>
      <c r="AE446" s="6">
        <f>[1]Emissions!AD855</f>
        <v>0</v>
      </c>
      <c r="AF446" s="6">
        <f>[1]Emissions!AE855</f>
        <v>0</v>
      </c>
      <c r="AG446" s="6">
        <f>[1]Emissions!AF855</f>
        <v>0</v>
      </c>
      <c r="AH446" s="6">
        <f>[1]Emissions!AG855</f>
        <v>0</v>
      </c>
      <c r="AI446" s="6">
        <f>[1]Emissions!AH855</f>
        <v>0</v>
      </c>
      <c r="AJ446" s="6">
        <f>[1]Emissions!AI855</f>
        <v>0</v>
      </c>
      <c r="AK446" s="6">
        <f>[1]Emissions!AJ855</f>
        <v>0</v>
      </c>
      <c r="AL446" s="6">
        <f>[1]Emissions!AK855</f>
        <v>0</v>
      </c>
      <c r="AM446" s="6">
        <f>[1]Emissions!AL855</f>
        <v>0</v>
      </c>
      <c r="AN446" s="6">
        <f>[1]Emissions!AM855</f>
        <v>0</v>
      </c>
      <c r="AO446" s="6">
        <f>[1]Emissions!AN855</f>
        <v>0</v>
      </c>
      <c r="AP446" s="6">
        <f>[1]Emissions!AO855</f>
        <v>0</v>
      </c>
      <c r="AQ446" s="6">
        <f>[1]Emissions!AP855</f>
        <v>0</v>
      </c>
      <c r="AR446" s="6">
        <f>[1]Emissions!AQ855</f>
        <v>0</v>
      </c>
      <c r="AS446" s="6">
        <f>[1]Emissions!AR855</f>
        <v>0</v>
      </c>
      <c r="AT446" s="6">
        <f>[1]Emissions!AS855</f>
        <v>0</v>
      </c>
      <c r="AU446" s="6">
        <f>[1]Emissions!AT855</f>
        <v>0</v>
      </c>
      <c r="AV446" s="6">
        <f>[1]Emissions!AU855</f>
        <v>0</v>
      </c>
      <c r="AW446" s="6">
        <f>[1]Emissions!AV855</f>
        <v>0</v>
      </c>
      <c r="AX446" s="6">
        <f>[1]Emissions!AW855</f>
        <v>0</v>
      </c>
      <c r="AY446" s="6">
        <f>[1]Emissions!AX855</f>
        <v>0</v>
      </c>
      <c r="AZ446" s="6">
        <f>[1]Emissions!AY855</f>
        <v>0</v>
      </c>
      <c r="BA446" s="6">
        <f>[1]Emissions!AZ855</f>
        <v>0</v>
      </c>
      <c r="BB446" s="6">
        <f>[1]Emissions!BA855</f>
        <v>0</v>
      </c>
      <c r="BC446" s="6">
        <f>[1]Emissions!BB855</f>
        <v>0</v>
      </c>
      <c r="BD446" s="6">
        <f>[1]Emissions!BC855</f>
        <v>0</v>
      </c>
      <c r="BE446" s="6">
        <f>[1]Emissions!BD855</f>
        <v>0</v>
      </c>
      <c r="BF446" s="6">
        <f>[1]Emissions!BE855</f>
        <v>0</v>
      </c>
      <c r="BG446" s="6">
        <f>[1]Emissions!BF855</f>
        <v>0</v>
      </c>
      <c r="BH446" s="6">
        <f>[1]Emissions!BG855</f>
        <v>0</v>
      </c>
      <c r="BI446" s="6">
        <f>[1]Emissions!BH855</f>
        <v>0</v>
      </c>
      <c r="BJ446" s="6">
        <f>[1]Emissions!BI855</f>
        <v>0</v>
      </c>
      <c r="BK446" s="6">
        <f>[1]Emissions!BJ855</f>
        <v>0</v>
      </c>
      <c r="BL446" s="6">
        <f>[1]Emissions!BK855</f>
        <v>0</v>
      </c>
      <c r="BM446" s="6">
        <f>[1]Emissions!BL855</f>
        <v>0</v>
      </c>
      <c r="BN446" s="6">
        <f>[1]Emissions!BM855</f>
        <v>0</v>
      </c>
      <c r="BO446" s="6">
        <f>[1]Emissions!BN855</f>
        <v>0</v>
      </c>
      <c r="BP446" s="6">
        <f>[1]Emissions!BO855</f>
        <v>0</v>
      </c>
      <c r="BQ446" s="6">
        <f>[1]Emissions!BP855</f>
        <v>0</v>
      </c>
      <c r="BR446" s="6">
        <f>[1]Emissions!BQ855</f>
        <v>0</v>
      </c>
      <c r="BS446" s="6">
        <f>[1]Emissions!BR855</f>
        <v>0</v>
      </c>
      <c r="BT446" s="6">
        <f>[1]Emissions!BS855</f>
        <v>0</v>
      </c>
      <c r="BU446" s="6">
        <f>[1]Emissions!BT855</f>
        <v>0</v>
      </c>
      <c r="BV446" s="6">
        <f>[1]Emissions!BU855</f>
        <v>0</v>
      </c>
      <c r="BW446" s="6">
        <f>[1]Emissions!BV855</f>
        <v>0</v>
      </c>
      <c r="BX446" s="6">
        <f>[1]Emissions!BW855</f>
        <v>0</v>
      </c>
      <c r="BY446" s="6">
        <f>[1]Emissions!BX855</f>
        <v>0</v>
      </c>
      <c r="BZ446" s="6">
        <f>[1]Emissions!BY855</f>
        <v>0</v>
      </c>
      <c r="CA446" s="6">
        <f>[1]Emissions!BZ855</f>
        <v>0</v>
      </c>
      <c r="CB446" s="6">
        <f>[1]Emissions!CA855</f>
        <v>0</v>
      </c>
      <c r="CC446" s="6">
        <f>[1]Emissions!CB855</f>
        <v>0</v>
      </c>
      <c r="CD446" s="6">
        <f>[1]Emissions!CC855</f>
        <v>0</v>
      </c>
      <c r="CE446" s="6">
        <f>[1]Emissions!CD855</f>
        <v>0</v>
      </c>
      <c r="CF446" s="6">
        <f>[1]Emissions!CE855</f>
        <v>0</v>
      </c>
      <c r="CG446" s="6">
        <f>[1]Emissions!CF855</f>
        <v>0</v>
      </c>
      <c r="CH446" s="6">
        <f>[1]Emissions!CG855</f>
        <v>0</v>
      </c>
      <c r="CI446" s="6">
        <f>[1]Emissions!CH855</f>
        <v>0</v>
      </c>
      <c r="CJ446" s="6">
        <f>[1]Emissions!CI855</f>
        <v>0</v>
      </c>
    </row>
    <row r="447" spans="2:88" x14ac:dyDescent="0.3">
      <c r="B447" s="6" t="str">
        <f>[1]Emissions!A856</f>
        <v>ems_mat_co2_smet_2</v>
      </c>
      <c r="C447" s="6">
        <f>[1]Emissions!B856</f>
        <v>12.19871438</v>
      </c>
      <c r="D447" s="6">
        <f>[1]Emissions!C856</f>
        <v>12.24717195</v>
      </c>
      <c r="E447" s="6">
        <f>[1]Emissions!D856</f>
        <v>12.37604586</v>
      </c>
      <c r="F447" s="6">
        <f>[1]Emissions!E856</f>
        <v>12.498091499999999</v>
      </c>
      <c r="G447" s="6">
        <f>[1]Emissions!F856</f>
        <v>12.61763828</v>
      </c>
      <c r="H447" s="6">
        <f>[1]Emissions!G856</f>
        <v>12.74678029</v>
      </c>
      <c r="I447" s="6">
        <f>[1]Emissions!H856</f>
        <v>12.872179969999999</v>
      </c>
      <c r="J447" s="6">
        <f>[1]Emissions!I856</f>
        <v>13.00106306</v>
      </c>
      <c r="K447" s="6">
        <f>[1]Emissions!J856</f>
        <v>13.130710390000001</v>
      </c>
      <c r="L447" s="6">
        <f>[1]Emissions!K856</f>
        <v>13.258559699999999</v>
      </c>
      <c r="M447" s="6">
        <f>[1]Emissions!L856</f>
        <v>13.38312032</v>
      </c>
      <c r="N447" s="6">
        <f>[1]Emissions!M856</f>
        <v>13.48924933</v>
      </c>
      <c r="O447" s="6">
        <f>[1]Emissions!N856</f>
        <v>13.58671636</v>
      </c>
      <c r="P447" s="6">
        <f>[1]Emissions!O856</f>
        <v>13.676653480000001</v>
      </c>
      <c r="Q447" s="6">
        <f>[1]Emissions!P856</f>
        <v>13.7600902</v>
      </c>
      <c r="R447" s="6">
        <f>[1]Emissions!Q856</f>
        <v>13.83863047</v>
      </c>
      <c r="S447" s="6">
        <f>[1]Emissions!R856</f>
        <v>13.909721380000001</v>
      </c>
      <c r="T447" s="6">
        <f>[1]Emissions!S856</f>
        <v>13.9882534</v>
      </c>
      <c r="U447" s="6">
        <f>[1]Emissions!T856</f>
        <v>14.076847709999999</v>
      </c>
      <c r="V447" s="6">
        <f>[1]Emissions!U856</f>
        <v>14.17544315</v>
      </c>
      <c r="W447" s="6">
        <f>[1]Emissions!V856</f>
        <v>14.28341288</v>
      </c>
      <c r="X447" s="6">
        <f>[1]Emissions!W856</f>
        <v>14.39021773</v>
      </c>
      <c r="Y447" s="6">
        <f>[1]Emissions!X856</f>
        <v>14.503803509999999</v>
      </c>
      <c r="Z447" s="6">
        <f>[1]Emissions!Y856</f>
        <v>14.62522952</v>
      </c>
      <c r="AA447" s="6">
        <f>[1]Emissions!Z856</f>
        <v>14.754949440000001</v>
      </c>
      <c r="AB447" s="6">
        <f>[1]Emissions!AA856</f>
        <v>14.89317194</v>
      </c>
      <c r="AC447" s="6">
        <f>[1]Emissions!AB856</f>
        <v>15.030725439999999</v>
      </c>
      <c r="AD447" s="6">
        <f>[1]Emissions!AC856</f>
        <v>15.17512271</v>
      </c>
      <c r="AE447" s="6">
        <f>[1]Emissions!AD856</f>
        <v>15.32708369</v>
      </c>
      <c r="AF447" s="6">
        <f>[1]Emissions!AE856</f>
        <v>15.485541850000001</v>
      </c>
      <c r="AG447" s="6">
        <f>[1]Emissions!AF856</f>
        <v>15.6493009</v>
      </c>
      <c r="AH447" s="6">
        <f>[1]Emissions!AG856</f>
        <v>15.8065692</v>
      </c>
      <c r="AI447" s="6">
        <f>[1]Emissions!AH856</f>
        <v>15.965651169999999</v>
      </c>
      <c r="AJ447" s="6">
        <f>[1]Emissions!AI856</f>
        <v>16.127285709999999</v>
      </c>
      <c r="AK447" s="6">
        <f>[1]Emissions!AJ856</f>
        <v>16.291118770000001</v>
      </c>
      <c r="AL447" s="6">
        <f>[1]Emissions!AK856</f>
        <v>16.45669247</v>
      </c>
      <c r="AM447" s="6">
        <f>[1]Emissions!AL856</f>
        <v>16.624388419999999</v>
      </c>
      <c r="AN447" s="6">
        <f>[1]Emissions!AM856</f>
        <v>16.799403519999998</v>
      </c>
      <c r="AO447" s="6">
        <f>[1]Emissions!AN856</f>
        <v>16.97997968</v>
      </c>
      <c r="AP447" s="6">
        <f>[1]Emissions!AO856</f>
        <v>17.164112429999999</v>
      </c>
      <c r="AQ447" s="6">
        <f>[1]Emissions!AP856</f>
        <v>17.350563999999999</v>
      </c>
      <c r="AR447" s="6">
        <f>[1]Emissions!AQ856</f>
        <v>17.527548750000001</v>
      </c>
      <c r="AS447" s="6">
        <f>[1]Emissions!AR856</f>
        <v>17.704275490000001</v>
      </c>
      <c r="AT447" s="6">
        <f>[1]Emissions!AS856</f>
        <v>17.882169879999999</v>
      </c>
      <c r="AU447" s="6">
        <f>[1]Emissions!AT856</f>
        <v>18.061518280000001</v>
      </c>
      <c r="AV447" s="6">
        <f>[1]Emissions!AU856</f>
        <v>18.242460810000001</v>
      </c>
      <c r="AW447" s="6">
        <f>[1]Emissions!AV856</f>
        <v>18.413160680000001</v>
      </c>
      <c r="AX447" s="6">
        <f>[1]Emissions!AW856</f>
        <v>18.583819399999999</v>
      </c>
      <c r="AY447" s="6">
        <f>[1]Emissions!AX856</f>
        <v>18.756356889999999</v>
      </c>
      <c r="AZ447" s="6">
        <f>[1]Emissions!AY856</f>
        <v>18.931358110000001</v>
      </c>
      <c r="BA447" s="6">
        <f>[1]Emissions!AZ856</f>
        <v>19.10907963</v>
      </c>
      <c r="BB447" s="6">
        <f>[1]Emissions!BA856</f>
        <v>19.262908790000001</v>
      </c>
      <c r="BC447" s="6">
        <f>[1]Emissions!BB856</f>
        <v>19.429654599999999</v>
      </c>
      <c r="BD447" s="6">
        <f>[1]Emissions!BC856</f>
        <v>19.607264170000001</v>
      </c>
      <c r="BE447" s="6">
        <f>[1]Emissions!BD856</f>
        <v>19.79082412</v>
      </c>
      <c r="BF447" s="6">
        <f>[1]Emissions!BE856</f>
        <v>19.97794317</v>
      </c>
      <c r="BG447" s="6">
        <f>[1]Emissions!BF856</f>
        <v>20.148569930000001</v>
      </c>
      <c r="BH447" s="6">
        <f>[1]Emissions!BG856</f>
        <v>20.31900959</v>
      </c>
      <c r="BI447" s="6">
        <f>[1]Emissions!BH856</f>
        <v>20.491826530000001</v>
      </c>
      <c r="BJ447" s="6">
        <f>[1]Emissions!BI856</f>
        <v>20.667433299999999</v>
      </c>
      <c r="BK447" s="6">
        <f>[1]Emissions!BJ856</f>
        <v>20.845871349999999</v>
      </c>
      <c r="BL447" s="6">
        <f>[1]Emissions!BK856</f>
        <v>21.028136119999999</v>
      </c>
      <c r="BM447" s="6">
        <f>[1]Emissions!BL856</f>
        <v>21.213279450000002</v>
      </c>
      <c r="BN447" s="6">
        <f>[1]Emissions!BM856</f>
        <v>21.401061729999999</v>
      </c>
      <c r="BO447" s="6">
        <f>[1]Emissions!BN856</f>
        <v>21.591325130000001</v>
      </c>
      <c r="BP447" s="6">
        <f>[1]Emissions!BO856</f>
        <v>21.783907769999999</v>
      </c>
      <c r="BQ447" s="6">
        <f>[1]Emissions!BP856</f>
        <v>21.963272799999999</v>
      </c>
      <c r="BR447" s="6">
        <f>[1]Emissions!BQ856</f>
        <v>22.142552259999999</v>
      </c>
      <c r="BS447" s="6">
        <f>[1]Emissions!BR856</f>
        <v>22.32376378</v>
      </c>
      <c r="BT447" s="6">
        <f>[1]Emissions!BS856</f>
        <v>22.50715885</v>
      </c>
      <c r="BU447" s="6">
        <f>[1]Emissions!BT856</f>
        <v>22.69267863</v>
      </c>
      <c r="BV447" s="6">
        <f>[1]Emissions!BU856</f>
        <v>22.881520049999999</v>
      </c>
      <c r="BW447" s="6">
        <f>[1]Emissions!BV856</f>
        <v>23.072483600000002</v>
      </c>
      <c r="BX447" s="6">
        <f>[1]Emissions!BW856</f>
        <v>23.265297579999999</v>
      </c>
      <c r="BY447" s="6">
        <f>[1]Emissions!BX856</f>
        <v>23.459828170000002</v>
      </c>
      <c r="BZ447" s="6">
        <f>[1]Emissions!BY856</f>
        <v>23.65596437</v>
      </c>
      <c r="CA447" s="6">
        <f>[1]Emissions!BZ856</f>
        <v>23.842180590000002</v>
      </c>
      <c r="CB447" s="6">
        <f>[1]Emissions!CA856</f>
        <v>24.028298110000001</v>
      </c>
      <c r="CC447" s="6">
        <f>[1]Emissions!CB856</f>
        <v>24.21585782</v>
      </c>
      <c r="CD447" s="6">
        <f>[1]Emissions!CC856</f>
        <v>24.40507852</v>
      </c>
      <c r="CE447" s="6">
        <f>[1]Emissions!CD856</f>
        <v>24.59594281</v>
      </c>
      <c r="CF447" s="6">
        <f>[1]Emissions!CE856</f>
        <v>24.788231530000001</v>
      </c>
      <c r="CG447" s="6">
        <f>[1]Emissions!CF856</f>
        <v>24.98199842</v>
      </c>
      <c r="CH447" s="6">
        <f>[1]Emissions!CG856</f>
        <v>25.17719271</v>
      </c>
      <c r="CI447" s="6">
        <f>[1]Emissions!CH856</f>
        <v>25.373752700000001</v>
      </c>
      <c r="CJ447" s="6">
        <f>[1]Emissions!CI856</f>
        <v>25.571617880000002</v>
      </c>
    </row>
    <row r="448" spans="2:88" x14ac:dyDescent="0.3">
      <c r="B448" s="6" t="str">
        <f>[1]Emissions!A857</f>
        <v>ems_ci_co2_sigo_2</v>
      </c>
      <c r="C448" s="6">
        <f>[1]Emissions!B857</f>
        <v>2.8888815879999998</v>
      </c>
      <c r="D448" s="6">
        <f>[1]Emissions!C857</f>
        <v>2.8446908419999999</v>
      </c>
      <c r="E448" s="6">
        <f>[1]Emissions!D857</f>
        <v>2.8157698170000001</v>
      </c>
      <c r="F448" s="6">
        <f>[1]Emissions!E857</f>
        <v>2.7889964969999999</v>
      </c>
      <c r="G448" s="6">
        <f>[1]Emissions!F857</f>
        <v>2.7761441609999999</v>
      </c>
      <c r="H448" s="6">
        <f>[1]Emissions!G857</f>
        <v>2.775476158</v>
      </c>
      <c r="I448" s="6">
        <f>[1]Emissions!H857</f>
        <v>2.775233337</v>
      </c>
      <c r="J448" s="6">
        <f>[1]Emissions!I857</f>
        <v>2.7746507669999998</v>
      </c>
      <c r="K448" s="6">
        <f>[1]Emissions!J857</f>
        <v>2.7709111860000002</v>
      </c>
      <c r="L448" s="6">
        <f>[1]Emissions!K857</f>
        <v>2.764223952</v>
      </c>
      <c r="M448" s="6">
        <f>[1]Emissions!L857</f>
        <v>2.7553067069999999</v>
      </c>
      <c r="N448" s="6">
        <f>[1]Emissions!M857</f>
        <v>2.742636584</v>
      </c>
      <c r="O448" s="6">
        <f>[1]Emissions!N857</f>
        <v>2.7283723339999999</v>
      </c>
      <c r="P448" s="6">
        <f>[1]Emissions!O857</f>
        <v>2.7132439960000001</v>
      </c>
      <c r="Q448" s="6">
        <f>[1]Emissions!P857</f>
        <v>2.6978487449999999</v>
      </c>
      <c r="R448" s="6">
        <f>[1]Emissions!Q857</f>
        <v>2.6827375729999998</v>
      </c>
      <c r="S448" s="6">
        <f>[1]Emissions!R857</f>
        <v>2.6721453990000001</v>
      </c>
      <c r="T448" s="6">
        <f>[1]Emissions!S857</f>
        <v>2.6690048439999998</v>
      </c>
      <c r="U448" s="6">
        <f>[1]Emissions!T857</f>
        <v>2.6731853339999998</v>
      </c>
      <c r="V448" s="6">
        <f>[1]Emissions!U857</f>
        <v>2.6836407690000001</v>
      </c>
      <c r="W448" s="6">
        <f>[1]Emissions!V857</f>
        <v>2.699142717</v>
      </c>
      <c r="X448" s="6">
        <f>[1]Emissions!W857</f>
        <v>2.7171280470000001</v>
      </c>
      <c r="Y448" s="6">
        <f>[1]Emissions!X857</f>
        <v>2.7378191919999999</v>
      </c>
      <c r="Z448" s="6">
        <f>[1]Emissions!Y857</f>
        <v>2.7607141710000001</v>
      </c>
      <c r="AA448" s="6">
        <f>[1]Emissions!Z857</f>
        <v>2.7854092989999999</v>
      </c>
      <c r="AB448" s="6">
        <f>[1]Emissions!AA857</f>
        <v>2.8115812180000002</v>
      </c>
      <c r="AC448" s="6">
        <f>[1]Emissions!AB857</f>
        <v>2.837631784</v>
      </c>
      <c r="AD448" s="6">
        <f>[1]Emissions!AC857</f>
        <v>2.8643517969999999</v>
      </c>
      <c r="AE448" s="6">
        <f>[1]Emissions!AD857</f>
        <v>2.8916699530000001</v>
      </c>
      <c r="AF448" s="6">
        <f>[1]Emissions!AE857</f>
        <v>2.9192940109999999</v>
      </c>
      <c r="AG448" s="6">
        <f>[1]Emissions!AF857</f>
        <v>2.946965252</v>
      </c>
      <c r="AH448" s="6">
        <f>[1]Emissions!AG857</f>
        <v>2.972955979</v>
      </c>
      <c r="AI448" s="6">
        <f>[1]Emissions!AH857</f>
        <v>2.998382441</v>
      </c>
      <c r="AJ448" s="6">
        <f>[1]Emissions!AI857</f>
        <v>3.0234012400000001</v>
      </c>
      <c r="AK448" s="6">
        <f>[1]Emissions!AJ857</f>
        <v>3.0480507669999999</v>
      </c>
      <c r="AL448" s="6">
        <f>[1]Emissions!AK857</f>
        <v>3.072370491</v>
      </c>
      <c r="AM448" s="6">
        <f>[1]Emissions!AL857</f>
        <v>3.0981482460000001</v>
      </c>
      <c r="AN448" s="6">
        <f>[1]Emissions!AM857</f>
        <v>3.1260823310000001</v>
      </c>
      <c r="AO448" s="6">
        <f>[1]Emissions!AN857</f>
        <v>3.1558556809999998</v>
      </c>
      <c r="AP448" s="6">
        <f>[1]Emissions!AO857</f>
        <v>3.1870414</v>
      </c>
      <c r="AQ448" s="6">
        <f>[1]Emissions!AP857</f>
        <v>3.2193036400000001</v>
      </c>
      <c r="AR448" s="6">
        <f>[1]Emissions!AQ857</f>
        <v>3.250829607</v>
      </c>
      <c r="AS448" s="6">
        <f>[1]Emissions!AR857</f>
        <v>3.2826999130000001</v>
      </c>
      <c r="AT448" s="6">
        <f>[1]Emissions!AS857</f>
        <v>3.3150182620000002</v>
      </c>
      <c r="AU448" s="6">
        <f>[1]Emissions!AT857</f>
        <v>3.347766896</v>
      </c>
      <c r="AV448" s="6">
        <f>[1]Emissions!AU857</f>
        <v>3.3809276970000002</v>
      </c>
      <c r="AW448" s="6">
        <f>[1]Emissions!AV857</f>
        <v>3.4127893519999999</v>
      </c>
      <c r="AX448" s="6">
        <f>[1]Emissions!AW857</f>
        <v>3.444704684</v>
      </c>
      <c r="AY448" s="6">
        <f>[1]Emissions!AX857</f>
        <v>3.476930791</v>
      </c>
      <c r="AZ448" s="6">
        <f>[1]Emissions!AY857</f>
        <v>3.5095591399999999</v>
      </c>
      <c r="BA448" s="6">
        <f>[1]Emissions!AZ857</f>
        <v>3.5426381249999999</v>
      </c>
      <c r="BB448" s="6">
        <f>[1]Emissions!BA857</f>
        <v>3.5728983809999999</v>
      </c>
      <c r="BC448" s="6">
        <f>[1]Emissions!BB857</f>
        <v>3.6044298210000001</v>
      </c>
      <c r="BD448" s="6">
        <f>[1]Emissions!BC857</f>
        <v>3.6370922499999998</v>
      </c>
      <c r="BE448" s="6">
        <f>[1]Emissions!BD857</f>
        <v>3.67032925</v>
      </c>
      <c r="BF448" s="6">
        <f>[1]Emissions!BE857</f>
        <v>3.703907332</v>
      </c>
      <c r="BG448" s="6">
        <f>[1]Emissions!BF857</f>
        <v>3.7350994329999998</v>
      </c>
      <c r="BH448" s="6">
        <f>[1]Emissions!BG857</f>
        <v>3.7660594729999999</v>
      </c>
      <c r="BI448" s="6">
        <f>[1]Emissions!BH857</f>
        <v>3.7971815289999999</v>
      </c>
      <c r="BJ448" s="6">
        <f>[1]Emissions!BI857</f>
        <v>3.8285709890000001</v>
      </c>
      <c r="BK448" s="6">
        <f>[1]Emissions!BJ857</f>
        <v>3.8602728609999999</v>
      </c>
      <c r="BL448" s="6">
        <f>[1]Emissions!BK857</f>
        <v>3.8924550469999999</v>
      </c>
      <c r="BM448" s="6">
        <f>[1]Emissions!BL857</f>
        <v>3.9250208190000002</v>
      </c>
      <c r="BN448" s="6">
        <f>[1]Emissions!BM857</f>
        <v>3.9579536430000002</v>
      </c>
      <c r="BO448" s="6">
        <f>[1]Emissions!BN857</f>
        <v>3.9912397400000001</v>
      </c>
      <c r="BP448" s="6">
        <f>[1]Emissions!BO857</f>
        <v>4.0248594090000003</v>
      </c>
      <c r="BQ448" s="6">
        <f>[1]Emissions!BP857</f>
        <v>4.0566486179999997</v>
      </c>
      <c r="BR448" s="6">
        <f>[1]Emissions!BQ857</f>
        <v>4.0883135480000004</v>
      </c>
      <c r="BS448" s="6">
        <f>[1]Emissions!BR857</f>
        <v>4.1201434089999998</v>
      </c>
      <c r="BT448" s="6">
        <f>[1]Emissions!BS857</f>
        <v>4.1521993200000002</v>
      </c>
      <c r="BU448" s="6">
        <f>[1]Emissions!BT857</f>
        <v>4.1844968280000003</v>
      </c>
      <c r="BV448" s="6">
        <f>[1]Emissions!BU857</f>
        <v>4.2172206489999997</v>
      </c>
      <c r="BW448" s="6">
        <f>[1]Emissions!BV857</f>
        <v>4.2502365930000003</v>
      </c>
      <c r="BX448" s="6">
        <f>[1]Emissions!BW857</f>
        <v>4.2835192949999996</v>
      </c>
      <c r="BY448" s="6">
        <f>[1]Emissions!BX857</f>
        <v>4.3170549769999997</v>
      </c>
      <c r="BZ448" s="6">
        <f>[1]Emissions!BY857</f>
        <v>4.3508296819999996</v>
      </c>
      <c r="CA448" s="6">
        <f>[1]Emissions!BZ857</f>
        <v>4.3832515479999996</v>
      </c>
      <c r="CB448" s="6">
        <f>[1]Emissions!CA857</f>
        <v>4.4155961159999997</v>
      </c>
      <c r="CC448" s="6">
        <f>[1]Emissions!CB857</f>
        <v>4.448088652</v>
      </c>
      <c r="CD448" s="6">
        <f>[1]Emissions!CC857</f>
        <v>4.4807834270000004</v>
      </c>
      <c r="CE448" s="6">
        <f>[1]Emissions!CD857</f>
        <v>4.5136990429999999</v>
      </c>
      <c r="CF448" s="6">
        <f>[1]Emissions!CE857</f>
        <v>4.546820361</v>
      </c>
      <c r="CG448" s="6">
        <f>[1]Emissions!CF857</f>
        <v>4.5801626339999997</v>
      </c>
      <c r="CH448" s="6">
        <f>[1]Emissions!CG857</f>
        <v>4.6137252889999996</v>
      </c>
      <c r="CI448" s="6">
        <f>[1]Emissions!CH857</f>
        <v>4.6475050930000004</v>
      </c>
      <c r="CJ448" s="6">
        <f>[1]Emissions!CI857</f>
        <v>4.6814984500000003</v>
      </c>
    </row>
    <row r="449" spans="2:88" x14ac:dyDescent="0.3">
      <c r="B449" s="6" t="str">
        <f>[1]Emissions!A858</f>
        <v>ems_y_co2_sigo_2</v>
      </c>
      <c r="C449" s="6">
        <f>[1]Emissions!B858</f>
        <v>0</v>
      </c>
      <c r="D449" s="6">
        <f>[1]Emissions!C858</f>
        <v>0</v>
      </c>
      <c r="E449" s="6">
        <f>[1]Emissions!D858</f>
        <v>0</v>
      </c>
      <c r="F449" s="6">
        <f>[1]Emissions!E858</f>
        <v>0</v>
      </c>
      <c r="G449" s="6">
        <f>[1]Emissions!F858</f>
        <v>0</v>
      </c>
      <c r="H449" s="6">
        <f>[1]Emissions!G858</f>
        <v>0</v>
      </c>
      <c r="I449" s="6">
        <f>[1]Emissions!H858</f>
        <v>0</v>
      </c>
      <c r="J449" s="6">
        <f>[1]Emissions!I858</f>
        <v>0</v>
      </c>
      <c r="K449" s="6">
        <f>[1]Emissions!J858</f>
        <v>0</v>
      </c>
      <c r="L449" s="6">
        <f>[1]Emissions!K858</f>
        <v>0</v>
      </c>
      <c r="M449" s="6">
        <f>[1]Emissions!L858</f>
        <v>0</v>
      </c>
      <c r="N449" s="6">
        <f>[1]Emissions!M858</f>
        <v>0</v>
      </c>
      <c r="O449" s="6">
        <f>[1]Emissions!N858</f>
        <v>0</v>
      </c>
      <c r="P449" s="6">
        <f>[1]Emissions!O858</f>
        <v>0</v>
      </c>
      <c r="Q449" s="6">
        <f>[1]Emissions!P858</f>
        <v>0</v>
      </c>
      <c r="R449" s="6">
        <f>[1]Emissions!Q858</f>
        <v>0</v>
      </c>
      <c r="S449" s="6">
        <f>[1]Emissions!R858</f>
        <v>0</v>
      </c>
      <c r="T449" s="6">
        <f>[1]Emissions!S858</f>
        <v>0</v>
      </c>
      <c r="U449" s="6">
        <f>[1]Emissions!T858</f>
        <v>0</v>
      </c>
      <c r="V449" s="6">
        <f>[1]Emissions!U858</f>
        <v>0</v>
      </c>
      <c r="W449" s="6">
        <f>[1]Emissions!V858</f>
        <v>0</v>
      </c>
      <c r="X449" s="6">
        <f>[1]Emissions!W858</f>
        <v>0</v>
      </c>
      <c r="Y449" s="6">
        <f>[1]Emissions!X858</f>
        <v>0</v>
      </c>
      <c r="Z449" s="6">
        <f>[1]Emissions!Y858</f>
        <v>0</v>
      </c>
      <c r="AA449" s="6">
        <f>[1]Emissions!Z858</f>
        <v>0</v>
      </c>
      <c r="AB449" s="6">
        <f>[1]Emissions!AA858</f>
        <v>0</v>
      </c>
      <c r="AC449" s="6">
        <f>[1]Emissions!AB858</f>
        <v>0</v>
      </c>
      <c r="AD449" s="6">
        <f>[1]Emissions!AC858</f>
        <v>0</v>
      </c>
      <c r="AE449" s="6">
        <f>[1]Emissions!AD858</f>
        <v>0</v>
      </c>
      <c r="AF449" s="6">
        <f>[1]Emissions!AE858</f>
        <v>0</v>
      </c>
      <c r="AG449" s="6">
        <f>[1]Emissions!AF858</f>
        <v>0</v>
      </c>
      <c r="AH449" s="6">
        <f>[1]Emissions!AG858</f>
        <v>0</v>
      </c>
      <c r="AI449" s="6">
        <f>[1]Emissions!AH858</f>
        <v>0</v>
      </c>
      <c r="AJ449" s="6">
        <f>[1]Emissions!AI858</f>
        <v>0</v>
      </c>
      <c r="AK449" s="6">
        <f>[1]Emissions!AJ858</f>
        <v>0</v>
      </c>
      <c r="AL449" s="6">
        <f>[1]Emissions!AK858</f>
        <v>0</v>
      </c>
      <c r="AM449" s="6">
        <f>[1]Emissions!AL858</f>
        <v>0</v>
      </c>
      <c r="AN449" s="6">
        <f>[1]Emissions!AM858</f>
        <v>0</v>
      </c>
      <c r="AO449" s="6">
        <f>[1]Emissions!AN858</f>
        <v>0</v>
      </c>
      <c r="AP449" s="6">
        <f>[1]Emissions!AO858</f>
        <v>0</v>
      </c>
      <c r="AQ449" s="6">
        <f>[1]Emissions!AP858</f>
        <v>0</v>
      </c>
      <c r="AR449" s="6">
        <f>[1]Emissions!AQ858</f>
        <v>0</v>
      </c>
      <c r="AS449" s="6">
        <f>[1]Emissions!AR858</f>
        <v>0</v>
      </c>
      <c r="AT449" s="6">
        <f>[1]Emissions!AS858</f>
        <v>0</v>
      </c>
      <c r="AU449" s="6">
        <f>[1]Emissions!AT858</f>
        <v>0</v>
      </c>
      <c r="AV449" s="6">
        <f>[1]Emissions!AU858</f>
        <v>0</v>
      </c>
      <c r="AW449" s="6">
        <f>[1]Emissions!AV858</f>
        <v>0</v>
      </c>
      <c r="AX449" s="6">
        <f>[1]Emissions!AW858</f>
        <v>0</v>
      </c>
      <c r="AY449" s="6">
        <f>[1]Emissions!AX858</f>
        <v>0</v>
      </c>
      <c r="AZ449" s="6">
        <f>[1]Emissions!AY858</f>
        <v>0</v>
      </c>
      <c r="BA449" s="6">
        <f>[1]Emissions!AZ858</f>
        <v>0</v>
      </c>
      <c r="BB449" s="6">
        <f>[1]Emissions!BA858</f>
        <v>0</v>
      </c>
      <c r="BC449" s="6">
        <f>[1]Emissions!BB858</f>
        <v>0</v>
      </c>
      <c r="BD449" s="6">
        <f>[1]Emissions!BC858</f>
        <v>0</v>
      </c>
      <c r="BE449" s="6">
        <f>[1]Emissions!BD858</f>
        <v>0</v>
      </c>
      <c r="BF449" s="6">
        <f>[1]Emissions!BE858</f>
        <v>0</v>
      </c>
      <c r="BG449" s="6">
        <f>[1]Emissions!BF858</f>
        <v>0</v>
      </c>
      <c r="BH449" s="6">
        <f>[1]Emissions!BG858</f>
        <v>0</v>
      </c>
      <c r="BI449" s="6">
        <f>[1]Emissions!BH858</f>
        <v>0</v>
      </c>
      <c r="BJ449" s="6">
        <f>[1]Emissions!BI858</f>
        <v>0</v>
      </c>
      <c r="BK449" s="6">
        <f>[1]Emissions!BJ858</f>
        <v>0</v>
      </c>
      <c r="BL449" s="6">
        <f>[1]Emissions!BK858</f>
        <v>0</v>
      </c>
      <c r="BM449" s="6">
        <f>[1]Emissions!BL858</f>
        <v>0</v>
      </c>
      <c r="BN449" s="6">
        <f>[1]Emissions!BM858</f>
        <v>0</v>
      </c>
      <c r="BO449" s="6">
        <f>[1]Emissions!BN858</f>
        <v>0</v>
      </c>
      <c r="BP449" s="6">
        <f>[1]Emissions!BO858</f>
        <v>0</v>
      </c>
      <c r="BQ449" s="6">
        <f>[1]Emissions!BP858</f>
        <v>0</v>
      </c>
      <c r="BR449" s="6">
        <f>[1]Emissions!BQ858</f>
        <v>0</v>
      </c>
      <c r="BS449" s="6">
        <f>[1]Emissions!BR858</f>
        <v>0</v>
      </c>
      <c r="BT449" s="6">
        <f>[1]Emissions!BS858</f>
        <v>0</v>
      </c>
      <c r="BU449" s="6">
        <f>[1]Emissions!BT858</f>
        <v>0</v>
      </c>
      <c r="BV449" s="6">
        <f>[1]Emissions!BU858</f>
        <v>0</v>
      </c>
      <c r="BW449" s="6">
        <f>[1]Emissions!BV858</f>
        <v>0</v>
      </c>
      <c r="BX449" s="6">
        <f>[1]Emissions!BW858</f>
        <v>0</v>
      </c>
      <c r="BY449" s="6">
        <f>[1]Emissions!BX858</f>
        <v>0</v>
      </c>
      <c r="BZ449" s="6">
        <f>[1]Emissions!BY858</f>
        <v>0</v>
      </c>
      <c r="CA449" s="6">
        <f>[1]Emissions!BZ858</f>
        <v>0</v>
      </c>
      <c r="CB449" s="6">
        <f>[1]Emissions!CA858</f>
        <v>0</v>
      </c>
      <c r="CC449" s="6">
        <f>[1]Emissions!CB858</f>
        <v>0</v>
      </c>
      <c r="CD449" s="6">
        <f>[1]Emissions!CC858</f>
        <v>0</v>
      </c>
      <c r="CE449" s="6">
        <f>[1]Emissions!CD858</f>
        <v>0</v>
      </c>
      <c r="CF449" s="6">
        <f>[1]Emissions!CE858</f>
        <v>0</v>
      </c>
      <c r="CG449" s="6">
        <f>[1]Emissions!CF858</f>
        <v>0</v>
      </c>
      <c r="CH449" s="6">
        <f>[1]Emissions!CG858</f>
        <v>0</v>
      </c>
      <c r="CI449" s="6">
        <f>[1]Emissions!CH858</f>
        <v>0</v>
      </c>
      <c r="CJ449" s="6">
        <f>[1]Emissions!CI858</f>
        <v>0</v>
      </c>
    </row>
    <row r="450" spans="2:88" x14ac:dyDescent="0.3">
      <c r="B450" s="6" t="str">
        <f>[1]Emissions!A859</f>
        <v>ems_mat_co2_sigo_2</v>
      </c>
      <c r="C450" s="6">
        <f>[1]Emissions!B859</f>
        <v>0.45647992320000003</v>
      </c>
      <c r="D450" s="6">
        <f>[1]Emissions!C859</f>
        <v>0.45384194700000002</v>
      </c>
      <c r="E450" s="6">
        <f>[1]Emissions!D859</f>
        <v>0.45473892339999999</v>
      </c>
      <c r="F450" s="6">
        <f>[1]Emissions!E859</f>
        <v>0.45719045279999998</v>
      </c>
      <c r="G450" s="6">
        <f>[1]Emissions!F859</f>
        <v>0.46053203949999999</v>
      </c>
      <c r="H450" s="6">
        <f>[1]Emissions!G859</f>
        <v>0.46463043669999998</v>
      </c>
      <c r="I450" s="6">
        <f>[1]Emissions!H859</f>
        <v>0.46894020390000002</v>
      </c>
      <c r="J450" s="6">
        <f>[1]Emissions!I859</f>
        <v>0.47354200959999998</v>
      </c>
      <c r="K450" s="6">
        <f>[1]Emissions!J859</f>
        <v>0.47837479350000001</v>
      </c>
      <c r="L450" s="6">
        <f>[1]Emissions!K859</f>
        <v>0.48337028329999998</v>
      </c>
      <c r="M450" s="6">
        <f>[1]Emissions!L859</f>
        <v>0.48847348200000001</v>
      </c>
      <c r="N450" s="6">
        <f>[1]Emissions!M859</f>
        <v>0.4932444084</v>
      </c>
      <c r="O450" s="6">
        <f>[1]Emissions!N859</f>
        <v>0.49792198539999999</v>
      </c>
      <c r="P450" s="6">
        <f>[1]Emissions!O859</f>
        <v>0.50251973370000003</v>
      </c>
      <c r="Q450" s="6">
        <f>[1]Emissions!P859</f>
        <v>0.50704729390000003</v>
      </c>
      <c r="R450" s="6">
        <f>[1]Emissions!Q859</f>
        <v>0.51153109119999995</v>
      </c>
      <c r="S450" s="6">
        <f>[1]Emissions!R859</f>
        <v>0.51578796790000003</v>
      </c>
      <c r="T450" s="6">
        <f>[1]Emissions!S859</f>
        <v>0.52017159619999997</v>
      </c>
      <c r="U450" s="6">
        <f>[1]Emissions!T859</f>
        <v>0.5247346852</v>
      </c>
      <c r="V450" s="6">
        <f>[1]Emissions!U859</f>
        <v>0.52947612830000002</v>
      </c>
      <c r="W450" s="6">
        <f>[1]Emissions!V859</f>
        <v>0.53439280300000003</v>
      </c>
      <c r="X450" s="6">
        <f>[1]Emissions!W859</f>
        <v>0.53920782730000005</v>
      </c>
      <c r="Y450" s="6">
        <f>[1]Emissions!X859</f>
        <v>0.54416188990000003</v>
      </c>
      <c r="Z450" s="6">
        <f>[1]Emissions!Y859</f>
        <v>0.54930796400000004</v>
      </c>
      <c r="AA450" s="6">
        <f>[1]Emissions!Z859</f>
        <v>0.5546754304</v>
      </c>
      <c r="AB450" s="6">
        <f>[1]Emissions!AA859</f>
        <v>0.56028244949999995</v>
      </c>
      <c r="AC450" s="6">
        <f>[1]Emissions!AB859</f>
        <v>0.56587846990000001</v>
      </c>
      <c r="AD450" s="6">
        <f>[1]Emissions!AC859</f>
        <v>0.5716799253</v>
      </c>
      <c r="AE450" s="6">
        <f>[1]Emissions!AD859</f>
        <v>0.57771905189999995</v>
      </c>
      <c r="AF450" s="6">
        <f>[1]Emissions!AE859</f>
        <v>0.5839785998</v>
      </c>
      <c r="AG450" s="6">
        <f>[1]Emissions!AF859</f>
        <v>0.59043395909999996</v>
      </c>
      <c r="AH450" s="6">
        <f>[1]Emissions!AG859</f>
        <v>0.59675569900000003</v>
      </c>
      <c r="AI450" s="6">
        <f>[1]Emissions!AH859</f>
        <v>0.60317343919999999</v>
      </c>
      <c r="AJ450" s="6">
        <f>[1]Emissions!AI859</f>
        <v>0.60971075050000001</v>
      </c>
      <c r="AK450" s="6">
        <f>[1]Emissions!AJ859</f>
        <v>0.61635744660000003</v>
      </c>
      <c r="AL450" s="6">
        <f>[1]Emissions!AK859</f>
        <v>0.6230975487</v>
      </c>
      <c r="AM450" s="6">
        <f>[1]Emissions!AL859</f>
        <v>0.6299338082</v>
      </c>
      <c r="AN450" s="6">
        <f>[1]Emissions!AM859</f>
        <v>0.6369767623</v>
      </c>
      <c r="AO450" s="6">
        <f>[1]Emissions!AN859</f>
        <v>0.64418820539999999</v>
      </c>
      <c r="AP450" s="6">
        <f>[1]Emissions!AO859</f>
        <v>0.65151848670000001</v>
      </c>
      <c r="AQ450" s="6">
        <f>[1]Emissions!AP859</f>
        <v>0.65893356089999999</v>
      </c>
      <c r="AR450" s="6">
        <f>[1]Emissions!AQ859</f>
        <v>0.6660957448</v>
      </c>
      <c r="AS450" s="6">
        <f>[1]Emissions!AR859</f>
        <v>0.67325630859999996</v>
      </c>
      <c r="AT450" s="6">
        <f>[1]Emissions!AS859</f>
        <v>0.6804572673</v>
      </c>
      <c r="AU450" s="6">
        <f>[1]Emissions!AT859</f>
        <v>0.68770823420000005</v>
      </c>
      <c r="AV450" s="6">
        <f>[1]Emissions!AU859</f>
        <v>0.69501392100000003</v>
      </c>
      <c r="AW450" s="6">
        <f>[1]Emissions!AV859</f>
        <v>0.70203423460000003</v>
      </c>
      <c r="AX450" s="6">
        <f>[1]Emissions!AW859</f>
        <v>0.7090597944</v>
      </c>
      <c r="AY450" s="6">
        <f>[1]Emissions!AX859</f>
        <v>0.71614825169999996</v>
      </c>
      <c r="AZ450" s="6">
        <f>[1]Emissions!AY859</f>
        <v>0.72331862390000001</v>
      </c>
      <c r="BA450" s="6">
        <f>[1]Emissions!AZ859</f>
        <v>0.73057963680000004</v>
      </c>
      <c r="BB450" s="6">
        <f>[1]Emissions!BA859</f>
        <v>0.73723173210000004</v>
      </c>
      <c r="BC450" s="6">
        <f>[1]Emissions!BB859</f>
        <v>0.744106665</v>
      </c>
      <c r="BD450" s="6">
        <f>[1]Emissions!BC859</f>
        <v>0.75119483490000005</v>
      </c>
      <c r="BE450" s="6">
        <f>[1]Emissions!BD859</f>
        <v>0.75840196989999997</v>
      </c>
      <c r="BF450" s="6">
        <f>[1]Emissions!BE859</f>
        <v>0.76568909299999999</v>
      </c>
      <c r="BG450" s="6">
        <f>[1]Emissions!BF859</f>
        <v>0.77250095689999998</v>
      </c>
      <c r="BH450" s="6">
        <f>[1]Emissions!BG859</f>
        <v>0.77929198209999995</v>
      </c>
      <c r="BI450" s="6">
        <f>[1]Emissions!BH859</f>
        <v>0.7861457973</v>
      </c>
      <c r="BJ450" s="6">
        <f>[1]Emissions!BI859</f>
        <v>0.79308214929999998</v>
      </c>
      <c r="BK450" s="6">
        <f>[1]Emissions!BJ859</f>
        <v>0.80010692360000002</v>
      </c>
      <c r="BL450" s="6">
        <f>[1]Emissions!BK859</f>
        <v>0.80725087669999995</v>
      </c>
      <c r="BM450" s="6">
        <f>[1]Emissions!BL859</f>
        <v>0.81449026199999996</v>
      </c>
      <c r="BN450" s="6">
        <f>[1]Emissions!BM859</f>
        <v>0.82181876099999995</v>
      </c>
      <c r="BO450" s="6">
        <f>[1]Emissions!BN859</f>
        <v>0.82923153969999996</v>
      </c>
      <c r="BP450" s="6">
        <f>[1]Emissions!BO859</f>
        <v>0.83672333409999999</v>
      </c>
      <c r="BQ450" s="6">
        <f>[1]Emissions!BP859</f>
        <v>0.84384977839999997</v>
      </c>
      <c r="BR450" s="6">
        <f>[1]Emissions!BQ859</f>
        <v>0.8509743957</v>
      </c>
      <c r="BS450" s="6">
        <f>[1]Emissions!BR859</f>
        <v>0.8581597192</v>
      </c>
      <c r="BT450" s="6">
        <f>[1]Emissions!BS859</f>
        <v>0.86541665130000001</v>
      </c>
      <c r="BU450" s="6">
        <f>[1]Emissions!BT859</f>
        <v>0.87274534969999995</v>
      </c>
      <c r="BV450" s="6">
        <f>[1]Emissions!BU859</f>
        <v>0.88018056950000001</v>
      </c>
      <c r="BW450" s="6">
        <f>[1]Emissions!BV859</f>
        <v>0.88769113970000002</v>
      </c>
      <c r="BX450" s="6">
        <f>[1]Emissions!BW859</f>
        <v>0.89526981480000001</v>
      </c>
      <c r="BY450" s="6">
        <f>[1]Emissions!BX859</f>
        <v>0.90291288010000004</v>
      </c>
      <c r="BZ450" s="6">
        <f>[1]Emissions!BY859</f>
        <v>0.91061726259999998</v>
      </c>
      <c r="CA450" s="6">
        <f>[1]Emissions!BZ859</f>
        <v>0.91805391680000004</v>
      </c>
      <c r="CB450" s="6">
        <f>[1]Emissions!CA859</f>
        <v>0.92549580890000005</v>
      </c>
      <c r="CC450" s="6">
        <f>[1]Emissions!CB859</f>
        <v>0.93299116240000002</v>
      </c>
      <c r="CD450" s="6">
        <f>[1]Emissions!CC859</f>
        <v>0.94054929710000001</v>
      </c>
      <c r="CE450" s="6">
        <f>[1]Emissions!CD859</f>
        <v>0.94817122470000004</v>
      </c>
      <c r="CF450" s="6">
        <f>[1]Emissions!CE859</f>
        <v>0.95585147800000003</v>
      </c>
      <c r="CG450" s="6">
        <f>[1]Emissions!CF859</f>
        <v>0.96359181739999999</v>
      </c>
      <c r="CH450" s="6">
        <f>[1]Emissions!CG859</f>
        <v>0.97139125550000005</v>
      </c>
      <c r="CI450" s="6">
        <f>[1]Emissions!CH859</f>
        <v>0.97924851390000001</v>
      </c>
      <c r="CJ450" s="6">
        <f>[1]Emissions!CI859</f>
        <v>0.98716230279999995</v>
      </c>
    </row>
    <row r="451" spans="2:88" x14ac:dyDescent="0.3">
      <c r="B451" s="6" t="str">
        <f>[1]Emissions!A860</f>
        <v>ems_ci_co2_scgo_2</v>
      </c>
      <c r="C451" s="6">
        <f>[1]Emissions!B860</f>
        <v>0.67235306559999997</v>
      </c>
      <c r="D451" s="6">
        <f>[1]Emissions!C860</f>
        <v>0.64435933940000001</v>
      </c>
      <c r="E451" s="6">
        <f>[1]Emissions!D860</f>
        <v>0.62222277049999997</v>
      </c>
      <c r="F451" s="6">
        <f>[1]Emissions!E860</f>
        <v>0.60548499629999997</v>
      </c>
      <c r="G451" s="6">
        <f>[1]Emissions!F860</f>
        <v>0.59610314850000001</v>
      </c>
      <c r="H451" s="6">
        <f>[1]Emissions!G860</f>
        <v>0.59179054239999995</v>
      </c>
      <c r="I451" s="6">
        <f>[1]Emissions!H860</f>
        <v>0.5893389336</v>
      </c>
      <c r="J451" s="6">
        <f>[1]Emissions!I860</f>
        <v>0.58817120339999995</v>
      </c>
      <c r="K451" s="6">
        <f>[1]Emissions!J860</f>
        <v>0.58728375170000002</v>
      </c>
      <c r="L451" s="6">
        <f>[1]Emissions!K860</f>
        <v>0.58661497009999997</v>
      </c>
      <c r="M451" s="6">
        <f>[1]Emissions!L860</f>
        <v>0.58621541600000004</v>
      </c>
      <c r="N451" s="6">
        <f>[1]Emissions!M860</f>
        <v>0.5857712263</v>
      </c>
      <c r="O451" s="6">
        <f>[1]Emissions!N860</f>
        <v>0.58556745160000001</v>
      </c>
      <c r="P451" s="6">
        <f>[1]Emissions!O860</f>
        <v>0.58564837979999995</v>
      </c>
      <c r="Q451" s="6">
        <f>[1]Emissions!P860</f>
        <v>0.58602829310000004</v>
      </c>
      <c r="R451" s="6">
        <f>[1]Emissions!Q860</f>
        <v>0.58671220670000002</v>
      </c>
      <c r="S451" s="6">
        <f>[1]Emissions!R860</f>
        <v>0.58846043749999999</v>
      </c>
      <c r="T451" s="6">
        <f>[1]Emissions!S860</f>
        <v>0.59171144350000004</v>
      </c>
      <c r="U451" s="6">
        <f>[1]Emissions!T860</f>
        <v>0.59634940530000002</v>
      </c>
      <c r="V451" s="6">
        <f>[1]Emissions!U860</f>
        <v>0.60211619930000004</v>
      </c>
      <c r="W451" s="6">
        <f>[1]Emissions!V860</f>
        <v>0.608748277</v>
      </c>
      <c r="X451" s="6">
        <f>[1]Emissions!W860</f>
        <v>0.61577584119999995</v>
      </c>
      <c r="Y451" s="6">
        <f>[1]Emissions!X860</f>
        <v>0.62322398320000005</v>
      </c>
      <c r="Z451" s="6">
        <f>[1]Emissions!Y860</f>
        <v>0.63101050020000005</v>
      </c>
      <c r="AA451" s="6">
        <f>[1]Emissions!Z860</f>
        <v>0.63907214349999997</v>
      </c>
      <c r="AB451" s="6">
        <f>[1]Emissions!AA860</f>
        <v>0.64735969800000004</v>
      </c>
      <c r="AC451" s="6">
        <f>[1]Emissions!AB860</f>
        <v>0.65560414879999995</v>
      </c>
      <c r="AD451" s="6">
        <f>[1]Emissions!AC860</f>
        <v>0.663954406</v>
      </c>
      <c r="AE451" s="6">
        <f>[1]Emissions!AD860</f>
        <v>0.67240956559999998</v>
      </c>
      <c r="AF451" s="6">
        <f>[1]Emissions!AE860</f>
        <v>0.68093987320000005</v>
      </c>
      <c r="AG451" s="6">
        <f>[1]Emissions!AF860</f>
        <v>0.68951235850000003</v>
      </c>
      <c r="AH451" s="6">
        <f>[1]Emissions!AG860</f>
        <v>0.69783094420000003</v>
      </c>
      <c r="AI451" s="6">
        <f>[1]Emissions!AH860</f>
        <v>0.70608679890000003</v>
      </c>
      <c r="AJ451" s="6">
        <f>[1]Emissions!AI860</f>
        <v>0.71430827299999999</v>
      </c>
      <c r="AK451" s="6">
        <f>[1]Emissions!AJ860</f>
        <v>0.72250487750000003</v>
      </c>
      <c r="AL451" s="6">
        <f>[1]Emissions!AK860</f>
        <v>0.73068488570000001</v>
      </c>
      <c r="AM451" s="6">
        <f>[1]Emissions!AL860</f>
        <v>0.739351219</v>
      </c>
      <c r="AN451" s="6">
        <f>[1]Emissions!AM860</f>
        <v>0.7482487323</v>
      </c>
      <c r="AO451" s="6">
        <f>[1]Emissions!AN860</f>
        <v>0.75742476250000002</v>
      </c>
      <c r="AP451" s="6">
        <f>[1]Emissions!AO860</f>
        <v>0.76689324339999998</v>
      </c>
      <c r="AQ451" s="6">
        <f>[1]Emissions!AP860</f>
        <v>0.77662741150000003</v>
      </c>
      <c r="AR451" s="6">
        <f>[1]Emissions!AQ860</f>
        <v>0.78630723189999996</v>
      </c>
      <c r="AS451" s="6">
        <f>[1]Emissions!AR860</f>
        <v>0.79610015150000002</v>
      </c>
      <c r="AT451" s="6">
        <f>[1]Emissions!AS860</f>
        <v>0.80600676550000006</v>
      </c>
      <c r="AU451" s="6">
        <f>[1]Emissions!AT860</f>
        <v>0.81601333170000001</v>
      </c>
      <c r="AV451" s="6">
        <f>[1]Emissions!AU860</f>
        <v>0.82611047900000001</v>
      </c>
      <c r="AW451" s="6">
        <f>[1]Emissions!AV860</f>
        <v>0.83591685179999997</v>
      </c>
      <c r="AX451" s="6">
        <f>[1]Emissions!AW860</f>
        <v>0.84576461410000003</v>
      </c>
      <c r="AY451" s="6">
        <f>[1]Emissions!AX860</f>
        <v>0.85568346449999999</v>
      </c>
      <c r="AZ451" s="6">
        <f>[1]Emissions!AY860</f>
        <v>0.86567726300000003</v>
      </c>
      <c r="BA451" s="6">
        <f>[1]Emissions!AZ860</f>
        <v>0.87575180190000002</v>
      </c>
      <c r="BB451" s="6">
        <f>[1]Emissions!BA860</f>
        <v>0.88800083100000005</v>
      </c>
      <c r="BC451" s="6">
        <f>[1]Emissions!BB860</f>
        <v>0.89903667200000004</v>
      </c>
      <c r="BD451" s="6">
        <f>[1]Emissions!BC860</f>
        <v>0.90928462759999995</v>
      </c>
      <c r="BE451" s="6">
        <f>[1]Emissions!BD860</f>
        <v>0.91920045569999997</v>
      </c>
      <c r="BF451" s="6">
        <f>[1]Emissions!BE860</f>
        <v>0.92903013970000003</v>
      </c>
      <c r="BG451" s="6">
        <f>[1]Emissions!BF860</f>
        <v>0.93843036010000003</v>
      </c>
      <c r="BH451" s="6">
        <f>[1]Emissions!BG860</f>
        <v>0.94777983300000002</v>
      </c>
      <c r="BI451" s="6">
        <f>[1]Emissions!BH860</f>
        <v>0.95716091489999999</v>
      </c>
      <c r="BJ451" s="6">
        <f>[1]Emissions!BI860</f>
        <v>0.96660387510000001</v>
      </c>
      <c r="BK451" s="6">
        <f>[1]Emissions!BJ860</f>
        <v>0.97612582000000003</v>
      </c>
      <c r="BL451" s="6">
        <f>[1]Emissions!BK860</f>
        <v>0.98576334990000003</v>
      </c>
      <c r="BM451" s="6">
        <f>[1]Emissions!BL860</f>
        <v>0.99550468550000004</v>
      </c>
      <c r="BN451" s="6">
        <f>[1]Emissions!BM860</f>
        <v>1.0053521299999999</v>
      </c>
      <c r="BO451" s="6">
        <f>[1]Emissions!BN860</f>
        <v>1.0153078680000001</v>
      </c>
      <c r="BP451" s="6">
        <f>[1]Emissions!BO860</f>
        <v>1.025372527</v>
      </c>
      <c r="BQ451" s="6">
        <f>[1]Emissions!BP860</f>
        <v>1.0351577329999999</v>
      </c>
      <c r="BR451" s="6">
        <f>[1]Emissions!BQ860</f>
        <v>1.0449516910000001</v>
      </c>
      <c r="BS451" s="6">
        <f>[1]Emissions!BR860</f>
        <v>1.054801181</v>
      </c>
      <c r="BT451" s="6">
        <f>[1]Emissions!BS860</f>
        <v>1.0647203940000001</v>
      </c>
      <c r="BU451" s="6">
        <f>[1]Emissions!BT860</f>
        <v>1.0747178209999999</v>
      </c>
      <c r="BV451" s="6">
        <f>[1]Emissions!BU860</f>
        <v>1.0848311719999999</v>
      </c>
      <c r="BW451" s="6">
        <f>[1]Emissions!BV860</f>
        <v>1.0950402539999999</v>
      </c>
      <c r="BX451" s="6">
        <f>[1]Emissions!BW860</f>
        <v>1.1053447329999999</v>
      </c>
      <c r="BY451" s="6">
        <f>[1]Emissions!BX860</f>
        <v>1.1157459270000001</v>
      </c>
      <c r="BZ451" s="6">
        <f>[1]Emissions!BY860</f>
        <v>1.12624463</v>
      </c>
      <c r="CA451" s="6">
        <f>[1]Emissions!BZ860</f>
        <v>1.1365525240000001</v>
      </c>
      <c r="CB451" s="6">
        <f>[1]Emissions!CA860</f>
        <v>1.1468850909999999</v>
      </c>
      <c r="CC451" s="6">
        <f>[1]Emissions!CB860</f>
        <v>1.157278319</v>
      </c>
      <c r="CD451" s="6">
        <f>[1]Emissions!CC860</f>
        <v>1.1677439169999999</v>
      </c>
      <c r="CE451" s="6">
        <f>[1]Emissions!CD860</f>
        <v>1.178289272</v>
      </c>
      <c r="CF451" s="6">
        <f>[1]Emissions!CE860</f>
        <v>1.188916345</v>
      </c>
      <c r="CG451" s="6">
        <f>[1]Emissions!CF860</f>
        <v>1.199632429</v>
      </c>
      <c r="CH451" s="6">
        <f>[1]Emissions!CG860</f>
        <v>1.210441321</v>
      </c>
      <c r="CI451" s="6">
        <f>[1]Emissions!CH860</f>
        <v>1.2213456460000001</v>
      </c>
      <c r="CJ451" s="6">
        <f>[1]Emissions!CI860</f>
        <v>1.232347286</v>
      </c>
    </row>
    <row r="452" spans="2:88" x14ac:dyDescent="0.3">
      <c r="B452" s="6" t="str">
        <f>[1]Emissions!A861</f>
        <v>ems_y_co2_scgo_2</v>
      </c>
      <c r="C452" s="6">
        <f>[1]Emissions!B861</f>
        <v>0</v>
      </c>
      <c r="D452" s="6">
        <f>[1]Emissions!C861</f>
        <v>0</v>
      </c>
      <c r="E452" s="6">
        <f>[1]Emissions!D861</f>
        <v>0</v>
      </c>
      <c r="F452" s="6">
        <f>[1]Emissions!E861</f>
        <v>0</v>
      </c>
      <c r="G452" s="6">
        <f>[1]Emissions!F861</f>
        <v>0</v>
      </c>
      <c r="H452" s="6">
        <f>[1]Emissions!G861</f>
        <v>0</v>
      </c>
      <c r="I452" s="6">
        <f>[1]Emissions!H861</f>
        <v>0</v>
      </c>
      <c r="J452" s="6">
        <f>[1]Emissions!I861</f>
        <v>0</v>
      </c>
      <c r="K452" s="6">
        <f>[1]Emissions!J861</f>
        <v>0</v>
      </c>
      <c r="L452" s="6">
        <f>[1]Emissions!K861</f>
        <v>0</v>
      </c>
      <c r="M452" s="6">
        <f>[1]Emissions!L861</f>
        <v>0</v>
      </c>
      <c r="N452" s="6">
        <f>[1]Emissions!M861</f>
        <v>0</v>
      </c>
      <c r="O452" s="6">
        <f>[1]Emissions!N861</f>
        <v>0</v>
      </c>
      <c r="P452" s="6">
        <f>[1]Emissions!O861</f>
        <v>0</v>
      </c>
      <c r="Q452" s="6">
        <f>[1]Emissions!P861</f>
        <v>0</v>
      </c>
      <c r="R452" s="6">
        <f>[1]Emissions!Q861</f>
        <v>0</v>
      </c>
      <c r="S452" s="6">
        <f>[1]Emissions!R861</f>
        <v>0</v>
      </c>
      <c r="T452" s="6">
        <f>[1]Emissions!S861</f>
        <v>0</v>
      </c>
      <c r="U452" s="6">
        <f>[1]Emissions!T861</f>
        <v>0</v>
      </c>
      <c r="V452" s="6">
        <f>[1]Emissions!U861</f>
        <v>0</v>
      </c>
      <c r="W452" s="6">
        <f>[1]Emissions!V861</f>
        <v>0</v>
      </c>
      <c r="X452" s="6">
        <f>[1]Emissions!W861</f>
        <v>0</v>
      </c>
      <c r="Y452" s="6">
        <f>[1]Emissions!X861</f>
        <v>0</v>
      </c>
      <c r="Z452" s="6">
        <f>[1]Emissions!Y861</f>
        <v>0</v>
      </c>
      <c r="AA452" s="6">
        <f>[1]Emissions!Z861</f>
        <v>0</v>
      </c>
      <c r="AB452" s="6">
        <f>[1]Emissions!AA861</f>
        <v>0</v>
      </c>
      <c r="AC452" s="6">
        <f>[1]Emissions!AB861</f>
        <v>0</v>
      </c>
      <c r="AD452" s="6">
        <f>[1]Emissions!AC861</f>
        <v>0</v>
      </c>
      <c r="AE452" s="6">
        <f>[1]Emissions!AD861</f>
        <v>0</v>
      </c>
      <c r="AF452" s="6">
        <f>[1]Emissions!AE861</f>
        <v>0</v>
      </c>
      <c r="AG452" s="6">
        <f>[1]Emissions!AF861</f>
        <v>0</v>
      </c>
      <c r="AH452" s="6">
        <f>[1]Emissions!AG861</f>
        <v>0</v>
      </c>
      <c r="AI452" s="6">
        <f>[1]Emissions!AH861</f>
        <v>0</v>
      </c>
      <c r="AJ452" s="6">
        <f>[1]Emissions!AI861</f>
        <v>0</v>
      </c>
      <c r="AK452" s="6">
        <f>[1]Emissions!AJ861</f>
        <v>0</v>
      </c>
      <c r="AL452" s="6">
        <f>[1]Emissions!AK861</f>
        <v>0</v>
      </c>
      <c r="AM452" s="6">
        <f>[1]Emissions!AL861</f>
        <v>0</v>
      </c>
      <c r="AN452" s="6">
        <f>[1]Emissions!AM861</f>
        <v>0</v>
      </c>
      <c r="AO452" s="6">
        <f>[1]Emissions!AN861</f>
        <v>0</v>
      </c>
      <c r="AP452" s="6">
        <f>[1]Emissions!AO861</f>
        <v>0</v>
      </c>
      <c r="AQ452" s="6">
        <f>[1]Emissions!AP861</f>
        <v>0</v>
      </c>
      <c r="AR452" s="6">
        <f>[1]Emissions!AQ861</f>
        <v>0</v>
      </c>
      <c r="AS452" s="6">
        <f>[1]Emissions!AR861</f>
        <v>0</v>
      </c>
      <c r="AT452" s="6">
        <f>[1]Emissions!AS861</f>
        <v>0</v>
      </c>
      <c r="AU452" s="6">
        <f>[1]Emissions!AT861</f>
        <v>0</v>
      </c>
      <c r="AV452" s="6">
        <f>[1]Emissions!AU861</f>
        <v>0</v>
      </c>
      <c r="AW452" s="6">
        <f>[1]Emissions!AV861</f>
        <v>0</v>
      </c>
      <c r="AX452" s="6">
        <f>[1]Emissions!AW861</f>
        <v>0</v>
      </c>
      <c r="AY452" s="6">
        <f>[1]Emissions!AX861</f>
        <v>0</v>
      </c>
      <c r="AZ452" s="6">
        <f>[1]Emissions!AY861</f>
        <v>0</v>
      </c>
      <c r="BA452" s="6">
        <f>[1]Emissions!AZ861</f>
        <v>0</v>
      </c>
      <c r="BB452" s="6">
        <f>[1]Emissions!BA861</f>
        <v>0</v>
      </c>
      <c r="BC452" s="6">
        <f>[1]Emissions!BB861</f>
        <v>0</v>
      </c>
      <c r="BD452" s="6">
        <f>[1]Emissions!BC861</f>
        <v>0</v>
      </c>
      <c r="BE452" s="6">
        <f>[1]Emissions!BD861</f>
        <v>0</v>
      </c>
      <c r="BF452" s="6">
        <f>[1]Emissions!BE861</f>
        <v>0</v>
      </c>
      <c r="BG452" s="6">
        <f>[1]Emissions!BF861</f>
        <v>0</v>
      </c>
      <c r="BH452" s="6">
        <f>[1]Emissions!BG861</f>
        <v>0</v>
      </c>
      <c r="BI452" s="6">
        <f>[1]Emissions!BH861</f>
        <v>0</v>
      </c>
      <c r="BJ452" s="6">
        <f>[1]Emissions!BI861</f>
        <v>0</v>
      </c>
      <c r="BK452" s="6">
        <f>[1]Emissions!BJ861</f>
        <v>0</v>
      </c>
      <c r="BL452" s="6">
        <f>[1]Emissions!BK861</f>
        <v>0</v>
      </c>
      <c r="BM452" s="6">
        <f>[1]Emissions!BL861</f>
        <v>0</v>
      </c>
      <c r="BN452" s="6">
        <f>[1]Emissions!BM861</f>
        <v>0</v>
      </c>
      <c r="BO452" s="6">
        <f>[1]Emissions!BN861</f>
        <v>0</v>
      </c>
      <c r="BP452" s="6">
        <f>[1]Emissions!BO861</f>
        <v>0</v>
      </c>
      <c r="BQ452" s="6">
        <f>[1]Emissions!BP861</f>
        <v>0</v>
      </c>
      <c r="BR452" s="6">
        <f>[1]Emissions!BQ861</f>
        <v>0</v>
      </c>
      <c r="BS452" s="6">
        <f>[1]Emissions!BR861</f>
        <v>0</v>
      </c>
      <c r="BT452" s="6">
        <f>[1]Emissions!BS861</f>
        <v>0</v>
      </c>
      <c r="BU452" s="6">
        <f>[1]Emissions!BT861</f>
        <v>0</v>
      </c>
      <c r="BV452" s="6">
        <f>[1]Emissions!BU861</f>
        <v>0</v>
      </c>
      <c r="BW452" s="6">
        <f>[1]Emissions!BV861</f>
        <v>0</v>
      </c>
      <c r="BX452" s="6">
        <f>[1]Emissions!BW861</f>
        <v>0</v>
      </c>
      <c r="BY452" s="6">
        <f>[1]Emissions!BX861</f>
        <v>0</v>
      </c>
      <c r="BZ452" s="6">
        <f>[1]Emissions!BY861</f>
        <v>0</v>
      </c>
      <c r="CA452" s="6">
        <f>[1]Emissions!BZ861</f>
        <v>0</v>
      </c>
      <c r="CB452" s="6">
        <f>[1]Emissions!CA861</f>
        <v>0</v>
      </c>
      <c r="CC452" s="6">
        <f>[1]Emissions!CB861</f>
        <v>0</v>
      </c>
      <c r="CD452" s="6">
        <f>[1]Emissions!CC861</f>
        <v>0</v>
      </c>
      <c r="CE452" s="6">
        <f>[1]Emissions!CD861</f>
        <v>0</v>
      </c>
      <c r="CF452" s="6">
        <f>[1]Emissions!CE861</f>
        <v>0</v>
      </c>
      <c r="CG452" s="6">
        <f>[1]Emissions!CF861</f>
        <v>0</v>
      </c>
      <c r="CH452" s="6">
        <f>[1]Emissions!CG861</f>
        <v>0</v>
      </c>
      <c r="CI452" s="6">
        <f>[1]Emissions!CH861</f>
        <v>0</v>
      </c>
      <c r="CJ452" s="6">
        <f>[1]Emissions!CI861</f>
        <v>0</v>
      </c>
    </row>
    <row r="453" spans="2:88" x14ac:dyDescent="0.3">
      <c r="B453" s="6" t="str">
        <f>[1]Emissions!A862</f>
        <v>ems_mat_co2_scgo_2</v>
      </c>
      <c r="C453" s="6">
        <f>[1]Emissions!B862</f>
        <v>0</v>
      </c>
      <c r="D453" s="6">
        <f>[1]Emissions!C862</f>
        <v>0</v>
      </c>
      <c r="E453" s="6">
        <f>[1]Emissions!D862</f>
        <v>0</v>
      </c>
      <c r="F453" s="6">
        <f>[1]Emissions!E862</f>
        <v>0</v>
      </c>
      <c r="G453" s="6">
        <f>[1]Emissions!F862</f>
        <v>0</v>
      </c>
      <c r="H453" s="6">
        <f>[1]Emissions!G862</f>
        <v>0</v>
      </c>
      <c r="I453" s="6">
        <f>[1]Emissions!H862</f>
        <v>0</v>
      </c>
      <c r="J453" s="6">
        <f>[1]Emissions!I862</f>
        <v>0</v>
      </c>
      <c r="K453" s="6">
        <f>[1]Emissions!J862</f>
        <v>0</v>
      </c>
      <c r="L453" s="6">
        <f>[1]Emissions!K862</f>
        <v>0</v>
      </c>
      <c r="M453" s="6">
        <f>[1]Emissions!L862</f>
        <v>0</v>
      </c>
      <c r="N453" s="6">
        <f>[1]Emissions!M862</f>
        <v>0</v>
      </c>
      <c r="O453" s="6">
        <f>[1]Emissions!N862</f>
        <v>0</v>
      </c>
      <c r="P453" s="6">
        <f>[1]Emissions!O862</f>
        <v>0</v>
      </c>
      <c r="Q453" s="6">
        <f>[1]Emissions!P862</f>
        <v>0</v>
      </c>
      <c r="R453" s="6">
        <f>[1]Emissions!Q862</f>
        <v>0</v>
      </c>
      <c r="S453" s="6">
        <f>[1]Emissions!R862</f>
        <v>0</v>
      </c>
      <c r="T453" s="6">
        <f>[1]Emissions!S862</f>
        <v>0</v>
      </c>
      <c r="U453" s="6">
        <f>[1]Emissions!T862</f>
        <v>0</v>
      </c>
      <c r="V453" s="6">
        <f>[1]Emissions!U862</f>
        <v>0</v>
      </c>
      <c r="W453" s="6">
        <f>[1]Emissions!V862</f>
        <v>0</v>
      </c>
      <c r="X453" s="6">
        <f>[1]Emissions!W862</f>
        <v>0</v>
      </c>
      <c r="Y453" s="6">
        <f>[1]Emissions!X862</f>
        <v>0</v>
      </c>
      <c r="Z453" s="6">
        <f>[1]Emissions!Y862</f>
        <v>0</v>
      </c>
      <c r="AA453" s="6">
        <f>[1]Emissions!Z862</f>
        <v>0</v>
      </c>
      <c r="AB453" s="6">
        <f>[1]Emissions!AA862</f>
        <v>0</v>
      </c>
      <c r="AC453" s="6">
        <f>[1]Emissions!AB862</f>
        <v>0</v>
      </c>
      <c r="AD453" s="6">
        <f>[1]Emissions!AC862</f>
        <v>0</v>
      </c>
      <c r="AE453" s="6">
        <f>[1]Emissions!AD862</f>
        <v>0</v>
      </c>
      <c r="AF453" s="6">
        <f>[1]Emissions!AE862</f>
        <v>0</v>
      </c>
      <c r="AG453" s="6">
        <f>[1]Emissions!AF862</f>
        <v>0</v>
      </c>
      <c r="AH453" s="6">
        <f>[1]Emissions!AG862</f>
        <v>0</v>
      </c>
      <c r="AI453" s="6">
        <f>[1]Emissions!AH862</f>
        <v>0</v>
      </c>
      <c r="AJ453" s="6">
        <f>[1]Emissions!AI862</f>
        <v>0</v>
      </c>
      <c r="AK453" s="6">
        <f>[1]Emissions!AJ862</f>
        <v>0</v>
      </c>
      <c r="AL453" s="6">
        <f>[1]Emissions!AK862</f>
        <v>0</v>
      </c>
      <c r="AM453" s="6">
        <f>[1]Emissions!AL862</f>
        <v>0</v>
      </c>
      <c r="AN453" s="6">
        <f>[1]Emissions!AM862</f>
        <v>0</v>
      </c>
      <c r="AO453" s="6">
        <f>[1]Emissions!AN862</f>
        <v>0</v>
      </c>
      <c r="AP453" s="6">
        <f>[1]Emissions!AO862</f>
        <v>0</v>
      </c>
      <c r="AQ453" s="6">
        <f>[1]Emissions!AP862</f>
        <v>0</v>
      </c>
      <c r="AR453" s="6">
        <f>[1]Emissions!AQ862</f>
        <v>0</v>
      </c>
      <c r="AS453" s="6">
        <f>[1]Emissions!AR862</f>
        <v>0</v>
      </c>
      <c r="AT453" s="6">
        <f>[1]Emissions!AS862</f>
        <v>0</v>
      </c>
      <c r="AU453" s="6">
        <f>[1]Emissions!AT862</f>
        <v>0</v>
      </c>
      <c r="AV453" s="6">
        <f>[1]Emissions!AU862</f>
        <v>0</v>
      </c>
      <c r="AW453" s="6">
        <f>[1]Emissions!AV862</f>
        <v>0</v>
      </c>
      <c r="AX453" s="6">
        <f>[1]Emissions!AW862</f>
        <v>0</v>
      </c>
      <c r="AY453" s="6">
        <f>[1]Emissions!AX862</f>
        <v>0</v>
      </c>
      <c r="AZ453" s="6">
        <f>[1]Emissions!AY862</f>
        <v>0</v>
      </c>
      <c r="BA453" s="6">
        <f>[1]Emissions!AZ862</f>
        <v>0</v>
      </c>
      <c r="BB453" s="6">
        <f>[1]Emissions!BA862</f>
        <v>0</v>
      </c>
      <c r="BC453" s="6">
        <f>[1]Emissions!BB862</f>
        <v>0</v>
      </c>
      <c r="BD453" s="6">
        <f>[1]Emissions!BC862</f>
        <v>0</v>
      </c>
      <c r="BE453" s="6">
        <f>[1]Emissions!BD862</f>
        <v>0</v>
      </c>
      <c r="BF453" s="6">
        <f>[1]Emissions!BE862</f>
        <v>0</v>
      </c>
      <c r="BG453" s="6">
        <f>[1]Emissions!BF862</f>
        <v>0</v>
      </c>
      <c r="BH453" s="6">
        <f>[1]Emissions!BG862</f>
        <v>0</v>
      </c>
      <c r="BI453" s="6">
        <f>[1]Emissions!BH862</f>
        <v>0</v>
      </c>
      <c r="BJ453" s="6">
        <f>[1]Emissions!BI862</f>
        <v>0</v>
      </c>
      <c r="BK453" s="6">
        <f>[1]Emissions!BJ862</f>
        <v>0</v>
      </c>
      <c r="BL453" s="6">
        <f>[1]Emissions!BK862</f>
        <v>0</v>
      </c>
      <c r="BM453" s="6">
        <f>[1]Emissions!BL862</f>
        <v>0</v>
      </c>
      <c r="BN453" s="6">
        <f>[1]Emissions!BM862</f>
        <v>0</v>
      </c>
      <c r="BO453" s="6">
        <f>[1]Emissions!BN862</f>
        <v>0</v>
      </c>
      <c r="BP453" s="6">
        <f>[1]Emissions!BO862</f>
        <v>0</v>
      </c>
      <c r="BQ453" s="6">
        <f>[1]Emissions!BP862</f>
        <v>0</v>
      </c>
      <c r="BR453" s="6">
        <f>[1]Emissions!BQ862</f>
        <v>0</v>
      </c>
      <c r="BS453" s="6">
        <f>[1]Emissions!BR862</f>
        <v>0</v>
      </c>
      <c r="BT453" s="6">
        <f>[1]Emissions!BS862</f>
        <v>0</v>
      </c>
      <c r="BU453" s="6">
        <f>[1]Emissions!BT862</f>
        <v>0</v>
      </c>
      <c r="BV453" s="6">
        <f>[1]Emissions!BU862</f>
        <v>0</v>
      </c>
      <c r="BW453" s="6">
        <f>[1]Emissions!BV862</f>
        <v>0</v>
      </c>
      <c r="BX453" s="6">
        <f>[1]Emissions!BW862</f>
        <v>0</v>
      </c>
      <c r="BY453" s="6">
        <f>[1]Emissions!BX862</f>
        <v>0</v>
      </c>
      <c r="BZ453" s="6">
        <f>[1]Emissions!BY862</f>
        <v>0</v>
      </c>
      <c r="CA453" s="6">
        <f>[1]Emissions!BZ862</f>
        <v>0</v>
      </c>
      <c r="CB453" s="6">
        <f>[1]Emissions!CA862</f>
        <v>0</v>
      </c>
      <c r="CC453" s="6">
        <f>[1]Emissions!CB862</f>
        <v>0</v>
      </c>
      <c r="CD453" s="6">
        <f>[1]Emissions!CC862</f>
        <v>0</v>
      </c>
      <c r="CE453" s="6">
        <f>[1]Emissions!CD862</f>
        <v>0</v>
      </c>
      <c r="CF453" s="6">
        <f>[1]Emissions!CE862</f>
        <v>0</v>
      </c>
      <c r="CG453" s="6">
        <f>[1]Emissions!CF862</f>
        <v>0</v>
      </c>
      <c r="CH453" s="6">
        <f>[1]Emissions!CG862</f>
        <v>0</v>
      </c>
      <c r="CI453" s="6">
        <f>[1]Emissions!CH862</f>
        <v>0</v>
      </c>
      <c r="CJ453" s="6">
        <f>[1]Emissions!CI862</f>
        <v>0</v>
      </c>
    </row>
    <row r="454" spans="2:88" x14ac:dyDescent="0.3">
      <c r="B454" s="6" t="str">
        <f>[1]Emissions!A863</f>
        <v>ems_ci_co2_scon_2</v>
      </c>
      <c r="C454" s="6">
        <f>[1]Emissions!B863</f>
        <v>7.3856284390000004</v>
      </c>
      <c r="D454" s="6">
        <f>[1]Emissions!C863</f>
        <v>7.7386647960000001</v>
      </c>
      <c r="E454" s="6">
        <f>[1]Emissions!D863</f>
        <v>8.0935088010000005</v>
      </c>
      <c r="F454" s="6">
        <f>[1]Emissions!E863</f>
        <v>8.2181056899999998</v>
      </c>
      <c r="G454" s="6">
        <f>[1]Emissions!F863</f>
        <v>8.2319520050000001</v>
      </c>
      <c r="H454" s="6">
        <f>[1]Emissions!G863</f>
        <v>8.2115491879999993</v>
      </c>
      <c r="I454" s="6">
        <f>[1]Emissions!H863</f>
        <v>8.1706855540000003</v>
      </c>
      <c r="J454" s="6">
        <f>[1]Emissions!I863</f>
        <v>8.1299704570000006</v>
      </c>
      <c r="K454" s="6">
        <f>[1]Emissions!J863</f>
        <v>8.0880045880000004</v>
      </c>
      <c r="L454" s="6">
        <f>[1]Emissions!K863</f>
        <v>8.0484382110000006</v>
      </c>
      <c r="M454" s="6">
        <f>[1]Emissions!L863</f>
        <v>8.0138714859999993</v>
      </c>
      <c r="N454" s="6">
        <f>[1]Emissions!M863</f>
        <v>7.9847687570000003</v>
      </c>
      <c r="O454" s="6">
        <f>[1]Emissions!N863</f>
        <v>7.962500124</v>
      </c>
      <c r="P454" s="6">
        <f>[1]Emissions!O863</f>
        <v>7.9475978700000001</v>
      </c>
      <c r="Q454" s="6">
        <f>[1]Emissions!P863</f>
        <v>7.939941943</v>
      </c>
      <c r="R454" s="6">
        <f>[1]Emissions!Q863</f>
        <v>7.9393136719999999</v>
      </c>
      <c r="S454" s="6">
        <f>[1]Emissions!R863</f>
        <v>7.9607469259999997</v>
      </c>
      <c r="T454" s="6">
        <f>[1]Emissions!S863</f>
        <v>8.0024597479999997</v>
      </c>
      <c r="U454" s="6">
        <f>[1]Emissions!T863</f>
        <v>8.0602177780000002</v>
      </c>
      <c r="V454" s="6">
        <f>[1]Emissions!U863</f>
        <v>8.1295189820000004</v>
      </c>
      <c r="W454" s="6">
        <f>[1]Emissions!V863</f>
        <v>8.2067398219999994</v>
      </c>
      <c r="X454" s="6">
        <f>[1]Emissions!W863</f>
        <v>8.2883195220000001</v>
      </c>
      <c r="Y454" s="6">
        <f>[1]Emissions!X863</f>
        <v>8.3724015220000005</v>
      </c>
      <c r="Z454" s="6">
        <f>[1]Emissions!Y863</f>
        <v>8.4574447169999996</v>
      </c>
      <c r="AA454" s="6">
        <f>[1]Emissions!Z863</f>
        <v>8.5421966339999997</v>
      </c>
      <c r="AB454" s="6">
        <f>[1]Emissions!AA863</f>
        <v>8.6261326559999993</v>
      </c>
      <c r="AC454" s="6">
        <f>[1]Emissions!AB863</f>
        <v>8.7080809240000008</v>
      </c>
      <c r="AD454" s="6">
        <f>[1]Emissions!AC863</f>
        <v>8.7878496800000008</v>
      </c>
      <c r="AE454" s="6">
        <f>[1]Emissions!AD863</f>
        <v>8.8660229610000005</v>
      </c>
      <c r="AF454" s="6">
        <f>[1]Emissions!AE863</f>
        <v>8.9435232249999999</v>
      </c>
      <c r="AG454" s="6">
        <f>[1]Emissions!AF863</f>
        <v>9.0215940989999996</v>
      </c>
      <c r="AH454" s="6">
        <f>[1]Emissions!AG863</f>
        <v>9.1000852539999997</v>
      </c>
      <c r="AI454" s="6">
        <f>[1]Emissions!AH863</f>
        <v>9.1796242580000005</v>
      </c>
      <c r="AJ454" s="6">
        <f>[1]Emissions!AI863</f>
        <v>9.2606018149999993</v>
      </c>
      <c r="AK454" s="6">
        <f>[1]Emissions!AJ863</f>
        <v>9.3432435199999997</v>
      </c>
      <c r="AL454" s="6">
        <f>[1]Emissions!AK863</f>
        <v>9.4277557040000008</v>
      </c>
      <c r="AM454" s="6">
        <f>[1]Emissions!AL863</f>
        <v>9.4998046790000004</v>
      </c>
      <c r="AN454" s="6">
        <f>[1]Emissions!AM863</f>
        <v>9.5918204659999997</v>
      </c>
      <c r="AO454" s="6">
        <f>[1]Emissions!AN863</f>
        <v>9.6983785749999996</v>
      </c>
      <c r="AP454" s="6">
        <f>[1]Emissions!AO863</f>
        <v>9.8136596879999995</v>
      </c>
      <c r="AQ454" s="6">
        <f>[1]Emissions!AP863</f>
        <v>9.934503093</v>
      </c>
      <c r="AR454" s="6">
        <f>[1]Emissions!AQ863</f>
        <v>10.058057789999999</v>
      </c>
      <c r="AS454" s="6">
        <f>[1]Emissions!AR863</f>
        <v>10.183770600000001</v>
      </c>
      <c r="AT454" s="6">
        <f>[1]Emissions!AS863</f>
        <v>10.31144666</v>
      </c>
      <c r="AU454" s="6">
        <f>[1]Emissions!AT863</f>
        <v>10.44092872</v>
      </c>
      <c r="AV454" s="6">
        <f>[1]Emissions!AU863</f>
        <v>10.572073550000001</v>
      </c>
      <c r="AW454" s="6">
        <f>[1]Emissions!AV863</f>
        <v>10.70865755</v>
      </c>
      <c r="AX454" s="6">
        <f>[1]Emissions!AW863</f>
        <v>10.84325638</v>
      </c>
      <c r="AY454" s="6">
        <f>[1]Emissions!AX863</f>
        <v>10.976994789999999</v>
      </c>
      <c r="AZ454" s="6">
        <f>[1]Emissions!AY863</f>
        <v>11.110941889999999</v>
      </c>
      <c r="BA454" s="6">
        <f>[1]Emissions!AZ863</f>
        <v>11.24560541</v>
      </c>
      <c r="BB454" s="6">
        <f>[1]Emissions!BA863</f>
        <v>11.17111863</v>
      </c>
      <c r="BC454" s="6">
        <f>[1]Emissions!BB863</f>
        <v>11.20982233</v>
      </c>
      <c r="BD454" s="6">
        <f>[1]Emissions!BC863</f>
        <v>11.30730565</v>
      </c>
      <c r="BE454" s="6">
        <f>[1]Emissions!BD863</f>
        <v>11.427249120000001</v>
      </c>
      <c r="BF454" s="6">
        <f>[1]Emissions!BE863</f>
        <v>11.5546015</v>
      </c>
      <c r="BG454" s="6">
        <f>[1]Emissions!BF863</f>
        <v>11.679991619999999</v>
      </c>
      <c r="BH454" s="6">
        <f>[1]Emissions!BG863</f>
        <v>11.80422866</v>
      </c>
      <c r="BI454" s="6">
        <f>[1]Emissions!BH863</f>
        <v>11.92710239</v>
      </c>
      <c r="BJ454" s="6">
        <f>[1]Emissions!BI863</f>
        <v>12.048669970000001</v>
      </c>
      <c r="BK454" s="6">
        <f>[1]Emissions!BJ863</f>
        <v>12.169140949999999</v>
      </c>
      <c r="BL454" s="6">
        <f>[1]Emissions!BK863</f>
        <v>12.28883057</v>
      </c>
      <c r="BM454" s="6">
        <f>[1]Emissions!BL863</f>
        <v>12.40794691</v>
      </c>
      <c r="BN454" s="6">
        <f>[1]Emissions!BM863</f>
        <v>12.526641400000001</v>
      </c>
      <c r="BO454" s="6">
        <f>[1]Emissions!BN863</f>
        <v>12.645024060000001</v>
      </c>
      <c r="BP454" s="6">
        <f>[1]Emissions!BO863</f>
        <v>12.763174129999999</v>
      </c>
      <c r="BQ454" s="6">
        <f>[1]Emissions!BP863</f>
        <v>12.87939765</v>
      </c>
      <c r="BR454" s="6">
        <f>[1]Emissions!BQ863</f>
        <v>12.99429625</v>
      </c>
      <c r="BS454" s="6">
        <f>[1]Emissions!BR863</f>
        <v>13.10843249</v>
      </c>
      <c r="BT454" s="6">
        <f>[1]Emissions!BS863</f>
        <v>13.222121939999999</v>
      </c>
      <c r="BU454" s="6">
        <f>[1]Emissions!BT863</f>
        <v>13.33553212</v>
      </c>
      <c r="BV454" s="6">
        <f>[1]Emissions!BU863</f>
        <v>13.4488614</v>
      </c>
      <c r="BW454" s="6">
        <f>[1]Emissions!BV863</f>
        <v>13.56218438</v>
      </c>
      <c r="BX454" s="6">
        <f>[1]Emissions!BW863</f>
        <v>13.67555237</v>
      </c>
      <c r="BY454" s="6">
        <f>[1]Emissions!BX863</f>
        <v>13.789016569999999</v>
      </c>
      <c r="BZ454" s="6">
        <f>[1]Emissions!BY863</f>
        <v>13.90263152</v>
      </c>
      <c r="CA454" s="6">
        <f>[1]Emissions!BZ863</f>
        <v>14.01515536</v>
      </c>
      <c r="CB454" s="6">
        <f>[1]Emissions!CA863</f>
        <v>14.12706775</v>
      </c>
      <c r="CC454" s="6">
        <f>[1]Emissions!CB863</f>
        <v>14.238814919999999</v>
      </c>
      <c r="CD454" s="6">
        <f>[1]Emissions!CC863</f>
        <v>14.350654889999999</v>
      </c>
      <c r="CE454" s="6">
        <f>[1]Emissions!CD863</f>
        <v>14.46273238</v>
      </c>
      <c r="CF454" s="6">
        <f>[1]Emissions!CE863</f>
        <v>14.575128599999999</v>
      </c>
      <c r="CG454" s="6">
        <f>[1]Emissions!CF863</f>
        <v>14.68791729</v>
      </c>
      <c r="CH454" s="6">
        <f>[1]Emissions!CG863</f>
        <v>14.80116975</v>
      </c>
      <c r="CI454" s="6">
        <f>[1]Emissions!CH863</f>
        <v>14.914957360000001</v>
      </c>
      <c r="CJ454" s="6">
        <f>[1]Emissions!CI863</f>
        <v>15.029351610000001</v>
      </c>
    </row>
    <row r="455" spans="2:88" x14ac:dyDescent="0.3">
      <c r="B455" s="6" t="str">
        <f>[1]Emissions!A864</f>
        <v>ems_y_co2_scon_2</v>
      </c>
      <c r="C455" s="6">
        <f>[1]Emissions!B864</f>
        <v>0</v>
      </c>
      <c r="D455" s="6">
        <f>[1]Emissions!C864</f>
        <v>0</v>
      </c>
      <c r="E455" s="6">
        <f>[1]Emissions!D864</f>
        <v>0</v>
      </c>
      <c r="F455" s="6">
        <f>[1]Emissions!E864</f>
        <v>0</v>
      </c>
      <c r="G455" s="6">
        <f>[1]Emissions!F864</f>
        <v>0</v>
      </c>
      <c r="H455" s="6">
        <f>[1]Emissions!G864</f>
        <v>0</v>
      </c>
      <c r="I455" s="6">
        <f>[1]Emissions!H864</f>
        <v>0</v>
      </c>
      <c r="J455" s="6">
        <f>[1]Emissions!I864</f>
        <v>0</v>
      </c>
      <c r="K455" s="6">
        <f>[1]Emissions!J864</f>
        <v>0</v>
      </c>
      <c r="L455" s="6">
        <f>[1]Emissions!K864</f>
        <v>0</v>
      </c>
      <c r="M455" s="6">
        <f>[1]Emissions!L864</f>
        <v>0</v>
      </c>
      <c r="N455" s="6">
        <f>[1]Emissions!M864</f>
        <v>0</v>
      </c>
      <c r="O455" s="6">
        <f>[1]Emissions!N864</f>
        <v>0</v>
      </c>
      <c r="P455" s="6">
        <f>[1]Emissions!O864</f>
        <v>0</v>
      </c>
      <c r="Q455" s="6">
        <f>[1]Emissions!P864</f>
        <v>0</v>
      </c>
      <c r="R455" s="6">
        <f>[1]Emissions!Q864</f>
        <v>0</v>
      </c>
      <c r="S455" s="6">
        <f>[1]Emissions!R864</f>
        <v>0</v>
      </c>
      <c r="T455" s="6">
        <f>[1]Emissions!S864</f>
        <v>0</v>
      </c>
      <c r="U455" s="6">
        <f>[1]Emissions!T864</f>
        <v>0</v>
      </c>
      <c r="V455" s="6">
        <f>[1]Emissions!U864</f>
        <v>0</v>
      </c>
      <c r="W455" s="6">
        <f>[1]Emissions!V864</f>
        <v>0</v>
      </c>
      <c r="X455" s="6">
        <f>[1]Emissions!W864</f>
        <v>0</v>
      </c>
      <c r="Y455" s="6">
        <f>[1]Emissions!X864</f>
        <v>0</v>
      </c>
      <c r="Z455" s="6">
        <f>[1]Emissions!Y864</f>
        <v>0</v>
      </c>
      <c r="AA455" s="6">
        <f>[1]Emissions!Z864</f>
        <v>0</v>
      </c>
      <c r="AB455" s="6">
        <f>[1]Emissions!AA864</f>
        <v>0</v>
      </c>
      <c r="AC455" s="6">
        <f>[1]Emissions!AB864</f>
        <v>0</v>
      </c>
      <c r="AD455" s="6">
        <f>[1]Emissions!AC864</f>
        <v>0</v>
      </c>
      <c r="AE455" s="6">
        <f>[1]Emissions!AD864</f>
        <v>0</v>
      </c>
      <c r="AF455" s="6">
        <f>[1]Emissions!AE864</f>
        <v>0</v>
      </c>
      <c r="AG455" s="6">
        <f>[1]Emissions!AF864</f>
        <v>0</v>
      </c>
      <c r="AH455" s="6">
        <f>[1]Emissions!AG864</f>
        <v>0</v>
      </c>
      <c r="AI455" s="6">
        <f>[1]Emissions!AH864</f>
        <v>0</v>
      </c>
      <c r="AJ455" s="6">
        <f>[1]Emissions!AI864</f>
        <v>0</v>
      </c>
      <c r="AK455" s="6">
        <f>[1]Emissions!AJ864</f>
        <v>0</v>
      </c>
      <c r="AL455" s="6">
        <f>[1]Emissions!AK864</f>
        <v>0</v>
      </c>
      <c r="AM455" s="6">
        <f>[1]Emissions!AL864</f>
        <v>0</v>
      </c>
      <c r="AN455" s="6">
        <f>[1]Emissions!AM864</f>
        <v>0</v>
      </c>
      <c r="AO455" s="6">
        <f>[1]Emissions!AN864</f>
        <v>0</v>
      </c>
      <c r="AP455" s="6">
        <f>[1]Emissions!AO864</f>
        <v>0</v>
      </c>
      <c r="AQ455" s="6">
        <f>[1]Emissions!AP864</f>
        <v>0</v>
      </c>
      <c r="AR455" s="6">
        <f>[1]Emissions!AQ864</f>
        <v>0</v>
      </c>
      <c r="AS455" s="6">
        <f>[1]Emissions!AR864</f>
        <v>0</v>
      </c>
      <c r="AT455" s="6">
        <f>[1]Emissions!AS864</f>
        <v>0</v>
      </c>
      <c r="AU455" s="6">
        <f>[1]Emissions!AT864</f>
        <v>0</v>
      </c>
      <c r="AV455" s="6">
        <f>[1]Emissions!AU864</f>
        <v>0</v>
      </c>
      <c r="AW455" s="6">
        <f>[1]Emissions!AV864</f>
        <v>0</v>
      </c>
      <c r="AX455" s="6">
        <f>[1]Emissions!AW864</f>
        <v>0</v>
      </c>
      <c r="AY455" s="6">
        <f>[1]Emissions!AX864</f>
        <v>0</v>
      </c>
      <c r="AZ455" s="6">
        <f>[1]Emissions!AY864</f>
        <v>0</v>
      </c>
      <c r="BA455" s="6">
        <f>[1]Emissions!AZ864</f>
        <v>0</v>
      </c>
      <c r="BB455" s="6">
        <f>[1]Emissions!BA864</f>
        <v>0</v>
      </c>
      <c r="BC455" s="6">
        <f>[1]Emissions!BB864</f>
        <v>0</v>
      </c>
      <c r="BD455" s="6">
        <f>[1]Emissions!BC864</f>
        <v>0</v>
      </c>
      <c r="BE455" s="6">
        <f>[1]Emissions!BD864</f>
        <v>0</v>
      </c>
      <c r="BF455" s="6">
        <f>[1]Emissions!BE864</f>
        <v>0</v>
      </c>
      <c r="BG455" s="6">
        <f>[1]Emissions!BF864</f>
        <v>0</v>
      </c>
      <c r="BH455" s="6">
        <f>[1]Emissions!BG864</f>
        <v>0</v>
      </c>
      <c r="BI455" s="6">
        <f>[1]Emissions!BH864</f>
        <v>0</v>
      </c>
      <c r="BJ455" s="6">
        <f>[1]Emissions!BI864</f>
        <v>0</v>
      </c>
      <c r="BK455" s="6">
        <f>[1]Emissions!BJ864</f>
        <v>0</v>
      </c>
      <c r="BL455" s="6">
        <f>[1]Emissions!BK864</f>
        <v>0</v>
      </c>
      <c r="BM455" s="6">
        <f>[1]Emissions!BL864</f>
        <v>0</v>
      </c>
      <c r="BN455" s="6">
        <f>[1]Emissions!BM864</f>
        <v>0</v>
      </c>
      <c r="BO455" s="6">
        <f>[1]Emissions!BN864</f>
        <v>0</v>
      </c>
      <c r="BP455" s="6">
        <f>[1]Emissions!BO864</f>
        <v>0</v>
      </c>
      <c r="BQ455" s="6">
        <f>[1]Emissions!BP864</f>
        <v>0</v>
      </c>
      <c r="BR455" s="6">
        <f>[1]Emissions!BQ864</f>
        <v>0</v>
      </c>
      <c r="BS455" s="6">
        <f>[1]Emissions!BR864</f>
        <v>0</v>
      </c>
      <c r="BT455" s="6">
        <f>[1]Emissions!BS864</f>
        <v>0</v>
      </c>
      <c r="BU455" s="6">
        <f>[1]Emissions!BT864</f>
        <v>0</v>
      </c>
      <c r="BV455" s="6">
        <f>[1]Emissions!BU864</f>
        <v>0</v>
      </c>
      <c r="BW455" s="6">
        <f>[1]Emissions!BV864</f>
        <v>0</v>
      </c>
      <c r="BX455" s="6">
        <f>[1]Emissions!BW864</f>
        <v>0</v>
      </c>
      <c r="BY455" s="6">
        <f>[1]Emissions!BX864</f>
        <v>0</v>
      </c>
      <c r="BZ455" s="6">
        <f>[1]Emissions!BY864</f>
        <v>0</v>
      </c>
      <c r="CA455" s="6">
        <f>[1]Emissions!BZ864</f>
        <v>0</v>
      </c>
      <c r="CB455" s="6">
        <f>[1]Emissions!CA864</f>
        <v>0</v>
      </c>
      <c r="CC455" s="6">
        <f>[1]Emissions!CB864</f>
        <v>0</v>
      </c>
      <c r="CD455" s="6">
        <f>[1]Emissions!CC864</f>
        <v>0</v>
      </c>
      <c r="CE455" s="6">
        <f>[1]Emissions!CD864</f>
        <v>0</v>
      </c>
      <c r="CF455" s="6">
        <f>[1]Emissions!CE864</f>
        <v>0</v>
      </c>
      <c r="CG455" s="6">
        <f>[1]Emissions!CF864</f>
        <v>0</v>
      </c>
      <c r="CH455" s="6">
        <f>[1]Emissions!CG864</f>
        <v>0</v>
      </c>
      <c r="CI455" s="6">
        <f>[1]Emissions!CH864</f>
        <v>0</v>
      </c>
      <c r="CJ455" s="6">
        <f>[1]Emissions!CI864</f>
        <v>0</v>
      </c>
    </row>
    <row r="456" spans="2:88" x14ac:dyDescent="0.3">
      <c r="B456" s="6" t="str">
        <f>[1]Emissions!A865</f>
        <v>ems_mat_co2_scon_2</v>
      </c>
      <c r="C456" s="6">
        <f>[1]Emissions!B865</f>
        <v>0</v>
      </c>
      <c r="D456" s="6">
        <f>[1]Emissions!C865</f>
        <v>0</v>
      </c>
      <c r="E456" s="6">
        <f>[1]Emissions!D865</f>
        <v>0</v>
      </c>
      <c r="F456" s="6">
        <f>[1]Emissions!E865</f>
        <v>0</v>
      </c>
      <c r="G456" s="6">
        <f>[1]Emissions!F865</f>
        <v>0</v>
      </c>
      <c r="H456" s="6">
        <f>[1]Emissions!G865</f>
        <v>0</v>
      </c>
      <c r="I456" s="6">
        <f>[1]Emissions!H865</f>
        <v>0</v>
      </c>
      <c r="J456" s="6">
        <f>[1]Emissions!I865</f>
        <v>0</v>
      </c>
      <c r="K456" s="6">
        <f>[1]Emissions!J865</f>
        <v>0</v>
      </c>
      <c r="L456" s="6">
        <f>[1]Emissions!K865</f>
        <v>0</v>
      </c>
      <c r="M456" s="6">
        <f>[1]Emissions!L865</f>
        <v>0</v>
      </c>
      <c r="N456" s="6">
        <f>[1]Emissions!M865</f>
        <v>0</v>
      </c>
      <c r="O456" s="6">
        <f>[1]Emissions!N865</f>
        <v>0</v>
      </c>
      <c r="P456" s="6">
        <f>[1]Emissions!O865</f>
        <v>0</v>
      </c>
      <c r="Q456" s="6">
        <f>[1]Emissions!P865</f>
        <v>0</v>
      </c>
      <c r="R456" s="6">
        <f>[1]Emissions!Q865</f>
        <v>0</v>
      </c>
      <c r="S456" s="6">
        <f>[1]Emissions!R865</f>
        <v>0</v>
      </c>
      <c r="T456" s="6">
        <f>[1]Emissions!S865</f>
        <v>0</v>
      </c>
      <c r="U456" s="6">
        <f>[1]Emissions!T865</f>
        <v>0</v>
      </c>
      <c r="V456" s="6">
        <f>[1]Emissions!U865</f>
        <v>0</v>
      </c>
      <c r="W456" s="6">
        <f>[1]Emissions!V865</f>
        <v>0</v>
      </c>
      <c r="X456" s="6">
        <f>[1]Emissions!W865</f>
        <v>0</v>
      </c>
      <c r="Y456" s="6">
        <f>[1]Emissions!X865</f>
        <v>0</v>
      </c>
      <c r="Z456" s="6">
        <f>[1]Emissions!Y865</f>
        <v>0</v>
      </c>
      <c r="AA456" s="6">
        <f>[1]Emissions!Z865</f>
        <v>0</v>
      </c>
      <c r="AB456" s="6">
        <f>[1]Emissions!AA865</f>
        <v>0</v>
      </c>
      <c r="AC456" s="6">
        <f>[1]Emissions!AB865</f>
        <v>0</v>
      </c>
      <c r="AD456" s="6">
        <f>[1]Emissions!AC865</f>
        <v>0</v>
      </c>
      <c r="AE456" s="6">
        <f>[1]Emissions!AD865</f>
        <v>0</v>
      </c>
      <c r="AF456" s="6">
        <f>[1]Emissions!AE865</f>
        <v>0</v>
      </c>
      <c r="AG456" s="6">
        <f>[1]Emissions!AF865</f>
        <v>0</v>
      </c>
      <c r="AH456" s="6">
        <f>[1]Emissions!AG865</f>
        <v>0</v>
      </c>
      <c r="AI456" s="6">
        <f>[1]Emissions!AH865</f>
        <v>0</v>
      </c>
      <c r="AJ456" s="6">
        <f>[1]Emissions!AI865</f>
        <v>0</v>
      </c>
      <c r="AK456" s="6">
        <f>[1]Emissions!AJ865</f>
        <v>0</v>
      </c>
      <c r="AL456" s="6">
        <f>[1]Emissions!AK865</f>
        <v>0</v>
      </c>
      <c r="AM456" s="6">
        <f>[1]Emissions!AL865</f>
        <v>0</v>
      </c>
      <c r="AN456" s="6">
        <f>[1]Emissions!AM865</f>
        <v>0</v>
      </c>
      <c r="AO456" s="6">
        <f>[1]Emissions!AN865</f>
        <v>0</v>
      </c>
      <c r="AP456" s="6">
        <f>[1]Emissions!AO865</f>
        <v>0</v>
      </c>
      <c r="AQ456" s="6">
        <f>[1]Emissions!AP865</f>
        <v>0</v>
      </c>
      <c r="AR456" s="6">
        <f>[1]Emissions!AQ865</f>
        <v>0</v>
      </c>
      <c r="AS456" s="6">
        <f>[1]Emissions!AR865</f>
        <v>0</v>
      </c>
      <c r="AT456" s="6">
        <f>[1]Emissions!AS865</f>
        <v>0</v>
      </c>
      <c r="AU456" s="6">
        <f>[1]Emissions!AT865</f>
        <v>0</v>
      </c>
      <c r="AV456" s="6">
        <f>[1]Emissions!AU865</f>
        <v>0</v>
      </c>
      <c r="AW456" s="6">
        <f>[1]Emissions!AV865</f>
        <v>0</v>
      </c>
      <c r="AX456" s="6">
        <f>[1]Emissions!AW865</f>
        <v>0</v>
      </c>
      <c r="AY456" s="6">
        <f>[1]Emissions!AX865</f>
        <v>0</v>
      </c>
      <c r="AZ456" s="6">
        <f>[1]Emissions!AY865</f>
        <v>0</v>
      </c>
      <c r="BA456" s="6">
        <f>[1]Emissions!AZ865</f>
        <v>0</v>
      </c>
      <c r="BB456" s="6">
        <f>[1]Emissions!BA865</f>
        <v>0</v>
      </c>
      <c r="BC456" s="6">
        <f>[1]Emissions!BB865</f>
        <v>0</v>
      </c>
      <c r="BD456" s="6">
        <f>[1]Emissions!BC865</f>
        <v>0</v>
      </c>
      <c r="BE456" s="6">
        <f>[1]Emissions!BD865</f>
        <v>0</v>
      </c>
      <c r="BF456" s="6">
        <f>[1]Emissions!BE865</f>
        <v>0</v>
      </c>
      <c r="BG456" s="6">
        <f>[1]Emissions!BF865</f>
        <v>0</v>
      </c>
      <c r="BH456" s="6">
        <f>[1]Emissions!BG865</f>
        <v>0</v>
      </c>
      <c r="BI456" s="6">
        <f>[1]Emissions!BH865</f>
        <v>0</v>
      </c>
      <c r="BJ456" s="6">
        <f>[1]Emissions!BI865</f>
        <v>0</v>
      </c>
      <c r="BK456" s="6">
        <f>[1]Emissions!BJ865</f>
        <v>0</v>
      </c>
      <c r="BL456" s="6">
        <f>[1]Emissions!BK865</f>
        <v>0</v>
      </c>
      <c r="BM456" s="6">
        <f>[1]Emissions!BL865</f>
        <v>0</v>
      </c>
      <c r="BN456" s="6">
        <f>[1]Emissions!BM865</f>
        <v>0</v>
      </c>
      <c r="BO456" s="6">
        <f>[1]Emissions!BN865</f>
        <v>0</v>
      </c>
      <c r="BP456" s="6">
        <f>[1]Emissions!BO865</f>
        <v>0</v>
      </c>
      <c r="BQ456" s="6">
        <f>[1]Emissions!BP865</f>
        <v>0</v>
      </c>
      <c r="BR456" s="6">
        <f>[1]Emissions!BQ865</f>
        <v>0</v>
      </c>
      <c r="BS456" s="6">
        <f>[1]Emissions!BR865</f>
        <v>0</v>
      </c>
      <c r="BT456" s="6">
        <f>[1]Emissions!BS865</f>
        <v>0</v>
      </c>
      <c r="BU456" s="6">
        <f>[1]Emissions!BT865</f>
        <v>0</v>
      </c>
      <c r="BV456" s="6">
        <f>[1]Emissions!BU865</f>
        <v>0</v>
      </c>
      <c r="BW456" s="6">
        <f>[1]Emissions!BV865</f>
        <v>0</v>
      </c>
      <c r="BX456" s="6">
        <f>[1]Emissions!BW865</f>
        <v>0</v>
      </c>
      <c r="BY456" s="6">
        <f>[1]Emissions!BX865</f>
        <v>0</v>
      </c>
      <c r="BZ456" s="6">
        <f>[1]Emissions!BY865</f>
        <v>0</v>
      </c>
      <c r="CA456" s="6">
        <f>[1]Emissions!BZ865</f>
        <v>0</v>
      </c>
      <c r="CB456" s="6">
        <f>[1]Emissions!CA865</f>
        <v>0</v>
      </c>
      <c r="CC456" s="6">
        <f>[1]Emissions!CB865</f>
        <v>0</v>
      </c>
      <c r="CD456" s="6">
        <f>[1]Emissions!CC865</f>
        <v>0</v>
      </c>
      <c r="CE456" s="6">
        <f>[1]Emissions!CD865</f>
        <v>0</v>
      </c>
      <c r="CF456" s="6">
        <f>[1]Emissions!CE865</f>
        <v>0</v>
      </c>
      <c r="CG456" s="6">
        <f>[1]Emissions!CF865</f>
        <v>0</v>
      </c>
      <c r="CH456" s="6">
        <f>[1]Emissions!CG865</f>
        <v>0</v>
      </c>
      <c r="CI456" s="6">
        <f>[1]Emissions!CH865</f>
        <v>0</v>
      </c>
      <c r="CJ456" s="6">
        <f>[1]Emissions!CI865</f>
        <v>0</v>
      </c>
    </row>
    <row r="457" spans="2:88" x14ac:dyDescent="0.3">
      <c r="B457" s="6" t="str">
        <f>[1]Emissions!A866</f>
        <v>ems_ci_co2_srai_2</v>
      </c>
      <c r="C457" s="6">
        <f>[1]Emissions!B866</f>
        <v>5.4736972220000002</v>
      </c>
      <c r="D457" s="6">
        <f>[1]Emissions!C866</f>
        <v>5.4060274279999998</v>
      </c>
      <c r="E457" s="6">
        <f>[1]Emissions!D866</f>
        <v>5.3614462100000004</v>
      </c>
      <c r="F457" s="6">
        <f>[1]Emissions!E866</f>
        <v>5.3351607989999996</v>
      </c>
      <c r="G457" s="6">
        <f>[1]Emissions!F866</f>
        <v>5.3326585729999998</v>
      </c>
      <c r="H457" s="6">
        <f>[1]Emissions!G866</f>
        <v>5.3476020200000001</v>
      </c>
      <c r="I457" s="6">
        <f>[1]Emissions!H866</f>
        <v>5.3643317039999996</v>
      </c>
      <c r="J457" s="6">
        <f>[1]Emissions!I866</f>
        <v>5.3827466599999996</v>
      </c>
      <c r="K457" s="6">
        <f>[1]Emissions!J866</f>
        <v>5.4010074399999999</v>
      </c>
      <c r="L457" s="6">
        <f>[1]Emissions!K866</f>
        <v>5.4194738879999997</v>
      </c>
      <c r="M457" s="6">
        <f>[1]Emissions!L866</f>
        <v>5.4385217680000002</v>
      </c>
      <c r="N457" s="6">
        <f>[1]Emissions!M866</f>
        <v>5.4561821899999998</v>
      </c>
      <c r="O457" s="6">
        <f>[1]Emissions!N866</f>
        <v>5.473936052</v>
      </c>
      <c r="P457" s="6">
        <f>[1]Emissions!O866</f>
        <v>5.4921478229999998</v>
      </c>
      <c r="Q457" s="6">
        <f>[1]Emissions!P866</f>
        <v>5.5110564760000003</v>
      </c>
      <c r="R457" s="6">
        <f>[1]Emissions!Q866</f>
        <v>5.5309018129999998</v>
      </c>
      <c r="S457" s="6">
        <f>[1]Emissions!R866</f>
        <v>5.556400665</v>
      </c>
      <c r="T457" s="6">
        <f>[1]Emissions!S866</f>
        <v>5.5888613549999997</v>
      </c>
      <c r="U457" s="6">
        <f>[1]Emissions!T866</f>
        <v>5.6273120759999999</v>
      </c>
      <c r="V457" s="6">
        <f>[1]Emissions!U866</f>
        <v>5.6704551949999997</v>
      </c>
      <c r="W457" s="6">
        <f>[1]Emissions!V866</f>
        <v>5.7171883650000002</v>
      </c>
      <c r="X457" s="6">
        <f>[1]Emissions!W866</f>
        <v>5.7651887080000002</v>
      </c>
      <c r="Y457" s="6">
        <f>[1]Emissions!X866</f>
        <v>5.8149656289999996</v>
      </c>
      <c r="Z457" s="6">
        <f>[1]Emissions!Y866</f>
        <v>5.86640608</v>
      </c>
      <c r="AA457" s="6">
        <f>[1]Emissions!Z866</f>
        <v>5.9193869589999997</v>
      </c>
      <c r="AB457" s="6">
        <f>[1]Emissions!AA866</f>
        <v>5.9737990029999999</v>
      </c>
      <c r="AC457" s="6">
        <f>[1]Emissions!AB866</f>
        <v>6.0281522499999998</v>
      </c>
      <c r="AD457" s="6">
        <f>[1]Emissions!AC866</f>
        <v>6.0833561899999999</v>
      </c>
      <c r="AE457" s="6">
        <f>[1]Emissions!AD866</f>
        <v>6.1395489730000001</v>
      </c>
      <c r="AF457" s="6">
        <f>[1]Emissions!AE866</f>
        <v>6.1966251430000003</v>
      </c>
      <c r="AG457" s="6">
        <f>[1]Emissions!AF866</f>
        <v>6.2544366470000003</v>
      </c>
      <c r="AH457" s="6">
        <f>[1]Emissions!AG866</f>
        <v>6.3112231760000004</v>
      </c>
      <c r="AI457" s="6">
        <f>[1]Emissions!AH866</f>
        <v>6.3680447490000001</v>
      </c>
      <c r="AJ457" s="6">
        <f>[1]Emissions!AI866</f>
        <v>6.4251082070000001</v>
      </c>
      <c r="AK457" s="6">
        <f>[1]Emissions!AJ866</f>
        <v>6.482449484</v>
      </c>
      <c r="AL457" s="6">
        <f>[1]Emissions!AK866</f>
        <v>6.5400688220000003</v>
      </c>
      <c r="AM457" s="6">
        <f>[1]Emissions!AL866</f>
        <v>6.6007208110000004</v>
      </c>
      <c r="AN457" s="6">
        <f>[1]Emissions!AM866</f>
        <v>6.6639094419999996</v>
      </c>
      <c r="AO457" s="6">
        <f>[1]Emissions!AN866</f>
        <v>6.7293462609999999</v>
      </c>
      <c r="AP457" s="6">
        <f>[1]Emissions!AO866</f>
        <v>6.7967212469999998</v>
      </c>
      <c r="AQ457" s="6">
        <f>[1]Emissions!AP866</f>
        <v>6.8656956679999999</v>
      </c>
      <c r="AR457" s="6">
        <f>[1]Emissions!AQ866</f>
        <v>6.934278226</v>
      </c>
      <c r="AS457" s="6">
        <f>[1]Emissions!AR866</f>
        <v>7.003407632</v>
      </c>
      <c r="AT457" s="6">
        <f>[1]Emissions!AS866</f>
        <v>7.073188901</v>
      </c>
      <c r="AU457" s="6">
        <f>[1]Emissions!AT866</f>
        <v>7.1435996570000002</v>
      </c>
      <c r="AV457" s="6">
        <f>[1]Emissions!AU866</f>
        <v>7.2146197890000003</v>
      </c>
      <c r="AW457" s="6">
        <f>[1]Emissions!AV866</f>
        <v>7.2843072979999999</v>
      </c>
      <c r="AX457" s="6">
        <f>[1]Emissions!AW866</f>
        <v>7.3541823190000004</v>
      </c>
      <c r="AY457" s="6">
        <f>[1]Emissions!AX866</f>
        <v>7.4245892639999997</v>
      </c>
      <c r="AZ457" s="6">
        <f>[1]Emissions!AY866</f>
        <v>7.4956481579999998</v>
      </c>
      <c r="BA457" s="6">
        <f>[1]Emissions!AZ866</f>
        <v>7.5674319050000003</v>
      </c>
      <c r="BB457" s="6">
        <f>[1]Emissions!BA866</f>
        <v>7.640343305</v>
      </c>
      <c r="BC457" s="6">
        <f>[1]Emissions!BB866</f>
        <v>7.7109039020000001</v>
      </c>
      <c r="BD457" s="6">
        <f>[1]Emissions!BC866</f>
        <v>7.7797820179999997</v>
      </c>
      <c r="BE457" s="6">
        <f>[1]Emissions!BD866</f>
        <v>7.8479869310000003</v>
      </c>
      <c r="BF457" s="6">
        <f>[1]Emissions!BE866</f>
        <v>7.9162228670000001</v>
      </c>
      <c r="BG457" s="6">
        <f>[1]Emissions!BF866</f>
        <v>7.9820483749999998</v>
      </c>
      <c r="BH457" s="6">
        <f>[1]Emissions!BG866</f>
        <v>8.0476698859999996</v>
      </c>
      <c r="BI457" s="6">
        <f>[1]Emissions!BH866</f>
        <v>8.1136892659999997</v>
      </c>
      <c r="BJ457" s="6">
        <f>[1]Emissions!BI866</f>
        <v>8.1803350140000006</v>
      </c>
      <c r="BK457" s="6">
        <f>[1]Emissions!BJ866</f>
        <v>8.2477231419999999</v>
      </c>
      <c r="BL457" s="6">
        <f>[1]Emissions!BK866</f>
        <v>8.3160675319999999</v>
      </c>
      <c r="BM457" s="6">
        <f>[1]Emissions!BL866</f>
        <v>8.385299066</v>
      </c>
      <c r="BN457" s="6">
        <f>[1]Emissions!BM866</f>
        <v>8.4554066789999993</v>
      </c>
      <c r="BO457" s="6">
        <f>[1]Emissions!BN866</f>
        <v>8.5263758549999995</v>
      </c>
      <c r="BP457" s="6">
        <f>[1]Emissions!BO866</f>
        <v>8.5981823879999997</v>
      </c>
      <c r="BQ457" s="6">
        <f>[1]Emissions!BP866</f>
        <v>8.6684812600000001</v>
      </c>
      <c r="BR457" s="6">
        <f>[1]Emissions!BQ866</f>
        <v>8.7389156010000004</v>
      </c>
      <c r="BS457" s="6">
        <f>[1]Emissions!BR866</f>
        <v>8.8098677940000005</v>
      </c>
      <c r="BT457" s="6">
        <f>[1]Emissions!BS866</f>
        <v>8.8814509529999999</v>
      </c>
      <c r="BU457" s="6">
        <f>[1]Emissions!BT866</f>
        <v>8.9537104200000002</v>
      </c>
      <c r="BV457" s="6">
        <f>[1]Emissions!BU866</f>
        <v>9.0268549300000007</v>
      </c>
      <c r="BW457" s="6">
        <f>[1]Emissions!BV866</f>
        <v>9.1007675859999999</v>
      </c>
      <c r="BX457" s="6">
        <f>[1]Emissions!BW866</f>
        <v>9.1754274050000006</v>
      </c>
      <c r="BY457" s="6">
        <f>[1]Emissions!BX866</f>
        <v>9.2508267810000007</v>
      </c>
      <c r="BZ457" s="6">
        <f>[1]Emissions!BY866</f>
        <v>9.3269580330000004</v>
      </c>
      <c r="CA457" s="6">
        <f>[1]Emissions!BZ866</f>
        <v>9.4020926750000005</v>
      </c>
      <c r="CB457" s="6">
        <f>[1]Emissions!CA866</f>
        <v>9.4774702879999992</v>
      </c>
      <c r="CC457" s="6">
        <f>[1]Emissions!CB866</f>
        <v>9.5533883510000006</v>
      </c>
      <c r="CD457" s="6">
        <f>[1]Emissions!CC866</f>
        <v>9.629940629</v>
      </c>
      <c r="CE457" s="6">
        <f>[1]Emissions!CD866</f>
        <v>9.7071682209999999</v>
      </c>
      <c r="CF457" s="6">
        <f>[1]Emissions!CE866</f>
        <v>9.7850728320000009</v>
      </c>
      <c r="CG457" s="6">
        <f>[1]Emissions!CF866</f>
        <v>9.8636851679999999</v>
      </c>
      <c r="CH457" s="6">
        <f>[1]Emissions!CG866</f>
        <v>9.9430188780000002</v>
      </c>
      <c r="CI457" s="6">
        <f>[1]Emissions!CH866</f>
        <v>10.02308124</v>
      </c>
      <c r="CJ457" s="6">
        <f>[1]Emissions!CI866</f>
        <v>10.103875410000001</v>
      </c>
    </row>
    <row r="458" spans="2:88" x14ac:dyDescent="0.3">
      <c r="B458" s="6" t="str">
        <f>[1]Emissions!A867</f>
        <v>ems_y_co2_srai_2</v>
      </c>
      <c r="C458" s="6">
        <f>[1]Emissions!B867</f>
        <v>0</v>
      </c>
      <c r="D458" s="6">
        <f>[1]Emissions!C867</f>
        <v>0</v>
      </c>
      <c r="E458" s="6">
        <f>[1]Emissions!D867</f>
        <v>0</v>
      </c>
      <c r="F458" s="6">
        <f>[1]Emissions!E867</f>
        <v>0</v>
      </c>
      <c r="G458" s="6">
        <f>[1]Emissions!F867</f>
        <v>0</v>
      </c>
      <c r="H458" s="6">
        <f>[1]Emissions!G867</f>
        <v>0</v>
      </c>
      <c r="I458" s="6">
        <f>[1]Emissions!H867</f>
        <v>0</v>
      </c>
      <c r="J458" s="6">
        <f>[1]Emissions!I867</f>
        <v>0</v>
      </c>
      <c r="K458" s="6">
        <f>[1]Emissions!J867</f>
        <v>0</v>
      </c>
      <c r="L458" s="6">
        <f>[1]Emissions!K867</f>
        <v>0</v>
      </c>
      <c r="M458" s="6">
        <f>[1]Emissions!L867</f>
        <v>0</v>
      </c>
      <c r="N458" s="6">
        <f>[1]Emissions!M867</f>
        <v>0</v>
      </c>
      <c r="O458" s="6">
        <f>[1]Emissions!N867</f>
        <v>0</v>
      </c>
      <c r="P458" s="6">
        <f>[1]Emissions!O867</f>
        <v>0</v>
      </c>
      <c r="Q458" s="6">
        <f>[1]Emissions!P867</f>
        <v>0</v>
      </c>
      <c r="R458" s="6">
        <f>[1]Emissions!Q867</f>
        <v>0</v>
      </c>
      <c r="S458" s="6">
        <f>[1]Emissions!R867</f>
        <v>0</v>
      </c>
      <c r="T458" s="6">
        <f>[1]Emissions!S867</f>
        <v>0</v>
      </c>
      <c r="U458" s="6">
        <f>[1]Emissions!T867</f>
        <v>0</v>
      </c>
      <c r="V458" s="6">
        <f>[1]Emissions!U867</f>
        <v>0</v>
      </c>
      <c r="W458" s="6">
        <f>[1]Emissions!V867</f>
        <v>0</v>
      </c>
      <c r="X458" s="6">
        <f>[1]Emissions!W867</f>
        <v>0</v>
      </c>
      <c r="Y458" s="6">
        <f>[1]Emissions!X867</f>
        <v>0</v>
      </c>
      <c r="Z458" s="6">
        <f>[1]Emissions!Y867</f>
        <v>0</v>
      </c>
      <c r="AA458" s="6">
        <f>[1]Emissions!Z867</f>
        <v>0</v>
      </c>
      <c r="AB458" s="6">
        <f>[1]Emissions!AA867</f>
        <v>0</v>
      </c>
      <c r="AC458" s="6">
        <f>[1]Emissions!AB867</f>
        <v>0</v>
      </c>
      <c r="AD458" s="6">
        <f>[1]Emissions!AC867</f>
        <v>0</v>
      </c>
      <c r="AE458" s="6">
        <f>[1]Emissions!AD867</f>
        <v>0</v>
      </c>
      <c r="AF458" s="6">
        <f>[1]Emissions!AE867</f>
        <v>0</v>
      </c>
      <c r="AG458" s="6">
        <f>[1]Emissions!AF867</f>
        <v>0</v>
      </c>
      <c r="AH458" s="6">
        <f>[1]Emissions!AG867</f>
        <v>0</v>
      </c>
      <c r="AI458" s="6">
        <f>[1]Emissions!AH867</f>
        <v>0</v>
      </c>
      <c r="AJ458" s="6">
        <f>[1]Emissions!AI867</f>
        <v>0</v>
      </c>
      <c r="AK458" s="6">
        <f>[1]Emissions!AJ867</f>
        <v>0</v>
      </c>
      <c r="AL458" s="6">
        <f>[1]Emissions!AK867</f>
        <v>0</v>
      </c>
      <c r="AM458" s="6">
        <f>[1]Emissions!AL867</f>
        <v>0</v>
      </c>
      <c r="AN458" s="6">
        <f>[1]Emissions!AM867</f>
        <v>0</v>
      </c>
      <c r="AO458" s="6">
        <f>[1]Emissions!AN867</f>
        <v>0</v>
      </c>
      <c r="AP458" s="6">
        <f>[1]Emissions!AO867</f>
        <v>0</v>
      </c>
      <c r="AQ458" s="6">
        <f>[1]Emissions!AP867</f>
        <v>0</v>
      </c>
      <c r="AR458" s="6">
        <f>[1]Emissions!AQ867</f>
        <v>0</v>
      </c>
      <c r="AS458" s="6">
        <f>[1]Emissions!AR867</f>
        <v>0</v>
      </c>
      <c r="AT458" s="6">
        <f>[1]Emissions!AS867</f>
        <v>0</v>
      </c>
      <c r="AU458" s="6">
        <f>[1]Emissions!AT867</f>
        <v>0</v>
      </c>
      <c r="AV458" s="6">
        <f>[1]Emissions!AU867</f>
        <v>0</v>
      </c>
      <c r="AW458" s="6">
        <f>[1]Emissions!AV867</f>
        <v>0</v>
      </c>
      <c r="AX458" s="6">
        <f>[1]Emissions!AW867</f>
        <v>0</v>
      </c>
      <c r="AY458" s="6">
        <f>[1]Emissions!AX867</f>
        <v>0</v>
      </c>
      <c r="AZ458" s="6">
        <f>[1]Emissions!AY867</f>
        <v>0</v>
      </c>
      <c r="BA458" s="6">
        <f>[1]Emissions!AZ867</f>
        <v>0</v>
      </c>
      <c r="BB458" s="6">
        <f>[1]Emissions!BA867</f>
        <v>0</v>
      </c>
      <c r="BC458" s="6">
        <f>[1]Emissions!BB867</f>
        <v>0</v>
      </c>
      <c r="BD458" s="6">
        <f>[1]Emissions!BC867</f>
        <v>0</v>
      </c>
      <c r="BE458" s="6">
        <f>[1]Emissions!BD867</f>
        <v>0</v>
      </c>
      <c r="BF458" s="6">
        <f>[1]Emissions!BE867</f>
        <v>0</v>
      </c>
      <c r="BG458" s="6">
        <f>[1]Emissions!BF867</f>
        <v>0</v>
      </c>
      <c r="BH458" s="6">
        <f>[1]Emissions!BG867</f>
        <v>0</v>
      </c>
      <c r="BI458" s="6">
        <f>[1]Emissions!BH867</f>
        <v>0</v>
      </c>
      <c r="BJ458" s="6">
        <f>[1]Emissions!BI867</f>
        <v>0</v>
      </c>
      <c r="BK458" s="6">
        <f>[1]Emissions!BJ867</f>
        <v>0</v>
      </c>
      <c r="BL458" s="6">
        <f>[1]Emissions!BK867</f>
        <v>0</v>
      </c>
      <c r="BM458" s="6">
        <f>[1]Emissions!BL867</f>
        <v>0</v>
      </c>
      <c r="BN458" s="6">
        <f>[1]Emissions!BM867</f>
        <v>0</v>
      </c>
      <c r="BO458" s="6">
        <f>[1]Emissions!BN867</f>
        <v>0</v>
      </c>
      <c r="BP458" s="6">
        <f>[1]Emissions!BO867</f>
        <v>0</v>
      </c>
      <c r="BQ458" s="6">
        <f>[1]Emissions!BP867</f>
        <v>0</v>
      </c>
      <c r="BR458" s="6">
        <f>[1]Emissions!BQ867</f>
        <v>0</v>
      </c>
      <c r="BS458" s="6">
        <f>[1]Emissions!BR867</f>
        <v>0</v>
      </c>
      <c r="BT458" s="6">
        <f>[1]Emissions!BS867</f>
        <v>0</v>
      </c>
      <c r="BU458" s="6">
        <f>[1]Emissions!BT867</f>
        <v>0</v>
      </c>
      <c r="BV458" s="6">
        <f>[1]Emissions!BU867</f>
        <v>0</v>
      </c>
      <c r="BW458" s="6">
        <f>[1]Emissions!BV867</f>
        <v>0</v>
      </c>
      <c r="BX458" s="6">
        <f>[1]Emissions!BW867</f>
        <v>0</v>
      </c>
      <c r="BY458" s="6">
        <f>[1]Emissions!BX867</f>
        <v>0</v>
      </c>
      <c r="BZ458" s="6">
        <f>[1]Emissions!BY867</f>
        <v>0</v>
      </c>
      <c r="CA458" s="6">
        <f>[1]Emissions!BZ867</f>
        <v>0</v>
      </c>
      <c r="CB458" s="6">
        <f>[1]Emissions!CA867</f>
        <v>0</v>
      </c>
      <c r="CC458" s="6">
        <f>[1]Emissions!CB867</f>
        <v>0</v>
      </c>
      <c r="CD458" s="6">
        <f>[1]Emissions!CC867</f>
        <v>0</v>
      </c>
      <c r="CE458" s="6">
        <f>[1]Emissions!CD867</f>
        <v>0</v>
      </c>
      <c r="CF458" s="6">
        <f>[1]Emissions!CE867</f>
        <v>0</v>
      </c>
      <c r="CG458" s="6">
        <f>[1]Emissions!CF867</f>
        <v>0</v>
      </c>
      <c r="CH458" s="6">
        <f>[1]Emissions!CG867</f>
        <v>0</v>
      </c>
      <c r="CI458" s="6">
        <f>[1]Emissions!CH867</f>
        <v>0</v>
      </c>
      <c r="CJ458" s="6">
        <f>[1]Emissions!CI867</f>
        <v>0</v>
      </c>
    </row>
    <row r="459" spans="2:88" x14ac:dyDescent="0.3">
      <c r="B459" s="6" t="str">
        <f>[1]Emissions!A868</f>
        <v>ems_mat_co2_srai_2</v>
      </c>
      <c r="C459" s="6">
        <f>[1]Emissions!B868</f>
        <v>0</v>
      </c>
      <c r="D459" s="6">
        <f>[1]Emissions!C868</f>
        <v>0</v>
      </c>
      <c r="E459" s="6">
        <f>[1]Emissions!D868</f>
        <v>0</v>
      </c>
      <c r="F459" s="6">
        <f>[1]Emissions!E868</f>
        <v>0</v>
      </c>
      <c r="G459" s="6">
        <f>[1]Emissions!F868</f>
        <v>0</v>
      </c>
      <c r="H459" s="6">
        <f>[1]Emissions!G868</f>
        <v>0</v>
      </c>
      <c r="I459" s="6">
        <f>[1]Emissions!H868</f>
        <v>0</v>
      </c>
      <c r="J459" s="6">
        <f>[1]Emissions!I868</f>
        <v>0</v>
      </c>
      <c r="K459" s="6">
        <f>[1]Emissions!J868</f>
        <v>0</v>
      </c>
      <c r="L459" s="6">
        <f>[1]Emissions!K868</f>
        <v>0</v>
      </c>
      <c r="M459" s="6">
        <f>[1]Emissions!L868</f>
        <v>0</v>
      </c>
      <c r="N459" s="6">
        <f>[1]Emissions!M868</f>
        <v>0</v>
      </c>
      <c r="O459" s="6">
        <f>[1]Emissions!N868</f>
        <v>0</v>
      </c>
      <c r="P459" s="6">
        <f>[1]Emissions!O868</f>
        <v>0</v>
      </c>
      <c r="Q459" s="6">
        <f>[1]Emissions!P868</f>
        <v>0</v>
      </c>
      <c r="R459" s="6">
        <f>[1]Emissions!Q868</f>
        <v>0</v>
      </c>
      <c r="S459" s="6">
        <f>[1]Emissions!R868</f>
        <v>0</v>
      </c>
      <c r="T459" s="6">
        <f>[1]Emissions!S868</f>
        <v>0</v>
      </c>
      <c r="U459" s="6">
        <f>[1]Emissions!T868</f>
        <v>0</v>
      </c>
      <c r="V459" s="6">
        <f>[1]Emissions!U868</f>
        <v>0</v>
      </c>
      <c r="W459" s="6">
        <f>[1]Emissions!V868</f>
        <v>0</v>
      </c>
      <c r="X459" s="6">
        <f>[1]Emissions!W868</f>
        <v>0</v>
      </c>
      <c r="Y459" s="6">
        <f>[1]Emissions!X868</f>
        <v>0</v>
      </c>
      <c r="Z459" s="6">
        <f>[1]Emissions!Y868</f>
        <v>0</v>
      </c>
      <c r="AA459" s="6">
        <f>[1]Emissions!Z868</f>
        <v>0</v>
      </c>
      <c r="AB459" s="6">
        <f>[1]Emissions!AA868</f>
        <v>0</v>
      </c>
      <c r="AC459" s="6">
        <f>[1]Emissions!AB868</f>
        <v>0</v>
      </c>
      <c r="AD459" s="6">
        <f>[1]Emissions!AC868</f>
        <v>0</v>
      </c>
      <c r="AE459" s="6">
        <f>[1]Emissions!AD868</f>
        <v>0</v>
      </c>
      <c r="AF459" s="6">
        <f>[1]Emissions!AE868</f>
        <v>0</v>
      </c>
      <c r="AG459" s="6">
        <f>[1]Emissions!AF868</f>
        <v>0</v>
      </c>
      <c r="AH459" s="6">
        <f>[1]Emissions!AG868</f>
        <v>0</v>
      </c>
      <c r="AI459" s="6">
        <f>[1]Emissions!AH868</f>
        <v>0</v>
      </c>
      <c r="AJ459" s="6">
        <f>[1]Emissions!AI868</f>
        <v>0</v>
      </c>
      <c r="AK459" s="6">
        <f>[1]Emissions!AJ868</f>
        <v>0</v>
      </c>
      <c r="AL459" s="6">
        <f>[1]Emissions!AK868</f>
        <v>0</v>
      </c>
      <c r="AM459" s="6">
        <f>[1]Emissions!AL868</f>
        <v>0</v>
      </c>
      <c r="AN459" s="6">
        <f>[1]Emissions!AM868</f>
        <v>0</v>
      </c>
      <c r="AO459" s="6">
        <f>[1]Emissions!AN868</f>
        <v>0</v>
      </c>
      <c r="AP459" s="6">
        <f>[1]Emissions!AO868</f>
        <v>0</v>
      </c>
      <c r="AQ459" s="6">
        <f>[1]Emissions!AP868</f>
        <v>0</v>
      </c>
      <c r="AR459" s="6">
        <f>[1]Emissions!AQ868</f>
        <v>0</v>
      </c>
      <c r="AS459" s="6">
        <f>[1]Emissions!AR868</f>
        <v>0</v>
      </c>
      <c r="AT459" s="6">
        <f>[1]Emissions!AS868</f>
        <v>0</v>
      </c>
      <c r="AU459" s="6">
        <f>[1]Emissions!AT868</f>
        <v>0</v>
      </c>
      <c r="AV459" s="6">
        <f>[1]Emissions!AU868</f>
        <v>0</v>
      </c>
      <c r="AW459" s="6">
        <f>[1]Emissions!AV868</f>
        <v>0</v>
      </c>
      <c r="AX459" s="6">
        <f>[1]Emissions!AW868</f>
        <v>0</v>
      </c>
      <c r="AY459" s="6">
        <f>[1]Emissions!AX868</f>
        <v>0</v>
      </c>
      <c r="AZ459" s="6">
        <f>[1]Emissions!AY868</f>
        <v>0</v>
      </c>
      <c r="BA459" s="6">
        <f>[1]Emissions!AZ868</f>
        <v>0</v>
      </c>
      <c r="BB459" s="6">
        <f>[1]Emissions!BA868</f>
        <v>0</v>
      </c>
      <c r="BC459" s="6">
        <f>[1]Emissions!BB868</f>
        <v>0</v>
      </c>
      <c r="BD459" s="6">
        <f>[1]Emissions!BC868</f>
        <v>0</v>
      </c>
      <c r="BE459" s="6">
        <f>[1]Emissions!BD868</f>
        <v>0</v>
      </c>
      <c r="BF459" s="6">
        <f>[1]Emissions!BE868</f>
        <v>0</v>
      </c>
      <c r="BG459" s="6">
        <f>[1]Emissions!BF868</f>
        <v>0</v>
      </c>
      <c r="BH459" s="6">
        <f>[1]Emissions!BG868</f>
        <v>0</v>
      </c>
      <c r="BI459" s="6">
        <f>[1]Emissions!BH868</f>
        <v>0</v>
      </c>
      <c r="BJ459" s="6">
        <f>[1]Emissions!BI868</f>
        <v>0</v>
      </c>
      <c r="BK459" s="6">
        <f>[1]Emissions!BJ868</f>
        <v>0</v>
      </c>
      <c r="BL459" s="6">
        <f>[1]Emissions!BK868</f>
        <v>0</v>
      </c>
      <c r="BM459" s="6">
        <f>[1]Emissions!BL868</f>
        <v>0</v>
      </c>
      <c r="BN459" s="6">
        <f>[1]Emissions!BM868</f>
        <v>0</v>
      </c>
      <c r="BO459" s="6">
        <f>[1]Emissions!BN868</f>
        <v>0</v>
      </c>
      <c r="BP459" s="6">
        <f>[1]Emissions!BO868</f>
        <v>0</v>
      </c>
      <c r="BQ459" s="6">
        <f>[1]Emissions!BP868</f>
        <v>0</v>
      </c>
      <c r="BR459" s="6">
        <f>[1]Emissions!BQ868</f>
        <v>0</v>
      </c>
      <c r="BS459" s="6">
        <f>[1]Emissions!BR868</f>
        <v>0</v>
      </c>
      <c r="BT459" s="6">
        <f>[1]Emissions!BS868</f>
        <v>0</v>
      </c>
      <c r="BU459" s="6">
        <f>[1]Emissions!BT868</f>
        <v>0</v>
      </c>
      <c r="BV459" s="6">
        <f>[1]Emissions!BU868</f>
        <v>0</v>
      </c>
      <c r="BW459" s="6">
        <f>[1]Emissions!BV868</f>
        <v>0</v>
      </c>
      <c r="BX459" s="6">
        <f>[1]Emissions!BW868</f>
        <v>0</v>
      </c>
      <c r="BY459" s="6">
        <f>[1]Emissions!BX868</f>
        <v>0</v>
      </c>
      <c r="BZ459" s="6">
        <f>[1]Emissions!BY868</f>
        <v>0</v>
      </c>
      <c r="CA459" s="6">
        <f>[1]Emissions!BZ868</f>
        <v>0</v>
      </c>
      <c r="CB459" s="6">
        <f>[1]Emissions!CA868</f>
        <v>0</v>
      </c>
      <c r="CC459" s="6">
        <f>[1]Emissions!CB868</f>
        <v>0</v>
      </c>
      <c r="CD459" s="6">
        <f>[1]Emissions!CC868</f>
        <v>0</v>
      </c>
      <c r="CE459" s="6">
        <f>[1]Emissions!CD868</f>
        <v>0</v>
      </c>
      <c r="CF459" s="6">
        <f>[1]Emissions!CE868</f>
        <v>0</v>
      </c>
      <c r="CG459" s="6">
        <f>[1]Emissions!CF868</f>
        <v>0</v>
      </c>
      <c r="CH459" s="6">
        <f>[1]Emissions!CG868</f>
        <v>0</v>
      </c>
      <c r="CI459" s="6">
        <f>[1]Emissions!CH868</f>
        <v>0</v>
      </c>
      <c r="CJ459" s="6">
        <f>[1]Emissions!CI868</f>
        <v>0</v>
      </c>
    </row>
    <row r="460" spans="2:88" x14ac:dyDescent="0.3">
      <c r="B460" s="6" t="str">
        <f>[1]Emissions!A869</f>
        <v>ems_ci_co2_sroa_2</v>
      </c>
      <c r="C460" s="6">
        <f>[1]Emissions!B869</f>
        <v>15.691811639999999</v>
      </c>
      <c r="D460" s="6">
        <f>[1]Emissions!C869</f>
        <v>15.45244741</v>
      </c>
      <c r="E460" s="6">
        <f>[1]Emissions!D869</f>
        <v>15.269705099999999</v>
      </c>
      <c r="F460" s="6">
        <f>[1]Emissions!E869</f>
        <v>15.13208251</v>
      </c>
      <c r="G460" s="6">
        <f>[1]Emissions!F869</f>
        <v>15.0749899</v>
      </c>
      <c r="H460" s="6">
        <f>[1]Emissions!G869</f>
        <v>15.07877399</v>
      </c>
      <c r="I460" s="6">
        <f>[1]Emissions!H869</f>
        <v>15.086828219999999</v>
      </c>
      <c r="J460" s="6">
        <f>[1]Emissions!I869</f>
        <v>15.09709235</v>
      </c>
      <c r="K460" s="6">
        <f>[1]Emissions!J869</f>
        <v>15.10160071</v>
      </c>
      <c r="L460" s="6">
        <f>[1]Emissions!K869</f>
        <v>15.10222209</v>
      </c>
      <c r="M460" s="6">
        <f>[1]Emissions!L869</f>
        <v>15.10152224</v>
      </c>
      <c r="N460" s="6">
        <f>[1]Emissions!M869</f>
        <v>15.09545385</v>
      </c>
      <c r="O460" s="6">
        <f>[1]Emissions!N869</f>
        <v>15.089335289999999</v>
      </c>
      <c r="P460" s="6">
        <f>[1]Emissions!O869</f>
        <v>15.08510704</v>
      </c>
      <c r="Q460" s="6">
        <f>[1]Emissions!P869</f>
        <v>15.08416993</v>
      </c>
      <c r="R460" s="6">
        <f>[1]Emissions!Q869</f>
        <v>15.08772373</v>
      </c>
      <c r="S460" s="6">
        <f>[1]Emissions!R869</f>
        <v>15.115029910000001</v>
      </c>
      <c r="T460" s="6">
        <f>[1]Emissions!S869</f>
        <v>15.170254419999999</v>
      </c>
      <c r="U460" s="6">
        <f>[1]Emissions!T869</f>
        <v>15.24965561</v>
      </c>
      <c r="V460" s="6">
        <f>[1]Emissions!U869</f>
        <v>15.34806816</v>
      </c>
      <c r="W460" s="6">
        <f>[1]Emissions!V869</f>
        <v>15.46084213</v>
      </c>
      <c r="X460" s="6">
        <f>[1]Emissions!W869</f>
        <v>15.580249159999999</v>
      </c>
      <c r="Y460" s="6">
        <f>[1]Emissions!X869</f>
        <v>15.70658478</v>
      </c>
      <c r="Z460" s="6">
        <f>[1]Emissions!Y869</f>
        <v>15.83873124</v>
      </c>
      <c r="AA460" s="6">
        <f>[1]Emissions!Z869</f>
        <v>15.97579562</v>
      </c>
      <c r="AB460" s="6">
        <f>[1]Emissions!AA869</f>
        <v>16.11706805</v>
      </c>
      <c r="AC460" s="6">
        <f>[1]Emissions!AB869</f>
        <v>16.258195369999999</v>
      </c>
      <c r="AD460" s="6">
        <f>[1]Emissions!AC869</f>
        <v>16.40139731</v>
      </c>
      <c r="AE460" s="6">
        <f>[1]Emissions!AD869</f>
        <v>16.546832760000001</v>
      </c>
      <c r="AF460" s="6">
        <f>[1]Emissions!AE869</f>
        <v>16.694018270000001</v>
      </c>
      <c r="AG460" s="6">
        <f>[1]Emissions!AF869</f>
        <v>16.842429370000001</v>
      </c>
      <c r="AH460" s="6">
        <f>[1]Emissions!AG869</f>
        <v>16.987258440000002</v>
      </c>
      <c r="AI460" s="6">
        <f>[1]Emissions!AH869</f>
        <v>17.131397629999999</v>
      </c>
      <c r="AJ460" s="6">
        <f>[1]Emissions!AI869</f>
        <v>17.27544872</v>
      </c>
      <c r="AK460" s="6">
        <f>[1]Emissions!AJ869</f>
        <v>17.419576020000001</v>
      </c>
      <c r="AL460" s="6">
        <f>[1]Emissions!AK869</f>
        <v>17.56386329</v>
      </c>
      <c r="AM460" s="6">
        <f>[1]Emissions!AL869</f>
        <v>17.71802014</v>
      </c>
      <c r="AN460" s="6">
        <f>[1]Emissions!AM869</f>
        <v>17.880532079999998</v>
      </c>
      <c r="AO460" s="6">
        <f>[1]Emissions!AN869</f>
        <v>18.05028123</v>
      </c>
      <c r="AP460" s="6">
        <f>[1]Emissions!AO869</f>
        <v>18.226155550000001</v>
      </c>
      <c r="AQ460" s="6">
        <f>[1]Emissions!AP869</f>
        <v>18.407026720000001</v>
      </c>
      <c r="AR460" s="6">
        <f>[1]Emissions!AQ869</f>
        <v>18.58735892</v>
      </c>
      <c r="AS460" s="6">
        <f>[1]Emissions!AR869</f>
        <v>18.769550649999999</v>
      </c>
      <c r="AT460" s="6">
        <f>[1]Emissions!AS869</f>
        <v>18.953760580000001</v>
      </c>
      <c r="AU460" s="6">
        <f>[1]Emissions!AT869</f>
        <v>19.139826370000002</v>
      </c>
      <c r="AV460" s="6">
        <f>[1]Emissions!AU869</f>
        <v>19.32761112</v>
      </c>
      <c r="AW460" s="6">
        <f>[1]Emissions!AV869</f>
        <v>19.511793829999998</v>
      </c>
      <c r="AX460" s="6">
        <f>[1]Emissions!AW869</f>
        <v>19.69643319</v>
      </c>
      <c r="AY460" s="6">
        <f>[1]Emissions!AX869</f>
        <v>19.88241506</v>
      </c>
      <c r="AZ460" s="6">
        <f>[1]Emissions!AY869</f>
        <v>20.070027159999999</v>
      </c>
      <c r="BA460" s="6">
        <f>[1]Emissions!AZ869</f>
        <v>20.25943324</v>
      </c>
      <c r="BB460" s="6">
        <f>[1]Emissions!BA869</f>
        <v>20.452492339999999</v>
      </c>
      <c r="BC460" s="6">
        <f>[1]Emissions!BB869</f>
        <v>20.639449129999999</v>
      </c>
      <c r="BD460" s="6">
        <f>[1]Emissions!BC869</f>
        <v>20.821844299999999</v>
      </c>
      <c r="BE460" s="6">
        <f>[1]Emissions!BD869</f>
        <v>21.002279260000002</v>
      </c>
      <c r="BF460" s="6">
        <f>[1]Emissions!BE869</f>
        <v>21.18262047</v>
      </c>
      <c r="BG460" s="6">
        <f>[1]Emissions!BF869</f>
        <v>21.356299880000002</v>
      </c>
      <c r="BH460" s="6">
        <f>[1]Emissions!BG869</f>
        <v>21.529277390000001</v>
      </c>
      <c r="BI460" s="6">
        <f>[1]Emissions!BH869</f>
        <v>21.703145589999998</v>
      </c>
      <c r="BJ460" s="6">
        <f>[1]Emissions!BI869</f>
        <v>21.87848391</v>
      </c>
      <c r="BK460" s="6">
        <f>[1]Emissions!BJ869</f>
        <v>22.05557031</v>
      </c>
      <c r="BL460" s="6">
        <f>[1]Emissions!BK869</f>
        <v>22.2349493</v>
      </c>
      <c r="BM460" s="6">
        <f>[1]Emissions!BL869</f>
        <v>22.416413460000001</v>
      </c>
      <c r="BN460" s="6">
        <f>[1]Emissions!BM869</f>
        <v>22.59992806</v>
      </c>
      <c r="BO460" s="6">
        <f>[1]Emissions!BN869</f>
        <v>22.785459169999999</v>
      </c>
      <c r="BP460" s="6">
        <f>[1]Emissions!BO869</f>
        <v>22.97295325</v>
      </c>
      <c r="BQ460" s="6">
        <f>[1]Emissions!BP869</f>
        <v>23.15610101</v>
      </c>
      <c r="BR460" s="6">
        <f>[1]Emissions!BQ869</f>
        <v>23.339362560000001</v>
      </c>
      <c r="BS460" s="6">
        <f>[1]Emissions!BR869</f>
        <v>23.523782700000002</v>
      </c>
      <c r="BT460" s="6">
        <f>[1]Emissions!BS869</f>
        <v>23.70967813</v>
      </c>
      <c r="BU460" s="6">
        <f>[1]Emissions!BT869</f>
        <v>23.89717727</v>
      </c>
      <c r="BV460" s="6">
        <f>[1]Emissions!BU869</f>
        <v>24.086838090000001</v>
      </c>
      <c r="BW460" s="6">
        <f>[1]Emissions!BV869</f>
        <v>24.27834095</v>
      </c>
      <c r="BX460" s="6">
        <f>[1]Emissions!BW869</f>
        <v>24.471632549999999</v>
      </c>
      <c r="BY460" s="6">
        <f>[1]Emissions!BX869</f>
        <v>24.666698889999999</v>
      </c>
      <c r="BZ460" s="6">
        <f>[1]Emissions!BY869</f>
        <v>24.863527869999999</v>
      </c>
      <c r="CA460" s="6">
        <f>[1]Emissions!BZ869</f>
        <v>25.057467370000001</v>
      </c>
      <c r="CB460" s="6">
        <f>[1]Emissions!CA869</f>
        <v>25.251879500000001</v>
      </c>
      <c r="CC460" s="6">
        <f>[1]Emissions!CB869</f>
        <v>25.447576590000001</v>
      </c>
      <c r="CD460" s="6">
        <f>[1]Emissions!CC869</f>
        <v>25.644820110000001</v>
      </c>
      <c r="CE460" s="6">
        <f>[1]Emissions!CD869</f>
        <v>25.843724779999999</v>
      </c>
      <c r="CF460" s="6">
        <f>[1]Emissions!CE869</f>
        <v>26.04429537</v>
      </c>
      <c r="CG460" s="6">
        <f>[1]Emissions!CF869</f>
        <v>26.246612559999999</v>
      </c>
      <c r="CH460" s="6">
        <f>[1]Emissions!CG869</f>
        <v>26.450711340000002</v>
      </c>
      <c r="CI460" s="6">
        <f>[1]Emissions!CH869</f>
        <v>26.65661214</v>
      </c>
      <c r="CJ460" s="6">
        <f>[1]Emissions!CI869</f>
        <v>26.86432731</v>
      </c>
    </row>
    <row r="461" spans="2:88" x14ac:dyDescent="0.3">
      <c r="B461" s="6" t="str">
        <f>[1]Emissions!A870</f>
        <v>ems_y_co2_sroa_2</v>
      </c>
      <c r="C461" s="6">
        <f>[1]Emissions!B870</f>
        <v>0</v>
      </c>
      <c r="D461" s="6">
        <f>[1]Emissions!C870</f>
        <v>0</v>
      </c>
      <c r="E461" s="6">
        <f>[1]Emissions!D870</f>
        <v>0</v>
      </c>
      <c r="F461" s="6">
        <f>[1]Emissions!E870</f>
        <v>0</v>
      </c>
      <c r="G461" s="6">
        <f>[1]Emissions!F870</f>
        <v>0</v>
      </c>
      <c r="H461" s="6">
        <f>[1]Emissions!G870</f>
        <v>0</v>
      </c>
      <c r="I461" s="6">
        <f>[1]Emissions!H870</f>
        <v>0</v>
      </c>
      <c r="J461" s="6">
        <f>[1]Emissions!I870</f>
        <v>0</v>
      </c>
      <c r="K461" s="6">
        <f>[1]Emissions!J870</f>
        <v>0</v>
      </c>
      <c r="L461" s="6">
        <f>[1]Emissions!K870</f>
        <v>0</v>
      </c>
      <c r="M461" s="6">
        <f>[1]Emissions!L870</f>
        <v>0</v>
      </c>
      <c r="N461" s="6">
        <f>[1]Emissions!M870</f>
        <v>0</v>
      </c>
      <c r="O461" s="6">
        <f>[1]Emissions!N870</f>
        <v>0</v>
      </c>
      <c r="P461" s="6">
        <f>[1]Emissions!O870</f>
        <v>0</v>
      </c>
      <c r="Q461" s="6">
        <f>[1]Emissions!P870</f>
        <v>0</v>
      </c>
      <c r="R461" s="6">
        <f>[1]Emissions!Q870</f>
        <v>0</v>
      </c>
      <c r="S461" s="6">
        <f>[1]Emissions!R870</f>
        <v>0</v>
      </c>
      <c r="T461" s="6">
        <f>[1]Emissions!S870</f>
        <v>0</v>
      </c>
      <c r="U461" s="6">
        <f>[1]Emissions!T870</f>
        <v>0</v>
      </c>
      <c r="V461" s="6">
        <f>[1]Emissions!U870</f>
        <v>0</v>
      </c>
      <c r="W461" s="6">
        <f>[1]Emissions!V870</f>
        <v>0</v>
      </c>
      <c r="X461" s="6">
        <f>[1]Emissions!W870</f>
        <v>0</v>
      </c>
      <c r="Y461" s="6">
        <f>[1]Emissions!X870</f>
        <v>0</v>
      </c>
      <c r="Z461" s="6">
        <f>[1]Emissions!Y870</f>
        <v>0</v>
      </c>
      <c r="AA461" s="6">
        <f>[1]Emissions!Z870</f>
        <v>0</v>
      </c>
      <c r="AB461" s="6">
        <f>[1]Emissions!AA870</f>
        <v>0</v>
      </c>
      <c r="AC461" s="6">
        <f>[1]Emissions!AB870</f>
        <v>0</v>
      </c>
      <c r="AD461" s="6">
        <f>[1]Emissions!AC870</f>
        <v>0</v>
      </c>
      <c r="AE461" s="6">
        <f>[1]Emissions!AD870</f>
        <v>0</v>
      </c>
      <c r="AF461" s="6">
        <f>[1]Emissions!AE870</f>
        <v>0</v>
      </c>
      <c r="AG461" s="6">
        <f>[1]Emissions!AF870</f>
        <v>0</v>
      </c>
      <c r="AH461" s="6">
        <f>[1]Emissions!AG870</f>
        <v>0</v>
      </c>
      <c r="AI461" s="6">
        <f>[1]Emissions!AH870</f>
        <v>0</v>
      </c>
      <c r="AJ461" s="6">
        <f>[1]Emissions!AI870</f>
        <v>0</v>
      </c>
      <c r="AK461" s="6">
        <f>[1]Emissions!AJ870</f>
        <v>0</v>
      </c>
      <c r="AL461" s="6">
        <f>[1]Emissions!AK870</f>
        <v>0</v>
      </c>
      <c r="AM461" s="6">
        <f>[1]Emissions!AL870</f>
        <v>0</v>
      </c>
      <c r="AN461" s="6">
        <f>[1]Emissions!AM870</f>
        <v>0</v>
      </c>
      <c r="AO461" s="6">
        <f>[1]Emissions!AN870</f>
        <v>0</v>
      </c>
      <c r="AP461" s="6">
        <f>[1]Emissions!AO870</f>
        <v>0</v>
      </c>
      <c r="AQ461" s="6">
        <f>[1]Emissions!AP870</f>
        <v>0</v>
      </c>
      <c r="AR461" s="6">
        <f>[1]Emissions!AQ870</f>
        <v>0</v>
      </c>
      <c r="AS461" s="6">
        <f>[1]Emissions!AR870</f>
        <v>0</v>
      </c>
      <c r="AT461" s="6">
        <f>[1]Emissions!AS870</f>
        <v>0</v>
      </c>
      <c r="AU461" s="6">
        <f>[1]Emissions!AT870</f>
        <v>0</v>
      </c>
      <c r="AV461" s="6">
        <f>[1]Emissions!AU870</f>
        <v>0</v>
      </c>
      <c r="AW461" s="6">
        <f>[1]Emissions!AV870</f>
        <v>0</v>
      </c>
      <c r="AX461" s="6">
        <f>[1]Emissions!AW870</f>
        <v>0</v>
      </c>
      <c r="AY461" s="6">
        <f>[1]Emissions!AX870</f>
        <v>0</v>
      </c>
      <c r="AZ461" s="6">
        <f>[1]Emissions!AY870</f>
        <v>0</v>
      </c>
      <c r="BA461" s="6">
        <f>[1]Emissions!AZ870</f>
        <v>0</v>
      </c>
      <c r="BB461" s="6">
        <f>[1]Emissions!BA870</f>
        <v>0</v>
      </c>
      <c r="BC461" s="6">
        <f>[1]Emissions!BB870</f>
        <v>0</v>
      </c>
      <c r="BD461" s="6">
        <f>[1]Emissions!BC870</f>
        <v>0</v>
      </c>
      <c r="BE461" s="6">
        <f>[1]Emissions!BD870</f>
        <v>0</v>
      </c>
      <c r="BF461" s="6">
        <f>[1]Emissions!BE870</f>
        <v>0</v>
      </c>
      <c r="BG461" s="6">
        <f>[1]Emissions!BF870</f>
        <v>0</v>
      </c>
      <c r="BH461" s="6">
        <f>[1]Emissions!BG870</f>
        <v>0</v>
      </c>
      <c r="BI461" s="6">
        <f>[1]Emissions!BH870</f>
        <v>0</v>
      </c>
      <c r="BJ461" s="6">
        <f>[1]Emissions!BI870</f>
        <v>0</v>
      </c>
      <c r="BK461" s="6">
        <f>[1]Emissions!BJ870</f>
        <v>0</v>
      </c>
      <c r="BL461" s="6">
        <f>[1]Emissions!BK870</f>
        <v>0</v>
      </c>
      <c r="BM461" s="6">
        <f>[1]Emissions!BL870</f>
        <v>0</v>
      </c>
      <c r="BN461" s="6">
        <f>[1]Emissions!BM870</f>
        <v>0</v>
      </c>
      <c r="BO461" s="6">
        <f>[1]Emissions!BN870</f>
        <v>0</v>
      </c>
      <c r="BP461" s="6">
        <f>[1]Emissions!BO870</f>
        <v>0</v>
      </c>
      <c r="BQ461" s="6">
        <f>[1]Emissions!BP870</f>
        <v>0</v>
      </c>
      <c r="BR461" s="6">
        <f>[1]Emissions!BQ870</f>
        <v>0</v>
      </c>
      <c r="BS461" s="6">
        <f>[1]Emissions!BR870</f>
        <v>0</v>
      </c>
      <c r="BT461" s="6">
        <f>[1]Emissions!BS870</f>
        <v>0</v>
      </c>
      <c r="BU461" s="6">
        <f>[1]Emissions!BT870</f>
        <v>0</v>
      </c>
      <c r="BV461" s="6">
        <f>[1]Emissions!BU870</f>
        <v>0</v>
      </c>
      <c r="BW461" s="6">
        <f>[1]Emissions!BV870</f>
        <v>0</v>
      </c>
      <c r="BX461" s="6">
        <f>[1]Emissions!BW870</f>
        <v>0</v>
      </c>
      <c r="BY461" s="6">
        <f>[1]Emissions!BX870</f>
        <v>0</v>
      </c>
      <c r="BZ461" s="6">
        <f>[1]Emissions!BY870</f>
        <v>0</v>
      </c>
      <c r="CA461" s="6">
        <f>[1]Emissions!BZ870</f>
        <v>0</v>
      </c>
      <c r="CB461" s="6">
        <f>[1]Emissions!CA870</f>
        <v>0</v>
      </c>
      <c r="CC461" s="6">
        <f>[1]Emissions!CB870</f>
        <v>0</v>
      </c>
      <c r="CD461" s="6">
        <f>[1]Emissions!CC870</f>
        <v>0</v>
      </c>
      <c r="CE461" s="6">
        <f>[1]Emissions!CD870</f>
        <v>0</v>
      </c>
      <c r="CF461" s="6">
        <f>[1]Emissions!CE870</f>
        <v>0</v>
      </c>
      <c r="CG461" s="6">
        <f>[1]Emissions!CF870</f>
        <v>0</v>
      </c>
      <c r="CH461" s="6">
        <f>[1]Emissions!CG870</f>
        <v>0</v>
      </c>
      <c r="CI461" s="6">
        <f>[1]Emissions!CH870</f>
        <v>0</v>
      </c>
      <c r="CJ461" s="6">
        <f>[1]Emissions!CI870</f>
        <v>0</v>
      </c>
    </row>
    <row r="462" spans="2:88" x14ac:dyDescent="0.3">
      <c r="B462" s="6" t="str">
        <f>[1]Emissions!A871</f>
        <v>ems_mat_co2_sroa_2</v>
      </c>
      <c r="C462" s="6">
        <f>[1]Emissions!B871</f>
        <v>0</v>
      </c>
      <c r="D462" s="6">
        <f>[1]Emissions!C871</f>
        <v>0</v>
      </c>
      <c r="E462" s="6">
        <f>[1]Emissions!D871</f>
        <v>0</v>
      </c>
      <c r="F462" s="6">
        <f>[1]Emissions!E871</f>
        <v>0</v>
      </c>
      <c r="G462" s="6">
        <f>[1]Emissions!F871</f>
        <v>0</v>
      </c>
      <c r="H462" s="6">
        <f>[1]Emissions!G871</f>
        <v>0</v>
      </c>
      <c r="I462" s="6">
        <f>[1]Emissions!H871</f>
        <v>0</v>
      </c>
      <c r="J462" s="6">
        <f>[1]Emissions!I871</f>
        <v>0</v>
      </c>
      <c r="K462" s="6">
        <f>[1]Emissions!J871</f>
        <v>0</v>
      </c>
      <c r="L462" s="6">
        <f>[1]Emissions!K871</f>
        <v>0</v>
      </c>
      <c r="M462" s="6">
        <f>[1]Emissions!L871</f>
        <v>0</v>
      </c>
      <c r="N462" s="6">
        <f>[1]Emissions!M871</f>
        <v>0</v>
      </c>
      <c r="O462" s="6">
        <f>[1]Emissions!N871</f>
        <v>0</v>
      </c>
      <c r="P462" s="6">
        <f>[1]Emissions!O871</f>
        <v>0</v>
      </c>
      <c r="Q462" s="6">
        <f>[1]Emissions!P871</f>
        <v>0</v>
      </c>
      <c r="R462" s="6">
        <f>[1]Emissions!Q871</f>
        <v>0</v>
      </c>
      <c r="S462" s="6">
        <f>[1]Emissions!R871</f>
        <v>0</v>
      </c>
      <c r="T462" s="6">
        <f>[1]Emissions!S871</f>
        <v>0</v>
      </c>
      <c r="U462" s="6">
        <f>[1]Emissions!T871</f>
        <v>0</v>
      </c>
      <c r="V462" s="6">
        <f>[1]Emissions!U871</f>
        <v>0</v>
      </c>
      <c r="W462" s="6">
        <f>[1]Emissions!V871</f>
        <v>0</v>
      </c>
      <c r="X462" s="6">
        <f>[1]Emissions!W871</f>
        <v>0</v>
      </c>
      <c r="Y462" s="6">
        <f>[1]Emissions!X871</f>
        <v>0</v>
      </c>
      <c r="Z462" s="6">
        <f>[1]Emissions!Y871</f>
        <v>0</v>
      </c>
      <c r="AA462" s="6">
        <f>[1]Emissions!Z871</f>
        <v>0</v>
      </c>
      <c r="AB462" s="6">
        <f>[1]Emissions!AA871</f>
        <v>0</v>
      </c>
      <c r="AC462" s="6">
        <f>[1]Emissions!AB871</f>
        <v>0</v>
      </c>
      <c r="AD462" s="6">
        <f>[1]Emissions!AC871</f>
        <v>0</v>
      </c>
      <c r="AE462" s="6">
        <f>[1]Emissions!AD871</f>
        <v>0</v>
      </c>
      <c r="AF462" s="6">
        <f>[1]Emissions!AE871</f>
        <v>0</v>
      </c>
      <c r="AG462" s="6">
        <f>[1]Emissions!AF871</f>
        <v>0</v>
      </c>
      <c r="AH462" s="6">
        <f>[1]Emissions!AG871</f>
        <v>0</v>
      </c>
      <c r="AI462" s="6">
        <f>[1]Emissions!AH871</f>
        <v>0</v>
      </c>
      <c r="AJ462" s="6">
        <f>[1]Emissions!AI871</f>
        <v>0</v>
      </c>
      <c r="AK462" s="6">
        <f>[1]Emissions!AJ871</f>
        <v>0</v>
      </c>
      <c r="AL462" s="6">
        <f>[1]Emissions!AK871</f>
        <v>0</v>
      </c>
      <c r="AM462" s="6">
        <f>[1]Emissions!AL871</f>
        <v>0</v>
      </c>
      <c r="AN462" s="6">
        <f>[1]Emissions!AM871</f>
        <v>0</v>
      </c>
      <c r="AO462" s="6">
        <f>[1]Emissions!AN871</f>
        <v>0</v>
      </c>
      <c r="AP462" s="6">
        <f>[1]Emissions!AO871</f>
        <v>0</v>
      </c>
      <c r="AQ462" s="6">
        <f>[1]Emissions!AP871</f>
        <v>0</v>
      </c>
      <c r="AR462" s="6">
        <f>[1]Emissions!AQ871</f>
        <v>0</v>
      </c>
      <c r="AS462" s="6">
        <f>[1]Emissions!AR871</f>
        <v>0</v>
      </c>
      <c r="AT462" s="6">
        <f>[1]Emissions!AS871</f>
        <v>0</v>
      </c>
      <c r="AU462" s="6">
        <f>[1]Emissions!AT871</f>
        <v>0</v>
      </c>
      <c r="AV462" s="6">
        <f>[1]Emissions!AU871</f>
        <v>0</v>
      </c>
      <c r="AW462" s="6">
        <f>[1]Emissions!AV871</f>
        <v>0</v>
      </c>
      <c r="AX462" s="6">
        <f>[1]Emissions!AW871</f>
        <v>0</v>
      </c>
      <c r="AY462" s="6">
        <f>[1]Emissions!AX871</f>
        <v>0</v>
      </c>
      <c r="AZ462" s="6">
        <f>[1]Emissions!AY871</f>
        <v>0</v>
      </c>
      <c r="BA462" s="6">
        <f>[1]Emissions!AZ871</f>
        <v>0</v>
      </c>
      <c r="BB462" s="6">
        <f>[1]Emissions!BA871</f>
        <v>0</v>
      </c>
      <c r="BC462" s="6">
        <f>[1]Emissions!BB871</f>
        <v>0</v>
      </c>
      <c r="BD462" s="6">
        <f>[1]Emissions!BC871</f>
        <v>0</v>
      </c>
      <c r="BE462" s="6">
        <f>[1]Emissions!BD871</f>
        <v>0</v>
      </c>
      <c r="BF462" s="6">
        <f>[1]Emissions!BE871</f>
        <v>0</v>
      </c>
      <c r="BG462" s="6">
        <f>[1]Emissions!BF871</f>
        <v>0</v>
      </c>
      <c r="BH462" s="6">
        <f>[1]Emissions!BG871</f>
        <v>0</v>
      </c>
      <c r="BI462" s="6">
        <f>[1]Emissions!BH871</f>
        <v>0</v>
      </c>
      <c r="BJ462" s="6">
        <f>[1]Emissions!BI871</f>
        <v>0</v>
      </c>
      <c r="BK462" s="6">
        <f>[1]Emissions!BJ871</f>
        <v>0</v>
      </c>
      <c r="BL462" s="6">
        <f>[1]Emissions!BK871</f>
        <v>0</v>
      </c>
      <c r="BM462" s="6">
        <f>[1]Emissions!BL871</f>
        <v>0</v>
      </c>
      <c r="BN462" s="6">
        <f>[1]Emissions!BM871</f>
        <v>0</v>
      </c>
      <c r="BO462" s="6">
        <f>[1]Emissions!BN871</f>
        <v>0</v>
      </c>
      <c r="BP462" s="6">
        <f>[1]Emissions!BO871</f>
        <v>0</v>
      </c>
      <c r="BQ462" s="6">
        <f>[1]Emissions!BP871</f>
        <v>0</v>
      </c>
      <c r="BR462" s="6">
        <f>[1]Emissions!BQ871</f>
        <v>0</v>
      </c>
      <c r="BS462" s="6">
        <f>[1]Emissions!BR871</f>
        <v>0</v>
      </c>
      <c r="BT462" s="6">
        <f>[1]Emissions!BS871</f>
        <v>0</v>
      </c>
      <c r="BU462" s="6">
        <f>[1]Emissions!BT871</f>
        <v>0</v>
      </c>
      <c r="BV462" s="6">
        <f>[1]Emissions!BU871</f>
        <v>0</v>
      </c>
      <c r="BW462" s="6">
        <f>[1]Emissions!BV871</f>
        <v>0</v>
      </c>
      <c r="BX462" s="6">
        <f>[1]Emissions!BW871</f>
        <v>0</v>
      </c>
      <c r="BY462" s="6">
        <f>[1]Emissions!BX871</f>
        <v>0</v>
      </c>
      <c r="BZ462" s="6">
        <f>[1]Emissions!BY871</f>
        <v>0</v>
      </c>
      <c r="CA462" s="6">
        <f>[1]Emissions!BZ871</f>
        <v>0</v>
      </c>
      <c r="CB462" s="6">
        <f>[1]Emissions!CA871</f>
        <v>0</v>
      </c>
      <c r="CC462" s="6">
        <f>[1]Emissions!CB871</f>
        <v>0</v>
      </c>
      <c r="CD462" s="6">
        <f>[1]Emissions!CC871</f>
        <v>0</v>
      </c>
      <c r="CE462" s="6">
        <f>[1]Emissions!CD871</f>
        <v>0</v>
      </c>
      <c r="CF462" s="6">
        <f>[1]Emissions!CE871</f>
        <v>0</v>
      </c>
      <c r="CG462" s="6">
        <f>[1]Emissions!CF871</f>
        <v>0</v>
      </c>
      <c r="CH462" s="6">
        <f>[1]Emissions!CG871</f>
        <v>0</v>
      </c>
      <c r="CI462" s="6">
        <f>[1]Emissions!CH871</f>
        <v>0</v>
      </c>
      <c r="CJ462" s="6">
        <f>[1]Emissions!CI871</f>
        <v>0</v>
      </c>
    </row>
    <row r="463" spans="2:88" x14ac:dyDescent="0.3">
      <c r="B463" s="6" t="str">
        <f>[1]Emissions!A872</f>
        <v>ems_ci_co2_swat_2</v>
      </c>
      <c r="C463" s="6">
        <f>[1]Emissions!B872</f>
        <v>3.550150817</v>
      </c>
      <c r="D463" s="6">
        <f>[1]Emissions!C872</f>
        <v>3.5575808109999998</v>
      </c>
      <c r="E463" s="6">
        <f>[1]Emissions!D872</f>
        <v>3.5831518459999998</v>
      </c>
      <c r="F463" s="6">
        <f>[1]Emissions!E872</f>
        <v>3.6055737959999998</v>
      </c>
      <c r="G463" s="6">
        <f>[1]Emissions!F872</f>
        <v>3.6369692100000002</v>
      </c>
      <c r="H463" s="6">
        <f>[1]Emissions!G872</f>
        <v>3.676956095</v>
      </c>
      <c r="I463" s="6">
        <f>[1]Emissions!H872</f>
        <v>3.7157264219999999</v>
      </c>
      <c r="J463" s="6">
        <f>[1]Emissions!I872</f>
        <v>3.7551003359999999</v>
      </c>
      <c r="K463" s="6">
        <f>[1]Emissions!J872</f>
        <v>3.7922567950000001</v>
      </c>
      <c r="L463" s="6">
        <f>[1]Emissions!K872</f>
        <v>3.8266766149999998</v>
      </c>
      <c r="M463" s="6">
        <f>[1]Emissions!L872</f>
        <v>3.8585154560000001</v>
      </c>
      <c r="N463" s="6">
        <f>[1]Emissions!M872</f>
        <v>3.8831135969999999</v>
      </c>
      <c r="O463" s="6">
        <f>[1]Emissions!N872</f>
        <v>3.904698577</v>
      </c>
      <c r="P463" s="6">
        <f>[1]Emissions!O872</f>
        <v>3.9239286550000001</v>
      </c>
      <c r="Q463" s="6">
        <f>[1]Emissions!P872</f>
        <v>3.9413306760000002</v>
      </c>
      <c r="R463" s="6">
        <f>[1]Emissions!Q872</f>
        <v>3.9575103230000002</v>
      </c>
      <c r="S463" s="6">
        <f>[1]Emissions!R872</f>
        <v>3.9719089840000001</v>
      </c>
      <c r="T463" s="6">
        <f>[1]Emissions!S872</f>
        <v>3.9896319760000001</v>
      </c>
      <c r="U463" s="6">
        <f>[1]Emissions!T872</f>
        <v>4.0113479620000003</v>
      </c>
      <c r="V463" s="6">
        <f>[1]Emissions!U872</f>
        <v>4.0368918300000001</v>
      </c>
      <c r="W463" s="6">
        <f>[1]Emissions!V872</f>
        <v>4.0658797560000002</v>
      </c>
      <c r="X463" s="6">
        <f>[1]Emissions!W872</f>
        <v>4.0944564000000003</v>
      </c>
      <c r="Y463" s="6">
        <f>[1]Emissions!X872</f>
        <v>4.1253671680000004</v>
      </c>
      <c r="Z463" s="6">
        <f>[1]Emissions!Y872</f>
        <v>4.1587581460000003</v>
      </c>
      <c r="AA463" s="6">
        <f>[1]Emissions!Z872</f>
        <v>4.1946493330000001</v>
      </c>
      <c r="AB463" s="6">
        <f>[1]Emissions!AA872</f>
        <v>4.2330092209999997</v>
      </c>
      <c r="AC463" s="6">
        <f>[1]Emissions!AB872</f>
        <v>4.2705642030000002</v>
      </c>
      <c r="AD463" s="6">
        <f>[1]Emissions!AC872</f>
        <v>4.3100120349999997</v>
      </c>
      <c r="AE463" s="6">
        <f>[1]Emissions!AD872</f>
        <v>4.3514658830000004</v>
      </c>
      <c r="AF463" s="6">
        <f>[1]Emissions!AE872</f>
        <v>4.3945219629999999</v>
      </c>
      <c r="AG463" s="6">
        <f>[1]Emissions!AF872</f>
        <v>4.4387655629999996</v>
      </c>
      <c r="AH463" s="6">
        <f>[1]Emissions!AG872</f>
        <v>4.4801330779999997</v>
      </c>
      <c r="AI463" s="6">
        <f>[1]Emissions!AH872</f>
        <v>4.5217127250000004</v>
      </c>
      <c r="AJ463" s="6">
        <f>[1]Emissions!AI872</f>
        <v>4.5637236870000004</v>
      </c>
      <c r="AK463" s="6">
        <f>[1]Emissions!AJ872</f>
        <v>4.6060844190000001</v>
      </c>
      <c r="AL463" s="6">
        <f>[1]Emissions!AK872</f>
        <v>4.6487011980000004</v>
      </c>
      <c r="AM463" s="6">
        <f>[1]Emissions!AL872</f>
        <v>4.6928257609999999</v>
      </c>
      <c r="AN463" s="6">
        <f>[1]Emissions!AM872</f>
        <v>4.7391054910000001</v>
      </c>
      <c r="AO463" s="6">
        <f>[1]Emissions!AN872</f>
        <v>4.7869919960000002</v>
      </c>
      <c r="AP463" s="6">
        <f>[1]Emissions!AO872</f>
        <v>4.836031406</v>
      </c>
      <c r="AQ463" s="6">
        <f>[1]Emissions!AP872</f>
        <v>4.8859267150000001</v>
      </c>
      <c r="AR463" s="6">
        <f>[1]Emissions!AQ872</f>
        <v>4.9326565369999997</v>
      </c>
      <c r="AS463" s="6">
        <f>[1]Emissions!AR872</f>
        <v>4.9795412829999997</v>
      </c>
      <c r="AT463" s="6">
        <f>[1]Emissions!AS872</f>
        <v>5.0269353639999999</v>
      </c>
      <c r="AU463" s="6">
        <f>[1]Emissions!AT872</f>
        <v>5.074874984</v>
      </c>
      <c r="AV463" s="6">
        <f>[1]Emissions!AU872</f>
        <v>5.1233758680000001</v>
      </c>
      <c r="AW463" s="6">
        <f>[1]Emissions!AV872</f>
        <v>5.1680760140000004</v>
      </c>
      <c r="AX463" s="6">
        <f>[1]Emissions!AW872</f>
        <v>5.2129429160000003</v>
      </c>
      <c r="AY463" s="6">
        <f>[1]Emissions!AX872</f>
        <v>5.2584856889999996</v>
      </c>
      <c r="AZ463" s="6">
        <f>[1]Emissions!AY872</f>
        <v>5.3048022689999996</v>
      </c>
      <c r="BA463" s="6">
        <f>[1]Emissions!AZ872</f>
        <v>5.351930104</v>
      </c>
      <c r="BB463" s="6">
        <f>[1]Emissions!BA872</f>
        <v>5.4005754719999999</v>
      </c>
      <c r="BC463" s="6">
        <f>[1]Emissions!BB872</f>
        <v>5.4497910169999999</v>
      </c>
      <c r="BD463" s="6">
        <f>[1]Emissions!BC872</f>
        <v>5.4995533730000004</v>
      </c>
      <c r="BE463" s="6">
        <f>[1]Emissions!BD872</f>
        <v>5.5499495239999996</v>
      </c>
      <c r="BF463" s="6">
        <f>[1]Emissions!BE872</f>
        <v>5.601073811</v>
      </c>
      <c r="BG463" s="6">
        <f>[1]Emissions!BF872</f>
        <v>5.6464542570000003</v>
      </c>
      <c r="BH463" s="6">
        <f>[1]Emissions!BG872</f>
        <v>5.6919856470000001</v>
      </c>
      <c r="BI463" s="6">
        <f>[1]Emissions!BH872</f>
        <v>5.7383620369999999</v>
      </c>
      <c r="BJ463" s="6">
        <f>[1]Emissions!BI872</f>
        <v>5.7856502159999996</v>
      </c>
      <c r="BK463" s="6">
        <f>[1]Emissions!BJ872</f>
        <v>5.8338304049999996</v>
      </c>
      <c r="BL463" s="6">
        <f>[1]Emissions!BK872</f>
        <v>5.8832195399999998</v>
      </c>
      <c r="BM463" s="6">
        <f>[1]Emissions!BL872</f>
        <v>5.9334560940000003</v>
      </c>
      <c r="BN463" s="6">
        <f>[1]Emissions!BM872</f>
        <v>5.9844614309999997</v>
      </c>
      <c r="BO463" s="6">
        <f>[1]Emissions!BN872</f>
        <v>6.0361885170000003</v>
      </c>
      <c r="BP463" s="6">
        <f>[1]Emissions!BO872</f>
        <v>6.0885928270000003</v>
      </c>
      <c r="BQ463" s="6">
        <f>[1]Emissions!BP872</f>
        <v>6.1363238219999996</v>
      </c>
      <c r="BR463" s="6">
        <f>[1]Emissions!BQ872</f>
        <v>6.1841092949999998</v>
      </c>
      <c r="BS463" s="6">
        <f>[1]Emissions!BR872</f>
        <v>6.2324880450000002</v>
      </c>
      <c r="BT463" s="6">
        <f>[1]Emissions!BS872</f>
        <v>6.2815055879999999</v>
      </c>
      <c r="BU463" s="6">
        <f>[1]Emissions!BT872</f>
        <v>6.3311419549999997</v>
      </c>
      <c r="BV463" s="6">
        <f>[1]Emissions!BU872</f>
        <v>6.3818085360000003</v>
      </c>
      <c r="BW463" s="6">
        <f>[1]Emissions!BV872</f>
        <v>6.4330679550000003</v>
      </c>
      <c r="BX463" s="6">
        <f>[1]Emissions!BW872</f>
        <v>6.4848396700000004</v>
      </c>
      <c r="BY463" s="6">
        <f>[1]Emissions!BX872</f>
        <v>6.5370856799999997</v>
      </c>
      <c r="BZ463" s="6">
        <f>[1]Emissions!BY872</f>
        <v>6.5897745350000001</v>
      </c>
      <c r="CA463" s="6">
        <f>[1]Emissions!BZ872</f>
        <v>6.6389327290000004</v>
      </c>
      <c r="CB463" s="6">
        <f>[1]Emissions!CA872</f>
        <v>6.6880888179999998</v>
      </c>
      <c r="CC463" s="6">
        <f>[1]Emissions!CB872</f>
        <v>6.73765298</v>
      </c>
      <c r="CD463" s="6">
        <f>[1]Emissions!CC872</f>
        <v>6.7876678259999998</v>
      </c>
      <c r="CE463" s="6">
        <f>[1]Emissions!CD872</f>
        <v>6.8381262549999997</v>
      </c>
      <c r="CF463" s="6">
        <f>[1]Emissions!CE872</f>
        <v>6.8889576190000001</v>
      </c>
      <c r="CG463" s="6">
        <f>[1]Emissions!CF872</f>
        <v>6.9401857250000001</v>
      </c>
      <c r="CH463" s="6">
        <f>[1]Emissions!CG872</f>
        <v>6.9917916450000002</v>
      </c>
      <c r="CI463" s="6">
        <f>[1]Emissions!CH872</f>
        <v>7.0437525990000003</v>
      </c>
      <c r="CJ463" s="6">
        <f>[1]Emissions!CI872</f>
        <v>7.0960470410000003</v>
      </c>
    </row>
    <row r="464" spans="2:88" x14ac:dyDescent="0.3">
      <c r="B464" s="6" t="str">
        <f>[1]Emissions!A873</f>
        <v>ems_y_co2_swat_2</v>
      </c>
      <c r="C464" s="6">
        <f>[1]Emissions!B873</f>
        <v>0</v>
      </c>
      <c r="D464" s="6">
        <f>[1]Emissions!C873</f>
        <v>0</v>
      </c>
      <c r="E464" s="6">
        <f>[1]Emissions!D873</f>
        <v>0</v>
      </c>
      <c r="F464" s="6">
        <f>[1]Emissions!E873</f>
        <v>0</v>
      </c>
      <c r="G464" s="6">
        <f>[1]Emissions!F873</f>
        <v>0</v>
      </c>
      <c r="H464" s="6">
        <f>[1]Emissions!G873</f>
        <v>0</v>
      </c>
      <c r="I464" s="6">
        <f>[1]Emissions!H873</f>
        <v>0</v>
      </c>
      <c r="J464" s="6">
        <f>[1]Emissions!I873</f>
        <v>0</v>
      </c>
      <c r="K464" s="6">
        <f>[1]Emissions!J873</f>
        <v>0</v>
      </c>
      <c r="L464" s="6">
        <f>[1]Emissions!K873</f>
        <v>0</v>
      </c>
      <c r="M464" s="6">
        <f>[1]Emissions!L873</f>
        <v>0</v>
      </c>
      <c r="N464" s="6">
        <f>[1]Emissions!M873</f>
        <v>0</v>
      </c>
      <c r="O464" s="6">
        <f>[1]Emissions!N873</f>
        <v>0</v>
      </c>
      <c r="P464" s="6">
        <f>[1]Emissions!O873</f>
        <v>0</v>
      </c>
      <c r="Q464" s="6">
        <f>[1]Emissions!P873</f>
        <v>0</v>
      </c>
      <c r="R464" s="6">
        <f>[1]Emissions!Q873</f>
        <v>0</v>
      </c>
      <c r="S464" s="6">
        <f>[1]Emissions!R873</f>
        <v>0</v>
      </c>
      <c r="T464" s="6">
        <f>[1]Emissions!S873</f>
        <v>0</v>
      </c>
      <c r="U464" s="6">
        <f>[1]Emissions!T873</f>
        <v>0</v>
      </c>
      <c r="V464" s="6">
        <f>[1]Emissions!U873</f>
        <v>0</v>
      </c>
      <c r="W464" s="6">
        <f>[1]Emissions!V873</f>
        <v>0</v>
      </c>
      <c r="X464" s="6">
        <f>[1]Emissions!W873</f>
        <v>0</v>
      </c>
      <c r="Y464" s="6">
        <f>[1]Emissions!X873</f>
        <v>0</v>
      </c>
      <c r="Z464" s="6">
        <f>[1]Emissions!Y873</f>
        <v>0</v>
      </c>
      <c r="AA464" s="6">
        <f>[1]Emissions!Z873</f>
        <v>0</v>
      </c>
      <c r="AB464" s="6">
        <f>[1]Emissions!AA873</f>
        <v>0</v>
      </c>
      <c r="AC464" s="6">
        <f>[1]Emissions!AB873</f>
        <v>0</v>
      </c>
      <c r="AD464" s="6">
        <f>[1]Emissions!AC873</f>
        <v>0</v>
      </c>
      <c r="AE464" s="6">
        <f>[1]Emissions!AD873</f>
        <v>0</v>
      </c>
      <c r="AF464" s="6">
        <f>[1]Emissions!AE873</f>
        <v>0</v>
      </c>
      <c r="AG464" s="6">
        <f>[1]Emissions!AF873</f>
        <v>0</v>
      </c>
      <c r="AH464" s="6">
        <f>[1]Emissions!AG873</f>
        <v>0</v>
      </c>
      <c r="AI464" s="6">
        <f>[1]Emissions!AH873</f>
        <v>0</v>
      </c>
      <c r="AJ464" s="6">
        <f>[1]Emissions!AI873</f>
        <v>0</v>
      </c>
      <c r="AK464" s="6">
        <f>[1]Emissions!AJ873</f>
        <v>0</v>
      </c>
      <c r="AL464" s="6">
        <f>[1]Emissions!AK873</f>
        <v>0</v>
      </c>
      <c r="AM464" s="6">
        <f>[1]Emissions!AL873</f>
        <v>0</v>
      </c>
      <c r="AN464" s="6">
        <f>[1]Emissions!AM873</f>
        <v>0</v>
      </c>
      <c r="AO464" s="6">
        <f>[1]Emissions!AN873</f>
        <v>0</v>
      </c>
      <c r="AP464" s="6">
        <f>[1]Emissions!AO873</f>
        <v>0</v>
      </c>
      <c r="AQ464" s="6">
        <f>[1]Emissions!AP873</f>
        <v>0</v>
      </c>
      <c r="AR464" s="6">
        <f>[1]Emissions!AQ873</f>
        <v>0</v>
      </c>
      <c r="AS464" s="6">
        <f>[1]Emissions!AR873</f>
        <v>0</v>
      </c>
      <c r="AT464" s="6">
        <f>[1]Emissions!AS873</f>
        <v>0</v>
      </c>
      <c r="AU464" s="6">
        <f>[1]Emissions!AT873</f>
        <v>0</v>
      </c>
      <c r="AV464" s="6">
        <f>[1]Emissions!AU873</f>
        <v>0</v>
      </c>
      <c r="AW464" s="6">
        <f>[1]Emissions!AV873</f>
        <v>0</v>
      </c>
      <c r="AX464" s="6">
        <f>[1]Emissions!AW873</f>
        <v>0</v>
      </c>
      <c r="AY464" s="6">
        <f>[1]Emissions!AX873</f>
        <v>0</v>
      </c>
      <c r="AZ464" s="6">
        <f>[1]Emissions!AY873</f>
        <v>0</v>
      </c>
      <c r="BA464" s="6">
        <f>[1]Emissions!AZ873</f>
        <v>0</v>
      </c>
      <c r="BB464" s="6">
        <f>[1]Emissions!BA873</f>
        <v>0</v>
      </c>
      <c r="BC464" s="6">
        <f>[1]Emissions!BB873</f>
        <v>0</v>
      </c>
      <c r="BD464" s="6">
        <f>[1]Emissions!BC873</f>
        <v>0</v>
      </c>
      <c r="BE464" s="6">
        <f>[1]Emissions!BD873</f>
        <v>0</v>
      </c>
      <c r="BF464" s="6">
        <f>[1]Emissions!BE873</f>
        <v>0</v>
      </c>
      <c r="BG464" s="6">
        <f>[1]Emissions!BF873</f>
        <v>0</v>
      </c>
      <c r="BH464" s="6">
        <f>[1]Emissions!BG873</f>
        <v>0</v>
      </c>
      <c r="BI464" s="6">
        <f>[1]Emissions!BH873</f>
        <v>0</v>
      </c>
      <c r="BJ464" s="6">
        <f>[1]Emissions!BI873</f>
        <v>0</v>
      </c>
      <c r="BK464" s="6">
        <f>[1]Emissions!BJ873</f>
        <v>0</v>
      </c>
      <c r="BL464" s="6">
        <f>[1]Emissions!BK873</f>
        <v>0</v>
      </c>
      <c r="BM464" s="6">
        <f>[1]Emissions!BL873</f>
        <v>0</v>
      </c>
      <c r="BN464" s="6">
        <f>[1]Emissions!BM873</f>
        <v>0</v>
      </c>
      <c r="BO464" s="6">
        <f>[1]Emissions!BN873</f>
        <v>0</v>
      </c>
      <c r="BP464" s="6">
        <f>[1]Emissions!BO873</f>
        <v>0</v>
      </c>
      <c r="BQ464" s="6">
        <f>[1]Emissions!BP873</f>
        <v>0</v>
      </c>
      <c r="BR464" s="6">
        <f>[1]Emissions!BQ873</f>
        <v>0</v>
      </c>
      <c r="BS464" s="6">
        <f>[1]Emissions!BR873</f>
        <v>0</v>
      </c>
      <c r="BT464" s="6">
        <f>[1]Emissions!BS873</f>
        <v>0</v>
      </c>
      <c r="BU464" s="6">
        <f>[1]Emissions!BT873</f>
        <v>0</v>
      </c>
      <c r="BV464" s="6">
        <f>[1]Emissions!BU873</f>
        <v>0</v>
      </c>
      <c r="BW464" s="6">
        <f>[1]Emissions!BV873</f>
        <v>0</v>
      </c>
      <c r="BX464" s="6">
        <f>[1]Emissions!BW873</f>
        <v>0</v>
      </c>
      <c r="BY464" s="6">
        <f>[1]Emissions!BX873</f>
        <v>0</v>
      </c>
      <c r="BZ464" s="6">
        <f>[1]Emissions!BY873</f>
        <v>0</v>
      </c>
      <c r="CA464" s="6">
        <f>[1]Emissions!BZ873</f>
        <v>0</v>
      </c>
      <c r="CB464" s="6">
        <f>[1]Emissions!CA873</f>
        <v>0</v>
      </c>
      <c r="CC464" s="6">
        <f>[1]Emissions!CB873</f>
        <v>0</v>
      </c>
      <c r="CD464" s="6">
        <f>[1]Emissions!CC873</f>
        <v>0</v>
      </c>
      <c r="CE464" s="6">
        <f>[1]Emissions!CD873</f>
        <v>0</v>
      </c>
      <c r="CF464" s="6">
        <f>[1]Emissions!CE873</f>
        <v>0</v>
      </c>
      <c r="CG464" s="6">
        <f>[1]Emissions!CF873</f>
        <v>0</v>
      </c>
      <c r="CH464" s="6">
        <f>[1]Emissions!CG873</f>
        <v>0</v>
      </c>
      <c r="CI464" s="6">
        <f>[1]Emissions!CH873</f>
        <v>0</v>
      </c>
      <c r="CJ464" s="6">
        <f>[1]Emissions!CI873</f>
        <v>0</v>
      </c>
    </row>
    <row r="465" spans="2:88" x14ac:dyDescent="0.3">
      <c r="B465" s="6" t="str">
        <f>[1]Emissions!A874</f>
        <v>ems_mat_co2_swat_2</v>
      </c>
      <c r="C465" s="6">
        <f>[1]Emissions!B874</f>
        <v>0</v>
      </c>
      <c r="D465" s="6">
        <f>[1]Emissions!C874</f>
        <v>0</v>
      </c>
      <c r="E465" s="6">
        <f>[1]Emissions!D874</f>
        <v>0</v>
      </c>
      <c r="F465" s="6">
        <f>[1]Emissions!E874</f>
        <v>0</v>
      </c>
      <c r="G465" s="6">
        <f>[1]Emissions!F874</f>
        <v>0</v>
      </c>
      <c r="H465" s="6">
        <f>[1]Emissions!G874</f>
        <v>0</v>
      </c>
      <c r="I465" s="6">
        <f>[1]Emissions!H874</f>
        <v>0</v>
      </c>
      <c r="J465" s="6">
        <f>[1]Emissions!I874</f>
        <v>0</v>
      </c>
      <c r="K465" s="6">
        <f>[1]Emissions!J874</f>
        <v>0</v>
      </c>
      <c r="L465" s="6">
        <f>[1]Emissions!K874</f>
        <v>0</v>
      </c>
      <c r="M465" s="6">
        <f>[1]Emissions!L874</f>
        <v>0</v>
      </c>
      <c r="N465" s="6">
        <f>[1]Emissions!M874</f>
        <v>0</v>
      </c>
      <c r="O465" s="6">
        <f>[1]Emissions!N874</f>
        <v>0</v>
      </c>
      <c r="P465" s="6">
        <f>[1]Emissions!O874</f>
        <v>0</v>
      </c>
      <c r="Q465" s="6">
        <f>[1]Emissions!P874</f>
        <v>0</v>
      </c>
      <c r="R465" s="6">
        <f>[1]Emissions!Q874</f>
        <v>0</v>
      </c>
      <c r="S465" s="6">
        <f>[1]Emissions!R874</f>
        <v>0</v>
      </c>
      <c r="T465" s="6">
        <f>[1]Emissions!S874</f>
        <v>0</v>
      </c>
      <c r="U465" s="6">
        <f>[1]Emissions!T874</f>
        <v>0</v>
      </c>
      <c r="V465" s="6">
        <f>[1]Emissions!U874</f>
        <v>0</v>
      </c>
      <c r="W465" s="6">
        <f>[1]Emissions!V874</f>
        <v>0</v>
      </c>
      <c r="X465" s="6">
        <f>[1]Emissions!W874</f>
        <v>0</v>
      </c>
      <c r="Y465" s="6">
        <f>[1]Emissions!X874</f>
        <v>0</v>
      </c>
      <c r="Z465" s="6">
        <f>[1]Emissions!Y874</f>
        <v>0</v>
      </c>
      <c r="AA465" s="6">
        <f>[1]Emissions!Z874</f>
        <v>0</v>
      </c>
      <c r="AB465" s="6">
        <f>[1]Emissions!AA874</f>
        <v>0</v>
      </c>
      <c r="AC465" s="6">
        <f>[1]Emissions!AB874</f>
        <v>0</v>
      </c>
      <c r="AD465" s="6">
        <f>[1]Emissions!AC874</f>
        <v>0</v>
      </c>
      <c r="AE465" s="6">
        <f>[1]Emissions!AD874</f>
        <v>0</v>
      </c>
      <c r="AF465" s="6">
        <f>[1]Emissions!AE874</f>
        <v>0</v>
      </c>
      <c r="AG465" s="6">
        <f>[1]Emissions!AF874</f>
        <v>0</v>
      </c>
      <c r="AH465" s="6">
        <f>[1]Emissions!AG874</f>
        <v>0</v>
      </c>
      <c r="AI465" s="6">
        <f>[1]Emissions!AH874</f>
        <v>0</v>
      </c>
      <c r="AJ465" s="6">
        <f>[1]Emissions!AI874</f>
        <v>0</v>
      </c>
      <c r="AK465" s="6">
        <f>[1]Emissions!AJ874</f>
        <v>0</v>
      </c>
      <c r="AL465" s="6">
        <f>[1]Emissions!AK874</f>
        <v>0</v>
      </c>
      <c r="AM465" s="6">
        <f>[1]Emissions!AL874</f>
        <v>0</v>
      </c>
      <c r="AN465" s="6">
        <f>[1]Emissions!AM874</f>
        <v>0</v>
      </c>
      <c r="AO465" s="6">
        <f>[1]Emissions!AN874</f>
        <v>0</v>
      </c>
      <c r="AP465" s="6">
        <f>[1]Emissions!AO874</f>
        <v>0</v>
      </c>
      <c r="AQ465" s="6">
        <f>[1]Emissions!AP874</f>
        <v>0</v>
      </c>
      <c r="AR465" s="6">
        <f>[1]Emissions!AQ874</f>
        <v>0</v>
      </c>
      <c r="AS465" s="6">
        <f>[1]Emissions!AR874</f>
        <v>0</v>
      </c>
      <c r="AT465" s="6">
        <f>[1]Emissions!AS874</f>
        <v>0</v>
      </c>
      <c r="AU465" s="6">
        <f>[1]Emissions!AT874</f>
        <v>0</v>
      </c>
      <c r="AV465" s="6">
        <f>[1]Emissions!AU874</f>
        <v>0</v>
      </c>
      <c r="AW465" s="6">
        <f>[1]Emissions!AV874</f>
        <v>0</v>
      </c>
      <c r="AX465" s="6">
        <f>[1]Emissions!AW874</f>
        <v>0</v>
      </c>
      <c r="AY465" s="6">
        <f>[1]Emissions!AX874</f>
        <v>0</v>
      </c>
      <c r="AZ465" s="6">
        <f>[1]Emissions!AY874</f>
        <v>0</v>
      </c>
      <c r="BA465" s="6">
        <f>[1]Emissions!AZ874</f>
        <v>0</v>
      </c>
      <c r="BB465" s="6">
        <f>[1]Emissions!BA874</f>
        <v>0</v>
      </c>
      <c r="BC465" s="6">
        <f>[1]Emissions!BB874</f>
        <v>0</v>
      </c>
      <c r="BD465" s="6">
        <f>[1]Emissions!BC874</f>
        <v>0</v>
      </c>
      <c r="BE465" s="6">
        <f>[1]Emissions!BD874</f>
        <v>0</v>
      </c>
      <c r="BF465" s="6">
        <f>[1]Emissions!BE874</f>
        <v>0</v>
      </c>
      <c r="BG465" s="6">
        <f>[1]Emissions!BF874</f>
        <v>0</v>
      </c>
      <c r="BH465" s="6">
        <f>[1]Emissions!BG874</f>
        <v>0</v>
      </c>
      <c r="BI465" s="6">
        <f>[1]Emissions!BH874</f>
        <v>0</v>
      </c>
      <c r="BJ465" s="6">
        <f>[1]Emissions!BI874</f>
        <v>0</v>
      </c>
      <c r="BK465" s="6">
        <f>[1]Emissions!BJ874</f>
        <v>0</v>
      </c>
      <c r="BL465" s="6">
        <f>[1]Emissions!BK874</f>
        <v>0</v>
      </c>
      <c r="BM465" s="6">
        <f>[1]Emissions!BL874</f>
        <v>0</v>
      </c>
      <c r="BN465" s="6">
        <f>[1]Emissions!BM874</f>
        <v>0</v>
      </c>
      <c r="BO465" s="6">
        <f>[1]Emissions!BN874</f>
        <v>0</v>
      </c>
      <c r="BP465" s="6">
        <f>[1]Emissions!BO874</f>
        <v>0</v>
      </c>
      <c r="BQ465" s="6">
        <f>[1]Emissions!BP874</f>
        <v>0</v>
      </c>
      <c r="BR465" s="6">
        <f>[1]Emissions!BQ874</f>
        <v>0</v>
      </c>
      <c r="BS465" s="6">
        <f>[1]Emissions!BR874</f>
        <v>0</v>
      </c>
      <c r="BT465" s="6">
        <f>[1]Emissions!BS874</f>
        <v>0</v>
      </c>
      <c r="BU465" s="6">
        <f>[1]Emissions!BT874</f>
        <v>0</v>
      </c>
      <c r="BV465" s="6">
        <f>[1]Emissions!BU874</f>
        <v>0</v>
      </c>
      <c r="BW465" s="6">
        <f>[1]Emissions!BV874</f>
        <v>0</v>
      </c>
      <c r="BX465" s="6">
        <f>[1]Emissions!BW874</f>
        <v>0</v>
      </c>
      <c r="BY465" s="6">
        <f>[1]Emissions!BX874</f>
        <v>0</v>
      </c>
      <c r="BZ465" s="6">
        <f>[1]Emissions!BY874</f>
        <v>0</v>
      </c>
      <c r="CA465" s="6">
        <f>[1]Emissions!BZ874</f>
        <v>0</v>
      </c>
      <c r="CB465" s="6">
        <f>[1]Emissions!CA874</f>
        <v>0</v>
      </c>
      <c r="CC465" s="6">
        <f>[1]Emissions!CB874</f>
        <v>0</v>
      </c>
      <c r="CD465" s="6">
        <f>[1]Emissions!CC874</f>
        <v>0</v>
      </c>
      <c r="CE465" s="6">
        <f>[1]Emissions!CD874</f>
        <v>0</v>
      </c>
      <c r="CF465" s="6">
        <f>[1]Emissions!CE874</f>
        <v>0</v>
      </c>
      <c r="CG465" s="6">
        <f>[1]Emissions!CF874</f>
        <v>0</v>
      </c>
      <c r="CH465" s="6">
        <f>[1]Emissions!CG874</f>
        <v>0</v>
      </c>
      <c r="CI465" s="6">
        <f>[1]Emissions!CH874</f>
        <v>0</v>
      </c>
      <c r="CJ465" s="6">
        <f>[1]Emissions!CI874</f>
        <v>0</v>
      </c>
    </row>
    <row r="466" spans="2:88" x14ac:dyDescent="0.3">
      <c r="B466" s="6" t="str">
        <f>[1]Emissions!A875</f>
        <v>ems_ci_co2_sair_2</v>
      </c>
      <c r="C466" s="6">
        <f>[1]Emissions!B875</f>
        <v>19.106062229999999</v>
      </c>
      <c r="D466" s="6">
        <f>[1]Emissions!C875</f>
        <v>19.048903620000001</v>
      </c>
      <c r="E466" s="6">
        <f>[1]Emissions!D875</f>
        <v>19.052318849999999</v>
      </c>
      <c r="F466" s="6">
        <f>[1]Emissions!E875</f>
        <v>19.048372530000002</v>
      </c>
      <c r="G466" s="6">
        <f>[1]Emissions!F875</f>
        <v>19.112348520000001</v>
      </c>
      <c r="H466" s="6">
        <f>[1]Emissions!G875</f>
        <v>19.24628568</v>
      </c>
      <c r="I466" s="6">
        <f>[1]Emissions!H875</f>
        <v>19.400331600000001</v>
      </c>
      <c r="J466" s="6">
        <f>[1]Emissions!I875</f>
        <v>19.575252559999999</v>
      </c>
      <c r="K466" s="6">
        <f>[1]Emissions!J875</f>
        <v>19.754056680000001</v>
      </c>
      <c r="L466" s="6">
        <f>[1]Emissions!K875</f>
        <v>19.932321389999998</v>
      </c>
      <c r="M466" s="6">
        <f>[1]Emissions!L875</f>
        <v>20.109464819999999</v>
      </c>
      <c r="N466" s="6">
        <f>[1]Emissions!M875</f>
        <v>20.27136685</v>
      </c>
      <c r="O466" s="6">
        <f>[1]Emissions!N875</f>
        <v>20.42922424</v>
      </c>
      <c r="P466" s="6">
        <f>[1]Emissions!O875</f>
        <v>20.5848747</v>
      </c>
      <c r="Q466" s="6">
        <f>[1]Emissions!P875</f>
        <v>20.739364269999999</v>
      </c>
      <c r="R466" s="6">
        <f>[1]Emissions!Q875</f>
        <v>20.893845750000001</v>
      </c>
      <c r="S466" s="6">
        <f>[1]Emissions!R875</f>
        <v>21.059762429999999</v>
      </c>
      <c r="T466" s="6">
        <f>[1]Emissions!S875</f>
        <v>21.251894010000001</v>
      </c>
      <c r="U466" s="6">
        <f>[1]Emissions!T875</f>
        <v>21.468386240000001</v>
      </c>
      <c r="V466" s="6">
        <f>[1]Emissions!U875</f>
        <v>21.704444120000002</v>
      </c>
      <c r="W466" s="6">
        <f>[1]Emissions!V875</f>
        <v>21.955691739999999</v>
      </c>
      <c r="X466" s="6">
        <f>[1]Emissions!W875</f>
        <v>22.20871211</v>
      </c>
      <c r="Y466" s="6">
        <f>[1]Emissions!X875</f>
        <v>22.469643720000001</v>
      </c>
      <c r="Z466" s="6">
        <f>[1]Emissions!Y875</f>
        <v>22.738568260000001</v>
      </c>
      <c r="AA466" s="6">
        <f>[1]Emissions!Z875</f>
        <v>23.015299299999999</v>
      </c>
      <c r="AB466" s="6">
        <f>[1]Emissions!AA875</f>
        <v>23.29973631</v>
      </c>
      <c r="AC466" s="6">
        <f>[1]Emissions!AB875</f>
        <v>23.582335189999998</v>
      </c>
      <c r="AD466" s="6">
        <f>[1]Emissions!AC875</f>
        <v>23.870583509999999</v>
      </c>
      <c r="AE466" s="6">
        <f>[1]Emissions!AD875</f>
        <v>24.165482260000001</v>
      </c>
      <c r="AF466" s="6">
        <f>[1]Emissions!AE875</f>
        <v>24.46678945</v>
      </c>
      <c r="AG466" s="6">
        <f>[1]Emissions!AF875</f>
        <v>24.774029169999999</v>
      </c>
      <c r="AH466" s="6">
        <f>[1]Emissions!AG875</f>
        <v>25.07556782</v>
      </c>
      <c r="AI466" s="6">
        <f>[1]Emissions!AH875</f>
        <v>25.379736980000001</v>
      </c>
      <c r="AJ466" s="6">
        <f>[1]Emissions!AI875</f>
        <v>25.68749742</v>
      </c>
      <c r="AK466" s="6">
        <f>[1]Emissions!AJ875</f>
        <v>25.998845790000001</v>
      </c>
      <c r="AL466" s="6">
        <f>[1]Emissions!AK875</f>
        <v>26.313667540000001</v>
      </c>
      <c r="AM466" s="6">
        <f>[1]Emissions!AL875</f>
        <v>26.637561290000001</v>
      </c>
      <c r="AN466" s="6">
        <f>[1]Emissions!AM875</f>
        <v>26.974908289999998</v>
      </c>
      <c r="AO466" s="6">
        <f>[1]Emissions!AN875</f>
        <v>27.32556524</v>
      </c>
      <c r="AP466" s="6">
        <f>[1]Emissions!AO875</f>
        <v>27.688131559999999</v>
      </c>
      <c r="AQ466" s="6">
        <f>[1]Emissions!AP875</f>
        <v>28.060813750000001</v>
      </c>
      <c r="AR466" s="6">
        <f>[1]Emissions!AQ875</f>
        <v>28.43039096</v>
      </c>
      <c r="AS466" s="6">
        <f>[1]Emissions!AR875</f>
        <v>28.804493709999999</v>
      </c>
      <c r="AT466" s="6">
        <f>[1]Emissions!AS875</f>
        <v>29.1835083</v>
      </c>
      <c r="AU466" s="6">
        <f>[1]Emissions!AT875</f>
        <v>29.567124209999999</v>
      </c>
      <c r="AV466" s="6">
        <f>[1]Emissions!AU875</f>
        <v>29.955132880000001</v>
      </c>
      <c r="AW466" s="6">
        <f>[1]Emissions!AV875</f>
        <v>30.33456644</v>
      </c>
      <c r="AX466" s="6">
        <f>[1]Emissions!AW875</f>
        <v>30.716012200000002</v>
      </c>
      <c r="AY466" s="6">
        <f>[1]Emissions!AX875</f>
        <v>31.101205310000001</v>
      </c>
      <c r="AZ466" s="6">
        <f>[1]Emissions!AY875</f>
        <v>31.490687019999999</v>
      </c>
      <c r="BA466" s="6">
        <f>[1]Emissions!AZ875</f>
        <v>31.884810860000002</v>
      </c>
      <c r="BB466" s="6">
        <f>[1]Emissions!BA875</f>
        <v>32.275330840000002</v>
      </c>
      <c r="BC466" s="6">
        <f>[1]Emissions!BB875</f>
        <v>32.660332889999999</v>
      </c>
      <c r="BD466" s="6">
        <f>[1]Emissions!BC875</f>
        <v>33.043027379999998</v>
      </c>
      <c r="BE466" s="6">
        <f>[1]Emissions!BD875</f>
        <v>33.426378919999998</v>
      </c>
      <c r="BF466" s="6">
        <f>[1]Emissions!BE875</f>
        <v>33.81237058</v>
      </c>
      <c r="BG466" s="6">
        <f>[1]Emissions!BF875</f>
        <v>34.182333999999997</v>
      </c>
      <c r="BH466" s="6">
        <f>[1]Emissions!BG875</f>
        <v>34.552354680000001</v>
      </c>
      <c r="BI466" s="6">
        <f>[1]Emissions!BH875</f>
        <v>34.925303059999997</v>
      </c>
      <c r="BJ466" s="6">
        <f>[1]Emissions!BI875</f>
        <v>35.30213079</v>
      </c>
      <c r="BK466" s="6">
        <f>[1]Emissions!BJ875</f>
        <v>35.683374530000002</v>
      </c>
      <c r="BL466" s="6">
        <f>[1]Emissions!BK875</f>
        <v>36.070493249999998</v>
      </c>
      <c r="BM466" s="6">
        <f>[1]Emissions!BL875</f>
        <v>36.462918870000003</v>
      </c>
      <c r="BN466" s="6">
        <f>[1]Emissions!BM875</f>
        <v>36.860671269999997</v>
      </c>
      <c r="BO466" s="6">
        <f>[1]Emissions!BN875</f>
        <v>37.263772019999998</v>
      </c>
      <c r="BP466" s="6">
        <f>[1]Emissions!BO875</f>
        <v>37.672198710000004</v>
      </c>
      <c r="BQ466" s="6">
        <f>[1]Emissions!BP875</f>
        <v>38.069875570000001</v>
      </c>
      <c r="BR466" s="6">
        <f>[1]Emissions!BQ875</f>
        <v>38.469373869999998</v>
      </c>
      <c r="BS466" s="6">
        <f>[1]Emissions!BR875</f>
        <v>38.872671089999997</v>
      </c>
      <c r="BT466" s="6">
        <f>[1]Emissions!BS875</f>
        <v>39.28025925</v>
      </c>
      <c r="BU466" s="6">
        <f>[1]Emissions!BT875</f>
        <v>39.692356789999998</v>
      </c>
      <c r="BV466" s="6">
        <f>[1]Emissions!BU875</f>
        <v>40.110499939999997</v>
      </c>
      <c r="BW466" s="6">
        <f>[1]Emissions!BV875</f>
        <v>40.533791800000003</v>
      </c>
      <c r="BX466" s="6">
        <f>[1]Emissions!BW875</f>
        <v>40.962164790000003</v>
      </c>
      <c r="BY466" s="6">
        <f>[1]Emissions!BX875</f>
        <v>41.395626649999997</v>
      </c>
      <c r="BZ466" s="6">
        <f>[1]Emissions!BY875</f>
        <v>41.834181739999998</v>
      </c>
      <c r="CA466" s="6">
        <f>[1]Emissions!BZ875</f>
        <v>42.265884069999998</v>
      </c>
      <c r="CB466" s="6">
        <f>[1]Emissions!CA875</f>
        <v>42.700147569999999</v>
      </c>
      <c r="CC466" s="6">
        <f>[1]Emissions!CB875</f>
        <v>43.138492769999999</v>
      </c>
      <c r="CD466" s="6">
        <f>[1]Emissions!CC875</f>
        <v>43.581326249999996</v>
      </c>
      <c r="CE466" s="6">
        <f>[1]Emissions!CD875</f>
        <v>44.028847509999999</v>
      </c>
      <c r="CF466" s="6">
        <f>[1]Emissions!CE875</f>
        <v>44.481034620000003</v>
      </c>
      <c r="CG466" s="6">
        <f>[1]Emissions!CF875</f>
        <v>44.938127710000003</v>
      </c>
      <c r="CH466" s="6">
        <f>[1]Emissions!CG875</f>
        <v>45.400256769999999</v>
      </c>
      <c r="CI466" s="6">
        <f>[1]Emissions!CH875</f>
        <v>45.867528749999998</v>
      </c>
      <c r="CJ466" s="6">
        <f>[1]Emissions!CI875</f>
        <v>46.340034500000002</v>
      </c>
    </row>
    <row r="467" spans="2:88" x14ac:dyDescent="0.3">
      <c r="B467" s="6" t="str">
        <f>[1]Emissions!A876</f>
        <v>ems_y_co2_sair_2</v>
      </c>
      <c r="C467" s="6">
        <f>[1]Emissions!B876</f>
        <v>0</v>
      </c>
      <c r="D467" s="6">
        <f>[1]Emissions!C876</f>
        <v>0</v>
      </c>
      <c r="E467" s="6">
        <f>[1]Emissions!D876</f>
        <v>0</v>
      </c>
      <c r="F467" s="6">
        <f>[1]Emissions!E876</f>
        <v>0</v>
      </c>
      <c r="G467" s="6">
        <f>[1]Emissions!F876</f>
        <v>0</v>
      </c>
      <c r="H467" s="6">
        <f>[1]Emissions!G876</f>
        <v>0</v>
      </c>
      <c r="I467" s="6">
        <f>[1]Emissions!H876</f>
        <v>0</v>
      </c>
      <c r="J467" s="6">
        <f>[1]Emissions!I876</f>
        <v>0</v>
      </c>
      <c r="K467" s="6">
        <f>[1]Emissions!J876</f>
        <v>0</v>
      </c>
      <c r="L467" s="6">
        <f>[1]Emissions!K876</f>
        <v>0</v>
      </c>
      <c r="M467" s="6">
        <f>[1]Emissions!L876</f>
        <v>0</v>
      </c>
      <c r="N467" s="6">
        <f>[1]Emissions!M876</f>
        <v>0</v>
      </c>
      <c r="O467" s="6">
        <f>[1]Emissions!N876</f>
        <v>0</v>
      </c>
      <c r="P467" s="6">
        <f>[1]Emissions!O876</f>
        <v>0</v>
      </c>
      <c r="Q467" s="6">
        <f>[1]Emissions!P876</f>
        <v>0</v>
      </c>
      <c r="R467" s="6">
        <f>[1]Emissions!Q876</f>
        <v>0</v>
      </c>
      <c r="S467" s="6">
        <f>[1]Emissions!R876</f>
        <v>0</v>
      </c>
      <c r="T467" s="6">
        <f>[1]Emissions!S876</f>
        <v>0</v>
      </c>
      <c r="U467" s="6">
        <f>[1]Emissions!T876</f>
        <v>0</v>
      </c>
      <c r="V467" s="6">
        <f>[1]Emissions!U876</f>
        <v>0</v>
      </c>
      <c r="W467" s="6">
        <f>[1]Emissions!V876</f>
        <v>0</v>
      </c>
      <c r="X467" s="6">
        <f>[1]Emissions!W876</f>
        <v>0</v>
      </c>
      <c r="Y467" s="6">
        <f>[1]Emissions!X876</f>
        <v>0</v>
      </c>
      <c r="Z467" s="6">
        <f>[1]Emissions!Y876</f>
        <v>0</v>
      </c>
      <c r="AA467" s="6">
        <f>[1]Emissions!Z876</f>
        <v>0</v>
      </c>
      <c r="AB467" s="6">
        <f>[1]Emissions!AA876</f>
        <v>0</v>
      </c>
      <c r="AC467" s="6">
        <f>[1]Emissions!AB876</f>
        <v>0</v>
      </c>
      <c r="AD467" s="6">
        <f>[1]Emissions!AC876</f>
        <v>0</v>
      </c>
      <c r="AE467" s="6">
        <f>[1]Emissions!AD876</f>
        <v>0</v>
      </c>
      <c r="AF467" s="6">
        <f>[1]Emissions!AE876</f>
        <v>0</v>
      </c>
      <c r="AG467" s="6">
        <f>[1]Emissions!AF876</f>
        <v>0</v>
      </c>
      <c r="AH467" s="6">
        <f>[1]Emissions!AG876</f>
        <v>0</v>
      </c>
      <c r="AI467" s="6">
        <f>[1]Emissions!AH876</f>
        <v>0</v>
      </c>
      <c r="AJ467" s="6">
        <f>[1]Emissions!AI876</f>
        <v>0</v>
      </c>
      <c r="AK467" s="6">
        <f>[1]Emissions!AJ876</f>
        <v>0</v>
      </c>
      <c r="AL467" s="6">
        <f>[1]Emissions!AK876</f>
        <v>0</v>
      </c>
      <c r="AM467" s="6">
        <f>[1]Emissions!AL876</f>
        <v>0</v>
      </c>
      <c r="AN467" s="6">
        <f>[1]Emissions!AM876</f>
        <v>0</v>
      </c>
      <c r="AO467" s="6">
        <f>[1]Emissions!AN876</f>
        <v>0</v>
      </c>
      <c r="AP467" s="6">
        <f>[1]Emissions!AO876</f>
        <v>0</v>
      </c>
      <c r="AQ467" s="6">
        <f>[1]Emissions!AP876</f>
        <v>0</v>
      </c>
      <c r="AR467" s="6">
        <f>[1]Emissions!AQ876</f>
        <v>0</v>
      </c>
      <c r="AS467" s="6">
        <f>[1]Emissions!AR876</f>
        <v>0</v>
      </c>
      <c r="AT467" s="6">
        <f>[1]Emissions!AS876</f>
        <v>0</v>
      </c>
      <c r="AU467" s="6">
        <f>[1]Emissions!AT876</f>
        <v>0</v>
      </c>
      <c r="AV467" s="6">
        <f>[1]Emissions!AU876</f>
        <v>0</v>
      </c>
      <c r="AW467" s="6">
        <f>[1]Emissions!AV876</f>
        <v>0</v>
      </c>
      <c r="AX467" s="6">
        <f>[1]Emissions!AW876</f>
        <v>0</v>
      </c>
      <c r="AY467" s="6">
        <f>[1]Emissions!AX876</f>
        <v>0</v>
      </c>
      <c r="AZ467" s="6">
        <f>[1]Emissions!AY876</f>
        <v>0</v>
      </c>
      <c r="BA467" s="6">
        <f>[1]Emissions!AZ876</f>
        <v>0</v>
      </c>
      <c r="BB467" s="6">
        <f>[1]Emissions!BA876</f>
        <v>0</v>
      </c>
      <c r="BC467" s="6">
        <f>[1]Emissions!BB876</f>
        <v>0</v>
      </c>
      <c r="BD467" s="6">
        <f>[1]Emissions!BC876</f>
        <v>0</v>
      </c>
      <c r="BE467" s="6">
        <f>[1]Emissions!BD876</f>
        <v>0</v>
      </c>
      <c r="BF467" s="6">
        <f>[1]Emissions!BE876</f>
        <v>0</v>
      </c>
      <c r="BG467" s="6">
        <f>[1]Emissions!BF876</f>
        <v>0</v>
      </c>
      <c r="BH467" s="6">
        <f>[1]Emissions!BG876</f>
        <v>0</v>
      </c>
      <c r="BI467" s="6">
        <f>[1]Emissions!BH876</f>
        <v>0</v>
      </c>
      <c r="BJ467" s="6">
        <f>[1]Emissions!BI876</f>
        <v>0</v>
      </c>
      <c r="BK467" s="6">
        <f>[1]Emissions!BJ876</f>
        <v>0</v>
      </c>
      <c r="BL467" s="6">
        <f>[1]Emissions!BK876</f>
        <v>0</v>
      </c>
      <c r="BM467" s="6">
        <f>[1]Emissions!BL876</f>
        <v>0</v>
      </c>
      <c r="BN467" s="6">
        <f>[1]Emissions!BM876</f>
        <v>0</v>
      </c>
      <c r="BO467" s="6">
        <f>[1]Emissions!BN876</f>
        <v>0</v>
      </c>
      <c r="BP467" s="6">
        <f>[1]Emissions!BO876</f>
        <v>0</v>
      </c>
      <c r="BQ467" s="6">
        <f>[1]Emissions!BP876</f>
        <v>0</v>
      </c>
      <c r="BR467" s="6">
        <f>[1]Emissions!BQ876</f>
        <v>0</v>
      </c>
      <c r="BS467" s="6">
        <f>[1]Emissions!BR876</f>
        <v>0</v>
      </c>
      <c r="BT467" s="6">
        <f>[1]Emissions!BS876</f>
        <v>0</v>
      </c>
      <c r="BU467" s="6">
        <f>[1]Emissions!BT876</f>
        <v>0</v>
      </c>
      <c r="BV467" s="6">
        <f>[1]Emissions!BU876</f>
        <v>0</v>
      </c>
      <c r="BW467" s="6">
        <f>[1]Emissions!BV876</f>
        <v>0</v>
      </c>
      <c r="BX467" s="6">
        <f>[1]Emissions!BW876</f>
        <v>0</v>
      </c>
      <c r="BY467" s="6">
        <f>[1]Emissions!BX876</f>
        <v>0</v>
      </c>
      <c r="BZ467" s="6">
        <f>[1]Emissions!BY876</f>
        <v>0</v>
      </c>
      <c r="CA467" s="6">
        <f>[1]Emissions!BZ876</f>
        <v>0</v>
      </c>
      <c r="CB467" s="6">
        <f>[1]Emissions!CA876</f>
        <v>0</v>
      </c>
      <c r="CC467" s="6">
        <f>[1]Emissions!CB876</f>
        <v>0</v>
      </c>
      <c r="CD467" s="6">
        <f>[1]Emissions!CC876</f>
        <v>0</v>
      </c>
      <c r="CE467" s="6">
        <f>[1]Emissions!CD876</f>
        <v>0</v>
      </c>
      <c r="CF467" s="6">
        <f>[1]Emissions!CE876</f>
        <v>0</v>
      </c>
      <c r="CG467" s="6">
        <f>[1]Emissions!CF876</f>
        <v>0</v>
      </c>
      <c r="CH467" s="6">
        <f>[1]Emissions!CG876</f>
        <v>0</v>
      </c>
      <c r="CI467" s="6">
        <f>[1]Emissions!CH876</f>
        <v>0</v>
      </c>
      <c r="CJ467" s="6">
        <f>[1]Emissions!CI876</f>
        <v>0</v>
      </c>
    </row>
    <row r="468" spans="2:88" x14ac:dyDescent="0.3">
      <c r="B468" s="6" t="str">
        <f>[1]Emissions!A877</f>
        <v>ems_mat_co2_sair_2</v>
      </c>
      <c r="C468" s="6">
        <f>[1]Emissions!B877</f>
        <v>0</v>
      </c>
      <c r="D468" s="6">
        <f>[1]Emissions!C877</f>
        <v>0</v>
      </c>
      <c r="E468" s="6">
        <f>[1]Emissions!D877</f>
        <v>0</v>
      </c>
      <c r="F468" s="6">
        <f>[1]Emissions!E877</f>
        <v>0</v>
      </c>
      <c r="G468" s="6">
        <f>[1]Emissions!F877</f>
        <v>0</v>
      </c>
      <c r="H468" s="6">
        <f>[1]Emissions!G877</f>
        <v>0</v>
      </c>
      <c r="I468" s="6">
        <f>[1]Emissions!H877</f>
        <v>0</v>
      </c>
      <c r="J468" s="6">
        <f>[1]Emissions!I877</f>
        <v>0</v>
      </c>
      <c r="K468" s="6">
        <f>[1]Emissions!J877</f>
        <v>0</v>
      </c>
      <c r="L468" s="6">
        <f>[1]Emissions!K877</f>
        <v>0</v>
      </c>
      <c r="M468" s="6">
        <f>[1]Emissions!L877</f>
        <v>0</v>
      </c>
      <c r="N468" s="6">
        <f>[1]Emissions!M877</f>
        <v>0</v>
      </c>
      <c r="O468" s="6">
        <f>[1]Emissions!N877</f>
        <v>0</v>
      </c>
      <c r="P468" s="6">
        <f>[1]Emissions!O877</f>
        <v>0</v>
      </c>
      <c r="Q468" s="6">
        <f>[1]Emissions!P877</f>
        <v>0</v>
      </c>
      <c r="R468" s="6">
        <f>[1]Emissions!Q877</f>
        <v>0</v>
      </c>
      <c r="S468" s="6">
        <f>[1]Emissions!R877</f>
        <v>0</v>
      </c>
      <c r="T468" s="6">
        <f>[1]Emissions!S877</f>
        <v>0</v>
      </c>
      <c r="U468" s="6">
        <f>[1]Emissions!T877</f>
        <v>0</v>
      </c>
      <c r="V468" s="6">
        <f>[1]Emissions!U877</f>
        <v>0</v>
      </c>
      <c r="W468" s="6">
        <f>[1]Emissions!V877</f>
        <v>0</v>
      </c>
      <c r="X468" s="6">
        <f>[1]Emissions!W877</f>
        <v>0</v>
      </c>
      <c r="Y468" s="6">
        <f>[1]Emissions!X877</f>
        <v>0</v>
      </c>
      <c r="Z468" s="6">
        <f>[1]Emissions!Y877</f>
        <v>0</v>
      </c>
      <c r="AA468" s="6">
        <f>[1]Emissions!Z877</f>
        <v>0</v>
      </c>
      <c r="AB468" s="6">
        <f>[1]Emissions!AA877</f>
        <v>0</v>
      </c>
      <c r="AC468" s="6">
        <f>[1]Emissions!AB877</f>
        <v>0</v>
      </c>
      <c r="AD468" s="6">
        <f>[1]Emissions!AC877</f>
        <v>0</v>
      </c>
      <c r="AE468" s="6">
        <f>[1]Emissions!AD877</f>
        <v>0</v>
      </c>
      <c r="AF468" s="6">
        <f>[1]Emissions!AE877</f>
        <v>0</v>
      </c>
      <c r="AG468" s="6">
        <f>[1]Emissions!AF877</f>
        <v>0</v>
      </c>
      <c r="AH468" s="6">
        <f>[1]Emissions!AG877</f>
        <v>0</v>
      </c>
      <c r="AI468" s="6">
        <f>[1]Emissions!AH877</f>
        <v>0</v>
      </c>
      <c r="AJ468" s="6">
        <f>[1]Emissions!AI877</f>
        <v>0</v>
      </c>
      <c r="AK468" s="6">
        <f>[1]Emissions!AJ877</f>
        <v>0</v>
      </c>
      <c r="AL468" s="6">
        <f>[1]Emissions!AK877</f>
        <v>0</v>
      </c>
      <c r="AM468" s="6">
        <f>[1]Emissions!AL877</f>
        <v>0</v>
      </c>
      <c r="AN468" s="6">
        <f>[1]Emissions!AM877</f>
        <v>0</v>
      </c>
      <c r="AO468" s="6">
        <f>[1]Emissions!AN877</f>
        <v>0</v>
      </c>
      <c r="AP468" s="6">
        <f>[1]Emissions!AO877</f>
        <v>0</v>
      </c>
      <c r="AQ468" s="6">
        <f>[1]Emissions!AP877</f>
        <v>0</v>
      </c>
      <c r="AR468" s="6">
        <f>[1]Emissions!AQ877</f>
        <v>0</v>
      </c>
      <c r="AS468" s="6">
        <f>[1]Emissions!AR877</f>
        <v>0</v>
      </c>
      <c r="AT468" s="6">
        <f>[1]Emissions!AS877</f>
        <v>0</v>
      </c>
      <c r="AU468" s="6">
        <f>[1]Emissions!AT877</f>
        <v>0</v>
      </c>
      <c r="AV468" s="6">
        <f>[1]Emissions!AU877</f>
        <v>0</v>
      </c>
      <c r="AW468" s="6">
        <f>[1]Emissions!AV877</f>
        <v>0</v>
      </c>
      <c r="AX468" s="6">
        <f>[1]Emissions!AW877</f>
        <v>0</v>
      </c>
      <c r="AY468" s="6">
        <f>[1]Emissions!AX877</f>
        <v>0</v>
      </c>
      <c r="AZ468" s="6">
        <f>[1]Emissions!AY877</f>
        <v>0</v>
      </c>
      <c r="BA468" s="6">
        <f>[1]Emissions!AZ877</f>
        <v>0</v>
      </c>
      <c r="BB468" s="6">
        <f>[1]Emissions!BA877</f>
        <v>0</v>
      </c>
      <c r="BC468" s="6">
        <f>[1]Emissions!BB877</f>
        <v>0</v>
      </c>
      <c r="BD468" s="6">
        <f>[1]Emissions!BC877</f>
        <v>0</v>
      </c>
      <c r="BE468" s="6">
        <f>[1]Emissions!BD877</f>
        <v>0</v>
      </c>
      <c r="BF468" s="6">
        <f>[1]Emissions!BE877</f>
        <v>0</v>
      </c>
      <c r="BG468" s="6">
        <f>[1]Emissions!BF877</f>
        <v>0</v>
      </c>
      <c r="BH468" s="6">
        <f>[1]Emissions!BG877</f>
        <v>0</v>
      </c>
      <c r="BI468" s="6">
        <f>[1]Emissions!BH877</f>
        <v>0</v>
      </c>
      <c r="BJ468" s="6">
        <f>[1]Emissions!BI877</f>
        <v>0</v>
      </c>
      <c r="BK468" s="6">
        <f>[1]Emissions!BJ877</f>
        <v>0</v>
      </c>
      <c r="BL468" s="6">
        <f>[1]Emissions!BK877</f>
        <v>0</v>
      </c>
      <c r="BM468" s="6">
        <f>[1]Emissions!BL877</f>
        <v>0</v>
      </c>
      <c r="BN468" s="6">
        <f>[1]Emissions!BM877</f>
        <v>0</v>
      </c>
      <c r="BO468" s="6">
        <f>[1]Emissions!BN877</f>
        <v>0</v>
      </c>
      <c r="BP468" s="6">
        <f>[1]Emissions!BO877</f>
        <v>0</v>
      </c>
      <c r="BQ468" s="6">
        <f>[1]Emissions!BP877</f>
        <v>0</v>
      </c>
      <c r="BR468" s="6">
        <f>[1]Emissions!BQ877</f>
        <v>0</v>
      </c>
      <c r="BS468" s="6">
        <f>[1]Emissions!BR877</f>
        <v>0</v>
      </c>
      <c r="BT468" s="6">
        <f>[1]Emissions!BS877</f>
        <v>0</v>
      </c>
      <c r="BU468" s="6">
        <f>[1]Emissions!BT877</f>
        <v>0</v>
      </c>
      <c r="BV468" s="6">
        <f>[1]Emissions!BU877</f>
        <v>0</v>
      </c>
      <c r="BW468" s="6">
        <f>[1]Emissions!BV877</f>
        <v>0</v>
      </c>
      <c r="BX468" s="6">
        <f>[1]Emissions!BW877</f>
        <v>0</v>
      </c>
      <c r="BY468" s="6">
        <f>[1]Emissions!BX877</f>
        <v>0</v>
      </c>
      <c r="BZ468" s="6">
        <f>[1]Emissions!BY877</f>
        <v>0</v>
      </c>
      <c r="CA468" s="6">
        <f>[1]Emissions!BZ877</f>
        <v>0</v>
      </c>
      <c r="CB468" s="6">
        <f>[1]Emissions!CA877</f>
        <v>0</v>
      </c>
      <c r="CC468" s="6">
        <f>[1]Emissions!CB877</f>
        <v>0</v>
      </c>
      <c r="CD468" s="6">
        <f>[1]Emissions!CC877</f>
        <v>0</v>
      </c>
      <c r="CE468" s="6">
        <f>[1]Emissions!CD877</f>
        <v>0</v>
      </c>
      <c r="CF468" s="6">
        <f>[1]Emissions!CE877</f>
        <v>0</v>
      </c>
      <c r="CG468" s="6">
        <f>[1]Emissions!CF877</f>
        <v>0</v>
      </c>
      <c r="CH468" s="6">
        <f>[1]Emissions!CG877</f>
        <v>0</v>
      </c>
      <c r="CI468" s="6">
        <f>[1]Emissions!CH877</f>
        <v>0</v>
      </c>
      <c r="CJ468" s="6">
        <f>[1]Emissions!CI877</f>
        <v>0</v>
      </c>
    </row>
    <row r="469" spans="2:88" x14ac:dyDescent="0.3">
      <c r="B469" s="6" t="str">
        <f>[1]Emissions!A878</f>
        <v>ems_ci_co2_spri_2</v>
      </c>
      <c r="C469" s="6">
        <f>[1]Emissions!B878</f>
        <v>30.245870270000001</v>
      </c>
      <c r="D469" s="6">
        <f>[1]Emissions!C878</f>
        <v>29.519041919999999</v>
      </c>
      <c r="E469" s="6">
        <f>[1]Emissions!D878</f>
        <v>28.861543810000001</v>
      </c>
      <c r="F469" s="6">
        <f>[1]Emissions!E878</f>
        <v>28.284401549999998</v>
      </c>
      <c r="G469" s="6">
        <f>[1]Emissions!F878</f>
        <v>27.969636529999999</v>
      </c>
      <c r="H469" s="6">
        <f>[1]Emissions!G878</f>
        <v>27.876290269999998</v>
      </c>
      <c r="I469" s="6">
        <f>[1]Emissions!H878</f>
        <v>27.891305849999998</v>
      </c>
      <c r="J469" s="6">
        <f>[1]Emissions!I878</f>
        <v>27.96793152</v>
      </c>
      <c r="K469" s="6">
        <f>[1]Emissions!J878</f>
        <v>28.038775340000001</v>
      </c>
      <c r="L469" s="6">
        <f>[1]Emissions!K878</f>
        <v>28.086930370000001</v>
      </c>
      <c r="M469" s="6">
        <f>[1]Emissions!L878</f>
        <v>28.110009860000002</v>
      </c>
      <c r="N469" s="6">
        <f>[1]Emissions!M878</f>
        <v>28.100025609999999</v>
      </c>
      <c r="O469" s="6">
        <f>[1]Emissions!N878</f>
        <v>28.061810470000001</v>
      </c>
      <c r="P469" s="6">
        <f>[1]Emissions!O878</f>
        <v>28.00029528</v>
      </c>
      <c r="Q469" s="6">
        <f>[1]Emissions!P878</f>
        <v>27.92226586</v>
      </c>
      <c r="R469" s="6">
        <f>[1]Emissions!Q878</f>
        <v>27.834853150000001</v>
      </c>
      <c r="S469" s="6">
        <f>[1]Emissions!R878</f>
        <v>27.781393510000001</v>
      </c>
      <c r="T469" s="6">
        <f>[1]Emissions!S878</f>
        <v>27.799409260000001</v>
      </c>
      <c r="U469" s="6">
        <f>[1]Emissions!T878</f>
        <v>27.901611840000001</v>
      </c>
      <c r="V469" s="6">
        <f>[1]Emissions!U878</f>
        <v>28.08521378</v>
      </c>
      <c r="W469" s="6">
        <f>[1]Emissions!V878</f>
        <v>28.339852430000001</v>
      </c>
      <c r="X469" s="6">
        <f>[1]Emissions!W878</f>
        <v>28.644854169999999</v>
      </c>
      <c r="Y469" s="6">
        <f>[1]Emissions!X878</f>
        <v>28.9916579</v>
      </c>
      <c r="Z469" s="6">
        <f>[1]Emissions!Y878</f>
        <v>29.371590080000001</v>
      </c>
      <c r="AA469" s="6">
        <f>[1]Emissions!Z878</f>
        <v>29.778904529999998</v>
      </c>
      <c r="AB469" s="6">
        <f>[1]Emissions!AA878</f>
        <v>30.209074170000001</v>
      </c>
      <c r="AC469" s="6">
        <f>[1]Emissions!AB878</f>
        <v>30.649411659999998</v>
      </c>
      <c r="AD469" s="6">
        <f>[1]Emissions!AC878</f>
        <v>31.100419219999999</v>
      </c>
      <c r="AE469" s="6">
        <f>[1]Emissions!AD878</f>
        <v>31.558876430000002</v>
      </c>
      <c r="AF469" s="6">
        <f>[1]Emissions!AE878</f>
        <v>32.019555830000002</v>
      </c>
      <c r="AG469" s="6">
        <f>[1]Emissions!AF878</f>
        <v>32.477708550000003</v>
      </c>
      <c r="AH469" s="6">
        <f>[1]Emissions!AG878</f>
        <v>32.920540410000001</v>
      </c>
      <c r="AI469" s="6">
        <f>[1]Emissions!AH878</f>
        <v>33.350073039999998</v>
      </c>
      <c r="AJ469" s="6">
        <f>[1]Emissions!AI878</f>
        <v>33.766310429999997</v>
      </c>
      <c r="AK469" s="6">
        <f>[1]Emissions!AJ878</f>
        <v>34.169640719999997</v>
      </c>
      <c r="AL469" s="6">
        <f>[1]Emissions!AK878</f>
        <v>34.560919740000003</v>
      </c>
      <c r="AM469" s="6">
        <f>[1]Emissions!AL878</f>
        <v>34.975143469999999</v>
      </c>
      <c r="AN469" s="6">
        <f>[1]Emissions!AM878</f>
        <v>35.407080260000001</v>
      </c>
      <c r="AO469" s="6">
        <f>[1]Emissions!AN878</f>
        <v>35.854786480000001</v>
      </c>
      <c r="AP469" s="6">
        <f>[1]Emissions!AO878</f>
        <v>36.31594484</v>
      </c>
      <c r="AQ469" s="6">
        <f>[1]Emissions!AP878</f>
        <v>36.7880319</v>
      </c>
      <c r="AR469" s="6">
        <f>[1]Emissions!AQ878</f>
        <v>37.258682890000003</v>
      </c>
      <c r="AS469" s="6">
        <f>[1]Emissions!AR878</f>
        <v>37.730663409999998</v>
      </c>
      <c r="AT469" s="6">
        <f>[1]Emissions!AS878</f>
        <v>38.203764059999997</v>
      </c>
      <c r="AU469" s="6">
        <f>[1]Emissions!AT878</f>
        <v>38.67791733</v>
      </c>
      <c r="AV469" s="6">
        <f>[1]Emissions!AU878</f>
        <v>39.153490609999999</v>
      </c>
      <c r="AW469" s="6">
        <f>[1]Emissions!AV878</f>
        <v>39.61483836</v>
      </c>
      <c r="AX469" s="6">
        <f>[1]Emissions!AW878</f>
        <v>40.073502089999998</v>
      </c>
      <c r="AY469" s="6">
        <f>[1]Emissions!AX878</f>
        <v>40.53177882</v>
      </c>
      <c r="AZ469" s="6">
        <f>[1]Emissions!AY878</f>
        <v>40.991347930000003</v>
      </c>
      <c r="BA469" s="6">
        <f>[1]Emissions!AZ878</f>
        <v>41.453937809999999</v>
      </c>
      <c r="BB469" s="6">
        <f>[1]Emissions!BA878</f>
        <v>41.97753239</v>
      </c>
      <c r="BC469" s="6">
        <f>[1]Emissions!BB878</f>
        <v>42.466155010000001</v>
      </c>
      <c r="BD469" s="6">
        <f>[1]Emissions!BC878</f>
        <v>42.930664309999997</v>
      </c>
      <c r="BE469" s="6">
        <f>[1]Emissions!BD878</f>
        <v>43.383739849999998</v>
      </c>
      <c r="BF469" s="6">
        <f>[1]Emissions!BE878</f>
        <v>43.833549320000003</v>
      </c>
      <c r="BG469" s="6">
        <f>[1]Emissions!BF878</f>
        <v>44.270913839999999</v>
      </c>
      <c r="BH469" s="6">
        <f>[1]Emissions!BG878</f>
        <v>44.704069179999998</v>
      </c>
      <c r="BI469" s="6">
        <f>[1]Emissions!BH878</f>
        <v>45.136716819999997</v>
      </c>
      <c r="BJ469" s="6">
        <f>[1]Emissions!BI878</f>
        <v>45.571250069999998</v>
      </c>
      <c r="BK469" s="6">
        <f>[1]Emissions!BJ878</f>
        <v>46.009485750000003</v>
      </c>
      <c r="BL469" s="6">
        <f>[1]Emissions!BK878</f>
        <v>46.451351850000002</v>
      </c>
      <c r="BM469" s="6">
        <f>[1]Emissions!BL878</f>
        <v>46.899333689999999</v>
      </c>
      <c r="BN469" s="6">
        <f>[1]Emissions!BM878</f>
        <v>47.35424201</v>
      </c>
      <c r="BO469" s="6">
        <f>[1]Emissions!BN878</f>
        <v>47.816488540000002</v>
      </c>
      <c r="BP469" s="6">
        <f>[1]Emissions!BO878</f>
        <v>48.286239639999998</v>
      </c>
      <c r="BQ469" s="6">
        <f>[1]Emissions!BP878</f>
        <v>48.746154259999997</v>
      </c>
      <c r="BR469" s="6">
        <f>[1]Emissions!BQ878</f>
        <v>49.205290959999999</v>
      </c>
      <c r="BS469" s="6">
        <f>[1]Emissions!BR878</f>
        <v>49.665595160000002</v>
      </c>
      <c r="BT469" s="6">
        <f>[1]Emissions!BS878</f>
        <v>50.128263490000002</v>
      </c>
      <c r="BU469" s="6">
        <f>[1]Emissions!BT878</f>
        <v>50.59437586</v>
      </c>
      <c r="BV469" s="6">
        <f>[1]Emissions!BU878</f>
        <v>51.062786440000004</v>
      </c>
      <c r="BW469" s="6">
        <f>[1]Emissions!BV878</f>
        <v>51.536111689999998</v>
      </c>
      <c r="BX469" s="6">
        <f>[1]Emissions!BW878</f>
        <v>52.014877929999997</v>
      </c>
      <c r="BY469" s="6">
        <f>[1]Emissions!BX878</f>
        <v>52.499237690000001</v>
      </c>
      <c r="BZ469" s="6">
        <f>[1]Emissions!BY878</f>
        <v>52.989188919999997</v>
      </c>
      <c r="CA469" s="6">
        <f>[1]Emissions!BZ878</f>
        <v>53.471076699999998</v>
      </c>
      <c r="CB469" s="6">
        <f>[1]Emissions!CA878</f>
        <v>53.952245570000002</v>
      </c>
      <c r="CC469" s="6">
        <f>[1]Emissions!CB878</f>
        <v>54.43433735</v>
      </c>
      <c r="CD469" s="6">
        <f>[1]Emissions!CC878</f>
        <v>54.918425040000002</v>
      </c>
      <c r="CE469" s="6">
        <f>[1]Emissions!CD878</f>
        <v>55.405499319999997</v>
      </c>
      <c r="CF469" s="6">
        <f>[1]Emissions!CE878</f>
        <v>55.896631859999999</v>
      </c>
      <c r="CG469" s="6">
        <f>[1]Emissions!CF878</f>
        <v>56.392161819999998</v>
      </c>
      <c r="CH469" s="6">
        <f>[1]Emissions!CG878</f>
        <v>56.892459070000001</v>
      </c>
      <c r="CI469" s="6">
        <f>[1]Emissions!CH878</f>
        <v>57.39777179</v>
      </c>
      <c r="CJ469" s="6">
        <f>[1]Emissions!CI878</f>
        <v>57.908256450000003</v>
      </c>
    </row>
    <row r="470" spans="2:88" x14ac:dyDescent="0.3">
      <c r="B470" s="6" t="str">
        <f>[1]Emissions!A879</f>
        <v>ems_y_co2_spri_2</v>
      </c>
      <c r="C470" s="6">
        <f>[1]Emissions!B879</f>
        <v>0.3948060437</v>
      </c>
      <c r="D470" s="6">
        <f>[1]Emissions!C879</f>
        <v>0.39302798280000001</v>
      </c>
      <c r="E470" s="6">
        <f>[1]Emissions!D879</f>
        <v>0.39458153140000002</v>
      </c>
      <c r="F470" s="6">
        <f>[1]Emissions!E879</f>
        <v>0.39866449729999998</v>
      </c>
      <c r="G470" s="6">
        <f>[1]Emissions!F879</f>
        <v>0.40381517569999997</v>
      </c>
      <c r="H470" s="6">
        <f>[1]Emissions!G879</f>
        <v>0.40950290299999997</v>
      </c>
      <c r="I470" s="6">
        <f>[1]Emissions!H879</f>
        <v>0.41507863760000002</v>
      </c>
      <c r="J470" s="6">
        <f>[1]Emissions!I879</f>
        <v>0.4204965215</v>
      </c>
      <c r="K470" s="6">
        <f>[1]Emissions!J879</f>
        <v>0.42582628989999999</v>
      </c>
      <c r="L470" s="6">
        <f>[1]Emissions!K879</f>
        <v>0.4311402473</v>
      </c>
      <c r="M470" s="6">
        <f>[1]Emissions!L879</f>
        <v>0.43650094499999997</v>
      </c>
      <c r="N470" s="6">
        <f>[1]Emissions!M879</f>
        <v>0.441775847</v>
      </c>
      <c r="O470" s="6">
        <f>[1]Emissions!N879</f>
        <v>0.44711918290000002</v>
      </c>
      <c r="P470" s="6">
        <f>[1]Emissions!O879</f>
        <v>0.45256866309999999</v>
      </c>
      <c r="Q470" s="6">
        <f>[1]Emissions!P879</f>
        <v>0.45814390700000002</v>
      </c>
      <c r="R470" s="6">
        <f>[1]Emissions!Q879</f>
        <v>0.4638538619</v>
      </c>
      <c r="S470" s="6">
        <f>[1]Emissions!R879</f>
        <v>0.46974378849999998</v>
      </c>
      <c r="T470" s="6">
        <f>[1]Emissions!S879</f>
        <v>0.4759459795</v>
      </c>
      <c r="U470" s="6">
        <f>[1]Emissions!T879</f>
        <v>0.48238727770000001</v>
      </c>
      <c r="V470" s="6">
        <f>[1]Emissions!U879</f>
        <v>0.48897745469999998</v>
      </c>
      <c r="W470" s="6">
        <f>[1]Emissions!V879</f>
        <v>0.49565112280000001</v>
      </c>
      <c r="X470" s="6">
        <f>[1]Emissions!W879</f>
        <v>0.50224518429999998</v>
      </c>
      <c r="Y470" s="6">
        <f>[1]Emissions!X879</f>
        <v>0.50885086300000004</v>
      </c>
      <c r="Z470" s="6">
        <f>[1]Emissions!Y879</f>
        <v>0.51549101480000004</v>
      </c>
      <c r="AA470" s="6">
        <f>[1]Emissions!Z879</f>
        <v>0.5221831522</v>
      </c>
      <c r="AB470" s="6">
        <f>[1]Emissions!AA879</f>
        <v>0.52893922670000004</v>
      </c>
      <c r="AC470" s="6">
        <f>[1]Emissions!AB879</f>
        <v>0.5356498126</v>
      </c>
      <c r="AD470" s="6">
        <f>[1]Emissions!AC879</f>
        <v>0.54242250670000003</v>
      </c>
      <c r="AE470" s="6">
        <f>[1]Emissions!AD879</f>
        <v>0.54928225399999997</v>
      </c>
      <c r="AF470" s="6">
        <f>[1]Emissions!AE879</f>
        <v>0.55624206509999996</v>
      </c>
      <c r="AG470" s="6">
        <f>[1]Emissions!AF879</f>
        <v>0.56330749999999996</v>
      </c>
      <c r="AH470" s="6">
        <f>[1]Emissions!AG879</f>
        <v>0.57033970690000002</v>
      </c>
      <c r="AI470" s="6">
        <f>[1]Emissions!AH879</f>
        <v>0.57744921339999999</v>
      </c>
      <c r="AJ470" s="6">
        <f>[1]Emissions!AI879</f>
        <v>0.58465336779999999</v>
      </c>
      <c r="AK470" s="6">
        <f>[1]Emissions!AJ879</f>
        <v>0.5919558238</v>
      </c>
      <c r="AL470" s="6">
        <f>[1]Emissions!AK879</f>
        <v>0.59935400240000003</v>
      </c>
      <c r="AM470" s="6">
        <f>[1]Emissions!AL879</f>
        <v>0.60699771160000004</v>
      </c>
      <c r="AN470" s="6">
        <f>[1]Emissions!AM879</f>
        <v>0.61467097280000005</v>
      </c>
      <c r="AO470" s="6">
        <f>[1]Emissions!AN879</f>
        <v>0.62244021790000004</v>
      </c>
      <c r="AP470" s="6">
        <f>[1]Emissions!AO879</f>
        <v>0.63033423889999995</v>
      </c>
      <c r="AQ470" s="6">
        <f>[1]Emissions!AP879</f>
        <v>0.63835345779999997</v>
      </c>
      <c r="AR470" s="6">
        <f>[1]Emissions!AQ879</f>
        <v>0.64633927250000001</v>
      </c>
      <c r="AS470" s="6">
        <f>[1]Emissions!AR879</f>
        <v>0.65438991739999997</v>
      </c>
      <c r="AT470" s="6">
        <f>[1]Emissions!AS879</f>
        <v>0.66251161560000005</v>
      </c>
      <c r="AU470" s="6">
        <f>[1]Emissions!AT879</f>
        <v>0.6707026854</v>
      </c>
      <c r="AV470" s="6">
        <f>[1]Emissions!AU879</f>
        <v>0.67896051540000002</v>
      </c>
      <c r="AW470" s="6">
        <f>[1]Emissions!AV879</f>
        <v>0.68708656930000001</v>
      </c>
      <c r="AX470" s="6">
        <f>[1]Emissions!AW879</f>
        <v>0.69527197230000004</v>
      </c>
      <c r="AY470" s="6">
        <f>[1]Emissions!AX879</f>
        <v>0.70352523550000001</v>
      </c>
      <c r="AZ470" s="6">
        <f>[1]Emissions!AY879</f>
        <v>0.71184806050000005</v>
      </c>
      <c r="BA470" s="6">
        <f>[1]Emissions!AZ879</f>
        <v>0.72024116520000003</v>
      </c>
      <c r="BB470" s="6">
        <f>[1]Emissions!BA879</f>
        <v>0.72975515440000005</v>
      </c>
      <c r="BC470" s="6">
        <f>[1]Emissions!BB879</f>
        <v>0.73836035990000004</v>
      </c>
      <c r="BD470" s="6">
        <f>[1]Emissions!BC879</f>
        <v>0.74651616180000002</v>
      </c>
      <c r="BE470" s="6">
        <f>[1]Emissions!BD879</f>
        <v>0.75448780459999998</v>
      </c>
      <c r="BF470" s="6">
        <f>[1]Emissions!BE879</f>
        <v>0.76241506039999996</v>
      </c>
      <c r="BG470" s="6">
        <f>[1]Emissions!BF879</f>
        <v>0.77012000349999998</v>
      </c>
      <c r="BH470" s="6">
        <f>[1]Emissions!BG879</f>
        <v>0.7778048313</v>
      </c>
      <c r="BI470" s="6">
        <f>[1]Emissions!BH879</f>
        <v>0.78551776080000002</v>
      </c>
      <c r="BJ470" s="6">
        <f>[1]Emissions!BI879</f>
        <v>0.79327982539999997</v>
      </c>
      <c r="BK470" s="6">
        <f>[1]Emissions!BJ879</f>
        <v>0.80110136909999996</v>
      </c>
      <c r="BL470" s="6">
        <f>[1]Emissions!BK879</f>
        <v>0.80900252490000002</v>
      </c>
      <c r="BM470" s="6">
        <f>[1]Emissions!BL879</f>
        <v>0.81697714160000001</v>
      </c>
      <c r="BN470" s="6">
        <f>[1]Emissions!BM879</f>
        <v>0.82502429099999997</v>
      </c>
      <c r="BO470" s="6">
        <f>[1]Emissions!BN879</f>
        <v>0.83314219010000001</v>
      </c>
      <c r="BP470" s="6">
        <f>[1]Emissions!BO879</f>
        <v>0.84132858470000005</v>
      </c>
      <c r="BQ470" s="6">
        <f>[1]Emissions!BP879</f>
        <v>0.84937901770000002</v>
      </c>
      <c r="BR470" s="6">
        <f>[1]Emissions!BQ879</f>
        <v>0.85745257620000004</v>
      </c>
      <c r="BS470" s="6">
        <f>[1]Emissions!BR879</f>
        <v>0.86557495920000005</v>
      </c>
      <c r="BT470" s="6">
        <f>[1]Emissions!BS879</f>
        <v>0.87375517189999996</v>
      </c>
      <c r="BU470" s="6">
        <f>[1]Emissions!BT879</f>
        <v>0.88199636380000002</v>
      </c>
      <c r="BV470" s="6">
        <f>[1]Emissions!BU879</f>
        <v>0.89031863219999996</v>
      </c>
      <c r="BW470" s="6">
        <f>[1]Emissions!BV879</f>
        <v>0.89871191849999998</v>
      </c>
      <c r="BX470" s="6">
        <f>[1]Emissions!BW879</f>
        <v>0.9071749777</v>
      </c>
      <c r="BY470" s="6">
        <f>[1]Emissions!BX879</f>
        <v>0.91570712259999998</v>
      </c>
      <c r="BZ470" s="6">
        <f>[1]Emissions!BY879</f>
        <v>0.92430799659999996</v>
      </c>
      <c r="CA470" s="6">
        <f>[1]Emissions!BZ879</f>
        <v>0.93282763820000003</v>
      </c>
      <c r="CB470" s="6">
        <f>[1]Emissions!CA879</f>
        <v>0.94138653449999998</v>
      </c>
      <c r="CC470" s="6">
        <f>[1]Emissions!CB879</f>
        <v>0.95000482559999999</v>
      </c>
      <c r="CD470" s="6">
        <f>[1]Emissions!CC879</f>
        <v>0.95868967900000002</v>
      </c>
      <c r="CE470" s="6">
        <f>[1]Emissions!CD879</f>
        <v>0.96744363929999999</v>
      </c>
      <c r="CF470" s="6">
        <f>[1]Emissions!CE879</f>
        <v>0.97626551880000001</v>
      </c>
      <c r="CG470" s="6">
        <f>[1]Emissions!CF879</f>
        <v>0.98515743259999999</v>
      </c>
      <c r="CH470" s="6">
        <f>[1]Emissions!CG879</f>
        <v>0.99412062739999996</v>
      </c>
      <c r="CI470" s="6">
        <f>[1]Emissions!CH879</f>
        <v>1.0031564019999999</v>
      </c>
      <c r="CJ470" s="6">
        <f>[1]Emissions!CI879</f>
        <v>1.0122659940000001</v>
      </c>
    </row>
    <row r="471" spans="2:88" x14ac:dyDescent="0.3">
      <c r="B471" s="6" t="str">
        <f>[1]Emissions!A880</f>
        <v>ems_mat_co2_spri_2</v>
      </c>
      <c r="C471" s="6">
        <f>[1]Emissions!B880</f>
        <v>0.57995684650000001</v>
      </c>
      <c r="D471" s="6">
        <f>[1]Emissions!C880</f>
        <v>0.57692531000000002</v>
      </c>
      <c r="E471" s="6">
        <f>[1]Emissions!D880</f>
        <v>0.57863065999999996</v>
      </c>
      <c r="F471" s="6">
        <f>[1]Emissions!E880</f>
        <v>0.58428042619999998</v>
      </c>
      <c r="G471" s="6">
        <f>[1]Emissions!F880</f>
        <v>0.59177954300000002</v>
      </c>
      <c r="H471" s="6">
        <f>[1]Emissions!G880</f>
        <v>0.60016854980000001</v>
      </c>
      <c r="I471" s="6">
        <f>[1]Emissions!H880</f>
        <v>0.60846710640000001</v>
      </c>
      <c r="J471" s="6">
        <f>[1]Emissions!I880</f>
        <v>0.61651341770000001</v>
      </c>
      <c r="K471" s="6">
        <f>[1]Emissions!J880</f>
        <v>0.62439362669999998</v>
      </c>
      <c r="L471" s="6">
        <f>[1]Emissions!K880</f>
        <v>0.63222198870000001</v>
      </c>
      <c r="M471" s="6">
        <f>[1]Emissions!L880</f>
        <v>0.64009977029999998</v>
      </c>
      <c r="N471" s="6">
        <f>[1]Emissions!M880</f>
        <v>0.64786147360000002</v>
      </c>
      <c r="O471" s="6">
        <f>[1]Emissions!N880</f>
        <v>0.65569905979999998</v>
      </c>
      <c r="P471" s="6">
        <f>[1]Emissions!O880</f>
        <v>0.6636855559</v>
      </c>
      <c r="Q471" s="6">
        <f>[1]Emissions!P880</f>
        <v>0.67185518339999994</v>
      </c>
      <c r="R471" s="6">
        <f>[1]Emissions!Q880</f>
        <v>0.68022315759999996</v>
      </c>
      <c r="S471" s="6">
        <f>[1]Emissions!R880</f>
        <v>0.68885157919999995</v>
      </c>
      <c r="T471" s="6">
        <f>[1]Emissions!S880</f>
        <v>0.69792492709999998</v>
      </c>
      <c r="U471" s="6">
        <f>[1]Emissions!T880</f>
        <v>0.70736304910000003</v>
      </c>
      <c r="V471" s="6">
        <f>[1]Emissions!U880</f>
        <v>0.71703395459999997</v>
      </c>
      <c r="W471" s="6">
        <f>[1]Emissions!V880</f>
        <v>0.72683481039999998</v>
      </c>
      <c r="X471" s="6">
        <f>[1]Emissions!W880</f>
        <v>0.73653515749999998</v>
      </c>
      <c r="Y471" s="6">
        <f>[1]Emissions!X880</f>
        <v>0.74623488829999995</v>
      </c>
      <c r="Z471" s="6">
        <f>[1]Emissions!Y880</f>
        <v>0.7559776627</v>
      </c>
      <c r="AA471" s="6">
        <f>[1]Emissions!Z880</f>
        <v>0.76579265880000003</v>
      </c>
      <c r="AB471" s="6">
        <f>[1]Emissions!AA880</f>
        <v>0.77569944690000003</v>
      </c>
      <c r="AC471" s="6">
        <f>[1]Emissions!AB880</f>
        <v>0.78555251020000005</v>
      </c>
      <c r="AD471" s="6">
        <f>[1]Emissions!AC880</f>
        <v>0.79548168200000002</v>
      </c>
      <c r="AE471" s="6">
        <f>[1]Emissions!AD880</f>
        <v>0.80553519070000001</v>
      </c>
      <c r="AF471" s="6">
        <f>[1]Emissions!AE880</f>
        <v>0.81573541579999997</v>
      </c>
      <c r="AG471" s="6">
        <f>[1]Emissions!AF880</f>
        <v>0.82609169950000005</v>
      </c>
      <c r="AH471" s="6">
        <f>[1]Emissions!AG880</f>
        <v>0.83641716460000004</v>
      </c>
      <c r="AI471" s="6">
        <f>[1]Emissions!AH880</f>
        <v>0.84684091620000002</v>
      </c>
      <c r="AJ471" s="6">
        <f>[1]Emissions!AI880</f>
        <v>0.85740089649999995</v>
      </c>
      <c r="AK471" s="6">
        <f>[1]Emissions!AJ880</f>
        <v>0.86810581819999999</v>
      </c>
      <c r="AL471" s="6">
        <f>[1]Emissions!AK880</f>
        <v>0.87895270960000005</v>
      </c>
      <c r="AM471" s="6">
        <f>[1]Emissions!AL880</f>
        <v>0.89014302329999995</v>
      </c>
      <c r="AN471" s="6">
        <f>[1]Emissions!AM880</f>
        <v>0.90140624859999996</v>
      </c>
      <c r="AO471" s="6">
        <f>[1]Emissions!AN880</f>
        <v>0.91280207840000005</v>
      </c>
      <c r="AP471" s="6">
        <f>[1]Emissions!AO880</f>
        <v>0.92437638840000003</v>
      </c>
      <c r="AQ471" s="6">
        <f>[1]Emissions!AP880</f>
        <v>0.93613468789999998</v>
      </c>
      <c r="AR471" s="6">
        <f>[1]Emissions!AQ880</f>
        <v>0.94786334299999997</v>
      </c>
      <c r="AS471" s="6">
        <f>[1]Emissions!AR880</f>
        <v>0.95967230059999997</v>
      </c>
      <c r="AT471" s="6">
        <f>[1]Emissions!AS880</f>
        <v>0.97158284279999996</v>
      </c>
      <c r="AU471" s="6">
        <f>[1]Emissions!AT880</f>
        <v>0.98359513009999999</v>
      </c>
      <c r="AV471" s="6">
        <f>[1]Emissions!AU880</f>
        <v>0.99570564800000005</v>
      </c>
      <c r="AW471" s="6">
        <f>[1]Emissions!AV880</f>
        <v>1.007646155</v>
      </c>
      <c r="AX471" s="6">
        <f>[1]Emissions!AW880</f>
        <v>1.019646448</v>
      </c>
      <c r="AY471" s="6">
        <f>[1]Emissions!AX880</f>
        <v>1.0317439879999999</v>
      </c>
      <c r="AZ471" s="6">
        <f>[1]Emissions!AY880</f>
        <v>1.043944733</v>
      </c>
      <c r="BA471" s="6">
        <f>[1]Emissions!AZ880</f>
        <v>1.0562498279999999</v>
      </c>
      <c r="BB471" s="6">
        <f>[1]Emissions!BA880</f>
        <v>1.0700764190000001</v>
      </c>
      <c r="BC471" s="6">
        <f>[1]Emissions!BB880</f>
        <v>1.0828344459999999</v>
      </c>
      <c r="BD471" s="6">
        <f>[1]Emissions!BC880</f>
        <v>1.094862024</v>
      </c>
      <c r="BE471" s="6">
        <f>[1]Emissions!BD880</f>
        <v>1.1065635730000001</v>
      </c>
      <c r="BF471" s="6">
        <f>[1]Emissions!BE880</f>
        <v>1.118175524</v>
      </c>
      <c r="BG471" s="6">
        <f>[1]Emissions!BF880</f>
        <v>1.1294835860000001</v>
      </c>
      <c r="BH471" s="6">
        <f>[1]Emissions!BG880</f>
        <v>1.140737275</v>
      </c>
      <c r="BI471" s="6">
        <f>[1]Emissions!BH880</f>
        <v>1.1520285800000001</v>
      </c>
      <c r="BJ471" s="6">
        <f>[1]Emissions!BI880</f>
        <v>1.163394338</v>
      </c>
      <c r="BK471" s="6">
        <f>[1]Emissions!BJ880</f>
        <v>1.174850878</v>
      </c>
      <c r="BL471" s="6">
        <f>[1]Emissions!BK880</f>
        <v>1.186425759</v>
      </c>
      <c r="BM471" s="6">
        <f>[1]Emissions!BL880</f>
        <v>1.1981125100000001</v>
      </c>
      <c r="BN471" s="6">
        <f>[1]Emissions!BM880</f>
        <v>1.2099082590000001</v>
      </c>
      <c r="BO471" s="6">
        <f>[1]Emissions!BN880</f>
        <v>1.2218096709999999</v>
      </c>
      <c r="BP471" s="6">
        <f>[1]Emissions!BO880</f>
        <v>1.23381293</v>
      </c>
      <c r="BQ471" s="6">
        <f>[1]Emissions!BP880</f>
        <v>1.245641502</v>
      </c>
      <c r="BR471" s="6">
        <f>[1]Emissions!BQ880</f>
        <v>1.257480961</v>
      </c>
      <c r="BS471" s="6">
        <f>[1]Emissions!BR880</f>
        <v>1.26938719</v>
      </c>
      <c r="BT471" s="6">
        <f>[1]Emissions!BS880</f>
        <v>1.28137817</v>
      </c>
      <c r="BU471" s="6">
        <f>[1]Emissions!BT880</f>
        <v>1.2934596300000001</v>
      </c>
      <c r="BV471" s="6">
        <f>[1]Emissions!BU880</f>
        <v>1.3056588739999999</v>
      </c>
      <c r="BW471" s="6">
        <f>[1]Emissions!BV880</f>
        <v>1.317964849</v>
      </c>
      <c r="BX471" s="6">
        <f>[1]Emissions!BW880</f>
        <v>1.330374293</v>
      </c>
      <c r="BY471" s="6">
        <f>[1]Emissions!BX880</f>
        <v>1.3428857089999999</v>
      </c>
      <c r="BZ471" s="6">
        <f>[1]Emissions!BY880</f>
        <v>1.355498318</v>
      </c>
      <c r="CA471" s="6">
        <f>[1]Emissions!BZ880</f>
        <v>1.3680096260000001</v>
      </c>
      <c r="CB471" s="6">
        <f>[1]Emissions!CA880</f>
        <v>1.3805609839999999</v>
      </c>
      <c r="CC471" s="6">
        <f>[1]Emissions!CB880</f>
        <v>1.3931957100000001</v>
      </c>
      <c r="CD471" s="6">
        <f>[1]Emissions!CC880</f>
        <v>1.405927989</v>
      </c>
      <c r="CE471" s="6">
        <f>[1]Emissions!CD880</f>
        <v>1.4187624249999999</v>
      </c>
      <c r="CF471" s="6">
        <f>[1]Emissions!CE880</f>
        <v>1.431697577</v>
      </c>
      <c r="CG471" s="6">
        <f>[1]Emissions!CF880</f>
        <v>1.444735884</v>
      </c>
      <c r="CH471" s="6">
        <f>[1]Emissions!CG880</f>
        <v>1.4578791099999999</v>
      </c>
      <c r="CI471" s="6">
        <f>[1]Emissions!CH880</f>
        <v>1.471129047</v>
      </c>
      <c r="CJ471" s="6">
        <f>[1]Emissions!CI880</f>
        <v>1.4844874379999999</v>
      </c>
    </row>
    <row r="472" spans="2:88" x14ac:dyDescent="0.3">
      <c r="B472" s="6" t="str">
        <f>[1]Emissions!A881</f>
        <v>ems_ci_co2_spub_2</v>
      </c>
      <c r="C472" s="6">
        <f>[1]Emissions!B881</f>
        <v>14.88558924</v>
      </c>
      <c r="D472" s="6">
        <f>[1]Emissions!C881</f>
        <v>14.695647879999999</v>
      </c>
      <c r="E472" s="6">
        <f>[1]Emissions!D881</f>
        <v>14.490736869999999</v>
      </c>
      <c r="F472" s="6">
        <f>[1]Emissions!E881</f>
        <v>14.26109349</v>
      </c>
      <c r="G472" s="6">
        <f>[1]Emissions!F881</f>
        <v>14.139964340000001</v>
      </c>
      <c r="H472" s="6">
        <f>[1]Emissions!G881</f>
        <v>14.10708734</v>
      </c>
      <c r="I472" s="6">
        <f>[1]Emissions!H881</f>
        <v>14.100760149999999</v>
      </c>
      <c r="J472" s="6">
        <f>[1]Emissions!I881</f>
        <v>14.11137276</v>
      </c>
      <c r="K472" s="6">
        <f>[1]Emissions!J881</f>
        <v>14.110982870000001</v>
      </c>
      <c r="L472" s="6">
        <f>[1]Emissions!K881</f>
        <v>14.09828239</v>
      </c>
      <c r="M472" s="6">
        <f>[1]Emissions!L881</f>
        <v>14.075820350000001</v>
      </c>
      <c r="N472" s="6">
        <f>[1]Emissions!M881</f>
        <v>14.044786800000001</v>
      </c>
      <c r="O472" s="6">
        <f>[1]Emissions!N881</f>
        <v>14.00784419</v>
      </c>
      <c r="P472" s="6">
        <f>[1]Emissions!O881</f>
        <v>13.96733538</v>
      </c>
      <c r="Q472" s="6">
        <f>[1]Emissions!P881</f>
        <v>13.925800560000001</v>
      </c>
      <c r="R472" s="6">
        <f>[1]Emissions!Q881</f>
        <v>13.8855582</v>
      </c>
      <c r="S472" s="6">
        <f>[1]Emissions!R881</f>
        <v>13.874627930000001</v>
      </c>
      <c r="T472" s="6">
        <f>[1]Emissions!S881</f>
        <v>13.90162999</v>
      </c>
      <c r="U472" s="6">
        <f>[1]Emissions!T881</f>
        <v>13.96716501</v>
      </c>
      <c r="V472" s="6">
        <f>[1]Emissions!U881</f>
        <v>14.0673355</v>
      </c>
      <c r="W472" s="6">
        <f>[1]Emissions!V881</f>
        <v>14.196303390000001</v>
      </c>
      <c r="X472" s="6">
        <f>[1]Emissions!W881</f>
        <v>14.346813190000001</v>
      </c>
      <c r="Y472" s="6">
        <f>[1]Emissions!X881</f>
        <v>14.513402490000001</v>
      </c>
      <c r="Z472" s="6">
        <f>[1]Emissions!Y881</f>
        <v>14.691623829999999</v>
      </c>
      <c r="AA472" s="6">
        <f>[1]Emissions!Z881</f>
        <v>14.878409059999999</v>
      </c>
      <c r="AB472" s="6">
        <f>[1]Emissions!AA881</f>
        <v>15.07142153</v>
      </c>
      <c r="AC472" s="6">
        <f>[1]Emissions!AB881</f>
        <v>15.267752550000001</v>
      </c>
      <c r="AD472" s="6">
        <f>[1]Emissions!AC881</f>
        <v>15.46568851</v>
      </c>
      <c r="AE472" s="6">
        <f>[1]Emissions!AD881</f>
        <v>15.663571299999999</v>
      </c>
      <c r="AF472" s="6">
        <f>[1]Emissions!AE881</f>
        <v>15.85953776</v>
      </c>
      <c r="AG472" s="6">
        <f>[1]Emissions!AF881</f>
        <v>16.052117890000002</v>
      </c>
      <c r="AH472" s="6">
        <f>[1]Emissions!AG881</f>
        <v>16.239200570000001</v>
      </c>
      <c r="AI472" s="6">
        <f>[1]Emissions!AH881</f>
        <v>16.420390099999999</v>
      </c>
      <c r="AJ472" s="6">
        <f>[1]Emissions!AI881</f>
        <v>16.59566242</v>
      </c>
      <c r="AK472" s="6">
        <f>[1]Emissions!AJ881</f>
        <v>16.765383669999999</v>
      </c>
      <c r="AL472" s="6">
        <f>[1]Emissions!AK881</f>
        <v>16.930166570000001</v>
      </c>
      <c r="AM472" s="6">
        <f>[1]Emissions!AL881</f>
        <v>17.104975549999999</v>
      </c>
      <c r="AN472" s="6">
        <f>[1]Emissions!AM881</f>
        <v>17.288263480000001</v>
      </c>
      <c r="AO472" s="6">
        <f>[1]Emissions!AN881</f>
        <v>17.47905557</v>
      </c>
      <c r="AP472" s="6">
        <f>[1]Emissions!AO881</f>
        <v>17.676161329999999</v>
      </c>
      <c r="AQ472" s="6">
        <f>[1]Emissions!AP881</f>
        <v>17.878440059999999</v>
      </c>
      <c r="AR472" s="6">
        <f>[1]Emissions!AQ881</f>
        <v>18.08371618</v>
      </c>
      <c r="AS472" s="6">
        <f>[1]Emissions!AR881</f>
        <v>18.291268089999999</v>
      </c>
      <c r="AT472" s="6">
        <f>[1]Emissions!AS881</f>
        <v>18.500571959999998</v>
      </c>
      <c r="AU472" s="6">
        <f>[1]Emissions!AT881</f>
        <v>18.71141196</v>
      </c>
      <c r="AV472" s="6">
        <f>[1]Emissions!AU881</f>
        <v>18.923788129999998</v>
      </c>
      <c r="AW472" s="6">
        <f>[1]Emissions!AV881</f>
        <v>19.136349540000001</v>
      </c>
      <c r="AX472" s="6">
        <f>[1]Emissions!AW881</f>
        <v>19.34957155</v>
      </c>
      <c r="AY472" s="6">
        <f>[1]Emissions!AX881</f>
        <v>19.563592620000001</v>
      </c>
      <c r="AZ472" s="6">
        <f>[1]Emissions!AY881</f>
        <v>19.778793270000001</v>
      </c>
      <c r="BA472" s="6">
        <f>[1]Emissions!AZ881</f>
        <v>19.995664130000002</v>
      </c>
      <c r="BB472" s="6">
        <f>[1]Emissions!BA881</f>
        <v>20.212082410000001</v>
      </c>
      <c r="BC472" s="6">
        <f>[1]Emissions!BB881</f>
        <v>20.41852922</v>
      </c>
      <c r="BD472" s="6">
        <f>[1]Emissions!BC881</f>
        <v>20.61994374</v>
      </c>
      <c r="BE472" s="6">
        <f>[1]Emissions!BD881</f>
        <v>20.81956967</v>
      </c>
      <c r="BF472" s="6">
        <f>[1]Emissions!BE881</f>
        <v>21.019275090000001</v>
      </c>
      <c r="BG472" s="6">
        <f>[1]Emissions!BF881</f>
        <v>21.21823771</v>
      </c>
      <c r="BH472" s="6">
        <f>[1]Emissions!BG881</f>
        <v>21.417284840000001</v>
      </c>
      <c r="BI472" s="6">
        <f>[1]Emissions!BH881</f>
        <v>21.617016</v>
      </c>
      <c r="BJ472" s="6">
        <f>[1]Emissions!BI881</f>
        <v>21.81798646</v>
      </c>
      <c r="BK472" s="6">
        <f>[1]Emissions!BJ881</f>
        <v>22.020694169999999</v>
      </c>
      <c r="BL472" s="6">
        <f>[1]Emissions!BK881</f>
        <v>22.225582500000002</v>
      </c>
      <c r="BM472" s="6">
        <f>[1]Emissions!BL881</f>
        <v>22.43292306</v>
      </c>
      <c r="BN472" s="6">
        <f>[1]Emissions!BM881</f>
        <v>22.6429604</v>
      </c>
      <c r="BO472" s="6">
        <f>[1]Emissions!BN881</f>
        <v>22.85587997</v>
      </c>
      <c r="BP472" s="6">
        <f>[1]Emissions!BO881</f>
        <v>23.07180391</v>
      </c>
      <c r="BQ472" s="6">
        <f>[1]Emissions!BP881</f>
        <v>23.28898525</v>
      </c>
      <c r="BR472" s="6">
        <f>[1]Emissions!BQ881</f>
        <v>23.507427719999999</v>
      </c>
      <c r="BS472" s="6">
        <f>[1]Emissions!BR881</f>
        <v>23.727210530000001</v>
      </c>
      <c r="BT472" s="6">
        <f>[1]Emissions!BS881</f>
        <v>23.948608249999999</v>
      </c>
      <c r="BU472" s="6">
        <f>[1]Emissions!BT881</f>
        <v>24.171960439999999</v>
      </c>
      <c r="BV472" s="6">
        <f>[1]Emissions!BU881</f>
        <v>24.397597090000001</v>
      </c>
      <c r="BW472" s="6">
        <f>[1]Emissions!BV881</f>
        <v>24.625678910000001</v>
      </c>
      <c r="BX472" s="6">
        <f>[1]Emissions!BW881</f>
        <v>24.856357030000002</v>
      </c>
      <c r="BY472" s="6">
        <f>[1]Emissions!BX881</f>
        <v>25.089732600000001</v>
      </c>
      <c r="BZ472" s="6">
        <f>[1]Emissions!BY881</f>
        <v>25.32585942</v>
      </c>
      <c r="CA472" s="6">
        <f>[1]Emissions!BZ881</f>
        <v>25.563383040000002</v>
      </c>
      <c r="CB472" s="6">
        <f>[1]Emissions!CA881</f>
        <v>25.802291929999999</v>
      </c>
      <c r="CC472" s="6">
        <f>[1]Emissions!CB881</f>
        <v>26.042669589999999</v>
      </c>
      <c r="CD472" s="6">
        <f>[1]Emissions!CC881</f>
        <v>26.284764190000001</v>
      </c>
      <c r="CE472" s="6">
        <f>[1]Emissions!CD881</f>
        <v>26.528878370000001</v>
      </c>
      <c r="CF472" s="6">
        <f>[1]Emissions!CE881</f>
        <v>26.775280930000001</v>
      </c>
      <c r="CG472" s="6">
        <f>[1]Emissions!CF881</f>
        <v>27.024185320000001</v>
      </c>
      <c r="CH472" s="6">
        <f>[1]Emissions!CG881</f>
        <v>27.275734069999999</v>
      </c>
      <c r="CI472" s="6">
        <f>[1]Emissions!CH881</f>
        <v>27.530021420000001</v>
      </c>
      <c r="CJ472" s="6">
        <f>[1]Emissions!CI881</f>
        <v>27.787111509999999</v>
      </c>
    </row>
    <row r="473" spans="2:88" x14ac:dyDescent="0.3">
      <c r="B473" s="6" t="str">
        <f>[1]Emissions!A882</f>
        <v>ems_y_co2_spub_2</v>
      </c>
      <c r="C473" s="6">
        <f>[1]Emissions!B882</f>
        <v>0</v>
      </c>
      <c r="D473" s="6">
        <f>[1]Emissions!C882</f>
        <v>0</v>
      </c>
      <c r="E473" s="6">
        <f>[1]Emissions!D882</f>
        <v>0</v>
      </c>
      <c r="F473" s="6">
        <f>[1]Emissions!E882</f>
        <v>0</v>
      </c>
      <c r="G473" s="6">
        <f>[1]Emissions!F882</f>
        <v>0</v>
      </c>
      <c r="H473" s="6">
        <f>[1]Emissions!G882</f>
        <v>0</v>
      </c>
      <c r="I473" s="6">
        <f>[1]Emissions!H882</f>
        <v>0</v>
      </c>
      <c r="J473" s="6">
        <f>[1]Emissions!I882</f>
        <v>0</v>
      </c>
      <c r="K473" s="6">
        <f>[1]Emissions!J882</f>
        <v>0</v>
      </c>
      <c r="L473" s="6">
        <f>[1]Emissions!K882</f>
        <v>0</v>
      </c>
      <c r="M473" s="6">
        <f>[1]Emissions!L882</f>
        <v>0</v>
      </c>
      <c r="N473" s="6">
        <f>[1]Emissions!M882</f>
        <v>0</v>
      </c>
      <c r="O473" s="6">
        <f>[1]Emissions!N882</f>
        <v>0</v>
      </c>
      <c r="P473" s="6">
        <f>[1]Emissions!O882</f>
        <v>0</v>
      </c>
      <c r="Q473" s="6">
        <f>[1]Emissions!P882</f>
        <v>0</v>
      </c>
      <c r="R473" s="6">
        <f>[1]Emissions!Q882</f>
        <v>0</v>
      </c>
      <c r="S473" s="6">
        <f>[1]Emissions!R882</f>
        <v>0</v>
      </c>
      <c r="T473" s="6">
        <f>[1]Emissions!S882</f>
        <v>0</v>
      </c>
      <c r="U473" s="6">
        <f>[1]Emissions!T882</f>
        <v>0</v>
      </c>
      <c r="V473" s="6">
        <f>[1]Emissions!U882</f>
        <v>0</v>
      </c>
      <c r="W473" s="6">
        <f>[1]Emissions!V882</f>
        <v>0</v>
      </c>
      <c r="X473" s="6">
        <f>[1]Emissions!W882</f>
        <v>0</v>
      </c>
      <c r="Y473" s="6">
        <f>[1]Emissions!X882</f>
        <v>0</v>
      </c>
      <c r="Z473" s="6">
        <f>[1]Emissions!Y882</f>
        <v>0</v>
      </c>
      <c r="AA473" s="6">
        <f>[1]Emissions!Z882</f>
        <v>0</v>
      </c>
      <c r="AB473" s="6">
        <f>[1]Emissions!AA882</f>
        <v>0</v>
      </c>
      <c r="AC473" s="6">
        <f>[1]Emissions!AB882</f>
        <v>0</v>
      </c>
      <c r="AD473" s="6">
        <f>[1]Emissions!AC882</f>
        <v>0</v>
      </c>
      <c r="AE473" s="6">
        <f>[1]Emissions!AD882</f>
        <v>0</v>
      </c>
      <c r="AF473" s="6">
        <f>[1]Emissions!AE882</f>
        <v>0</v>
      </c>
      <c r="AG473" s="6">
        <f>[1]Emissions!AF882</f>
        <v>0</v>
      </c>
      <c r="AH473" s="6">
        <f>[1]Emissions!AG882</f>
        <v>0</v>
      </c>
      <c r="AI473" s="6">
        <f>[1]Emissions!AH882</f>
        <v>0</v>
      </c>
      <c r="AJ473" s="6">
        <f>[1]Emissions!AI882</f>
        <v>0</v>
      </c>
      <c r="AK473" s="6">
        <f>[1]Emissions!AJ882</f>
        <v>0</v>
      </c>
      <c r="AL473" s="6">
        <f>[1]Emissions!AK882</f>
        <v>0</v>
      </c>
      <c r="AM473" s="6">
        <f>[1]Emissions!AL882</f>
        <v>0</v>
      </c>
      <c r="AN473" s="6">
        <f>[1]Emissions!AM882</f>
        <v>0</v>
      </c>
      <c r="AO473" s="6">
        <f>[1]Emissions!AN882</f>
        <v>0</v>
      </c>
      <c r="AP473" s="6">
        <f>[1]Emissions!AO882</f>
        <v>0</v>
      </c>
      <c r="AQ473" s="6">
        <f>[1]Emissions!AP882</f>
        <v>0</v>
      </c>
      <c r="AR473" s="6">
        <f>[1]Emissions!AQ882</f>
        <v>0</v>
      </c>
      <c r="AS473" s="6">
        <f>[1]Emissions!AR882</f>
        <v>0</v>
      </c>
      <c r="AT473" s="6">
        <f>[1]Emissions!AS882</f>
        <v>0</v>
      </c>
      <c r="AU473" s="6">
        <f>[1]Emissions!AT882</f>
        <v>0</v>
      </c>
      <c r="AV473" s="6">
        <f>[1]Emissions!AU882</f>
        <v>0</v>
      </c>
      <c r="AW473" s="6">
        <f>[1]Emissions!AV882</f>
        <v>0</v>
      </c>
      <c r="AX473" s="6">
        <f>[1]Emissions!AW882</f>
        <v>0</v>
      </c>
      <c r="AY473" s="6">
        <f>[1]Emissions!AX882</f>
        <v>0</v>
      </c>
      <c r="AZ473" s="6">
        <f>[1]Emissions!AY882</f>
        <v>0</v>
      </c>
      <c r="BA473" s="6">
        <f>[1]Emissions!AZ882</f>
        <v>0</v>
      </c>
      <c r="BB473" s="6">
        <f>[1]Emissions!BA882</f>
        <v>0</v>
      </c>
      <c r="BC473" s="6">
        <f>[1]Emissions!BB882</f>
        <v>0</v>
      </c>
      <c r="BD473" s="6">
        <f>[1]Emissions!BC882</f>
        <v>0</v>
      </c>
      <c r="BE473" s="6">
        <f>[1]Emissions!BD882</f>
        <v>0</v>
      </c>
      <c r="BF473" s="6">
        <f>[1]Emissions!BE882</f>
        <v>0</v>
      </c>
      <c r="BG473" s="6">
        <f>[1]Emissions!BF882</f>
        <v>0</v>
      </c>
      <c r="BH473" s="6">
        <f>[1]Emissions!BG882</f>
        <v>0</v>
      </c>
      <c r="BI473" s="6">
        <f>[1]Emissions!BH882</f>
        <v>0</v>
      </c>
      <c r="BJ473" s="6">
        <f>[1]Emissions!BI882</f>
        <v>0</v>
      </c>
      <c r="BK473" s="6">
        <f>[1]Emissions!BJ882</f>
        <v>0</v>
      </c>
      <c r="BL473" s="6">
        <f>[1]Emissions!BK882</f>
        <v>0</v>
      </c>
      <c r="BM473" s="6">
        <f>[1]Emissions!BL882</f>
        <v>0</v>
      </c>
      <c r="BN473" s="6">
        <f>[1]Emissions!BM882</f>
        <v>0</v>
      </c>
      <c r="BO473" s="6">
        <f>[1]Emissions!BN882</f>
        <v>0</v>
      </c>
      <c r="BP473" s="6">
        <f>[1]Emissions!BO882</f>
        <v>0</v>
      </c>
      <c r="BQ473" s="6">
        <f>[1]Emissions!BP882</f>
        <v>0</v>
      </c>
      <c r="BR473" s="6">
        <f>[1]Emissions!BQ882</f>
        <v>0</v>
      </c>
      <c r="BS473" s="6">
        <f>[1]Emissions!BR882</f>
        <v>0</v>
      </c>
      <c r="BT473" s="6">
        <f>[1]Emissions!BS882</f>
        <v>0</v>
      </c>
      <c r="BU473" s="6">
        <f>[1]Emissions!BT882</f>
        <v>0</v>
      </c>
      <c r="BV473" s="6">
        <f>[1]Emissions!BU882</f>
        <v>0</v>
      </c>
      <c r="BW473" s="6">
        <f>[1]Emissions!BV882</f>
        <v>0</v>
      </c>
      <c r="BX473" s="6">
        <f>[1]Emissions!BW882</f>
        <v>0</v>
      </c>
      <c r="BY473" s="6">
        <f>[1]Emissions!BX882</f>
        <v>0</v>
      </c>
      <c r="BZ473" s="6">
        <f>[1]Emissions!BY882</f>
        <v>0</v>
      </c>
      <c r="CA473" s="6">
        <f>[1]Emissions!BZ882</f>
        <v>0</v>
      </c>
      <c r="CB473" s="6">
        <f>[1]Emissions!CA882</f>
        <v>0</v>
      </c>
      <c r="CC473" s="6">
        <f>[1]Emissions!CB882</f>
        <v>0</v>
      </c>
      <c r="CD473" s="6">
        <f>[1]Emissions!CC882</f>
        <v>0</v>
      </c>
      <c r="CE473" s="6">
        <f>[1]Emissions!CD882</f>
        <v>0</v>
      </c>
      <c r="CF473" s="6">
        <f>[1]Emissions!CE882</f>
        <v>0</v>
      </c>
      <c r="CG473" s="6">
        <f>[1]Emissions!CF882</f>
        <v>0</v>
      </c>
      <c r="CH473" s="6">
        <f>[1]Emissions!CG882</f>
        <v>0</v>
      </c>
      <c r="CI473" s="6">
        <f>[1]Emissions!CH882</f>
        <v>0</v>
      </c>
      <c r="CJ473" s="6">
        <f>[1]Emissions!CI882</f>
        <v>0</v>
      </c>
    </row>
    <row r="474" spans="2:88" x14ac:dyDescent="0.3">
      <c r="B474" s="6" t="str">
        <f>[1]Emissions!A883</f>
        <v>ems_mat_co2_spub_2</v>
      </c>
      <c r="C474" s="6">
        <f>[1]Emissions!B883</f>
        <v>9.6674383890000009</v>
      </c>
      <c r="D474" s="6">
        <f>[1]Emissions!C883</f>
        <v>9.7212221799999998</v>
      </c>
      <c r="E474" s="6">
        <f>[1]Emissions!D883</f>
        <v>9.8112438500000003</v>
      </c>
      <c r="F474" s="6">
        <f>[1]Emissions!E883</f>
        <v>9.9320769900000005</v>
      </c>
      <c r="G474" s="6">
        <f>[1]Emissions!F883</f>
        <v>10.06757692</v>
      </c>
      <c r="H474" s="6">
        <f>[1]Emissions!G883</f>
        <v>10.210612230000001</v>
      </c>
      <c r="I474" s="6">
        <f>[1]Emissions!H883</f>
        <v>10.35543434</v>
      </c>
      <c r="J474" s="6">
        <f>[1]Emissions!I883</f>
        <v>10.50029322</v>
      </c>
      <c r="K474" s="6">
        <f>[1]Emissions!J883</f>
        <v>10.645549450000001</v>
      </c>
      <c r="L474" s="6">
        <f>[1]Emissions!K883</f>
        <v>10.79177821</v>
      </c>
      <c r="M474" s="6">
        <f>[1]Emissions!L883</f>
        <v>10.93957472</v>
      </c>
      <c r="N474" s="6">
        <f>[1]Emissions!M883</f>
        <v>11.08848615</v>
      </c>
      <c r="O474" s="6">
        <f>[1]Emissions!N883</f>
        <v>11.23937257</v>
      </c>
      <c r="P474" s="6">
        <f>[1]Emissions!O883</f>
        <v>11.392641599999999</v>
      </c>
      <c r="Q474" s="6">
        <f>[1]Emissions!P883</f>
        <v>11.548470249999999</v>
      </c>
      <c r="R474" s="6">
        <f>[1]Emissions!Q883</f>
        <v>11.706895169999999</v>
      </c>
      <c r="S474" s="6">
        <f>[1]Emissions!R883</f>
        <v>11.868409400000001</v>
      </c>
      <c r="T474" s="6">
        <f>[1]Emissions!S883</f>
        <v>12.03373038</v>
      </c>
      <c r="U474" s="6">
        <f>[1]Emissions!T883</f>
        <v>12.202306180000001</v>
      </c>
      <c r="V474" s="6">
        <f>[1]Emissions!U883</f>
        <v>12.37330223</v>
      </c>
      <c r="W474" s="6">
        <f>[1]Emissions!V883</f>
        <v>12.546038250000001</v>
      </c>
      <c r="X474" s="6">
        <f>[1]Emissions!W883</f>
        <v>12.7194003</v>
      </c>
      <c r="Y474" s="6">
        <f>[1]Emissions!X883</f>
        <v>12.893585379999999</v>
      </c>
      <c r="Z474" s="6">
        <f>[1]Emissions!Y883</f>
        <v>13.06866276</v>
      </c>
      <c r="AA474" s="6">
        <f>[1]Emissions!Z883</f>
        <v>13.244652240000001</v>
      </c>
      <c r="AB474" s="6">
        <f>[1]Emissions!AA883</f>
        <v>13.421555919999999</v>
      </c>
      <c r="AC474" s="6">
        <f>[1]Emissions!AB883</f>
        <v>13.598748820000001</v>
      </c>
      <c r="AD474" s="6">
        <f>[1]Emissions!AC883</f>
        <v>13.77665786</v>
      </c>
      <c r="AE474" s="6">
        <f>[1]Emissions!AD883</f>
        <v>13.95546631</v>
      </c>
      <c r="AF474" s="6">
        <f>[1]Emissions!AE883</f>
        <v>14.135319900000001</v>
      </c>
      <c r="AG474" s="6">
        <f>[1]Emissions!AF883</f>
        <v>14.31634648</v>
      </c>
      <c r="AH474" s="6">
        <f>[1]Emissions!AG883</f>
        <v>14.49790997</v>
      </c>
      <c r="AI474" s="6">
        <f>[1]Emissions!AH883</f>
        <v>14.68056365</v>
      </c>
      <c r="AJ474" s="6">
        <f>[1]Emissions!AI883</f>
        <v>14.864560750000001</v>
      </c>
      <c r="AK474" s="6">
        <f>[1]Emissions!AJ883</f>
        <v>15.050039679999999</v>
      </c>
      <c r="AL474" s="6">
        <f>[1]Emissions!AK883</f>
        <v>15.23708491</v>
      </c>
      <c r="AM474" s="6">
        <f>[1]Emissions!AL883</f>
        <v>15.425955139999999</v>
      </c>
      <c r="AN474" s="6">
        <f>[1]Emissions!AM883</f>
        <v>15.615751100000001</v>
      </c>
      <c r="AO474" s="6">
        <f>[1]Emissions!AN883</f>
        <v>15.807377450000001</v>
      </c>
      <c r="AP474" s="6">
        <f>[1]Emissions!AO883</f>
        <v>16.001369539999999</v>
      </c>
      <c r="AQ474" s="6">
        <f>[1]Emissions!AP883</f>
        <v>16.197874729999999</v>
      </c>
      <c r="AR474" s="6">
        <f>[1]Emissions!AQ883</f>
        <v>16.396053970000001</v>
      </c>
      <c r="AS474" s="6">
        <f>[1]Emissions!AR883</f>
        <v>16.596245</v>
      </c>
      <c r="AT474" s="6">
        <f>[1]Emissions!AS883</f>
        <v>16.7985051</v>
      </c>
      <c r="AU474" s="6">
        <f>[1]Emissions!AT883</f>
        <v>17.002829269999999</v>
      </c>
      <c r="AV474" s="6">
        <f>[1]Emissions!AU883</f>
        <v>17.20920886</v>
      </c>
      <c r="AW474" s="6">
        <f>[1]Emissions!AV883</f>
        <v>17.41680809</v>
      </c>
      <c r="AX474" s="6">
        <f>[1]Emissions!AW883</f>
        <v>17.626475280000001</v>
      </c>
      <c r="AY474" s="6">
        <f>[1]Emissions!AX883</f>
        <v>17.838273730000001</v>
      </c>
      <c r="AZ474" s="6">
        <f>[1]Emissions!AY883</f>
        <v>18.052205090000001</v>
      </c>
      <c r="BA474" s="6">
        <f>[1]Emissions!AZ883</f>
        <v>18.268287170000001</v>
      </c>
      <c r="BB474" s="6">
        <f>[1]Emissions!BA883</f>
        <v>18.483255589999999</v>
      </c>
      <c r="BC474" s="6">
        <f>[1]Emissions!BB883</f>
        <v>18.687569209999999</v>
      </c>
      <c r="BD474" s="6">
        <f>[1]Emissions!BC883</f>
        <v>18.8864448</v>
      </c>
      <c r="BE474" s="6">
        <f>[1]Emissions!BD883</f>
        <v>19.083671899999999</v>
      </c>
      <c r="BF474" s="6">
        <f>[1]Emissions!BE883</f>
        <v>19.281228039999998</v>
      </c>
      <c r="BG474" s="6">
        <f>[1]Emissions!BF883</f>
        <v>19.47862666</v>
      </c>
      <c r="BH474" s="6">
        <f>[1]Emissions!BG883</f>
        <v>19.676958620000001</v>
      </c>
      <c r="BI474" s="6">
        <f>[1]Emissions!BH883</f>
        <v>19.87673547</v>
      </c>
      <c r="BJ474" s="6">
        <f>[1]Emissions!BI883</f>
        <v>20.078211270000001</v>
      </c>
      <c r="BK474" s="6">
        <f>[1]Emissions!BJ883</f>
        <v>20.281525779999999</v>
      </c>
      <c r="BL474" s="6">
        <f>[1]Emissions!BK883</f>
        <v>20.486853570000001</v>
      </c>
      <c r="BM474" s="6">
        <f>[1]Emissions!BL883</f>
        <v>20.69421122</v>
      </c>
      <c r="BN474" s="6">
        <f>[1]Emissions!BM883</f>
        <v>20.903610570000001</v>
      </c>
      <c r="BO474" s="6">
        <f>[1]Emissions!BN883</f>
        <v>21.11505429</v>
      </c>
      <c r="BP474" s="6">
        <f>[1]Emissions!BO883</f>
        <v>21.328541009999999</v>
      </c>
      <c r="BQ474" s="6">
        <f>[1]Emissions!BP883</f>
        <v>21.542987610000001</v>
      </c>
      <c r="BR474" s="6">
        <f>[1]Emissions!BQ883</f>
        <v>21.759036900000002</v>
      </c>
      <c r="BS474" s="6">
        <f>[1]Emissions!BR883</f>
        <v>21.976924140000001</v>
      </c>
      <c r="BT474" s="6">
        <f>[1]Emissions!BS883</f>
        <v>22.196755979999999</v>
      </c>
      <c r="BU474" s="6">
        <f>[1]Emissions!BT883</f>
        <v>22.418593770000001</v>
      </c>
      <c r="BV474" s="6">
        <f>[1]Emissions!BU883</f>
        <v>22.642601389999999</v>
      </c>
      <c r="BW474" s="6">
        <f>[1]Emissions!BV883</f>
        <v>22.86877621</v>
      </c>
      <c r="BX474" s="6">
        <f>[1]Emissions!BW883</f>
        <v>23.0971315</v>
      </c>
      <c r="BY474" s="6">
        <f>[1]Emissions!BX883</f>
        <v>23.327682450000001</v>
      </c>
      <c r="BZ474" s="6">
        <f>[1]Emissions!BY883</f>
        <v>23.56044524</v>
      </c>
      <c r="CA474" s="6">
        <f>[1]Emissions!BZ883</f>
        <v>23.79463883</v>
      </c>
      <c r="CB474" s="6">
        <f>[1]Emissions!CA883</f>
        <v>24.030761219999999</v>
      </c>
      <c r="CC474" s="6">
        <f>[1]Emissions!CB883</f>
        <v>24.268999269999998</v>
      </c>
      <c r="CD474" s="6">
        <f>[1]Emissions!CC883</f>
        <v>24.509439879999999</v>
      </c>
      <c r="CE474" s="6">
        <f>[1]Emissions!CD883</f>
        <v>24.752134470000001</v>
      </c>
      <c r="CF474" s="6">
        <f>[1]Emissions!CE883</f>
        <v>24.997107450000001</v>
      </c>
      <c r="CG474" s="6">
        <f>[1]Emissions!CF883</f>
        <v>25.244398579999999</v>
      </c>
      <c r="CH474" s="6">
        <f>[1]Emissions!CG883</f>
        <v>25.494044339999999</v>
      </c>
      <c r="CI474" s="6">
        <f>[1]Emissions!CH883</f>
        <v>25.7460795</v>
      </c>
      <c r="CJ474" s="6">
        <f>[1]Emissions!CI883</f>
        <v>26.00053664</v>
      </c>
    </row>
    <row r="475" spans="2:88" x14ac:dyDescent="0.3">
      <c r="B475" s="6" t="str">
        <f>[1]Emissions!A884</f>
        <v>ems_ci_co2_smin_2</v>
      </c>
      <c r="C475" s="6">
        <f>[1]Emissions!B884</f>
        <v>1.6784887770000001</v>
      </c>
      <c r="D475" s="6">
        <f>[1]Emissions!C884</f>
        <v>1.850118607</v>
      </c>
      <c r="E475" s="6">
        <f>[1]Emissions!D884</f>
        <v>2.0244088609999999</v>
      </c>
      <c r="F475" s="6">
        <f>[1]Emissions!E884</f>
        <v>2.1658735619999998</v>
      </c>
      <c r="G475" s="6">
        <f>[1]Emissions!F884</f>
        <v>2.279603125</v>
      </c>
      <c r="H475" s="6">
        <f>[1]Emissions!G884</f>
        <v>2.374833653</v>
      </c>
      <c r="I475" s="6">
        <f>[1]Emissions!H884</f>
        <v>2.4546619519999999</v>
      </c>
      <c r="J475" s="6">
        <f>[1]Emissions!I884</f>
        <v>2.5233607610000002</v>
      </c>
      <c r="K475" s="6">
        <f>[1]Emissions!J884</f>
        <v>2.5829717780000001</v>
      </c>
      <c r="L475" s="6">
        <f>[1]Emissions!K884</f>
        <v>2.635182763</v>
      </c>
      <c r="M475" s="6">
        <f>[1]Emissions!L884</f>
        <v>2.6814862759999998</v>
      </c>
      <c r="N475" s="6">
        <f>[1]Emissions!M884</f>
        <v>2.7211881820000001</v>
      </c>
      <c r="O475" s="6">
        <f>[1]Emissions!N884</f>
        <v>2.7569140989999998</v>
      </c>
      <c r="P475" s="6">
        <f>[1]Emissions!O884</f>
        <v>2.7898992960000002</v>
      </c>
      <c r="Q475" s="6">
        <f>[1]Emissions!P884</f>
        <v>2.8210313130000002</v>
      </c>
      <c r="R475" s="6">
        <f>[1]Emissions!Q884</f>
        <v>2.8510374590000001</v>
      </c>
      <c r="S475" s="6">
        <f>[1]Emissions!R884</f>
        <v>2.880585167</v>
      </c>
      <c r="T475" s="6">
        <f>[1]Emissions!S884</f>
        <v>2.9127367789999998</v>
      </c>
      <c r="U475" s="6">
        <f>[1]Emissions!T884</f>
        <v>2.9480362879999999</v>
      </c>
      <c r="V475" s="6">
        <f>[1]Emissions!U884</f>
        <v>2.986202569</v>
      </c>
      <c r="W475" s="6">
        <f>[1]Emissions!V884</f>
        <v>3.0267494259999999</v>
      </c>
      <c r="X475" s="6">
        <f>[1]Emissions!W884</f>
        <v>3.0677085740000001</v>
      </c>
      <c r="Y475" s="6">
        <f>[1]Emissions!X884</f>
        <v>3.1098426099999998</v>
      </c>
      <c r="Z475" s="6">
        <f>[1]Emissions!Y884</f>
        <v>3.1530508199999998</v>
      </c>
      <c r="AA475" s="6">
        <f>[1]Emissions!Z884</f>
        <v>3.1971380819999999</v>
      </c>
      <c r="AB475" s="6">
        <f>[1]Emissions!AA884</f>
        <v>3.2419327290000002</v>
      </c>
      <c r="AC475" s="6">
        <f>[1]Emissions!AB884</f>
        <v>3.285825397</v>
      </c>
      <c r="AD475" s="6">
        <f>[1]Emissions!AC884</f>
        <v>3.3297802509999999</v>
      </c>
      <c r="AE475" s="6">
        <f>[1]Emissions!AD884</f>
        <v>3.3738882569999999</v>
      </c>
      <c r="AF475" s="6">
        <f>[1]Emissions!AE884</f>
        <v>3.4180778730000001</v>
      </c>
      <c r="AG475" s="6">
        <f>[1]Emissions!AF884</f>
        <v>3.4622944819999999</v>
      </c>
      <c r="AH475" s="6">
        <f>[1]Emissions!AG884</f>
        <v>3.504774421</v>
      </c>
      <c r="AI475" s="6">
        <f>[1]Emissions!AH884</f>
        <v>3.5468348160000001</v>
      </c>
      <c r="AJ475" s="6">
        <f>[1]Emissions!AI884</f>
        <v>3.5887102799999999</v>
      </c>
      <c r="AK475" s="6">
        <f>[1]Emissions!AJ884</f>
        <v>3.6304491319999999</v>
      </c>
      <c r="AL475" s="6">
        <f>[1]Emissions!AK884</f>
        <v>3.672078001</v>
      </c>
      <c r="AM475" s="6">
        <f>[1]Emissions!AL884</f>
        <v>3.7130401229999999</v>
      </c>
      <c r="AN475" s="6">
        <f>[1]Emissions!AM884</f>
        <v>3.7552807459999999</v>
      </c>
      <c r="AO475" s="6">
        <f>[1]Emissions!AN884</f>
        <v>3.7986553170000001</v>
      </c>
      <c r="AP475" s="6">
        <f>[1]Emissions!AO884</f>
        <v>3.8427646929999999</v>
      </c>
      <c r="AQ475" s="6">
        <f>[1]Emissions!AP884</f>
        <v>3.8873568889999999</v>
      </c>
      <c r="AR475" s="6">
        <f>[1]Emissions!AQ884</f>
        <v>3.9304824969999999</v>
      </c>
      <c r="AS475" s="6">
        <f>[1]Emissions!AR884</f>
        <v>3.973522467</v>
      </c>
      <c r="AT475" s="6">
        <f>[1]Emissions!AS884</f>
        <v>4.0167354900000003</v>
      </c>
      <c r="AU475" s="6">
        <f>[1]Emissions!AT884</f>
        <v>4.0601848189999998</v>
      </c>
      <c r="AV475" s="6">
        <f>[1]Emissions!AU884</f>
        <v>4.1039006220000003</v>
      </c>
      <c r="AW475" s="6">
        <f>[1]Emissions!AV884</f>
        <v>4.1461326070000002</v>
      </c>
      <c r="AX475" s="6">
        <f>[1]Emissions!AW884</f>
        <v>4.1881637439999997</v>
      </c>
      <c r="AY475" s="6">
        <f>[1]Emissions!AX884</f>
        <v>4.2303504839999997</v>
      </c>
      <c r="AZ475" s="6">
        <f>[1]Emissions!AY884</f>
        <v>4.2728559309999996</v>
      </c>
      <c r="BA475" s="6">
        <f>[1]Emissions!AZ884</f>
        <v>4.3157633070000001</v>
      </c>
      <c r="BB475" s="6">
        <f>[1]Emissions!BA884</f>
        <v>4.3457960849999999</v>
      </c>
      <c r="BC475" s="6">
        <f>[1]Emissions!BB884</f>
        <v>4.3813948460000001</v>
      </c>
      <c r="BD475" s="6">
        <f>[1]Emissions!BC884</f>
        <v>4.4214947870000003</v>
      </c>
      <c r="BE475" s="6">
        <f>[1]Emissions!BD884</f>
        <v>4.4636746010000001</v>
      </c>
      <c r="BF475" s="6">
        <f>[1]Emissions!BE884</f>
        <v>4.5067392980000003</v>
      </c>
      <c r="BG475" s="6">
        <f>[1]Emissions!BF884</f>
        <v>4.547054921</v>
      </c>
      <c r="BH475" s="6">
        <f>[1]Emissions!BG884</f>
        <v>4.5870845180000002</v>
      </c>
      <c r="BI475" s="6">
        <f>[1]Emissions!BH884</f>
        <v>4.627300323</v>
      </c>
      <c r="BJ475" s="6">
        <f>[1]Emissions!BI884</f>
        <v>4.6678211999999997</v>
      </c>
      <c r="BK475" s="6">
        <f>[1]Emissions!BJ884</f>
        <v>4.7086965369999998</v>
      </c>
      <c r="BL475" s="6">
        <f>[1]Emissions!BK884</f>
        <v>4.7500957489999998</v>
      </c>
      <c r="BM475" s="6">
        <f>[1]Emissions!BL884</f>
        <v>4.7919231340000001</v>
      </c>
      <c r="BN475" s="6">
        <f>[1]Emissions!BM884</f>
        <v>4.8341617780000004</v>
      </c>
      <c r="BO475" s="6">
        <f>[1]Emissions!BN884</f>
        <v>4.8767996839999999</v>
      </c>
      <c r="BP475" s="6">
        <f>[1]Emissions!BO884</f>
        <v>4.919821443</v>
      </c>
      <c r="BQ475" s="6">
        <f>[1]Emissions!BP884</f>
        <v>4.960641775</v>
      </c>
      <c r="BR475" s="6">
        <f>[1]Emissions!BQ884</f>
        <v>5.0013090340000002</v>
      </c>
      <c r="BS475" s="6">
        <f>[1]Emissions!BR884</f>
        <v>5.0422225459999996</v>
      </c>
      <c r="BT475" s="6">
        <f>[1]Emissions!BS884</f>
        <v>5.0834688180000001</v>
      </c>
      <c r="BU475" s="6">
        <f>[1]Emissions!BT884</f>
        <v>5.125066447</v>
      </c>
      <c r="BV475" s="6">
        <f>[1]Emissions!BU884</f>
        <v>5.1671936880000002</v>
      </c>
      <c r="BW475" s="6">
        <f>[1]Emissions!BV884</f>
        <v>5.2097113750000004</v>
      </c>
      <c r="BX475" s="6">
        <f>[1]Emissions!BW884</f>
        <v>5.2525896129999996</v>
      </c>
      <c r="BY475" s="6">
        <f>[1]Emissions!BX884</f>
        <v>5.2958143069999997</v>
      </c>
      <c r="BZ475" s="6">
        <f>[1]Emissions!BY884</f>
        <v>5.3393746599999998</v>
      </c>
      <c r="CA475" s="6">
        <f>[1]Emissions!BZ884</f>
        <v>5.3813492869999999</v>
      </c>
      <c r="CB475" s="6">
        <f>[1]Emissions!CA884</f>
        <v>5.4232765430000001</v>
      </c>
      <c r="CC475" s="6">
        <f>[1]Emissions!CB884</f>
        <v>5.46546295</v>
      </c>
      <c r="CD475" s="6">
        <f>[1]Emissions!CC884</f>
        <v>5.5079795840000001</v>
      </c>
      <c r="CE475" s="6">
        <f>[1]Emissions!CD884</f>
        <v>5.5508455059999999</v>
      </c>
      <c r="CF475" s="6">
        <f>[1]Emissions!CE884</f>
        <v>5.5940440389999999</v>
      </c>
      <c r="CG475" s="6">
        <f>[1]Emissions!CF884</f>
        <v>5.637589642</v>
      </c>
      <c r="CH475" s="6">
        <f>[1]Emissions!CG884</f>
        <v>5.6814826140000001</v>
      </c>
      <c r="CI475" s="6">
        <f>[1]Emissions!CH884</f>
        <v>5.725721547</v>
      </c>
      <c r="CJ475" s="6">
        <f>[1]Emissions!CI884</f>
        <v>5.7703051939999996</v>
      </c>
    </row>
    <row r="476" spans="2:88" x14ac:dyDescent="0.3">
      <c r="B476" s="6" t="str">
        <f>[1]Emissions!A885</f>
        <v>ems_y_co2_smin_2</v>
      </c>
      <c r="C476" s="6">
        <f>[1]Emissions!B885</f>
        <v>0</v>
      </c>
      <c r="D476" s="6">
        <f>[1]Emissions!C885</f>
        <v>0</v>
      </c>
      <c r="E476" s="6">
        <f>[1]Emissions!D885</f>
        <v>0</v>
      </c>
      <c r="F476" s="6">
        <f>[1]Emissions!E885</f>
        <v>0</v>
      </c>
      <c r="G476" s="6">
        <f>[1]Emissions!F885</f>
        <v>0</v>
      </c>
      <c r="H476" s="6">
        <f>[1]Emissions!G885</f>
        <v>0</v>
      </c>
      <c r="I476" s="6">
        <f>[1]Emissions!H885</f>
        <v>0</v>
      </c>
      <c r="J476" s="6">
        <f>[1]Emissions!I885</f>
        <v>0</v>
      </c>
      <c r="K476" s="6">
        <f>[1]Emissions!J885</f>
        <v>0</v>
      </c>
      <c r="L476" s="6">
        <f>[1]Emissions!K885</f>
        <v>0</v>
      </c>
      <c r="M476" s="6">
        <f>[1]Emissions!L885</f>
        <v>0</v>
      </c>
      <c r="N476" s="6">
        <f>[1]Emissions!M885</f>
        <v>0</v>
      </c>
      <c r="O476" s="6">
        <f>[1]Emissions!N885</f>
        <v>0</v>
      </c>
      <c r="P476" s="6">
        <f>[1]Emissions!O885</f>
        <v>0</v>
      </c>
      <c r="Q476" s="6">
        <f>[1]Emissions!P885</f>
        <v>0</v>
      </c>
      <c r="R476" s="6">
        <f>[1]Emissions!Q885</f>
        <v>0</v>
      </c>
      <c r="S476" s="6">
        <f>[1]Emissions!R885</f>
        <v>0</v>
      </c>
      <c r="T476" s="6">
        <f>[1]Emissions!S885</f>
        <v>0</v>
      </c>
      <c r="U476" s="6">
        <f>[1]Emissions!T885</f>
        <v>0</v>
      </c>
      <c r="V476" s="6">
        <f>[1]Emissions!U885</f>
        <v>0</v>
      </c>
      <c r="W476" s="6">
        <f>[1]Emissions!V885</f>
        <v>0</v>
      </c>
      <c r="X476" s="6">
        <f>[1]Emissions!W885</f>
        <v>0</v>
      </c>
      <c r="Y476" s="6">
        <f>[1]Emissions!X885</f>
        <v>0</v>
      </c>
      <c r="Z476" s="6">
        <f>[1]Emissions!Y885</f>
        <v>0</v>
      </c>
      <c r="AA476" s="6">
        <f>[1]Emissions!Z885</f>
        <v>0</v>
      </c>
      <c r="AB476" s="6">
        <f>[1]Emissions!AA885</f>
        <v>0</v>
      </c>
      <c r="AC476" s="6">
        <f>[1]Emissions!AB885</f>
        <v>0</v>
      </c>
      <c r="AD476" s="6">
        <f>[1]Emissions!AC885</f>
        <v>0</v>
      </c>
      <c r="AE476" s="6">
        <f>[1]Emissions!AD885</f>
        <v>0</v>
      </c>
      <c r="AF476" s="6">
        <f>[1]Emissions!AE885</f>
        <v>0</v>
      </c>
      <c r="AG476" s="6">
        <f>[1]Emissions!AF885</f>
        <v>0</v>
      </c>
      <c r="AH476" s="6">
        <f>[1]Emissions!AG885</f>
        <v>0</v>
      </c>
      <c r="AI476" s="6">
        <f>[1]Emissions!AH885</f>
        <v>0</v>
      </c>
      <c r="AJ476" s="6">
        <f>[1]Emissions!AI885</f>
        <v>0</v>
      </c>
      <c r="AK476" s="6">
        <f>[1]Emissions!AJ885</f>
        <v>0</v>
      </c>
      <c r="AL476" s="6">
        <f>[1]Emissions!AK885</f>
        <v>0</v>
      </c>
      <c r="AM476" s="6">
        <f>[1]Emissions!AL885</f>
        <v>0</v>
      </c>
      <c r="AN476" s="6">
        <f>[1]Emissions!AM885</f>
        <v>0</v>
      </c>
      <c r="AO476" s="6">
        <f>[1]Emissions!AN885</f>
        <v>0</v>
      </c>
      <c r="AP476" s="6">
        <f>[1]Emissions!AO885</f>
        <v>0</v>
      </c>
      <c r="AQ476" s="6">
        <f>[1]Emissions!AP885</f>
        <v>0</v>
      </c>
      <c r="AR476" s="6">
        <f>[1]Emissions!AQ885</f>
        <v>0</v>
      </c>
      <c r="AS476" s="6">
        <f>[1]Emissions!AR885</f>
        <v>0</v>
      </c>
      <c r="AT476" s="6">
        <f>[1]Emissions!AS885</f>
        <v>0</v>
      </c>
      <c r="AU476" s="6">
        <f>[1]Emissions!AT885</f>
        <v>0</v>
      </c>
      <c r="AV476" s="6">
        <f>[1]Emissions!AU885</f>
        <v>0</v>
      </c>
      <c r="AW476" s="6">
        <f>[1]Emissions!AV885</f>
        <v>0</v>
      </c>
      <c r="AX476" s="6">
        <f>[1]Emissions!AW885</f>
        <v>0</v>
      </c>
      <c r="AY476" s="6">
        <f>[1]Emissions!AX885</f>
        <v>0</v>
      </c>
      <c r="AZ476" s="6">
        <f>[1]Emissions!AY885</f>
        <v>0</v>
      </c>
      <c r="BA476" s="6">
        <f>[1]Emissions!AZ885</f>
        <v>0</v>
      </c>
      <c r="BB476" s="6">
        <f>[1]Emissions!BA885</f>
        <v>0</v>
      </c>
      <c r="BC476" s="6">
        <f>[1]Emissions!BB885</f>
        <v>0</v>
      </c>
      <c r="BD476" s="6">
        <f>[1]Emissions!BC885</f>
        <v>0</v>
      </c>
      <c r="BE476" s="6">
        <f>[1]Emissions!BD885</f>
        <v>0</v>
      </c>
      <c r="BF476" s="6">
        <f>[1]Emissions!BE885</f>
        <v>0</v>
      </c>
      <c r="BG476" s="6">
        <f>[1]Emissions!BF885</f>
        <v>0</v>
      </c>
      <c r="BH476" s="6">
        <f>[1]Emissions!BG885</f>
        <v>0</v>
      </c>
      <c r="BI476" s="6">
        <f>[1]Emissions!BH885</f>
        <v>0</v>
      </c>
      <c r="BJ476" s="6">
        <f>[1]Emissions!BI885</f>
        <v>0</v>
      </c>
      <c r="BK476" s="6">
        <f>[1]Emissions!BJ885</f>
        <v>0</v>
      </c>
      <c r="BL476" s="6">
        <f>[1]Emissions!BK885</f>
        <v>0</v>
      </c>
      <c r="BM476" s="6">
        <f>[1]Emissions!BL885</f>
        <v>0</v>
      </c>
      <c r="BN476" s="6">
        <f>[1]Emissions!BM885</f>
        <v>0</v>
      </c>
      <c r="BO476" s="6">
        <f>[1]Emissions!BN885</f>
        <v>0</v>
      </c>
      <c r="BP476" s="6">
        <f>[1]Emissions!BO885</f>
        <v>0</v>
      </c>
      <c r="BQ476" s="6">
        <f>[1]Emissions!BP885</f>
        <v>0</v>
      </c>
      <c r="BR476" s="6">
        <f>[1]Emissions!BQ885</f>
        <v>0</v>
      </c>
      <c r="BS476" s="6">
        <f>[1]Emissions!BR885</f>
        <v>0</v>
      </c>
      <c r="BT476" s="6">
        <f>[1]Emissions!BS885</f>
        <v>0</v>
      </c>
      <c r="BU476" s="6">
        <f>[1]Emissions!BT885</f>
        <v>0</v>
      </c>
      <c r="BV476" s="6">
        <f>[1]Emissions!BU885</f>
        <v>0</v>
      </c>
      <c r="BW476" s="6">
        <f>[1]Emissions!BV885</f>
        <v>0</v>
      </c>
      <c r="BX476" s="6">
        <f>[1]Emissions!BW885</f>
        <v>0</v>
      </c>
      <c r="BY476" s="6">
        <f>[1]Emissions!BX885</f>
        <v>0</v>
      </c>
      <c r="BZ476" s="6">
        <f>[1]Emissions!BY885</f>
        <v>0</v>
      </c>
      <c r="CA476" s="6">
        <f>[1]Emissions!BZ885</f>
        <v>0</v>
      </c>
      <c r="CB476" s="6">
        <f>[1]Emissions!CA885</f>
        <v>0</v>
      </c>
      <c r="CC476" s="6">
        <f>[1]Emissions!CB885</f>
        <v>0</v>
      </c>
      <c r="CD476" s="6">
        <f>[1]Emissions!CC885</f>
        <v>0</v>
      </c>
      <c r="CE476" s="6">
        <f>[1]Emissions!CD885</f>
        <v>0</v>
      </c>
      <c r="CF476" s="6">
        <f>[1]Emissions!CE885</f>
        <v>0</v>
      </c>
      <c r="CG476" s="6">
        <f>[1]Emissions!CF885</f>
        <v>0</v>
      </c>
      <c r="CH476" s="6">
        <f>[1]Emissions!CG885</f>
        <v>0</v>
      </c>
      <c r="CI476" s="6">
        <f>[1]Emissions!CH885</f>
        <v>0</v>
      </c>
      <c r="CJ476" s="6">
        <f>[1]Emissions!CI885</f>
        <v>0</v>
      </c>
    </row>
    <row r="477" spans="2:88" x14ac:dyDescent="0.3">
      <c r="B477" s="6" t="str">
        <f>[1]Emissions!A886</f>
        <v>ems_mat_co2_smin_2</v>
      </c>
      <c r="C477" s="6">
        <f>[1]Emissions!B886</f>
        <v>9.2432553700000003E-2</v>
      </c>
      <c r="D477" s="6">
        <f>[1]Emissions!C886</f>
        <v>0.10199744400000001</v>
      </c>
      <c r="E477" s="6">
        <f>[1]Emissions!D886</f>
        <v>0.111780165</v>
      </c>
      <c r="F477" s="6">
        <f>[1]Emissions!E886</f>
        <v>0.119794003</v>
      </c>
      <c r="G477" s="6">
        <f>[1]Emissions!F886</f>
        <v>0.1262682225</v>
      </c>
      <c r="H477" s="6">
        <f>[1]Emissions!G886</f>
        <v>0.1316897105</v>
      </c>
      <c r="I477" s="6">
        <f>[1]Emissions!H886</f>
        <v>0.13622336139999999</v>
      </c>
      <c r="J477" s="6">
        <f>[1]Emissions!I886</f>
        <v>0.1401122642</v>
      </c>
      <c r="K477" s="6">
        <f>[1]Emissions!J886</f>
        <v>0.14348354890000001</v>
      </c>
      <c r="L477" s="6">
        <f>[1]Emissions!K886</f>
        <v>0.14644063260000001</v>
      </c>
      <c r="M477" s="6">
        <f>[1]Emissions!L886</f>
        <v>0.1490727751</v>
      </c>
      <c r="N477" s="6">
        <f>[1]Emissions!M886</f>
        <v>0.1513468093</v>
      </c>
      <c r="O477" s="6">
        <f>[1]Emissions!N886</f>
        <v>0.15341270630000001</v>
      </c>
      <c r="P477" s="6">
        <f>[1]Emissions!O886</f>
        <v>0.15534104169999999</v>
      </c>
      <c r="Q477" s="6">
        <f>[1]Emissions!P886</f>
        <v>0.15718074879999999</v>
      </c>
      <c r="R477" s="6">
        <f>[1]Emissions!Q886</f>
        <v>0.15897059599999999</v>
      </c>
      <c r="S477" s="6">
        <f>[1]Emissions!R886</f>
        <v>0.16073247360000001</v>
      </c>
      <c r="T477" s="6">
        <f>[1]Emissions!S886</f>
        <v>0.16262819040000001</v>
      </c>
      <c r="U477" s="6">
        <f>[1]Emissions!T886</f>
        <v>0.16468199729999999</v>
      </c>
      <c r="V477" s="6">
        <f>[1]Emissions!U886</f>
        <v>0.16687478410000001</v>
      </c>
      <c r="W477" s="6">
        <f>[1]Emissions!V886</f>
        <v>0.1691789638</v>
      </c>
      <c r="X477" s="6">
        <f>[1]Emissions!W886</f>
        <v>0.17148685029999999</v>
      </c>
      <c r="Y477" s="6">
        <f>[1]Emissions!X886</f>
        <v>0.17384460069999999</v>
      </c>
      <c r="Z477" s="6">
        <f>[1]Emissions!Y886</f>
        <v>0.17624973660000001</v>
      </c>
      <c r="AA477" s="6">
        <f>[1]Emissions!Z886</f>
        <v>0.17869328039999999</v>
      </c>
      <c r="AB477" s="6">
        <f>[1]Emissions!AA886</f>
        <v>0.18116716869999999</v>
      </c>
      <c r="AC477" s="6">
        <f>[1]Emissions!AB886</f>
        <v>0.1835834113</v>
      </c>
      <c r="AD477" s="6">
        <f>[1]Emissions!AC886</f>
        <v>0.18599840710000001</v>
      </c>
      <c r="AE477" s="6">
        <f>[1]Emissions!AD886</f>
        <v>0.18841958610000001</v>
      </c>
      <c r="AF477" s="6">
        <f>[1]Emissions!AE886</f>
        <v>0.1908459146</v>
      </c>
      <c r="AG477" s="6">
        <f>[1]Emissions!AF886</f>
        <v>0.1932769402</v>
      </c>
      <c r="AH477" s="6">
        <f>[1]Emissions!AG886</f>
        <v>0.19561672359999999</v>
      </c>
      <c r="AI477" s="6">
        <f>[1]Emissions!AH886</f>
        <v>0.19794092760000001</v>
      </c>
      <c r="AJ477" s="6">
        <f>[1]Emissions!AI886</f>
        <v>0.20026371309999999</v>
      </c>
      <c r="AK477" s="6">
        <f>[1]Emissions!AJ886</f>
        <v>0.20258804399999999</v>
      </c>
      <c r="AL477" s="6">
        <f>[1]Emissions!AK886</f>
        <v>0.20491520499999999</v>
      </c>
      <c r="AM477" s="6">
        <f>[1]Emissions!AL886</f>
        <v>0.20720306920000001</v>
      </c>
      <c r="AN477" s="6">
        <f>[1]Emissions!AM886</f>
        <v>0.20956173650000001</v>
      </c>
      <c r="AO477" s="6">
        <f>[1]Emissions!AN886</f>
        <v>0.21198550790000001</v>
      </c>
      <c r="AP477" s="6">
        <f>[1]Emissions!AO886</f>
        <v>0.2144535196</v>
      </c>
      <c r="AQ477" s="6">
        <f>[1]Emissions!AP886</f>
        <v>0.21695225339999999</v>
      </c>
      <c r="AR477" s="6">
        <f>[1]Emissions!AQ886</f>
        <v>0.21937354000000001</v>
      </c>
      <c r="AS477" s="6">
        <f>[1]Emissions!AR886</f>
        <v>0.22179516099999999</v>
      </c>
      <c r="AT477" s="6">
        <f>[1]Emissions!AS886</f>
        <v>0.22423168739999999</v>
      </c>
      <c r="AU477" s="6">
        <f>[1]Emissions!AT886</f>
        <v>0.226686357</v>
      </c>
      <c r="AV477" s="6">
        <f>[1]Emissions!AU886</f>
        <v>0.22916035239999999</v>
      </c>
      <c r="AW477" s="6">
        <f>[1]Emissions!AV886</f>
        <v>0.23155614150000001</v>
      </c>
      <c r="AX477" s="6">
        <f>[1]Emissions!AW886</f>
        <v>0.23394587780000001</v>
      </c>
      <c r="AY477" s="6">
        <f>[1]Emissions!AX886</f>
        <v>0.23634918299999999</v>
      </c>
      <c r="AZ477" s="6">
        <f>[1]Emissions!AY886</f>
        <v>0.23877437339999999</v>
      </c>
      <c r="BA477" s="6">
        <f>[1]Emissions!AZ886</f>
        <v>0.24122515089999999</v>
      </c>
      <c r="BB477" s="6">
        <f>[1]Emissions!BA886</f>
        <v>0.24295667909999999</v>
      </c>
      <c r="BC477" s="6">
        <f>[1]Emissions!BB886</f>
        <v>0.24499791009999999</v>
      </c>
      <c r="BD477" s="6">
        <f>[1]Emissions!BC886</f>
        <v>0.24729067330000001</v>
      </c>
      <c r="BE477" s="6">
        <f>[1]Emissions!BD886</f>
        <v>0.2497011734</v>
      </c>
      <c r="BF477" s="6">
        <f>[1]Emissions!BE886</f>
        <v>0.252163099</v>
      </c>
      <c r="BG477" s="6">
        <f>[1]Emissions!BF886</f>
        <v>0.25447356160000001</v>
      </c>
      <c r="BH477" s="6">
        <f>[1]Emissions!BG886</f>
        <v>0.25677084999999999</v>
      </c>
      <c r="BI477" s="6">
        <f>[1]Emissions!BH886</f>
        <v>0.25908118120000001</v>
      </c>
      <c r="BJ477" s="6">
        <f>[1]Emissions!BI886</f>
        <v>0.26141057359999997</v>
      </c>
      <c r="BK477" s="6">
        <f>[1]Emissions!BJ886</f>
        <v>0.26376103960000002</v>
      </c>
      <c r="BL477" s="6">
        <f>[1]Emissions!BK886</f>
        <v>0.26614139279999999</v>
      </c>
      <c r="BM477" s="6">
        <f>[1]Emissions!BL886</f>
        <v>0.26854570999999999</v>
      </c>
      <c r="BN477" s="6">
        <f>[1]Emissions!BM886</f>
        <v>0.2709725684</v>
      </c>
      <c r="BO477" s="6">
        <f>[1]Emissions!BN886</f>
        <v>0.27342093480000002</v>
      </c>
      <c r="BP477" s="6">
        <f>[1]Emissions!BO886</f>
        <v>0.27588970740000002</v>
      </c>
      <c r="BQ477" s="6">
        <f>[1]Emissions!BP886</f>
        <v>0.27823460970000002</v>
      </c>
      <c r="BR477" s="6">
        <f>[1]Emissions!BQ886</f>
        <v>0.28057161289999999</v>
      </c>
      <c r="BS477" s="6">
        <f>[1]Emissions!BR886</f>
        <v>0.28292344990000001</v>
      </c>
      <c r="BT477" s="6">
        <f>[1]Emissions!BS886</f>
        <v>0.28529475319999997</v>
      </c>
      <c r="BU477" s="6">
        <f>[1]Emissions!BT886</f>
        <v>0.28768614100000001</v>
      </c>
      <c r="BV477" s="6">
        <f>[1]Emissions!BU886</f>
        <v>0.29010724529999998</v>
      </c>
      <c r="BW477" s="6">
        <f>[1]Emissions!BV886</f>
        <v>0.29254997599999999</v>
      </c>
      <c r="BX477" s="6">
        <f>[1]Emissions!BW886</f>
        <v>0.29501244789999997</v>
      </c>
      <c r="BY477" s="6">
        <f>[1]Emissions!BX886</f>
        <v>0.2974937567</v>
      </c>
      <c r="BZ477" s="6">
        <f>[1]Emissions!BY886</f>
        <v>0.29999326570000001</v>
      </c>
      <c r="CA477" s="6">
        <f>[1]Emissions!BZ886</f>
        <v>0.30240366769999999</v>
      </c>
      <c r="CB477" s="6">
        <f>[1]Emissions!CA886</f>
        <v>0.30481227049999998</v>
      </c>
      <c r="CC477" s="6">
        <f>[1]Emissions!CB886</f>
        <v>0.30723654160000002</v>
      </c>
      <c r="CD477" s="6">
        <f>[1]Emissions!CC886</f>
        <v>0.30968027549999999</v>
      </c>
      <c r="CE477" s="6">
        <f>[1]Emissions!CD886</f>
        <v>0.3121441794</v>
      </c>
      <c r="CF477" s="6">
        <f>[1]Emissions!CE886</f>
        <v>0.31462696369999998</v>
      </c>
      <c r="CG477" s="6">
        <f>[1]Emissions!CF886</f>
        <v>0.31712918299999998</v>
      </c>
      <c r="CH477" s="6">
        <f>[1]Emissions!CG886</f>
        <v>0.31965069670000001</v>
      </c>
      <c r="CI477" s="6">
        <f>[1]Emissions!CH886</f>
        <v>0.3221913407</v>
      </c>
      <c r="CJ477" s="6">
        <f>[1]Emissions!CI886</f>
        <v>0.3247510052</v>
      </c>
    </row>
    <row r="478" spans="2:88" x14ac:dyDescent="0.3">
      <c r="B478" s="6" t="str">
        <f>[1]Emissions!A887</f>
        <v>ems_ci_co2_soil_2</v>
      </c>
      <c r="C478" s="6">
        <f>[1]Emissions!B887</f>
        <v>16.136263159999999</v>
      </c>
      <c r="D478" s="6">
        <f>[1]Emissions!C887</f>
        <v>16.245582769999999</v>
      </c>
      <c r="E478" s="6">
        <f>[1]Emissions!D887</f>
        <v>16.364309219999999</v>
      </c>
      <c r="F478" s="6">
        <f>[1]Emissions!E887</f>
        <v>16.468029829999999</v>
      </c>
      <c r="G478" s="6">
        <f>[1]Emissions!F887</f>
        <v>16.585730659999999</v>
      </c>
      <c r="H478" s="6">
        <f>[1]Emissions!G887</f>
        <v>16.721864709999998</v>
      </c>
      <c r="I478" s="6">
        <f>[1]Emissions!H887</f>
        <v>16.84767046</v>
      </c>
      <c r="J478" s="6">
        <f>[1]Emissions!I887</f>
        <v>16.96454817</v>
      </c>
      <c r="K478" s="6">
        <f>[1]Emissions!J887</f>
        <v>17.068605380000001</v>
      </c>
      <c r="L478" s="6">
        <f>[1]Emissions!K887</f>
        <v>17.158853140000002</v>
      </c>
      <c r="M478" s="6">
        <f>[1]Emissions!L887</f>
        <v>17.234679750000002</v>
      </c>
      <c r="N478" s="6">
        <f>[1]Emissions!M887</f>
        <v>17.283858500000001</v>
      </c>
      <c r="O478" s="6">
        <f>[1]Emissions!N887</f>
        <v>17.314129139999999</v>
      </c>
      <c r="P478" s="6">
        <f>[1]Emissions!O887</f>
        <v>17.325523270000001</v>
      </c>
      <c r="Q478" s="6">
        <f>[1]Emissions!P887</f>
        <v>17.317663190000001</v>
      </c>
      <c r="R478" s="6">
        <f>[1]Emissions!Q887</f>
        <v>17.290968670000002</v>
      </c>
      <c r="S478" s="6">
        <f>[1]Emissions!R887</f>
        <v>17.170416800000002</v>
      </c>
      <c r="T478" s="6">
        <f>[1]Emissions!S887</f>
        <v>17.038248629999998</v>
      </c>
      <c r="U478" s="6">
        <f>[1]Emissions!T887</f>
        <v>16.90750259</v>
      </c>
      <c r="V478" s="6">
        <f>[1]Emissions!U887</f>
        <v>16.78103217</v>
      </c>
      <c r="W478" s="6">
        <f>[1]Emissions!V887</f>
        <v>16.65958646</v>
      </c>
      <c r="X478" s="6">
        <f>[1]Emissions!W887</f>
        <v>16.541242449999999</v>
      </c>
      <c r="Y478" s="6">
        <f>[1]Emissions!X887</f>
        <v>16.427361739999998</v>
      </c>
      <c r="Z478" s="6">
        <f>[1]Emissions!Y887</f>
        <v>16.318143320000001</v>
      </c>
      <c r="AA478" s="6">
        <f>[1]Emissions!Z887</f>
        <v>16.213658299999999</v>
      </c>
      <c r="AB478" s="6">
        <f>[1]Emissions!AA887</f>
        <v>16.113971970000001</v>
      </c>
      <c r="AC478" s="6">
        <f>[1]Emissions!AB887</f>
        <v>16.017822769999999</v>
      </c>
      <c r="AD478" s="6">
        <f>[1]Emissions!AC887</f>
        <v>15.92605305</v>
      </c>
      <c r="AE478" s="6">
        <f>[1]Emissions!AD887</f>
        <v>15.83887524</v>
      </c>
      <c r="AF478" s="6">
        <f>[1]Emissions!AE887</f>
        <v>15.756283789999999</v>
      </c>
      <c r="AG478" s="6">
        <f>[1]Emissions!AF887</f>
        <v>15.67826584</v>
      </c>
      <c r="AH478" s="6">
        <f>[1]Emissions!AG887</f>
        <v>15.602813190000001</v>
      </c>
      <c r="AI478" s="6">
        <f>[1]Emissions!AH887</f>
        <v>15.531401130000001</v>
      </c>
      <c r="AJ478" s="6">
        <f>[1]Emissions!AI887</f>
        <v>15.464410040000001</v>
      </c>
      <c r="AK478" s="6">
        <f>[1]Emissions!AJ887</f>
        <v>15.40201867</v>
      </c>
      <c r="AL478" s="6">
        <f>[1]Emissions!AK887</f>
        <v>15.344369110000001</v>
      </c>
      <c r="AM478" s="6">
        <f>[1]Emissions!AL887</f>
        <v>15.435967590000001</v>
      </c>
      <c r="AN478" s="6">
        <f>[1]Emissions!AM887</f>
        <v>15.55508786</v>
      </c>
      <c r="AO478" s="6">
        <f>[1]Emissions!AN887</f>
        <v>15.68680327</v>
      </c>
      <c r="AP478" s="6">
        <f>[1]Emissions!AO887</f>
        <v>15.829172789999999</v>
      </c>
      <c r="AQ478" s="6">
        <f>[1]Emissions!AP887</f>
        <v>15.98182356</v>
      </c>
      <c r="AR478" s="6">
        <f>[1]Emissions!AQ887</f>
        <v>16.142612419999999</v>
      </c>
      <c r="AS478" s="6">
        <f>[1]Emissions!AR887</f>
        <v>16.312824599999999</v>
      </c>
      <c r="AT478" s="6">
        <f>[1]Emissions!AS887</f>
        <v>16.492677629999999</v>
      </c>
      <c r="AU478" s="6">
        <f>[1]Emissions!AT887</f>
        <v>16.68219058</v>
      </c>
      <c r="AV478" s="6">
        <f>[1]Emissions!AU887</f>
        <v>16.88135698</v>
      </c>
      <c r="AW478" s="6">
        <f>[1]Emissions!AV887</f>
        <v>17.088966110000001</v>
      </c>
      <c r="AX478" s="6">
        <f>[1]Emissions!AW887</f>
        <v>17.305702749999998</v>
      </c>
      <c r="AY478" s="6">
        <f>[1]Emissions!AX887</f>
        <v>17.531819930000001</v>
      </c>
      <c r="AZ478" s="6">
        <f>[1]Emissions!AY887</f>
        <v>17.76743037</v>
      </c>
      <c r="BA478" s="6">
        <f>[1]Emissions!AZ887</f>
        <v>18.012600089999999</v>
      </c>
      <c r="BB478" s="6">
        <f>[1]Emissions!BA887</f>
        <v>18.263431709999999</v>
      </c>
      <c r="BC478" s="6">
        <f>[1]Emissions!BB887</f>
        <v>18.524314270000001</v>
      </c>
      <c r="BD478" s="6">
        <f>[1]Emissions!BC887</f>
        <v>18.79520333</v>
      </c>
      <c r="BE478" s="6">
        <f>[1]Emissions!BD887</f>
        <v>19.075609549999999</v>
      </c>
      <c r="BF478" s="6">
        <f>[1]Emissions!BE887</f>
        <v>19.365375490000002</v>
      </c>
      <c r="BG478" s="6">
        <f>[1]Emissions!BF887</f>
        <v>19.6603709</v>
      </c>
      <c r="BH478" s="6">
        <f>[1]Emissions!BG887</f>
        <v>19.963793209999999</v>
      </c>
      <c r="BI478" s="6">
        <f>[1]Emissions!BH887</f>
        <v>20.276363910000001</v>
      </c>
      <c r="BJ478" s="6">
        <f>[1]Emissions!BI887</f>
        <v>20.598338030000001</v>
      </c>
      <c r="BK478" s="6">
        <f>[1]Emissions!BJ887</f>
        <v>20.92987407</v>
      </c>
      <c r="BL478" s="6">
        <f>[1]Emissions!BK887</f>
        <v>21.272076500000001</v>
      </c>
      <c r="BM478" s="6">
        <f>[1]Emissions!BL887</f>
        <v>21.624234779999998</v>
      </c>
      <c r="BN478" s="6">
        <f>[1]Emissions!BM887</f>
        <v>21.986339780000002</v>
      </c>
      <c r="BO478" s="6">
        <f>[1]Emissions!BN887</f>
        <v>22.358468269999999</v>
      </c>
      <c r="BP478" s="6">
        <f>[1]Emissions!BO887</f>
        <v>22.740707480000001</v>
      </c>
      <c r="BQ478" s="6">
        <f>[1]Emissions!BP887</f>
        <v>23.13166322</v>
      </c>
      <c r="BR478" s="6">
        <f>[1]Emissions!BQ887</f>
        <v>23.532316789999999</v>
      </c>
      <c r="BS478" s="6">
        <f>[1]Emissions!BR887</f>
        <v>23.943101240000001</v>
      </c>
      <c r="BT478" s="6">
        <f>[1]Emissions!BS887</f>
        <v>24.36426814</v>
      </c>
      <c r="BU478" s="6">
        <f>[1]Emissions!BT887</f>
        <v>24.796030699999999</v>
      </c>
      <c r="BV478" s="6">
        <f>[1]Emissions!BU887</f>
        <v>25.239981700000001</v>
      </c>
      <c r="BW478" s="6">
        <f>[1]Emissions!BV887</f>
        <v>25.695151559999999</v>
      </c>
      <c r="BX478" s="6">
        <f>[1]Emissions!BW887</f>
        <v>26.161584319999999</v>
      </c>
      <c r="BY478" s="6">
        <f>[1]Emissions!BX887</f>
        <v>26.639454520000001</v>
      </c>
      <c r="BZ478" s="6">
        <f>[1]Emissions!BY887</f>
        <v>27.12895726</v>
      </c>
      <c r="CA478" s="6">
        <f>[1]Emissions!BZ887</f>
        <v>27.629623479999999</v>
      </c>
      <c r="CB478" s="6">
        <f>[1]Emissions!CA887</f>
        <v>28.141963440000001</v>
      </c>
      <c r="CC478" s="6">
        <f>[1]Emissions!CB887</f>
        <v>28.666402250000001</v>
      </c>
      <c r="CD478" s="6">
        <f>[1]Emissions!CC887</f>
        <v>29.20326863</v>
      </c>
      <c r="CE478" s="6">
        <f>[1]Emissions!CD887</f>
        <v>29.752867169999998</v>
      </c>
      <c r="CF478" s="6">
        <f>[1]Emissions!CE887</f>
        <v>30.31530836</v>
      </c>
      <c r="CG478" s="6">
        <f>[1]Emissions!CF887</f>
        <v>30.89104124</v>
      </c>
      <c r="CH478" s="6">
        <f>[1]Emissions!CG887</f>
        <v>31.48037678</v>
      </c>
      <c r="CI478" s="6">
        <f>[1]Emissions!CH887</f>
        <v>32.083610350000001</v>
      </c>
      <c r="CJ478" s="6">
        <f>[1]Emissions!CI887</f>
        <v>32.701039659999999</v>
      </c>
    </row>
    <row r="479" spans="2:88" x14ac:dyDescent="0.3">
      <c r="B479" s="6" t="str">
        <f>[1]Emissions!A888</f>
        <v>ems_y_co2_soil_2</v>
      </c>
      <c r="C479" s="6">
        <f>[1]Emissions!B888</f>
        <v>0</v>
      </c>
      <c r="D479" s="6">
        <f>[1]Emissions!C888</f>
        <v>0</v>
      </c>
      <c r="E479" s="6">
        <f>[1]Emissions!D888</f>
        <v>0</v>
      </c>
      <c r="F479" s="6">
        <f>[1]Emissions!E888</f>
        <v>0</v>
      </c>
      <c r="G479" s="6">
        <f>[1]Emissions!F888</f>
        <v>0</v>
      </c>
      <c r="H479" s="6">
        <f>[1]Emissions!G888</f>
        <v>0</v>
      </c>
      <c r="I479" s="6">
        <f>[1]Emissions!H888</f>
        <v>0</v>
      </c>
      <c r="J479" s="6">
        <f>[1]Emissions!I888</f>
        <v>0</v>
      </c>
      <c r="K479" s="6">
        <f>[1]Emissions!J888</f>
        <v>0</v>
      </c>
      <c r="L479" s="6">
        <f>[1]Emissions!K888</f>
        <v>0</v>
      </c>
      <c r="M479" s="6">
        <f>[1]Emissions!L888</f>
        <v>0</v>
      </c>
      <c r="N479" s="6">
        <f>[1]Emissions!M888</f>
        <v>0</v>
      </c>
      <c r="O479" s="6">
        <f>[1]Emissions!N888</f>
        <v>0</v>
      </c>
      <c r="P479" s="6">
        <f>[1]Emissions!O888</f>
        <v>0</v>
      </c>
      <c r="Q479" s="6">
        <f>[1]Emissions!P888</f>
        <v>0</v>
      </c>
      <c r="R479" s="6">
        <f>[1]Emissions!Q888</f>
        <v>0</v>
      </c>
      <c r="S479" s="6">
        <f>[1]Emissions!R888</f>
        <v>0</v>
      </c>
      <c r="T479" s="6">
        <f>[1]Emissions!S888</f>
        <v>0</v>
      </c>
      <c r="U479" s="6">
        <f>[1]Emissions!T888</f>
        <v>0</v>
      </c>
      <c r="V479" s="6">
        <f>[1]Emissions!U888</f>
        <v>0</v>
      </c>
      <c r="W479" s="6">
        <f>[1]Emissions!V888</f>
        <v>0</v>
      </c>
      <c r="X479" s="6">
        <f>[1]Emissions!W888</f>
        <v>0</v>
      </c>
      <c r="Y479" s="6">
        <f>[1]Emissions!X888</f>
        <v>0</v>
      </c>
      <c r="Z479" s="6">
        <f>[1]Emissions!Y888</f>
        <v>0</v>
      </c>
      <c r="AA479" s="6">
        <f>[1]Emissions!Z888</f>
        <v>0</v>
      </c>
      <c r="AB479" s="6">
        <f>[1]Emissions!AA888</f>
        <v>0</v>
      </c>
      <c r="AC479" s="6">
        <f>[1]Emissions!AB888</f>
        <v>0</v>
      </c>
      <c r="AD479" s="6">
        <f>[1]Emissions!AC888</f>
        <v>0</v>
      </c>
      <c r="AE479" s="6">
        <f>[1]Emissions!AD888</f>
        <v>0</v>
      </c>
      <c r="AF479" s="6">
        <f>[1]Emissions!AE888</f>
        <v>0</v>
      </c>
      <c r="AG479" s="6">
        <f>[1]Emissions!AF888</f>
        <v>0</v>
      </c>
      <c r="AH479" s="6">
        <f>[1]Emissions!AG888</f>
        <v>0</v>
      </c>
      <c r="AI479" s="6">
        <f>[1]Emissions!AH888</f>
        <v>0</v>
      </c>
      <c r="AJ479" s="6">
        <f>[1]Emissions!AI888</f>
        <v>0</v>
      </c>
      <c r="AK479" s="6">
        <f>[1]Emissions!AJ888</f>
        <v>0</v>
      </c>
      <c r="AL479" s="6">
        <f>[1]Emissions!AK888</f>
        <v>0</v>
      </c>
      <c r="AM479" s="6">
        <f>[1]Emissions!AL888</f>
        <v>0</v>
      </c>
      <c r="AN479" s="6">
        <f>[1]Emissions!AM888</f>
        <v>0</v>
      </c>
      <c r="AO479" s="6">
        <f>[1]Emissions!AN888</f>
        <v>0</v>
      </c>
      <c r="AP479" s="6">
        <f>[1]Emissions!AO888</f>
        <v>0</v>
      </c>
      <c r="AQ479" s="6">
        <f>[1]Emissions!AP888</f>
        <v>0</v>
      </c>
      <c r="AR479" s="6">
        <f>[1]Emissions!AQ888</f>
        <v>0</v>
      </c>
      <c r="AS479" s="6">
        <f>[1]Emissions!AR888</f>
        <v>0</v>
      </c>
      <c r="AT479" s="6">
        <f>[1]Emissions!AS888</f>
        <v>0</v>
      </c>
      <c r="AU479" s="6">
        <f>[1]Emissions!AT888</f>
        <v>0</v>
      </c>
      <c r="AV479" s="6">
        <f>[1]Emissions!AU888</f>
        <v>0</v>
      </c>
      <c r="AW479" s="6">
        <f>[1]Emissions!AV888</f>
        <v>0</v>
      </c>
      <c r="AX479" s="6">
        <f>[1]Emissions!AW888</f>
        <v>0</v>
      </c>
      <c r="AY479" s="6">
        <f>[1]Emissions!AX888</f>
        <v>0</v>
      </c>
      <c r="AZ479" s="6">
        <f>[1]Emissions!AY888</f>
        <v>0</v>
      </c>
      <c r="BA479" s="6">
        <f>[1]Emissions!AZ888</f>
        <v>0</v>
      </c>
      <c r="BB479" s="6">
        <f>[1]Emissions!BA888</f>
        <v>0</v>
      </c>
      <c r="BC479" s="6">
        <f>[1]Emissions!BB888</f>
        <v>0</v>
      </c>
      <c r="BD479" s="6">
        <f>[1]Emissions!BC888</f>
        <v>0</v>
      </c>
      <c r="BE479" s="6">
        <f>[1]Emissions!BD888</f>
        <v>0</v>
      </c>
      <c r="BF479" s="6">
        <f>[1]Emissions!BE888</f>
        <v>0</v>
      </c>
      <c r="BG479" s="6">
        <f>[1]Emissions!BF888</f>
        <v>0</v>
      </c>
      <c r="BH479" s="6">
        <f>[1]Emissions!BG888</f>
        <v>0</v>
      </c>
      <c r="BI479" s="6">
        <f>[1]Emissions!BH888</f>
        <v>0</v>
      </c>
      <c r="BJ479" s="6">
        <f>[1]Emissions!BI888</f>
        <v>0</v>
      </c>
      <c r="BK479" s="6">
        <f>[1]Emissions!BJ888</f>
        <v>0</v>
      </c>
      <c r="BL479" s="6">
        <f>[1]Emissions!BK888</f>
        <v>0</v>
      </c>
      <c r="BM479" s="6">
        <f>[1]Emissions!BL888</f>
        <v>0</v>
      </c>
      <c r="BN479" s="6">
        <f>[1]Emissions!BM888</f>
        <v>0</v>
      </c>
      <c r="BO479" s="6">
        <f>[1]Emissions!BN888</f>
        <v>0</v>
      </c>
      <c r="BP479" s="6">
        <f>[1]Emissions!BO888</f>
        <v>0</v>
      </c>
      <c r="BQ479" s="6">
        <f>[1]Emissions!BP888</f>
        <v>0</v>
      </c>
      <c r="BR479" s="6">
        <f>[1]Emissions!BQ888</f>
        <v>0</v>
      </c>
      <c r="BS479" s="6">
        <f>[1]Emissions!BR888</f>
        <v>0</v>
      </c>
      <c r="BT479" s="6">
        <f>[1]Emissions!BS888</f>
        <v>0</v>
      </c>
      <c r="BU479" s="6">
        <f>[1]Emissions!BT888</f>
        <v>0</v>
      </c>
      <c r="BV479" s="6">
        <f>[1]Emissions!BU888</f>
        <v>0</v>
      </c>
      <c r="BW479" s="6">
        <f>[1]Emissions!BV888</f>
        <v>0</v>
      </c>
      <c r="BX479" s="6">
        <f>[1]Emissions!BW888</f>
        <v>0</v>
      </c>
      <c r="BY479" s="6">
        <f>[1]Emissions!BX888</f>
        <v>0</v>
      </c>
      <c r="BZ479" s="6">
        <f>[1]Emissions!BY888</f>
        <v>0</v>
      </c>
      <c r="CA479" s="6">
        <f>[1]Emissions!BZ888</f>
        <v>0</v>
      </c>
      <c r="CB479" s="6">
        <f>[1]Emissions!CA888</f>
        <v>0</v>
      </c>
      <c r="CC479" s="6">
        <f>[1]Emissions!CB888</f>
        <v>0</v>
      </c>
      <c r="CD479" s="6">
        <f>[1]Emissions!CC888</f>
        <v>0</v>
      </c>
      <c r="CE479" s="6">
        <f>[1]Emissions!CD888</f>
        <v>0</v>
      </c>
      <c r="CF479" s="6">
        <f>[1]Emissions!CE888</f>
        <v>0</v>
      </c>
      <c r="CG479" s="6">
        <f>[1]Emissions!CF888</f>
        <v>0</v>
      </c>
      <c r="CH479" s="6">
        <f>[1]Emissions!CG888</f>
        <v>0</v>
      </c>
      <c r="CI479" s="6">
        <f>[1]Emissions!CH888</f>
        <v>0</v>
      </c>
      <c r="CJ479" s="6">
        <f>[1]Emissions!CI888</f>
        <v>0</v>
      </c>
    </row>
    <row r="480" spans="2:88" x14ac:dyDescent="0.3">
      <c r="B480" s="6" t="str">
        <f>[1]Emissions!A889</f>
        <v>ems_mat_co2_soil_2</v>
      </c>
      <c r="C480" s="6">
        <f>[1]Emissions!B889</f>
        <v>4.6453917259999997</v>
      </c>
      <c r="D480" s="6">
        <f>[1]Emissions!C889</f>
        <v>4.6774867310000001</v>
      </c>
      <c r="E480" s="6">
        <f>[1]Emissions!D889</f>
        <v>4.712325592</v>
      </c>
      <c r="F480" s="6">
        <f>[1]Emissions!E889</f>
        <v>4.7430604140000003</v>
      </c>
      <c r="G480" s="6">
        <f>[1]Emissions!F889</f>
        <v>4.777439685</v>
      </c>
      <c r="H480" s="6">
        <f>[1]Emissions!G889</f>
        <v>4.8168194050000004</v>
      </c>
      <c r="I480" s="6">
        <f>[1]Emissions!H889</f>
        <v>4.8519415119999998</v>
      </c>
      <c r="J480" s="6">
        <f>[1]Emissions!I889</f>
        <v>4.8837371210000002</v>
      </c>
      <c r="K480" s="6">
        <f>[1]Emissions!J889</f>
        <v>4.911502842</v>
      </c>
      <c r="L480" s="6">
        <f>[1]Emissions!K889</f>
        <v>4.9351310179999999</v>
      </c>
      <c r="M480" s="6">
        <f>[1]Emissions!L889</f>
        <v>4.9545406539999997</v>
      </c>
      <c r="N480" s="6">
        <f>[1]Emissions!M889</f>
        <v>4.9662709960000004</v>
      </c>
      <c r="O480" s="6">
        <f>[1]Emissions!N889</f>
        <v>4.9725816070000004</v>
      </c>
      <c r="P480" s="6">
        <f>[1]Emissions!O889</f>
        <v>4.9735062829999999</v>
      </c>
      <c r="Q480" s="6">
        <f>[1]Emissions!P889</f>
        <v>4.9689560730000002</v>
      </c>
      <c r="R480" s="6">
        <f>[1]Emissions!Q889</f>
        <v>4.9590671420000003</v>
      </c>
      <c r="S480" s="6">
        <f>[1]Emissions!R889</f>
        <v>4.9231569180000001</v>
      </c>
      <c r="T480" s="6">
        <f>[1]Emissions!S889</f>
        <v>4.884342309</v>
      </c>
      <c r="U480" s="6">
        <f>[1]Emissions!T889</f>
        <v>4.8461343980000002</v>
      </c>
      <c r="V480" s="6">
        <f>[1]Emissions!U889</f>
        <v>4.8092526290000004</v>
      </c>
      <c r="W480" s="6">
        <f>[1]Emissions!V889</f>
        <v>4.7738740289999999</v>
      </c>
      <c r="X480" s="6">
        <f>[1]Emissions!W889</f>
        <v>4.7394349279999997</v>
      </c>
      <c r="Y480" s="6">
        <f>[1]Emissions!X889</f>
        <v>4.7063206319999997</v>
      </c>
      <c r="Z480" s="6">
        <f>[1]Emissions!Y889</f>
        <v>4.6745838380000002</v>
      </c>
      <c r="AA480" s="6">
        <f>[1]Emissions!Z889</f>
        <v>4.6442391660000002</v>
      </c>
      <c r="AB480" s="6">
        <f>[1]Emissions!AA889</f>
        <v>4.6152985859999998</v>
      </c>
      <c r="AC480" s="6">
        <f>[1]Emissions!AB889</f>
        <v>4.5873933879999997</v>
      </c>
      <c r="AD480" s="6">
        <f>[1]Emissions!AC889</f>
        <v>4.5607574319999999</v>
      </c>
      <c r="AE480" s="6">
        <f>[1]Emissions!AD889</f>
        <v>4.5354446700000004</v>
      </c>
      <c r="AF480" s="6">
        <f>[1]Emissions!AE889</f>
        <v>4.5114483400000003</v>
      </c>
      <c r="AG480" s="6">
        <f>[1]Emissions!AF889</f>
        <v>4.4887613860000002</v>
      </c>
      <c r="AH480" s="6">
        <f>[1]Emissions!AG889</f>
        <v>4.4668069670000001</v>
      </c>
      <c r="AI480" s="6">
        <f>[1]Emissions!AH889</f>
        <v>4.4460068919999998</v>
      </c>
      <c r="AJ480" s="6">
        <f>[1]Emissions!AI889</f>
        <v>4.4264704300000002</v>
      </c>
      <c r="AK480" s="6">
        <f>[1]Emissions!AJ889</f>
        <v>4.4082499229999996</v>
      </c>
      <c r="AL480" s="6">
        <f>[1]Emissions!AK889</f>
        <v>4.3913878190000002</v>
      </c>
      <c r="AM480" s="6">
        <f>[1]Emissions!AL889</f>
        <v>4.4174160840000001</v>
      </c>
      <c r="AN480" s="6">
        <f>[1]Emissions!AM889</f>
        <v>4.4514016429999996</v>
      </c>
      <c r="AO480" s="6">
        <f>[1]Emissions!AN889</f>
        <v>4.4890268190000002</v>
      </c>
      <c r="AP480" s="6">
        <f>[1]Emissions!AO889</f>
        <v>4.529715918</v>
      </c>
      <c r="AQ480" s="6">
        <f>[1]Emissions!AP889</f>
        <v>4.5733549849999999</v>
      </c>
      <c r="AR480" s="6">
        <f>[1]Emissions!AQ889</f>
        <v>4.6193290390000001</v>
      </c>
      <c r="AS480" s="6">
        <f>[1]Emissions!AR889</f>
        <v>4.6680061549999996</v>
      </c>
      <c r="AT480" s="6">
        <f>[1]Emissions!AS889</f>
        <v>4.7194491520000001</v>
      </c>
      <c r="AU480" s="6">
        <f>[1]Emissions!AT889</f>
        <v>4.7736637169999998</v>
      </c>
      <c r="AV480" s="6">
        <f>[1]Emissions!AU889</f>
        <v>4.8306477409999999</v>
      </c>
      <c r="AW480" s="6">
        <f>[1]Emissions!AV889</f>
        <v>4.8900537379999998</v>
      </c>
      <c r="AX480" s="6">
        <f>[1]Emissions!AW889</f>
        <v>4.9520762180000002</v>
      </c>
      <c r="AY480" s="6">
        <f>[1]Emissions!AX889</f>
        <v>5.0167860700000002</v>
      </c>
      <c r="AZ480" s="6">
        <f>[1]Emissions!AY889</f>
        <v>5.0842141879999998</v>
      </c>
      <c r="BA480" s="6">
        <f>[1]Emissions!AZ889</f>
        <v>5.1543783190000001</v>
      </c>
      <c r="BB480" s="6">
        <f>[1]Emissions!BA889</f>
        <v>5.2261630529999996</v>
      </c>
      <c r="BC480" s="6">
        <f>[1]Emissions!BB889</f>
        <v>5.3008242719999998</v>
      </c>
      <c r="BD480" s="6">
        <f>[1]Emissions!BC889</f>
        <v>5.3783487939999999</v>
      </c>
      <c r="BE480" s="6">
        <f>[1]Emissions!BD889</f>
        <v>5.4585957980000002</v>
      </c>
      <c r="BF480" s="6">
        <f>[1]Emissions!BE889</f>
        <v>5.5415194740000002</v>
      </c>
      <c r="BG480" s="6">
        <f>[1]Emissions!BF889</f>
        <v>5.6259369689999996</v>
      </c>
      <c r="BH480" s="6">
        <f>[1]Emissions!BG889</f>
        <v>5.7127624770000001</v>
      </c>
      <c r="BI480" s="6">
        <f>[1]Emissions!BH889</f>
        <v>5.8022019050000004</v>
      </c>
      <c r="BJ480" s="6">
        <f>[1]Emissions!BI889</f>
        <v>5.8943279049999999</v>
      </c>
      <c r="BK480" s="6">
        <f>[1]Emissions!BJ889</f>
        <v>5.9891857100000001</v>
      </c>
      <c r="BL480" s="6">
        <f>[1]Emissions!BK889</f>
        <v>6.0870913780000002</v>
      </c>
      <c r="BM480" s="6">
        <f>[1]Emissions!BL889</f>
        <v>6.1878416759999997</v>
      </c>
      <c r="BN480" s="6">
        <f>[1]Emissions!BM889</f>
        <v>6.2914341919999996</v>
      </c>
      <c r="BO480" s="6">
        <f>[1]Emissions!BN889</f>
        <v>6.3978911890000001</v>
      </c>
      <c r="BP480" s="6">
        <f>[1]Emissions!BO889</f>
        <v>6.5072379949999997</v>
      </c>
      <c r="BQ480" s="6">
        <f>[1]Emissions!BP889</f>
        <v>6.619075585</v>
      </c>
      <c r="BR480" s="6">
        <f>[1]Emissions!BQ889</f>
        <v>6.7336844940000002</v>
      </c>
      <c r="BS480" s="6">
        <f>[1]Emissions!BR889</f>
        <v>6.8511883979999997</v>
      </c>
      <c r="BT480" s="6">
        <f>[1]Emissions!BS889</f>
        <v>6.9716592080000002</v>
      </c>
      <c r="BU480" s="6">
        <f>[1]Emissions!BT889</f>
        <v>7.095158015</v>
      </c>
      <c r="BV480" s="6">
        <f>[1]Emissions!BU889</f>
        <v>7.222140767</v>
      </c>
      <c r="BW480" s="6">
        <f>[1]Emissions!BV889</f>
        <v>7.3523302260000003</v>
      </c>
      <c r="BX480" s="6">
        <f>[1]Emissions!BW889</f>
        <v>7.4857392579999997</v>
      </c>
      <c r="BY480" s="6">
        <f>[1]Emissions!BX889</f>
        <v>7.6224181140000002</v>
      </c>
      <c r="BZ480" s="6">
        <f>[1]Emissions!BY889</f>
        <v>7.7624229570000001</v>
      </c>
      <c r="CA480" s="6">
        <f>[1]Emissions!BZ889</f>
        <v>7.905619497</v>
      </c>
      <c r="CB480" s="6">
        <f>[1]Emissions!CA889</f>
        <v>8.0521534589999995</v>
      </c>
      <c r="CC480" s="6">
        <f>[1]Emissions!CB889</f>
        <v>8.2021462189999994</v>
      </c>
      <c r="CD480" s="6">
        <f>[1]Emissions!CC889</f>
        <v>8.3556917049999999</v>
      </c>
      <c r="CE480" s="6">
        <f>[1]Emissions!CD889</f>
        <v>8.5128770950000003</v>
      </c>
      <c r="CF480" s="6">
        <f>[1]Emissions!CE889</f>
        <v>8.6737341430000008</v>
      </c>
      <c r="CG480" s="6">
        <f>[1]Emissions!CF889</f>
        <v>8.8383915440000003</v>
      </c>
      <c r="CH480" s="6">
        <f>[1]Emissions!CG889</f>
        <v>9.0069385250000007</v>
      </c>
      <c r="CI480" s="6">
        <f>[1]Emissions!CH889</f>
        <v>9.1794598609999998</v>
      </c>
      <c r="CJ480" s="6">
        <f>[1]Emissions!CI889</f>
        <v>9.3560409890000003</v>
      </c>
    </row>
    <row r="481" spans="2:88" x14ac:dyDescent="0.3">
      <c r="B481" s="6" t="str">
        <f>[1]Emissions!A890</f>
        <v>ems_ci_co2_sbfu_2</v>
      </c>
      <c r="C481" s="6">
        <f>[1]Emissions!B890</f>
        <v>3.8296086859999998</v>
      </c>
      <c r="D481" s="6">
        <f>[1]Emissions!C890</f>
        <v>3.8934388100000001</v>
      </c>
      <c r="E481" s="6">
        <f>[1]Emissions!D890</f>
        <v>3.9569130160000001</v>
      </c>
      <c r="F481" s="6">
        <f>[1]Emissions!E890</f>
        <v>4.0114980940000002</v>
      </c>
      <c r="G481" s="6">
        <f>[1]Emissions!F890</f>
        <v>4.0639753000000001</v>
      </c>
      <c r="H481" s="6">
        <f>[1]Emissions!G890</f>
        <v>4.1163808729999998</v>
      </c>
      <c r="I481" s="6">
        <f>[1]Emissions!H890</f>
        <v>4.1625738029999999</v>
      </c>
      <c r="J481" s="6">
        <f>[1]Emissions!I890</f>
        <v>4.2033033189999998</v>
      </c>
      <c r="K481" s="6">
        <f>[1]Emissions!J890</f>
        <v>4.2380880750000003</v>
      </c>
      <c r="L481" s="6">
        <f>[1]Emissions!K890</f>
        <v>4.2670155369999998</v>
      </c>
      <c r="M481" s="6">
        <f>[1]Emissions!L890</f>
        <v>4.2902081450000003</v>
      </c>
      <c r="N481" s="6">
        <f>[1]Emissions!M890</f>
        <v>4.3048066900000004</v>
      </c>
      <c r="O481" s="6">
        <f>[1]Emissions!N890</f>
        <v>4.312938215</v>
      </c>
      <c r="P481" s="6">
        <f>[1]Emissions!O890</f>
        <v>4.3147164269999996</v>
      </c>
      <c r="Q481" s="6">
        <f>[1]Emissions!P890</f>
        <v>4.3101403510000003</v>
      </c>
      <c r="R481" s="6">
        <f>[1]Emissions!Q890</f>
        <v>4.299422946</v>
      </c>
      <c r="S481" s="6">
        <f>[1]Emissions!R890</f>
        <v>4.2604171820000003</v>
      </c>
      <c r="T481" s="6">
        <f>[1]Emissions!S890</f>
        <v>4.2171028699999997</v>
      </c>
      <c r="U481" s="6">
        <f>[1]Emissions!T890</f>
        <v>4.1733006450000003</v>
      </c>
      <c r="V481" s="6">
        <f>[1]Emissions!U890</f>
        <v>4.1299791929999996</v>
      </c>
      <c r="W481" s="6">
        <f>[1]Emissions!V890</f>
        <v>4.0875209530000003</v>
      </c>
      <c r="X481" s="6">
        <f>[1]Emissions!W890</f>
        <v>4.0459179919999997</v>
      </c>
      <c r="Y481" s="6">
        <f>[1]Emissions!X890</f>
        <v>4.0053633509999997</v>
      </c>
      <c r="Z481" s="6">
        <f>[1]Emissions!Y890</f>
        <v>3.9659564249999999</v>
      </c>
      <c r="AA481" s="6">
        <f>[1]Emissions!Z890</f>
        <v>3.9277642589999999</v>
      </c>
      <c r="AB481" s="6">
        <f>[1]Emissions!AA890</f>
        <v>3.8908382540000002</v>
      </c>
      <c r="AC481" s="6">
        <f>[1]Emissions!AB890</f>
        <v>3.855217831</v>
      </c>
      <c r="AD481" s="6">
        <f>[1]Emissions!AC890</f>
        <v>3.8208564780000001</v>
      </c>
      <c r="AE481" s="6">
        <f>[1]Emissions!AD890</f>
        <v>3.7877913529999998</v>
      </c>
      <c r="AF481" s="6">
        <f>[1]Emissions!AE890</f>
        <v>3.7560360670000001</v>
      </c>
      <c r="AG481" s="6">
        <f>[1]Emissions!AF890</f>
        <v>3.725602077</v>
      </c>
      <c r="AH481" s="6">
        <f>[1]Emissions!AG890</f>
        <v>3.6963633339999999</v>
      </c>
      <c r="AI481" s="6">
        <f>[1]Emissions!AH890</f>
        <v>3.6683894509999999</v>
      </c>
      <c r="AJ481" s="6">
        <f>[1]Emissions!AI890</f>
        <v>3.6417393699999998</v>
      </c>
      <c r="AK481" s="6">
        <f>[1]Emissions!AJ890</f>
        <v>3.616451664</v>
      </c>
      <c r="AL481" s="6">
        <f>[1]Emissions!AK890</f>
        <v>3.592557872</v>
      </c>
      <c r="AM481" s="6">
        <f>[1]Emissions!AL890</f>
        <v>3.6131436259999998</v>
      </c>
      <c r="AN481" s="6">
        <f>[1]Emissions!AM890</f>
        <v>3.6415348010000002</v>
      </c>
      <c r="AO481" s="6">
        <f>[1]Emissions!AN890</f>
        <v>3.6734004979999999</v>
      </c>
      <c r="AP481" s="6">
        <f>[1]Emissions!AO890</f>
        <v>3.7082322809999999</v>
      </c>
      <c r="AQ481" s="6">
        <f>[1]Emissions!AP890</f>
        <v>3.7459665599999998</v>
      </c>
      <c r="AR481" s="6">
        <f>[1]Emissions!AQ890</f>
        <v>3.7864748810000002</v>
      </c>
      <c r="AS481" s="6">
        <f>[1]Emissions!AR890</f>
        <v>3.8297687250000001</v>
      </c>
      <c r="AT481" s="6">
        <f>[1]Emissions!AS890</f>
        <v>3.8758669590000001</v>
      </c>
      <c r="AU481" s="6">
        <f>[1]Emissions!AT890</f>
        <v>3.9247690930000001</v>
      </c>
      <c r="AV481" s="6">
        <f>[1]Emissions!AU890</f>
        <v>3.9764693119999999</v>
      </c>
      <c r="AW481" s="6">
        <f>[1]Emissions!AV890</f>
        <v>4.0311458099999999</v>
      </c>
      <c r="AX481" s="6">
        <f>[1]Emissions!AW890</f>
        <v>4.0885518039999997</v>
      </c>
      <c r="AY481" s="6">
        <f>[1]Emissions!AX890</f>
        <v>4.1486943399999996</v>
      </c>
      <c r="AZ481" s="6">
        <f>[1]Emissions!AY890</f>
        <v>4.2115881030000004</v>
      </c>
      <c r="BA481" s="6">
        <f>[1]Emissions!AZ890</f>
        <v>4.2772417989999996</v>
      </c>
      <c r="BB481" s="6">
        <f>[1]Emissions!BA890</f>
        <v>4.3448050599999997</v>
      </c>
      <c r="BC481" s="6">
        <f>[1]Emissions!BB890</f>
        <v>4.4153052979999998</v>
      </c>
      <c r="BD481" s="6">
        <f>[1]Emissions!BC890</f>
        <v>4.4887108519999996</v>
      </c>
      <c r="BE481" s="6">
        <f>[1]Emissions!BD890</f>
        <v>4.5648844730000002</v>
      </c>
      <c r="BF481" s="6">
        <f>[1]Emissions!BE890</f>
        <v>4.6437723450000004</v>
      </c>
      <c r="BG481" s="6">
        <f>[1]Emissions!BF890</f>
        <v>4.7249525400000003</v>
      </c>
      <c r="BH481" s="6">
        <f>[1]Emissions!BG890</f>
        <v>4.8086992779999997</v>
      </c>
      <c r="BI481" s="6">
        <f>[1]Emissions!BH890</f>
        <v>4.8951194859999996</v>
      </c>
      <c r="BJ481" s="6">
        <f>[1]Emissions!BI890</f>
        <v>4.9842633730000001</v>
      </c>
      <c r="BK481" s="6">
        <f>[1]Emissions!BJ890</f>
        <v>5.0761663070000003</v>
      </c>
      <c r="BL481" s="6">
        <f>[1]Emissions!BK890</f>
        <v>5.1711091610000004</v>
      </c>
      <c r="BM481" s="6">
        <f>[1]Emissions!BL890</f>
        <v>5.2689077160000002</v>
      </c>
      <c r="BN481" s="6">
        <f>[1]Emissions!BM890</f>
        <v>5.3695623729999999</v>
      </c>
      <c r="BO481" s="6">
        <f>[1]Emissions!BN890</f>
        <v>5.4730960399999997</v>
      </c>
      <c r="BP481" s="6">
        <f>[1]Emissions!BO890</f>
        <v>5.5795350270000004</v>
      </c>
      <c r="BQ481" s="6">
        <f>[1]Emissions!BP890</f>
        <v>5.6891367400000004</v>
      </c>
      <c r="BR481" s="6">
        <f>[1]Emissions!BQ890</f>
        <v>5.8016485089999996</v>
      </c>
      <c r="BS481" s="6">
        <f>[1]Emissions!BR890</f>
        <v>5.9171221220000003</v>
      </c>
      <c r="BT481" s="6">
        <f>[1]Emissions!BS890</f>
        <v>6.0356175189999997</v>
      </c>
      <c r="BU481" s="6">
        <f>[1]Emissions!BT890</f>
        <v>6.1571914349999997</v>
      </c>
      <c r="BV481" s="6">
        <f>[1]Emissions!BU890</f>
        <v>6.2822646359999998</v>
      </c>
      <c r="BW481" s="6">
        <f>[1]Emissions!BV890</f>
        <v>6.4105846089999998</v>
      </c>
      <c r="BX481" s="6">
        <f>[1]Emissions!BW890</f>
        <v>6.5421701629999998</v>
      </c>
      <c r="BY481" s="6">
        <f>[1]Emissions!BX890</f>
        <v>6.6770742890000001</v>
      </c>
      <c r="BZ481" s="6">
        <f>[1]Emissions!BY890</f>
        <v>6.8153555800000003</v>
      </c>
      <c r="CA481" s="6">
        <f>[1]Emissions!BZ890</f>
        <v>6.9573733019999997</v>
      </c>
      <c r="CB481" s="6">
        <f>[1]Emissions!CA890</f>
        <v>7.1028735029999996</v>
      </c>
      <c r="CC481" s="6">
        <f>[1]Emissions!CB890</f>
        <v>7.2519243050000002</v>
      </c>
      <c r="CD481" s="6">
        <f>[1]Emissions!CC890</f>
        <v>7.4046112710000003</v>
      </c>
      <c r="CE481" s="6">
        <f>[1]Emissions!CD890</f>
        <v>7.5610189869999997</v>
      </c>
      <c r="CF481" s="6">
        <f>[1]Emissions!CE890</f>
        <v>7.721181466</v>
      </c>
      <c r="CG481" s="6">
        <f>[1]Emissions!CF890</f>
        <v>7.8852250059999998</v>
      </c>
      <c r="CH481" s="6">
        <f>[1]Emissions!CG890</f>
        <v>8.0532395959999992</v>
      </c>
      <c r="CI481" s="6">
        <f>[1]Emissions!CH890</f>
        <v>8.2253121040000003</v>
      </c>
      <c r="CJ481" s="6">
        <f>[1]Emissions!CI890</f>
        <v>8.4015307749999995</v>
      </c>
    </row>
    <row r="482" spans="2:88" x14ac:dyDescent="0.3">
      <c r="B482" s="6" t="str">
        <f>[1]Emissions!A891</f>
        <v>ems_y_co2_sbfu_2</v>
      </c>
      <c r="C482" s="6">
        <f>[1]Emissions!B891</f>
        <v>0</v>
      </c>
      <c r="D482" s="6">
        <f>[1]Emissions!C891</f>
        <v>0</v>
      </c>
      <c r="E482" s="6">
        <f>[1]Emissions!D891</f>
        <v>0</v>
      </c>
      <c r="F482" s="6">
        <f>[1]Emissions!E891</f>
        <v>0</v>
      </c>
      <c r="G482" s="6">
        <f>[1]Emissions!F891</f>
        <v>0</v>
      </c>
      <c r="H482" s="6">
        <f>[1]Emissions!G891</f>
        <v>0</v>
      </c>
      <c r="I482" s="6">
        <f>[1]Emissions!H891</f>
        <v>0</v>
      </c>
      <c r="J482" s="6">
        <f>[1]Emissions!I891</f>
        <v>0</v>
      </c>
      <c r="K482" s="6">
        <f>[1]Emissions!J891</f>
        <v>0</v>
      </c>
      <c r="L482" s="6">
        <f>[1]Emissions!K891</f>
        <v>0</v>
      </c>
      <c r="M482" s="6">
        <f>[1]Emissions!L891</f>
        <v>0</v>
      </c>
      <c r="N482" s="6">
        <f>[1]Emissions!M891</f>
        <v>0</v>
      </c>
      <c r="O482" s="6">
        <f>[1]Emissions!N891</f>
        <v>0</v>
      </c>
      <c r="P482" s="6">
        <f>[1]Emissions!O891</f>
        <v>0</v>
      </c>
      <c r="Q482" s="6">
        <f>[1]Emissions!P891</f>
        <v>0</v>
      </c>
      <c r="R482" s="6">
        <f>[1]Emissions!Q891</f>
        <v>0</v>
      </c>
      <c r="S482" s="6">
        <f>[1]Emissions!R891</f>
        <v>0</v>
      </c>
      <c r="T482" s="6">
        <f>[1]Emissions!S891</f>
        <v>0</v>
      </c>
      <c r="U482" s="6">
        <f>[1]Emissions!T891</f>
        <v>0</v>
      </c>
      <c r="V482" s="6">
        <f>[1]Emissions!U891</f>
        <v>0</v>
      </c>
      <c r="W482" s="6">
        <f>[1]Emissions!V891</f>
        <v>0</v>
      </c>
      <c r="X482" s="6">
        <f>[1]Emissions!W891</f>
        <v>0</v>
      </c>
      <c r="Y482" s="6">
        <f>[1]Emissions!X891</f>
        <v>0</v>
      </c>
      <c r="Z482" s="6">
        <f>[1]Emissions!Y891</f>
        <v>0</v>
      </c>
      <c r="AA482" s="6">
        <f>[1]Emissions!Z891</f>
        <v>0</v>
      </c>
      <c r="AB482" s="6">
        <f>[1]Emissions!AA891</f>
        <v>0</v>
      </c>
      <c r="AC482" s="6">
        <f>[1]Emissions!AB891</f>
        <v>0</v>
      </c>
      <c r="AD482" s="6">
        <f>[1]Emissions!AC891</f>
        <v>0</v>
      </c>
      <c r="AE482" s="6">
        <f>[1]Emissions!AD891</f>
        <v>0</v>
      </c>
      <c r="AF482" s="6">
        <f>[1]Emissions!AE891</f>
        <v>0</v>
      </c>
      <c r="AG482" s="6">
        <f>[1]Emissions!AF891</f>
        <v>0</v>
      </c>
      <c r="AH482" s="6">
        <f>[1]Emissions!AG891</f>
        <v>0</v>
      </c>
      <c r="AI482" s="6">
        <f>[1]Emissions!AH891</f>
        <v>0</v>
      </c>
      <c r="AJ482" s="6">
        <f>[1]Emissions!AI891</f>
        <v>0</v>
      </c>
      <c r="AK482" s="6">
        <f>[1]Emissions!AJ891</f>
        <v>0</v>
      </c>
      <c r="AL482" s="6">
        <f>[1]Emissions!AK891</f>
        <v>0</v>
      </c>
      <c r="AM482" s="6">
        <f>[1]Emissions!AL891</f>
        <v>0</v>
      </c>
      <c r="AN482" s="6">
        <f>[1]Emissions!AM891</f>
        <v>0</v>
      </c>
      <c r="AO482" s="6">
        <f>[1]Emissions!AN891</f>
        <v>0</v>
      </c>
      <c r="AP482" s="6">
        <f>[1]Emissions!AO891</f>
        <v>0</v>
      </c>
      <c r="AQ482" s="6">
        <f>[1]Emissions!AP891</f>
        <v>0</v>
      </c>
      <c r="AR482" s="6">
        <f>[1]Emissions!AQ891</f>
        <v>0</v>
      </c>
      <c r="AS482" s="6">
        <f>[1]Emissions!AR891</f>
        <v>0</v>
      </c>
      <c r="AT482" s="6">
        <f>[1]Emissions!AS891</f>
        <v>0</v>
      </c>
      <c r="AU482" s="6">
        <f>[1]Emissions!AT891</f>
        <v>0</v>
      </c>
      <c r="AV482" s="6">
        <f>[1]Emissions!AU891</f>
        <v>0</v>
      </c>
      <c r="AW482" s="6">
        <f>[1]Emissions!AV891</f>
        <v>0</v>
      </c>
      <c r="AX482" s="6">
        <f>[1]Emissions!AW891</f>
        <v>0</v>
      </c>
      <c r="AY482" s="6">
        <f>[1]Emissions!AX891</f>
        <v>0</v>
      </c>
      <c r="AZ482" s="6">
        <f>[1]Emissions!AY891</f>
        <v>0</v>
      </c>
      <c r="BA482" s="6">
        <f>[1]Emissions!AZ891</f>
        <v>0</v>
      </c>
      <c r="BB482" s="6">
        <f>[1]Emissions!BA891</f>
        <v>0</v>
      </c>
      <c r="BC482" s="6">
        <f>[1]Emissions!BB891</f>
        <v>0</v>
      </c>
      <c r="BD482" s="6">
        <f>[1]Emissions!BC891</f>
        <v>0</v>
      </c>
      <c r="BE482" s="6">
        <f>[1]Emissions!BD891</f>
        <v>0</v>
      </c>
      <c r="BF482" s="6">
        <f>[1]Emissions!BE891</f>
        <v>0</v>
      </c>
      <c r="BG482" s="6">
        <f>[1]Emissions!BF891</f>
        <v>0</v>
      </c>
      <c r="BH482" s="6">
        <f>[1]Emissions!BG891</f>
        <v>0</v>
      </c>
      <c r="BI482" s="6">
        <f>[1]Emissions!BH891</f>
        <v>0</v>
      </c>
      <c r="BJ482" s="6">
        <f>[1]Emissions!BI891</f>
        <v>0</v>
      </c>
      <c r="BK482" s="6">
        <f>[1]Emissions!BJ891</f>
        <v>0</v>
      </c>
      <c r="BL482" s="6">
        <f>[1]Emissions!BK891</f>
        <v>0</v>
      </c>
      <c r="BM482" s="6">
        <f>[1]Emissions!BL891</f>
        <v>0</v>
      </c>
      <c r="BN482" s="6">
        <f>[1]Emissions!BM891</f>
        <v>0</v>
      </c>
      <c r="BO482" s="6">
        <f>[1]Emissions!BN891</f>
        <v>0</v>
      </c>
      <c r="BP482" s="6">
        <f>[1]Emissions!BO891</f>
        <v>0</v>
      </c>
      <c r="BQ482" s="6">
        <f>[1]Emissions!BP891</f>
        <v>0</v>
      </c>
      <c r="BR482" s="6">
        <f>[1]Emissions!BQ891</f>
        <v>0</v>
      </c>
      <c r="BS482" s="6">
        <f>[1]Emissions!BR891</f>
        <v>0</v>
      </c>
      <c r="BT482" s="6">
        <f>[1]Emissions!BS891</f>
        <v>0</v>
      </c>
      <c r="BU482" s="6">
        <f>[1]Emissions!BT891</f>
        <v>0</v>
      </c>
      <c r="BV482" s="6">
        <f>[1]Emissions!BU891</f>
        <v>0</v>
      </c>
      <c r="BW482" s="6">
        <f>[1]Emissions!BV891</f>
        <v>0</v>
      </c>
      <c r="BX482" s="6">
        <f>[1]Emissions!BW891</f>
        <v>0</v>
      </c>
      <c r="BY482" s="6">
        <f>[1]Emissions!BX891</f>
        <v>0</v>
      </c>
      <c r="BZ482" s="6">
        <f>[1]Emissions!BY891</f>
        <v>0</v>
      </c>
      <c r="CA482" s="6">
        <f>[1]Emissions!BZ891</f>
        <v>0</v>
      </c>
      <c r="CB482" s="6">
        <f>[1]Emissions!CA891</f>
        <v>0</v>
      </c>
      <c r="CC482" s="6">
        <f>[1]Emissions!CB891</f>
        <v>0</v>
      </c>
      <c r="CD482" s="6">
        <f>[1]Emissions!CC891</f>
        <v>0</v>
      </c>
      <c r="CE482" s="6">
        <f>[1]Emissions!CD891</f>
        <v>0</v>
      </c>
      <c r="CF482" s="6">
        <f>[1]Emissions!CE891</f>
        <v>0</v>
      </c>
      <c r="CG482" s="6">
        <f>[1]Emissions!CF891</f>
        <v>0</v>
      </c>
      <c r="CH482" s="6">
        <f>[1]Emissions!CG891</f>
        <v>0</v>
      </c>
      <c r="CI482" s="6">
        <f>[1]Emissions!CH891</f>
        <v>0</v>
      </c>
      <c r="CJ482" s="6">
        <f>[1]Emissions!CI891</f>
        <v>0</v>
      </c>
    </row>
    <row r="483" spans="2:88" x14ac:dyDescent="0.3">
      <c r="B483" s="6" t="str">
        <f>[1]Emissions!A892</f>
        <v>ems_mat_co2_sbfu_2</v>
      </c>
      <c r="C483" s="6">
        <f>[1]Emissions!B892</f>
        <v>3.1941685720000002</v>
      </c>
      <c r="D483" s="6">
        <f>[1]Emissions!C892</f>
        <v>3.2474075440000001</v>
      </c>
      <c r="E483" s="6">
        <f>[1]Emissions!D892</f>
        <v>3.3003496600000002</v>
      </c>
      <c r="F483" s="6">
        <f>[1]Emissions!E892</f>
        <v>3.3458776179999998</v>
      </c>
      <c r="G483" s="6">
        <f>[1]Emissions!F892</f>
        <v>3.3896474310000002</v>
      </c>
      <c r="H483" s="6">
        <f>[1]Emissions!G892</f>
        <v>3.433357478</v>
      </c>
      <c r="I483" s="6">
        <f>[1]Emissions!H892</f>
        <v>3.471885704</v>
      </c>
      <c r="J483" s="6">
        <f>[1]Emissions!I892</f>
        <v>3.505857013</v>
      </c>
      <c r="K483" s="6">
        <f>[1]Emissions!J892</f>
        <v>3.5348699259999998</v>
      </c>
      <c r="L483" s="6">
        <f>[1]Emissions!K892</f>
        <v>3.5589973989999999</v>
      </c>
      <c r="M483" s="6">
        <f>[1]Emissions!L892</f>
        <v>3.5783415569999999</v>
      </c>
      <c r="N483" s="6">
        <f>[1]Emissions!M892</f>
        <v>3.5905176170000002</v>
      </c>
      <c r="O483" s="6">
        <f>[1]Emissions!N892</f>
        <v>3.597299692</v>
      </c>
      <c r="P483" s="6">
        <f>[1]Emissions!O892</f>
        <v>3.5987826279999999</v>
      </c>
      <c r="Q483" s="6">
        <f>[1]Emissions!P892</f>
        <v>3.5949656160000001</v>
      </c>
      <c r="R483" s="6">
        <f>[1]Emissions!Q892</f>
        <v>3.586026285</v>
      </c>
      <c r="S483" s="6">
        <f>[1]Emissions!R892</f>
        <v>3.55349249</v>
      </c>
      <c r="T483" s="6">
        <f>[1]Emissions!S892</f>
        <v>3.5173651029999999</v>
      </c>
      <c r="U483" s="6">
        <f>[1]Emissions!T892</f>
        <v>3.480830799</v>
      </c>
      <c r="V483" s="6">
        <f>[1]Emissions!U892</f>
        <v>3.4446975219999998</v>
      </c>
      <c r="W483" s="6">
        <f>[1]Emissions!V892</f>
        <v>3.4092842459999999</v>
      </c>
      <c r="X483" s="6">
        <f>[1]Emissions!W892</f>
        <v>3.374584349</v>
      </c>
      <c r="Y483" s="6">
        <f>[1]Emissions!X892</f>
        <v>3.3407588370000001</v>
      </c>
      <c r="Z483" s="6">
        <f>[1]Emissions!Y892</f>
        <v>3.307890606</v>
      </c>
      <c r="AA483" s="6">
        <f>[1]Emissions!Z892</f>
        <v>3.2760355780000001</v>
      </c>
      <c r="AB483" s="6">
        <f>[1]Emissions!AA892</f>
        <v>3.24523662</v>
      </c>
      <c r="AC483" s="6">
        <f>[1]Emissions!AB892</f>
        <v>3.2155266120000001</v>
      </c>
      <c r="AD483" s="6">
        <f>[1]Emissions!AC892</f>
        <v>3.1868667589999999</v>
      </c>
      <c r="AE483" s="6">
        <f>[1]Emissions!AD892</f>
        <v>3.159288053</v>
      </c>
      <c r="AF483" s="6">
        <f>[1]Emissions!AE892</f>
        <v>3.1328018439999998</v>
      </c>
      <c r="AG483" s="6">
        <f>[1]Emissions!AF892</f>
        <v>3.107417688</v>
      </c>
      <c r="AH483" s="6">
        <f>[1]Emissions!AG892</f>
        <v>3.0830304509999999</v>
      </c>
      <c r="AI483" s="6">
        <f>[1]Emissions!AH892</f>
        <v>3.0596981950000002</v>
      </c>
      <c r="AJ483" s="6">
        <f>[1]Emissions!AI892</f>
        <v>3.0374700840000002</v>
      </c>
      <c r="AK483" s="6">
        <f>[1]Emissions!AJ892</f>
        <v>3.0163782889999999</v>
      </c>
      <c r="AL483" s="6">
        <f>[1]Emissions!AK892</f>
        <v>2.9964491149999999</v>
      </c>
      <c r="AM483" s="6">
        <f>[1]Emissions!AL892</f>
        <v>3.013619066</v>
      </c>
      <c r="AN483" s="6">
        <f>[1]Emissions!AM892</f>
        <v>3.0372993039999998</v>
      </c>
      <c r="AO483" s="6">
        <f>[1]Emissions!AN892</f>
        <v>3.0638775499999999</v>
      </c>
      <c r="AP483" s="6">
        <f>[1]Emissions!AO892</f>
        <v>3.0929297299999998</v>
      </c>
      <c r="AQ483" s="6">
        <f>[1]Emissions!AP892</f>
        <v>3.1244028030000002</v>
      </c>
      <c r="AR483" s="6">
        <f>[1]Emissions!AQ892</f>
        <v>3.1581896290000002</v>
      </c>
      <c r="AS483" s="6">
        <f>[1]Emissions!AR892</f>
        <v>3.1942997819999999</v>
      </c>
      <c r="AT483" s="6">
        <f>[1]Emissions!AS892</f>
        <v>3.2327489979999999</v>
      </c>
      <c r="AU483" s="6">
        <f>[1]Emissions!AT892</f>
        <v>3.2735368679999999</v>
      </c>
      <c r="AV483" s="6">
        <f>[1]Emissions!AU892</f>
        <v>3.3166585400000002</v>
      </c>
      <c r="AW483" s="6">
        <f>[1]Emissions!AV892</f>
        <v>3.3622626430000002</v>
      </c>
      <c r="AX483" s="6">
        <f>[1]Emissions!AW892</f>
        <v>3.4101433399999999</v>
      </c>
      <c r="AY483" s="6">
        <f>[1]Emissions!AX892</f>
        <v>3.4603065079999999</v>
      </c>
      <c r="AZ483" s="6">
        <f>[1]Emissions!AY892</f>
        <v>3.5127643960000001</v>
      </c>
      <c r="BA483" s="6">
        <f>[1]Emissions!AZ892</f>
        <v>3.5675242639999998</v>
      </c>
      <c r="BB483" s="6">
        <f>[1]Emissions!BA892</f>
        <v>3.623876847</v>
      </c>
      <c r="BC483" s="6">
        <f>[1]Emissions!BB892</f>
        <v>3.6826790759999999</v>
      </c>
      <c r="BD483" s="6">
        <f>[1]Emissions!BC892</f>
        <v>3.7439045470000001</v>
      </c>
      <c r="BE483" s="6">
        <f>[1]Emissions!BD892</f>
        <v>3.8074387829999998</v>
      </c>
      <c r="BF483" s="6">
        <f>[1]Emissions!BE892</f>
        <v>3.8732368990000001</v>
      </c>
      <c r="BG483" s="6">
        <f>[1]Emissions!BF892</f>
        <v>3.9409469750000001</v>
      </c>
      <c r="BH483" s="6">
        <f>[1]Emissions!BG892</f>
        <v>4.0107977300000002</v>
      </c>
      <c r="BI483" s="6">
        <f>[1]Emissions!BH892</f>
        <v>4.0828783509999997</v>
      </c>
      <c r="BJ483" s="6">
        <f>[1]Emissions!BI892</f>
        <v>4.1572307139999998</v>
      </c>
      <c r="BK483" s="6">
        <f>[1]Emissions!BJ892</f>
        <v>4.2338843199999996</v>
      </c>
      <c r="BL483" s="6">
        <f>[1]Emissions!BK892</f>
        <v>4.3130734359999998</v>
      </c>
      <c r="BM483" s="6">
        <f>[1]Emissions!BL892</f>
        <v>4.3946444099999997</v>
      </c>
      <c r="BN483" s="6">
        <f>[1]Emissions!BM892</f>
        <v>4.4785975760000003</v>
      </c>
      <c r="BO483" s="6">
        <f>[1]Emissions!BN892</f>
        <v>4.5649520429999999</v>
      </c>
      <c r="BP483" s="6">
        <f>[1]Emissions!BO892</f>
        <v>4.6537297549999996</v>
      </c>
      <c r="BQ483" s="6">
        <f>[1]Emissions!BP892</f>
        <v>4.7451454049999997</v>
      </c>
      <c r="BR483" s="6">
        <f>[1]Emissions!BQ892</f>
        <v>4.8389882489999998</v>
      </c>
      <c r="BS483" s="6">
        <f>[1]Emissions!BR892</f>
        <v>4.9353014829999999</v>
      </c>
      <c r="BT483" s="6">
        <f>[1]Emissions!BS892</f>
        <v>5.0341351000000003</v>
      </c>
      <c r="BU483" s="6">
        <f>[1]Emissions!BT892</f>
        <v>5.1355364220000004</v>
      </c>
      <c r="BV483" s="6">
        <f>[1]Emissions!BU892</f>
        <v>5.2398563969999996</v>
      </c>
      <c r="BW483" s="6">
        <f>[1]Emissions!BV892</f>
        <v>5.3468844119999996</v>
      </c>
      <c r="BX483" s="6">
        <f>[1]Emissions!BW892</f>
        <v>5.4566361539999999</v>
      </c>
      <c r="BY483" s="6">
        <f>[1]Emissions!BX892</f>
        <v>5.5691558219999999</v>
      </c>
      <c r="BZ483" s="6">
        <f>[1]Emissions!BY892</f>
        <v>5.6844922880000004</v>
      </c>
      <c r="CA483" s="6">
        <f>[1]Emissions!BZ892</f>
        <v>5.8029452030000002</v>
      </c>
      <c r="CB483" s="6">
        <f>[1]Emissions!CA892</f>
        <v>5.9243027550000003</v>
      </c>
      <c r="CC483" s="6">
        <f>[1]Emissions!CB892</f>
        <v>6.0486217609999997</v>
      </c>
      <c r="CD483" s="6">
        <f>[1]Emissions!CC892</f>
        <v>6.1759735879999997</v>
      </c>
      <c r="CE483" s="6">
        <f>[1]Emissions!CD892</f>
        <v>6.3064287849999996</v>
      </c>
      <c r="CF483" s="6">
        <f>[1]Emissions!CE892</f>
        <v>6.4400157240000002</v>
      </c>
      <c r="CG483" s="6">
        <f>[1]Emissions!CF892</f>
        <v>6.5768397460000001</v>
      </c>
      <c r="CH483" s="6">
        <f>[1]Emissions!CG892</f>
        <v>6.7169759070000001</v>
      </c>
      <c r="CI483" s="6">
        <f>[1]Emissions!CH892</f>
        <v>6.8604966620000001</v>
      </c>
      <c r="CJ483" s="6">
        <f>[1]Emissions!CI892</f>
        <v>7.0074756130000004</v>
      </c>
    </row>
    <row r="484" spans="2:88" x14ac:dyDescent="0.3">
      <c r="B484" s="6" t="str">
        <f>[1]Emissions!A893</f>
        <v>ems_ci_co2_seoi_2</v>
      </c>
      <c r="C484" s="6">
        <f>[1]Emissions!B893</f>
        <v>1.8073620450000001</v>
      </c>
      <c r="D484" s="6">
        <f>[1]Emissions!C893</f>
        <v>1.8186131910000001</v>
      </c>
      <c r="E484" s="6">
        <f>[1]Emissions!D893</f>
        <v>1.826316815</v>
      </c>
      <c r="F484" s="6">
        <f>[1]Emissions!E893</f>
        <v>1.836280116</v>
      </c>
      <c r="G484" s="6">
        <f>[1]Emissions!F893</f>
        <v>1.8461230719999999</v>
      </c>
      <c r="H484" s="6">
        <f>[1]Emissions!G893</f>
        <v>1.8577040789999999</v>
      </c>
      <c r="I484" s="6">
        <f>[1]Emissions!H893</f>
        <v>1.872362605</v>
      </c>
      <c r="J484" s="6">
        <f>[1]Emissions!I893</f>
        <v>1.889254446</v>
      </c>
      <c r="K484" s="6">
        <f>[1]Emissions!J893</f>
        <v>1.9081644529999999</v>
      </c>
      <c r="L484" s="6">
        <f>[1]Emissions!K893</f>
        <v>1.928497624</v>
      </c>
      <c r="M484" s="6">
        <f>[1]Emissions!L893</f>
        <v>1.9500973559999999</v>
      </c>
      <c r="N484" s="6">
        <f>[1]Emissions!M893</f>
        <v>1.9725515650000001</v>
      </c>
      <c r="O484" s="6">
        <f>[1]Emissions!N893</f>
        <v>1.9963825529999999</v>
      </c>
      <c r="P484" s="6">
        <f>[1]Emissions!O893</f>
        <v>2.0220339909999998</v>
      </c>
      <c r="Q484" s="6">
        <f>[1]Emissions!P893</f>
        <v>2.0499362350000001</v>
      </c>
      <c r="R484" s="6">
        <f>[1]Emissions!Q893</f>
        <v>2.0804432820000001</v>
      </c>
      <c r="S484" s="6">
        <f>[1]Emissions!R893</f>
        <v>2.1122036190000002</v>
      </c>
      <c r="T484" s="6">
        <f>[1]Emissions!S893</f>
        <v>2.1462814670000001</v>
      </c>
      <c r="U484" s="6">
        <f>[1]Emissions!T893</f>
        <v>2.182983975</v>
      </c>
      <c r="V484" s="6">
        <f>[1]Emissions!U893</f>
        <v>2.2220940040000001</v>
      </c>
      <c r="W484" s="6">
        <f>[1]Emissions!V893</f>
        <v>2.2631794300000001</v>
      </c>
      <c r="X484" s="6">
        <f>[1]Emissions!W893</f>
        <v>2.3052485319999998</v>
      </c>
      <c r="Y484" s="6">
        <f>[1]Emissions!X893</f>
        <v>2.3482790250000001</v>
      </c>
      <c r="Z484" s="6">
        <f>[1]Emissions!Y893</f>
        <v>2.3920667199999999</v>
      </c>
      <c r="AA484" s="6">
        <f>[1]Emissions!Z893</f>
        <v>2.4364694710000001</v>
      </c>
      <c r="AB484" s="6">
        <f>[1]Emissions!AA893</f>
        <v>2.4813875689999998</v>
      </c>
      <c r="AC484" s="6">
        <f>[1]Emissions!AB893</f>
        <v>2.5261078129999999</v>
      </c>
      <c r="AD484" s="6">
        <f>[1]Emissions!AC893</f>
        <v>2.571036243</v>
      </c>
      <c r="AE484" s="6">
        <f>[1]Emissions!AD893</f>
        <v>2.6161774879999999</v>
      </c>
      <c r="AF484" s="6">
        <f>[1]Emissions!AE893</f>
        <v>2.6614199479999998</v>
      </c>
      <c r="AG484" s="6">
        <f>[1]Emissions!AF893</f>
        <v>2.7066504550000001</v>
      </c>
      <c r="AH484" s="6">
        <f>[1]Emissions!AG893</f>
        <v>2.7511277930000002</v>
      </c>
      <c r="AI484" s="6">
        <f>[1]Emissions!AH893</f>
        <v>2.7952476989999999</v>
      </c>
      <c r="AJ484" s="6">
        <f>[1]Emissions!AI893</f>
        <v>2.8390496930000002</v>
      </c>
      <c r="AK484" s="6">
        <f>[1]Emissions!AJ893</f>
        <v>2.8825119219999999</v>
      </c>
      <c r="AL484" s="6">
        <f>[1]Emissions!AK893</f>
        <v>2.925603443</v>
      </c>
      <c r="AM484" s="6">
        <f>[1]Emissions!AL893</f>
        <v>2.968093793</v>
      </c>
      <c r="AN484" s="6">
        <f>[1]Emissions!AM893</f>
        <v>3.0105032039999999</v>
      </c>
      <c r="AO484" s="6">
        <f>[1]Emissions!AN893</f>
        <v>3.0527467599999998</v>
      </c>
      <c r="AP484" s="6">
        <f>[1]Emissions!AO893</f>
        <v>3.094728049</v>
      </c>
      <c r="AQ484" s="6">
        <f>[1]Emissions!AP893</f>
        <v>3.136384112</v>
      </c>
      <c r="AR484" s="6">
        <f>[1]Emissions!AQ893</f>
        <v>3.1769441500000002</v>
      </c>
      <c r="AS484" s="6">
        <f>[1]Emissions!AR893</f>
        <v>3.2169278480000001</v>
      </c>
      <c r="AT484" s="6">
        <f>[1]Emissions!AS893</f>
        <v>3.2564373639999999</v>
      </c>
      <c r="AU484" s="6">
        <f>[1]Emissions!AT893</f>
        <v>3.2955100650000002</v>
      </c>
      <c r="AV484" s="6">
        <f>[1]Emissions!AU893</f>
        <v>3.3341795969999999</v>
      </c>
      <c r="AW484" s="6">
        <f>[1]Emissions!AV893</f>
        <v>3.3713421540000001</v>
      </c>
      <c r="AX484" s="6">
        <f>[1]Emissions!AW893</f>
        <v>3.4079768060000002</v>
      </c>
      <c r="AY484" s="6">
        <f>[1]Emissions!AX893</f>
        <v>3.4442729230000002</v>
      </c>
      <c r="AZ484" s="6">
        <f>[1]Emissions!AY893</f>
        <v>3.4803033860000001</v>
      </c>
      <c r="BA484" s="6">
        <f>[1]Emissions!AZ893</f>
        <v>3.516123136</v>
      </c>
      <c r="BB484" s="6">
        <f>[1]Emissions!BA893</f>
        <v>3.5503947600000001</v>
      </c>
      <c r="BC484" s="6">
        <f>[1]Emissions!BB893</f>
        <v>3.5839426169999999</v>
      </c>
      <c r="BD484" s="6">
        <f>[1]Emissions!BC893</f>
        <v>3.6169986540000001</v>
      </c>
      <c r="BE484" s="6">
        <f>[1]Emissions!BD893</f>
        <v>3.6496591829999998</v>
      </c>
      <c r="BF484" s="6">
        <f>[1]Emissions!BE893</f>
        <v>3.6820286430000002</v>
      </c>
      <c r="BG484" s="6">
        <f>[1]Emissions!BF893</f>
        <v>3.7131949039999999</v>
      </c>
      <c r="BH484" s="6">
        <f>[1]Emissions!BG893</f>
        <v>3.7439276430000001</v>
      </c>
      <c r="BI484" s="6">
        <f>[1]Emissions!BH893</f>
        <v>3.7744582750000002</v>
      </c>
      <c r="BJ484" s="6">
        <f>[1]Emissions!BI893</f>
        <v>3.804889899</v>
      </c>
      <c r="BK484" s="6">
        <f>[1]Emissions!BJ893</f>
        <v>3.8352884519999999</v>
      </c>
      <c r="BL484" s="6">
        <f>[1]Emissions!BK893</f>
        <v>3.8655089970000001</v>
      </c>
      <c r="BM484" s="6">
        <f>[1]Emissions!BL893</f>
        <v>3.8957906919999998</v>
      </c>
      <c r="BN484" s="6">
        <f>[1]Emissions!BM893</f>
        <v>3.9261718110000001</v>
      </c>
      <c r="BO484" s="6">
        <f>[1]Emissions!BN893</f>
        <v>3.9566629089999998</v>
      </c>
      <c r="BP484" s="6">
        <f>[1]Emissions!BO893</f>
        <v>3.9872681989999998</v>
      </c>
      <c r="BQ484" s="6">
        <f>[1]Emissions!BP893</f>
        <v>4.0165765660000003</v>
      </c>
      <c r="BR484" s="6">
        <f>[1]Emissions!BQ893</f>
        <v>4.045728929</v>
      </c>
      <c r="BS484" s="6">
        <f>[1]Emissions!BR893</f>
        <v>4.0749242140000002</v>
      </c>
      <c r="BT484" s="6">
        <f>[1]Emissions!BS893</f>
        <v>4.104211748</v>
      </c>
      <c r="BU484" s="6">
        <f>[1]Emissions!BT893</f>
        <v>4.1336165879999998</v>
      </c>
      <c r="BV484" s="6">
        <f>[1]Emissions!BU893</f>
        <v>4.1628900189999998</v>
      </c>
      <c r="BW484" s="6">
        <f>[1]Emissions!BV893</f>
        <v>4.1923254160000001</v>
      </c>
      <c r="BX484" s="6">
        <f>[1]Emissions!BW893</f>
        <v>4.2219525070000001</v>
      </c>
      <c r="BY484" s="6">
        <f>[1]Emissions!BX893</f>
        <v>4.2517703989999998</v>
      </c>
      <c r="BZ484" s="6">
        <f>[1]Emissions!BY893</f>
        <v>4.2817758020000003</v>
      </c>
      <c r="CA484" s="6">
        <f>[1]Emissions!BZ893</f>
        <v>4.3108309849999999</v>
      </c>
      <c r="CB484" s="6">
        <f>[1]Emissions!CA893</f>
        <v>4.3398675640000004</v>
      </c>
      <c r="CC484" s="6">
        <f>[1]Emissions!CB893</f>
        <v>4.369046032</v>
      </c>
      <c r="CD484" s="6">
        <f>[1]Emissions!CC893</f>
        <v>4.398406209</v>
      </c>
      <c r="CE484" s="6">
        <f>[1]Emissions!CD893</f>
        <v>4.4279684240000003</v>
      </c>
      <c r="CF484" s="6">
        <f>[1]Emissions!CE893</f>
        <v>4.4577807549999999</v>
      </c>
      <c r="CG484" s="6">
        <f>[1]Emissions!CF893</f>
        <v>4.4878187110000001</v>
      </c>
      <c r="CH484" s="6">
        <f>[1]Emissions!CG893</f>
        <v>4.5180873889999997</v>
      </c>
      <c r="CI484" s="6">
        <f>[1]Emissions!CH893</f>
        <v>4.5485938289999996</v>
      </c>
      <c r="CJ484" s="6">
        <f>[1]Emissions!CI893</f>
        <v>4.5793443649999999</v>
      </c>
    </row>
    <row r="485" spans="2:88" x14ac:dyDescent="0.3">
      <c r="B485" s="6" t="str">
        <f>[1]Emissions!A894</f>
        <v>ems_y_co2_seoi_2</v>
      </c>
      <c r="C485" s="6">
        <f>[1]Emissions!B894</f>
        <v>0</v>
      </c>
      <c r="D485" s="6">
        <f>[1]Emissions!C894</f>
        <v>0</v>
      </c>
      <c r="E485" s="6">
        <f>[1]Emissions!D894</f>
        <v>0</v>
      </c>
      <c r="F485" s="6">
        <f>[1]Emissions!E894</f>
        <v>0</v>
      </c>
      <c r="G485" s="6">
        <f>[1]Emissions!F894</f>
        <v>0</v>
      </c>
      <c r="H485" s="6">
        <f>[1]Emissions!G894</f>
        <v>0</v>
      </c>
      <c r="I485" s="6">
        <f>[1]Emissions!H894</f>
        <v>0</v>
      </c>
      <c r="J485" s="6">
        <f>[1]Emissions!I894</f>
        <v>0</v>
      </c>
      <c r="K485" s="6">
        <f>[1]Emissions!J894</f>
        <v>0</v>
      </c>
      <c r="L485" s="6">
        <f>[1]Emissions!K894</f>
        <v>0</v>
      </c>
      <c r="M485" s="6">
        <f>[1]Emissions!L894</f>
        <v>0</v>
      </c>
      <c r="N485" s="6">
        <f>[1]Emissions!M894</f>
        <v>0</v>
      </c>
      <c r="O485" s="6">
        <f>[1]Emissions!N894</f>
        <v>0</v>
      </c>
      <c r="P485" s="6">
        <f>[1]Emissions!O894</f>
        <v>0</v>
      </c>
      <c r="Q485" s="6">
        <f>[1]Emissions!P894</f>
        <v>0</v>
      </c>
      <c r="R485" s="6">
        <f>[1]Emissions!Q894</f>
        <v>0</v>
      </c>
      <c r="S485" s="6">
        <f>[1]Emissions!R894</f>
        <v>0</v>
      </c>
      <c r="T485" s="6">
        <f>[1]Emissions!S894</f>
        <v>0</v>
      </c>
      <c r="U485" s="6">
        <f>[1]Emissions!T894</f>
        <v>0</v>
      </c>
      <c r="V485" s="6">
        <f>[1]Emissions!U894</f>
        <v>0</v>
      </c>
      <c r="W485" s="6">
        <f>[1]Emissions!V894</f>
        <v>0</v>
      </c>
      <c r="X485" s="6">
        <f>[1]Emissions!W894</f>
        <v>0</v>
      </c>
      <c r="Y485" s="6">
        <f>[1]Emissions!X894</f>
        <v>0</v>
      </c>
      <c r="Z485" s="6">
        <f>[1]Emissions!Y894</f>
        <v>0</v>
      </c>
      <c r="AA485" s="6">
        <f>[1]Emissions!Z894</f>
        <v>0</v>
      </c>
      <c r="AB485" s="6">
        <f>[1]Emissions!AA894</f>
        <v>0</v>
      </c>
      <c r="AC485" s="6">
        <f>[1]Emissions!AB894</f>
        <v>0</v>
      </c>
      <c r="AD485" s="6">
        <f>[1]Emissions!AC894</f>
        <v>0</v>
      </c>
      <c r="AE485" s="6">
        <f>[1]Emissions!AD894</f>
        <v>0</v>
      </c>
      <c r="AF485" s="6">
        <f>[1]Emissions!AE894</f>
        <v>0</v>
      </c>
      <c r="AG485" s="6">
        <f>[1]Emissions!AF894</f>
        <v>0</v>
      </c>
      <c r="AH485" s="6">
        <f>[1]Emissions!AG894</f>
        <v>0</v>
      </c>
      <c r="AI485" s="6">
        <f>[1]Emissions!AH894</f>
        <v>0</v>
      </c>
      <c r="AJ485" s="6">
        <f>[1]Emissions!AI894</f>
        <v>0</v>
      </c>
      <c r="AK485" s="6">
        <f>[1]Emissions!AJ894</f>
        <v>0</v>
      </c>
      <c r="AL485" s="6">
        <f>[1]Emissions!AK894</f>
        <v>0</v>
      </c>
      <c r="AM485" s="6">
        <f>[1]Emissions!AL894</f>
        <v>0</v>
      </c>
      <c r="AN485" s="6">
        <f>[1]Emissions!AM894</f>
        <v>0</v>
      </c>
      <c r="AO485" s="6">
        <f>[1]Emissions!AN894</f>
        <v>0</v>
      </c>
      <c r="AP485" s="6">
        <f>[1]Emissions!AO894</f>
        <v>0</v>
      </c>
      <c r="AQ485" s="6">
        <f>[1]Emissions!AP894</f>
        <v>0</v>
      </c>
      <c r="AR485" s="6">
        <f>[1]Emissions!AQ894</f>
        <v>0</v>
      </c>
      <c r="AS485" s="6">
        <f>[1]Emissions!AR894</f>
        <v>0</v>
      </c>
      <c r="AT485" s="6">
        <f>[1]Emissions!AS894</f>
        <v>0</v>
      </c>
      <c r="AU485" s="6">
        <f>[1]Emissions!AT894</f>
        <v>0</v>
      </c>
      <c r="AV485" s="6">
        <f>[1]Emissions!AU894</f>
        <v>0</v>
      </c>
      <c r="AW485" s="6">
        <f>[1]Emissions!AV894</f>
        <v>0</v>
      </c>
      <c r="AX485" s="6">
        <f>[1]Emissions!AW894</f>
        <v>0</v>
      </c>
      <c r="AY485" s="6">
        <f>[1]Emissions!AX894</f>
        <v>0</v>
      </c>
      <c r="AZ485" s="6">
        <f>[1]Emissions!AY894</f>
        <v>0</v>
      </c>
      <c r="BA485" s="6">
        <f>[1]Emissions!AZ894</f>
        <v>0</v>
      </c>
      <c r="BB485" s="6">
        <f>[1]Emissions!BA894</f>
        <v>0</v>
      </c>
      <c r="BC485" s="6">
        <f>[1]Emissions!BB894</f>
        <v>0</v>
      </c>
      <c r="BD485" s="6">
        <f>[1]Emissions!BC894</f>
        <v>0</v>
      </c>
      <c r="BE485" s="6">
        <f>[1]Emissions!BD894</f>
        <v>0</v>
      </c>
      <c r="BF485" s="6">
        <f>[1]Emissions!BE894</f>
        <v>0</v>
      </c>
      <c r="BG485" s="6">
        <f>[1]Emissions!BF894</f>
        <v>0</v>
      </c>
      <c r="BH485" s="6">
        <f>[1]Emissions!BG894</f>
        <v>0</v>
      </c>
      <c r="BI485" s="6">
        <f>[1]Emissions!BH894</f>
        <v>0</v>
      </c>
      <c r="BJ485" s="6">
        <f>[1]Emissions!BI894</f>
        <v>0</v>
      </c>
      <c r="BK485" s="6">
        <f>[1]Emissions!BJ894</f>
        <v>0</v>
      </c>
      <c r="BL485" s="6">
        <f>[1]Emissions!BK894</f>
        <v>0</v>
      </c>
      <c r="BM485" s="6">
        <f>[1]Emissions!BL894</f>
        <v>0</v>
      </c>
      <c r="BN485" s="6">
        <f>[1]Emissions!BM894</f>
        <v>0</v>
      </c>
      <c r="BO485" s="6">
        <f>[1]Emissions!BN894</f>
        <v>0</v>
      </c>
      <c r="BP485" s="6">
        <f>[1]Emissions!BO894</f>
        <v>0</v>
      </c>
      <c r="BQ485" s="6">
        <f>[1]Emissions!BP894</f>
        <v>0</v>
      </c>
      <c r="BR485" s="6">
        <f>[1]Emissions!BQ894</f>
        <v>0</v>
      </c>
      <c r="BS485" s="6">
        <f>[1]Emissions!BR894</f>
        <v>0</v>
      </c>
      <c r="BT485" s="6">
        <f>[1]Emissions!BS894</f>
        <v>0</v>
      </c>
      <c r="BU485" s="6">
        <f>[1]Emissions!BT894</f>
        <v>0</v>
      </c>
      <c r="BV485" s="6">
        <f>[1]Emissions!BU894</f>
        <v>0</v>
      </c>
      <c r="BW485" s="6">
        <f>[1]Emissions!BV894</f>
        <v>0</v>
      </c>
      <c r="BX485" s="6">
        <f>[1]Emissions!BW894</f>
        <v>0</v>
      </c>
      <c r="BY485" s="6">
        <f>[1]Emissions!BX894</f>
        <v>0</v>
      </c>
      <c r="BZ485" s="6">
        <f>[1]Emissions!BY894</f>
        <v>0</v>
      </c>
      <c r="CA485" s="6">
        <f>[1]Emissions!BZ894</f>
        <v>0</v>
      </c>
      <c r="CB485" s="6">
        <f>[1]Emissions!CA894</f>
        <v>0</v>
      </c>
      <c r="CC485" s="6">
        <f>[1]Emissions!CB894</f>
        <v>0</v>
      </c>
      <c r="CD485" s="6">
        <f>[1]Emissions!CC894</f>
        <v>0</v>
      </c>
      <c r="CE485" s="6">
        <f>[1]Emissions!CD894</f>
        <v>0</v>
      </c>
      <c r="CF485" s="6">
        <f>[1]Emissions!CE894</f>
        <v>0</v>
      </c>
      <c r="CG485" s="6">
        <f>[1]Emissions!CF894</f>
        <v>0</v>
      </c>
      <c r="CH485" s="6">
        <f>[1]Emissions!CG894</f>
        <v>0</v>
      </c>
      <c r="CI485" s="6">
        <f>[1]Emissions!CH894</f>
        <v>0</v>
      </c>
      <c r="CJ485" s="6">
        <f>[1]Emissions!CI894</f>
        <v>0</v>
      </c>
    </row>
    <row r="486" spans="2:88" x14ac:dyDescent="0.3">
      <c r="B486" s="6" t="str">
        <f>[1]Emissions!A895</f>
        <v>ems_mat_co2_seoi_2</v>
      </c>
      <c r="C486" s="6">
        <f>[1]Emissions!B895</f>
        <v>0.1238715336</v>
      </c>
      <c r="D486" s="6">
        <f>[1]Emissions!C895</f>
        <v>0.1246426556</v>
      </c>
      <c r="E486" s="6">
        <f>[1]Emissions!D895</f>
        <v>0.12517064040000001</v>
      </c>
      <c r="F486" s="6">
        <f>[1]Emissions!E895</f>
        <v>0.1258534972</v>
      </c>
      <c r="G486" s="6">
        <f>[1]Emissions!F895</f>
        <v>0.12652810580000001</v>
      </c>
      <c r="H486" s="6">
        <f>[1]Emissions!G895</f>
        <v>0.12732183559999999</v>
      </c>
      <c r="I486" s="6">
        <f>[1]Emissions!H895</f>
        <v>0.12832648990000001</v>
      </c>
      <c r="J486" s="6">
        <f>[1]Emissions!I895</f>
        <v>0.12948420930000001</v>
      </c>
      <c r="K486" s="6">
        <f>[1]Emissions!J895</f>
        <v>0.1307802482</v>
      </c>
      <c r="L486" s="6">
        <f>[1]Emissions!K895</f>
        <v>0.1321738267</v>
      </c>
      <c r="M486" s="6">
        <f>[1]Emissions!L895</f>
        <v>0.1336542117</v>
      </c>
      <c r="N486" s="6">
        <f>[1]Emissions!M895</f>
        <v>0.13519316000000001</v>
      </c>
      <c r="O486" s="6">
        <f>[1]Emissions!N895</f>
        <v>0.13682646900000001</v>
      </c>
      <c r="P486" s="6">
        <f>[1]Emissions!O895</f>
        <v>0.13858454649999999</v>
      </c>
      <c r="Q486" s="6">
        <f>[1]Emissions!P895</f>
        <v>0.14049688790000001</v>
      </c>
      <c r="R486" s="6">
        <f>[1]Emissions!Q895</f>
        <v>0.14258775509999999</v>
      </c>
      <c r="S486" s="6">
        <f>[1]Emissions!R895</f>
        <v>0.14476451940000001</v>
      </c>
      <c r="T486" s="6">
        <f>[1]Emissions!S895</f>
        <v>0.1471001196</v>
      </c>
      <c r="U486" s="6">
        <f>[1]Emissions!T895</f>
        <v>0.1496156065</v>
      </c>
      <c r="V486" s="6">
        <f>[1]Emissions!U895</f>
        <v>0.15229609820000001</v>
      </c>
      <c r="W486" s="6">
        <f>[1]Emissions!V895</f>
        <v>0.15511197809999999</v>
      </c>
      <c r="X486" s="6">
        <f>[1]Emissions!W895</f>
        <v>0.1579952764</v>
      </c>
      <c r="Y486" s="6">
        <f>[1]Emissions!X895</f>
        <v>0.16094446570000001</v>
      </c>
      <c r="Z486" s="6">
        <f>[1]Emissions!Y895</f>
        <v>0.16394555159999999</v>
      </c>
      <c r="AA486" s="6">
        <f>[1]Emissions!Z895</f>
        <v>0.16698879159999999</v>
      </c>
      <c r="AB486" s="6">
        <f>[1]Emissions!AA895</f>
        <v>0.17006735219999999</v>
      </c>
      <c r="AC486" s="6">
        <f>[1]Emissions!AB895</f>
        <v>0.17313235239999999</v>
      </c>
      <c r="AD486" s="6">
        <f>[1]Emissions!AC895</f>
        <v>0.17621162100000001</v>
      </c>
      <c r="AE486" s="6">
        <f>[1]Emissions!AD895</f>
        <v>0.1793054754</v>
      </c>
      <c r="AF486" s="6">
        <f>[1]Emissions!AE895</f>
        <v>0.18240626679999999</v>
      </c>
      <c r="AG486" s="6">
        <f>[1]Emissions!AF895</f>
        <v>0.18550623890000001</v>
      </c>
      <c r="AH486" s="6">
        <f>[1]Emissions!AG895</f>
        <v>0.18855459099999999</v>
      </c>
      <c r="AI486" s="6">
        <f>[1]Emissions!AH895</f>
        <v>0.19157844560000001</v>
      </c>
      <c r="AJ486" s="6">
        <f>[1]Emissions!AI895</f>
        <v>0.19458051139999999</v>
      </c>
      <c r="AK486" s="6">
        <f>[1]Emissions!AJ895</f>
        <v>0.1975592907</v>
      </c>
      <c r="AL486" s="6">
        <f>[1]Emissions!AK895</f>
        <v>0.20051266270000001</v>
      </c>
      <c r="AM486" s="6">
        <f>[1]Emissions!AL895</f>
        <v>0.20342483219999999</v>
      </c>
      <c r="AN486" s="6">
        <f>[1]Emissions!AM895</f>
        <v>0.20633145429999999</v>
      </c>
      <c r="AO486" s="6">
        <f>[1]Emissions!AN895</f>
        <v>0.20922670930000001</v>
      </c>
      <c r="AP486" s="6">
        <f>[1]Emissions!AO895</f>
        <v>0.2121039891</v>
      </c>
      <c r="AQ486" s="6">
        <f>[1]Emissions!AP895</f>
        <v>0.21495897899999999</v>
      </c>
      <c r="AR486" s="6">
        <f>[1]Emissions!AQ895</f>
        <v>0.21773885030000001</v>
      </c>
      <c r="AS486" s="6">
        <f>[1]Emissions!AR895</f>
        <v>0.22047922089999999</v>
      </c>
      <c r="AT486" s="6">
        <f>[1]Emissions!AS895</f>
        <v>0.22318709240000001</v>
      </c>
      <c r="AU486" s="6">
        <f>[1]Emissions!AT895</f>
        <v>0.22586502580000001</v>
      </c>
      <c r="AV486" s="6">
        <f>[1]Emissions!AU895</f>
        <v>0.22851532720000001</v>
      </c>
      <c r="AW486" s="6">
        <f>[1]Emissions!AV895</f>
        <v>0.23106234470000001</v>
      </c>
      <c r="AX486" s="6">
        <f>[1]Emissions!AW895</f>
        <v>0.2335731811</v>
      </c>
      <c r="AY486" s="6">
        <f>[1]Emissions!AX895</f>
        <v>0.2360608153</v>
      </c>
      <c r="AZ486" s="6">
        <f>[1]Emissions!AY895</f>
        <v>0.2385302423</v>
      </c>
      <c r="BA486" s="6">
        <f>[1]Emissions!AZ895</f>
        <v>0.24098522759999999</v>
      </c>
      <c r="BB486" s="6">
        <f>[1]Emissions!BA895</f>
        <v>0.2433341087</v>
      </c>
      <c r="BC486" s="6">
        <f>[1]Emissions!BB895</f>
        <v>0.24563338479999999</v>
      </c>
      <c r="BD486" s="6">
        <f>[1]Emissions!BC895</f>
        <v>0.2478989529</v>
      </c>
      <c r="BE486" s="6">
        <f>[1]Emissions!BD895</f>
        <v>0.25013741410000001</v>
      </c>
      <c r="BF486" s="6">
        <f>[1]Emissions!BE895</f>
        <v>0.25235592610000002</v>
      </c>
      <c r="BG486" s="6">
        <f>[1]Emissions!BF895</f>
        <v>0.25449197439999999</v>
      </c>
      <c r="BH486" s="6">
        <f>[1]Emissions!BG895</f>
        <v>0.25659831020000001</v>
      </c>
      <c r="BI486" s="6">
        <f>[1]Emissions!BH895</f>
        <v>0.25869079410000001</v>
      </c>
      <c r="BJ486" s="6">
        <f>[1]Emissions!BI895</f>
        <v>0.2607764924</v>
      </c>
      <c r="BK486" s="6">
        <f>[1]Emissions!BJ895</f>
        <v>0.26285992400000002</v>
      </c>
      <c r="BL486" s="6">
        <f>[1]Emissions!BK895</f>
        <v>0.26493115550000002</v>
      </c>
      <c r="BM486" s="6">
        <f>[1]Emissions!BL895</f>
        <v>0.26700657799999999</v>
      </c>
      <c r="BN486" s="6">
        <f>[1]Emissions!BM895</f>
        <v>0.26908881480000002</v>
      </c>
      <c r="BO486" s="6">
        <f>[1]Emissions!BN895</f>
        <v>0.27117858919999999</v>
      </c>
      <c r="BP486" s="6">
        <f>[1]Emissions!BO895</f>
        <v>0.27327618999999997</v>
      </c>
      <c r="BQ486" s="6">
        <f>[1]Emissions!BP895</f>
        <v>0.27528490329999999</v>
      </c>
      <c r="BR486" s="6">
        <f>[1]Emissions!BQ895</f>
        <v>0.27728292459999998</v>
      </c>
      <c r="BS486" s="6">
        <f>[1]Emissions!BR895</f>
        <v>0.27928388770000001</v>
      </c>
      <c r="BT486" s="6">
        <f>[1]Emissions!BS895</f>
        <v>0.28129117320000002</v>
      </c>
      <c r="BU486" s="6">
        <f>[1]Emissions!BT895</f>
        <v>0.2833064985</v>
      </c>
      <c r="BV486" s="6">
        <f>[1]Emissions!BU895</f>
        <v>0.28531281739999997</v>
      </c>
      <c r="BW486" s="6">
        <f>[1]Emissions!BV895</f>
        <v>0.2873302371</v>
      </c>
      <c r="BX486" s="6">
        <f>[1]Emissions!BW895</f>
        <v>0.2893607949</v>
      </c>
      <c r="BY486" s="6">
        <f>[1]Emissions!BX895</f>
        <v>0.29140442960000001</v>
      </c>
      <c r="BZ486" s="6">
        <f>[1]Emissions!BY895</f>
        <v>0.29346091590000001</v>
      </c>
      <c r="CA486" s="6">
        <f>[1]Emissions!BZ895</f>
        <v>0.29545227670000002</v>
      </c>
      <c r="CB486" s="6">
        <f>[1]Emissions!CA895</f>
        <v>0.29744236239999999</v>
      </c>
      <c r="CC486" s="6">
        <f>[1]Emissions!CB895</f>
        <v>0.29944217290000003</v>
      </c>
      <c r="CD486" s="6">
        <f>[1]Emissions!CC895</f>
        <v>0.30145443709999997</v>
      </c>
      <c r="CE486" s="6">
        <f>[1]Emissions!CD895</f>
        <v>0.3034805485</v>
      </c>
      <c r="CF486" s="6">
        <f>[1]Emissions!CE895</f>
        <v>0.30552380210000002</v>
      </c>
      <c r="CG486" s="6">
        <f>[1]Emissions!CF895</f>
        <v>0.30758251939999998</v>
      </c>
      <c r="CH486" s="6">
        <f>[1]Emissions!CG895</f>
        <v>0.30965704979999997</v>
      </c>
      <c r="CI486" s="6">
        <f>[1]Emissions!CH895</f>
        <v>0.31174787570000001</v>
      </c>
      <c r="CJ486" s="6">
        <f>[1]Emissions!CI895</f>
        <v>0.31385543129999999</v>
      </c>
    </row>
    <row r="487" spans="2:88" x14ac:dyDescent="0.3">
      <c r="B487" s="6" t="str">
        <f>[1]Emissions!A896</f>
        <v>ems_ci_co2_sega_2</v>
      </c>
      <c r="C487" s="6">
        <f>[1]Emissions!B896</f>
        <v>4.5792310489999997</v>
      </c>
      <c r="D487" s="6">
        <f>[1]Emissions!C896</f>
        <v>4.6077375619999996</v>
      </c>
      <c r="E487" s="6">
        <f>[1]Emissions!D896</f>
        <v>4.6272558750000004</v>
      </c>
      <c r="F487" s="6">
        <f>[1]Emissions!E896</f>
        <v>4.6524994309999999</v>
      </c>
      <c r="G487" s="6">
        <f>[1]Emissions!F896</f>
        <v>4.6774380740000003</v>
      </c>
      <c r="H487" s="6">
        <f>[1]Emissions!G896</f>
        <v>4.7067803399999999</v>
      </c>
      <c r="I487" s="6">
        <f>[1]Emissions!H896</f>
        <v>4.7439199719999996</v>
      </c>
      <c r="J487" s="6">
        <f>[1]Emissions!I896</f>
        <v>4.7867180510000003</v>
      </c>
      <c r="K487" s="6">
        <f>[1]Emissions!J896</f>
        <v>4.8346294619999997</v>
      </c>
      <c r="L487" s="6">
        <f>[1]Emissions!K896</f>
        <v>4.8861466770000002</v>
      </c>
      <c r="M487" s="6">
        <f>[1]Emissions!L896</f>
        <v>4.9408729200000003</v>
      </c>
      <c r="N487" s="6">
        <f>[1]Emissions!M896</f>
        <v>4.9977641070000001</v>
      </c>
      <c r="O487" s="6">
        <f>[1]Emissions!N896</f>
        <v>5.0581435790000002</v>
      </c>
      <c r="P487" s="6">
        <f>[1]Emissions!O896</f>
        <v>5.1231354400000004</v>
      </c>
      <c r="Q487" s="6">
        <f>[1]Emissions!P896</f>
        <v>5.1938300640000001</v>
      </c>
      <c r="R487" s="6">
        <f>[1]Emissions!Q896</f>
        <v>5.2711243589999999</v>
      </c>
      <c r="S487" s="6">
        <f>[1]Emissions!R896</f>
        <v>5.3515940620000002</v>
      </c>
      <c r="T487" s="6">
        <f>[1]Emissions!S896</f>
        <v>5.437935543</v>
      </c>
      <c r="U487" s="6">
        <f>[1]Emissions!T896</f>
        <v>5.5309270039999996</v>
      </c>
      <c r="V487" s="6">
        <f>[1]Emissions!U896</f>
        <v>5.6300182950000002</v>
      </c>
      <c r="W487" s="6">
        <f>[1]Emissions!V896</f>
        <v>5.734114559</v>
      </c>
      <c r="X487" s="6">
        <f>[1]Emissions!W896</f>
        <v>5.8407031199999997</v>
      </c>
      <c r="Y487" s="6">
        <f>[1]Emissions!X896</f>
        <v>5.9497275119999999</v>
      </c>
      <c r="Z487" s="6">
        <f>[1]Emissions!Y896</f>
        <v>6.0606703949999998</v>
      </c>
      <c r="AA487" s="6">
        <f>[1]Emissions!Z896</f>
        <v>6.1731716160000003</v>
      </c>
      <c r="AB487" s="6">
        <f>[1]Emissions!AA896</f>
        <v>6.2869785509999998</v>
      </c>
      <c r="AC487" s="6">
        <f>[1]Emissions!AB896</f>
        <v>6.4002841909999999</v>
      </c>
      <c r="AD487" s="6">
        <f>[1]Emissions!AC896</f>
        <v>6.5141173019999998</v>
      </c>
      <c r="AE487" s="6">
        <f>[1]Emissions!AD896</f>
        <v>6.6284896130000002</v>
      </c>
      <c r="AF487" s="6">
        <f>[1]Emissions!AE896</f>
        <v>6.7431183680000002</v>
      </c>
      <c r="AG487" s="6">
        <f>[1]Emissions!AF896</f>
        <v>6.8577168359999998</v>
      </c>
      <c r="AH487" s="6">
        <f>[1]Emissions!AG896</f>
        <v>6.9704070370000002</v>
      </c>
      <c r="AI487" s="6">
        <f>[1]Emissions!AH896</f>
        <v>7.0821916250000001</v>
      </c>
      <c r="AJ487" s="6">
        <f>[1]Emissions!AI896</f>
        <v>7.1931707380000001</v>
      </c>
      <c r="AK487" s="6">
        <f>[1]Emissions!AJ896</f>
        <v>7.3032890009999996</v>
      </c>
      <c r="AL487" s="6">
        <f>[1]Emissions!AK896</f>
        <v>7.4124680180000002</v>
      </c>
      <c r="AM487" s="6">
        <f>[1]Emissions!AL896</f>
        <v>7.5201238769999996</v>
      </c>
      <c r="AN487" s="6">
        <f>[1]Emissions!AM896</f>
        <v>7.627574665</v>
      </c>
      <c r="AO487" s="6">
        <f>[1]Emissions!AN896</f>
        <v>7.7346052360000002</v>
      </c>
      <c r="AP487" s="6">
        <f>[1]Emissions!AO896</f>
        <v>7.8409713109999997</v>
      </c>
      <c r="AQ487" s="6">
        <f>[1]Emissions!AP896</f>
        <v>7.9465133789999998</v>
      </c>
      <c r="AR487" s="6">
        <f>[1]Emissions!AQ896</f>
        <v>8.0492784949999994</v>
      </c>
      <c r="AS487" s="6">
        <f>[1]Emissions!AR896</f>
        <v>8.1505833669999994</v>
      </c>
      <c r="AT487" s="6">
        <f>[1]Emissions!AS896</f>
        <v>8.2506868250000007</v>
      </c>
      <c r="AU487" s="6">
        <f>[1]Emissions!AT896</f>
        <v>8.3496835439999995</v>
      </c>
      <c r="AV487" s="6">
        <f>[1]Emissions!AU896</f>
        <v>8.4476587750000007</v>
      </c>
      <c r="AW487" s="6">
        <f>[1]Emissions!AV896</f>
        <v>8.5418158490000007</v>
      </c>
      <c r="AX487" s="6">
        <f>[1]Emissions!AW896</f>
        <v>8.6346353970000003</v>
      </c>
      <c r="AY487" s="6">
        <f>[1]Emissions!AX896</f>
        <v>8.7265972129999998</v>
      </c>
      <c r="AZ487" s="6">
        <f>[1]Emissions!AY896</f>
        <v>8.8178859539999994</v>
      </c>
      <c r="BA487" s="6">
        <f>[1]Emissions!AZ896</f>
        <v>8.9086408200000005</v>
      </c>
      <c r="BB487" s="6">
        <f>[1]Emissions!BA896</f>
        <v>8.9954732709999998</v>
      </c>
      <c r="BC487" s="6">
        <f>[1]Emissions!BB896</f>
        <v>9.0804719459999994</v>
      </c>
      <c r="BD487" s="6">
        <f>[1]Emissions!BC896</f>
        <v>9.1642245199999994</v>
      </c>
      <c r="BE487" s="6">
        <f>[1]Emissions!BD896</f>
        <v>9.2469750140000002</v>
      </c>
      <c r="BF487" s="6">
        <f>[1]Emissions!BE896</f>
        <v>9.3289880360000002</v>
      </c>
      <c r="BG487" s="6">
        <f>[1]Emissions!BF896</f>
        <v>9.4079525719999992</v>
      </c>
      <c r="BH487" s="6">
        <f>[1]Emissions!BG896</f>
        <v>9.4858187110000003</v>
      </c>
      <c r="BI487" s="6">
        <f>[1]Emissions!BH896</f>
        <v>9.5631727800000004</v>
      </c>
      <c r="BJ487" s="6">
        <f>[1]Emissions!BI896</f>
        <v>9.640275999</v>
      </c>
      <c r="BK487" s="6">
        <f>[1]Emissions!BJ896</f>
        <v>9.7172954239999996</v>
      </c>
      <c r="BL487" s="6">
        <f>[1]Emissions!BK896</f>
        <v>9.7938638420000004</v>
      </c>
      <c r="BM487" s="6">
        <f>[1]Emissions!BL896</f>
        <v>9.8705871910000003</v>
      </c>
      <c r="BN487" s="6">
        <f>[1]Emissions!BM896</f>
        <v>9.9475624469999993</v>
      </c>
      <c r="BO487" s="6">
        <f>[1]Emissions!BN896</f>
        <v>10.02481635</v>
      </c>
      <c r="BP487" s="6">
        <f>[1]Emissions!BO896</f>
        <v>10.10235958</v>
      </c>
      <c r="BQ487" s="6">
        <f>[1]Emissions!BP896</f>
        <v>10.17661685</v>
      </c>
      <c r="BR487" s="6">
        <f>[1]Emissions!BQ896</f>
        <v>10.250478859999999</v>
      </c>
      <c r="BS487" s="6">
        <f>[1]Emissions!BR896</f>
        <v>10.32444963</v>
      </c>
      <c r="BT487" s="6">
        <f>[1]Emissions!BS896</f>
        <v>10.39865412</v>
      </c>
      <c r="BU487" s="6">
        <f>[1]Emissions!BT896</f>
        <v>10.473155820000001</v>
      </c>
      <c r="BV487" s="6">
        <f>[1]Emissions!BU896</f>
        <v>10.547324570000001</v>
      </c>
      <c r="BW487" s="6">
        <f>[1]Emissions!BV896</f>
        <v>10.621903700000001</v>
      </c>
      <c r="BX487" s="6">
        <f>[1]Emissions!BW896</f>
        <v>10.69696851</v>
      </c>
      <c r="BY487" s="6">
        <f>[1]Emissions!BX896</f>
        <v>10.77251674</v>
      </c>
      <c r="BZ487" s="6">
        <f>[1]Emissions!BY896</f>
        <v>10.848540059999999</v>
      </c>
      <c r="CA487" s="6">
        <f>[1]Emissions!BZ896</f>
        <v>10.922155849999999</v>
      </c>
      <c r="CB487" s="6">
        <f>[1]Emissions!CA896</f>
        <v>10.995724510000001</v>
      </c>
      <c r="CC487" s="6">
        <f>[1]Emissions!CB896</f>
        <v>11.069652659999999</v>
      </c>
      <c r="CD487" s="6">
        <f>[1]Emissions!CC896</f>
        <v>11.1440412</v>
      </c>
      <c r="CE487" s="6">
        <f>[1]Emissions!CD896</f>
        <v>11.218941640000001</v>
      </c>
      <c r="CF487" s="6">
        <f>[1]Emissions!CE896</f>
        <v>11.294475780000001</v>
      </c>
      <c r="CG487" s="6">
        <f>[1]Emissions!CF896</f>
        <v>11.37058158</v>
      </c>
      <c r="CH487" s="6">
        <f>[1]Emissions!CG896</f>
        <v>11.447271949999999</v>
      </c>
      <c r="CI487" s="6">
        <f>[1]Emissions!CH896</f>
        <v>11.52456473</v>
      </c>
      <c r="CJ487" s="6">
        <f>[1]Emissions!CI896</f>
        <v>11.60247596</v>
      </c>
    </row>
    <row r="488" spans="2:88" x14ac:dyDescent="0.3">
      <c r="B488" s="6" t="str">
        <f>[1]Emissions!A897</f>
        <v>ems_y_co2_sega_2</v>
      </c>
      <c r="C488" s="6">
        <f>[1]Emissions!B897</f>
        <v>0</v>
      </c>
      <c r="D488" s="6">
        <f>[1]Emissions!C897</f>
        <v>0</v>
      </c>
      <c r="E488" s="6">
        <f>[1]Emissions!D897</f>
        <v>0</v>
      </c>
      <c r="F488" s="6">
        <f>[1]Emissions!E897</f>
        <v>0</v>
      </c>
      <c r="G488" s="6">
        <f>[1]Emissions!F897</f>
        <v>0</v>
      </c>
      <c r="H488" s="6">
        <f>[1]Emissions!G897</f>
        <v>0</v>
      </c>
      <c r="I488" s="6">
        <f>[1]Emissions!H897</f>
        <v>0</v>
      </c>
      <c r="J488" s="6">
        <f>[1]Emissions!I897</f>
        <v>0</v>
      </c>
      <c r="K488" s="6">
        <f>[1]Emissions!J897</f>
        <v>0</v>
      </c>
      <c r="L488" s="6">
        <f>[1]Emissions!K897</f>
        <v>0</v>
      </c>
      <c r="M488" s="6">
        <f>[1]Emissions!L897</f>
        <v>0</v>
      </c>
      <c r="N488" s="6">
        <f>[1]Emissions!M897</f>
        <v>0</v>
      </c>
      <c r="O488" s="6">
        <f>[1]Emissions!N897</f>
        <v>0</v>
      </c>
      <c r="P488" s="6">
        <f>[1]Emissions!O897</f>
        <v>0</v>
      </c>
      <c r="Q488" s="6">
        <f>[1]Emissions!P897</f>
        <v>0</v>
      </c>
      <c r="R488" s="6">
        <f>[1]Emissions!Q897</f>
        <v>0</v>
      </c>
      <c r="S488" s="6">
        <f>[1]Emissions!R897</f>
        <v>0</v>
      </c>
      <c r="T488" s="6">
        <f>[1]Emissions!S897</f>
        <v>0</v>
      </c>
      <c r="U488" s="6">
        <f>[1]Emissions!T897</f>
        <v>0</v>
      </c>
      <c r="V488" s="6">
        <f>[1]Emissions!U897</f>
        <v>0</v>
      </c>
      <c r="W488" s="6">
        <f>[1]Emissions!V897</f>
        <v>0</v>
      </c>
      <c r="X488" s="6">
        <f>[1]Emissions!W897</f>
        <v>0</v>
      </c>
      <c r="Y488" s="6">
        <f>[1]Emissions!X897</f>
        <v>0</v>
      </c>
      <c r="Z488" s="6">
        <f>[1]Emissions!Y897</f>
        <v>0</v>
      </c>
      <c r="AA488" s="6">
        <f>[1]Emissions!Z897</f>
        <v>0</v>
      </c>
      <c r="AB488" s="6">
        <f>[1]Emissions!AA897</f>
        <v>0</v>
      </c>
      <c r="AC488" s="6">
        <f>[1]Emissions!AB897</f>
        <v>0</v>
      </c>
      <c r="AD488" s="6">
        <f>[1]Emissions!AC897</f>
        <v>0</v>
      </c>
      <c r="AE488" s="6">
        <f>[1]Emissions!AD897</f>
        <v>0</v>
      </c>
      <c r="AF488" s="6">
        <f>[1]Emissions!AE897</f>
        <v>0</v>
      </c>
      <c r="AG488" s="6">
        <f>[1]Emissions!AF897</f>
        <v>0</v>
      </c>
      <c r="AH488" s="6">
        <f>[1]Emissions!AG897</f>
        <v>0</v>
      </c>
      <c r="AI488" s="6">
        <f>[1]Emissions!AH897</f>
        <v>0</v>
      </c>
      <c r="AJ488" s="6">
        <f>[1]Emissions!AI897</f>
        <v>0</v>
      </c>
      <c r="AK488" s="6">
        <f>[1]Emissions!AJ897</f>
        <v>0</v>
      </c>
      <c r="AL488" s="6">
        <f>[1]Emissions!AK897</f>
        <v>0</v>
      </c>
      <c r="AM488" s="6">
        <f>[1]Emissions!AL897</f>
        <v>0</v>
      </c>
      <c r="AN488" s="6">
        <f>[1]Emissions!AM897</f>
        <v>0</v>
      </c>
      <c r="AO488" s="6">
        <f>[1]Emissions!AN897</f>
        <v>0</v>
      </c>
      <c r="AP488" s="6">
        <f>[1]Emissions!AO897</f>
        <v>0</v>
      </c>
      <c r="AQ488" s="6">
        <f>[1]Emissions!AP897</f>
        <v>0</v>
      </c>
      <c r="AR488" s="6">
        <f>[1]Emissions!AQ897</f>
        <v>0</v>
      </c>
      <c r="AS488" s="6">
        <f>[1]Emissions!AR897</f>
        <v>0</v>
      </c>
      <c r="AT488" s="6">
        <f>[1]Emissions!AS897</f>
        <v>0</v>
      </c>
      <c r="AU488" s="6">
        <f>[1]Emissions!AT897</f>
        <v>0</v>
      </c>
      <c r="AV488" s="6">
        <f>[1]Emissions!AU897</f>
        <v>0</v>
      </c>
      <c r="AW488" s="6">
        <f>[1]Emissions!AV897</f>
        <v>0</v>
      </c>
      <c r="AX488" s="6">
        <f>[1]Emissions!AW897</f>
        <v>0</v>
      </c>
      <c r="AY488" s="6">
        <f>[1]Emissions!AX897</f>
        <v>0</v>
      </c>
      <c r="AZ488" s="6">
        <f>[1]Emissions!AY897</f>
        <v>0</v>
      </c>
      <c r="BA488" s="6">
        <f>[1]Emissions!AZ897</f>
        <v>0</v>
      </c>
      <c r="BB488" s="6">
        <f>[1]Emissions!BA897</f>
        <v>0</v>
      </c>
      <c r="BC488" s="6">
        <f>[1]Emissions!BB897</f>
        <v>0</v>
      </c>
      <c r="BD488" s="6">
        <f>[1]Emissions!BC897</f>
        <v>0</v>
      </c>
      <c r="BE488" s="6">
        <f>[1]Emissions!BD897</f>
        <v>0</v>
      </c>
      <c r="BF488" s="6">
        <f>[1]Emissions!BE897</f>
        <v>0</v>
      </c>
      <c r="BG488" s="6">
        <f>[1]Emissions!BF897</f>
        <v>0</v>
      </c>
      <c r="BH488" s="6">
        <f>[1]Emissions!BG897</f>
        <v>0</v>
      </c>
      <c r="BI488" s="6">
        <f>[1]Emissions!BH897</f>
        <v>0</v>
      </c>
      <c r="BJ488" s="6">
        <f>[1]Emissions!BI897</f>
        <v>0</v>
      </c>
      <c r="BK488" s="6">
        <f>[1]Emissions!BJ897</f>
        <v>0</v>
      </c>
      <c r="BL488" s="6">
        <f>[1]Emissions!BK897</f>
        <v>0</v>
      </c>
      <c r="BM488" s="6">
        <f>[1]Emissions!BL897</f>
        <v>0</v>
      </c>
      <c r="BN488" s="6">
        <f>[1]Emissions!BM897</f>
        <v>0</v>
      </c>
      <c r="BO488" s="6">
        <f>[1]Emissions!BN897</f>
        <v>0</v>
      </c>
      <c r="BP488" s="6">
        <f>[1]Emissions!BO897</f>
        <v>0</v>
      </c>
      <c r="BQ488" s="6">
        <f>[1]Emissions!BP897</f>
        <v>0</v>
      </c>
      <c r="BR488" s="6">
        <f>[1]Emissions!BQ897</f>
        <v>0</v>
      </c>
      <c r="BS488" s="6">
        <f>[1]Emissions!BR897</f>
        <v>0</v>
      </c>
      <c r="BT488" s="6">
        <f>[1]Emissions!BS897</f>
        <v>0</v>
      </c>
      <c r="BU488" s="6">
        <f>[1]Emissions!BT897</f>
        <v>0</v>
      </c>
      <c r="BV488" s="6">
        <f>[1]Emissions!BU897</f>
        <v>0</v>
      </c>
      <c r="BW488" s="6">
        <f>[1]Emissions!BV897</f>
        <v>0</v>
      </c>
      <c r="BX488" s="6">
        <f>[1]Emissions!BW897</f>
        <v>0</v>
      </c>
      <c r="BY488" s="6">
        <f>[1]Emissions!BX897</f>
        <v>0</v>
      </c>
      <c r="BZ488" s="6">
        <f>[1]Emissions!BY897</f>
        <v>0</v>
      </c>
      <c r="CA488" s="6">
        <f>[1]Emissions!BZ897</f>
        <v>0</v>
      </c>
      <c r="CB488" s="6">
        <f>[1]Emissions!CA897</f>
        <v>0</v>
      </c>
      <c r="CC488" s="6">
        <f>[1]Emissions!CB897</f>
        <v>0</v>
      </c>
      <c r="CD488" s="6">
        <f>[1]Emissions!CC897</f>
        <v>0</v>
      </c>
      <c r="CE488" s="6">
        <f>[1]Emissions!CD897</f>
        <v>0</v>
      </c>
      <c r="CF488" s="6">
        <f>[1]Emissions!CE897</f>
        <v>0</v>
      </c>
      <c r="CG488" s="6">
        <f>[1]Emissions!CF897</f>
        <v>0</v>
      </c>
      <c r="CH488" s="6">
        <f>[1]Emissions!CG897</f>
        <v>0</v>
      </c>
      <c r="CI488" s="6">
        <f>[1]Emissions!CH897</f>
        <v>0</v>
      </c>
      <c r="CJ488" s="6">
        <f>[1]Emissions!CI897</f>
        <v>0</v>
      </c>
    </row>
    <row r="489" spans="2:88" x14ac:dyDescent="0.3">
      <c r="B489" s="6" t="str">
        <f>[1]Emissions!A898</f>
        <v>ems_mat_co2_sega_2</v>
      </c>
      <c r="C489" s="6">
        <f>[1]Emissions!B898</f>
        <v>0.31384767359999999</v>
      </c>
      <c r="D489" s="6">
        <f>[1]Emissions!C898</f>
        <v>0.31580143040000003</v>
      </c>
      <c r="E489" s="6">
        <f>[1]Emissions!D898</f>
        <v>0.31713916149999999</v>
      </c>
      <c r="F489" s="6">
        <f>[1]Emissions!E898</f>
        <v>0.31886928469999998</v>
      </c>
      <c r="G489" s="6">
        <f>[1]Emissions!F898</f>
        <v>0.32057850989999997</v>
      </c>
      <c r="H489" s="6">
        <f>[1]Emissions!G898</f>
        <v>0.32258954699999998</v>
      </c>
      <c r="I489" s="6">
        <f>[1]Emissions!H898</f>
        <v>0.3251349939</v>
      </c>
      <c r="J489" s="6">
        <f>[1]Emissions!I898</f>
        <v>0.32806825499999998</v>
      </c>
      <c r="K489" s="6">
        <f>[1]Emissions!J898</f>
        <v>0.33135196970000003</v>
      </c>
      <c r="L489" s="6">
        <f>[1]Emissions!K898</f>
        <v>0.33488281609999998</v>
      </c>
      <c r="M489" s="6">
        <f>[1]Emissions!L898</f>
        <v>0.33863360040000001</v>
      </c>
      <c r="N489" s="6">
        <f>[1]Emissions!M898</f>
        <v>0.34253276379999997</v>
      </c>
      <c r="O489" s="6">
        <f>[1]Emissions!N898</f>
        <v>0.3466710046</v>
      </c>
      <c r="P489" s="6">
        <f>[1]Emissions!O898</f>
        <v>0.35112536560000002</v>
      </c>
      <c r="Q489" s="6">
        <f>[1]Emissions!P898</f>
        <v>0.35597057789999997</v>
      </c>
      <c r="R489" s="6">
        <f>[1]Emissions!Q898</f>
        <v>0.36126811330000003</v>
      </c>
      <c r="S489" s="6">
        <f>[1]Emissions!R898</f>
        <v>0.3667832821</v>
      </c>
      <c r="T489" s="6">
        <f>[1]Emissions!S898</f>
        <v>0.3727008859</v>
      </c>
      <c r="U489" s="6">
        <f>[1]Emissions!T898</f>
        <v>0.3790742607</v>
      </c>
      <c r="V489" s="6">
        <f>[1]Emissions!U898</f>
        <v>0.38586570069999998</v>
      </c>
      <c r="W489" s="6">
        <f>[1]Emissions!V898</f>
        <v>0.39300016760000001</v>
      </c>
      <c r="X489" s="6">
        <f>[1]Emissions!W898</f>
        <v>0.40030544940000001</v>
      </c>
      <c r="Y489" s="6">
        <f>[1]Emissions!X898</f>
        <v>0.40777767640000001</v>
      </c>
      <c r="Z489" s="6">
        <f>[1]Emissions!Y898</f>
        <v>0.41538139120000001</v>
      </c>
      <c r="AA489" s="6">
        <f>[1]Emissions!Z898</f>
        <v>0.42309191019999998</v>
      </c>
      <c r="AB489" s="6">
        <f>[1]Emissions!AA898</f>
        <v>0.43089191919999997</v>
      </c>
      <c r="AC489" s="6">
        <f>[1]Emissions!AB898</f>
        <v>0.4386575707</v>
      </c>
      <c r="AD489" s="6">
        <f>[1]Emissions!AC898</f>
        <v>0.4464593737</v>
      </c>
      <c r="AE489" s="6">
        <f>[1]Emissions!AD898</f>
        <v>0.45429813190000001</v>
      </c>
      <c r="AF489" s="6">
        <f>[1]Emissions!AE898</f>
        <v>0.46215446609999999</v>
      </c>
      <c r="AG489" s="6">
        <f>[1]Emissions!AF898</f>
        <v>0.47000872449999997</v>
      </c>
      <c r="AH489" s="6">
        <f>[1]Emissions!AG898</f>
        <v>0.47773219560000002</v>
      </c>
      <c r="AI489" s="6">
        <f>[1]Emissions!AH898</f>
        <v>0.48539359850000002</v>
      </c>
      <c r="AJ489" s="6">
        <f>[1]Emissions!AI898</f>
        <v>0.49299979640000002</v>
      </c>
      <c r="AK489" s="6">
        <f>[1]Emissions!AJ898</f>
        <v>0.50054699410000003</v>
      </c>
      <c r="AL489" s="6">
        <f>[1]Emissions!AK898</f>
        <v>0.50802981840000005</v>
      </c>
      <c r="AM489" s="6">
        <f>[1]Emissions!AL898</f>
        <v>0.5154082498</v>
      </c>
      <c r="AN489" s="6">
        <f>[1]Emissions!AM898</f>
        <v>0.52277262609999997</v>
      </c>
      <c r="AO489" s="6">
        <f>[1]Emissions!AN898</f>
        <v>0.53010820199999997</v>
      </c>
      <c r="AP489" s="6">
        <f>[1]Emissions!AO898</f>
        <v>0.53739823519999996</v>
      </c>
      <c r="AQ489" s="6">
        <f>[1]Emissions!AP898</f>
        <v>0.54463179319999999</v>
      </c>
      <c r="AR489" s="6">
        <f>[1]Emissions!AQ898</f>
        <v>0.55167502670000002</v>
      </c>
      <c r="AS489" s="6">
        <f>[1]Emissions!AR898</f>
        <v>0.55861817930000002</v>
      </c>
      <c r="AT489" s="6">
        <f>[1]Emissions!AS898</f>
        <v>0.56547899020000003</v>
      </c>
      <c r="AU489" s="6">
        <f>[1]Emissions!AT898</f>
        <v>0.57226394830000005</v>
      </c>
      <c r="AV489" s="6">
        <f>[1]Emissions!AU898</f>
        <v>0.57897889660000001</v>
      </c>
      <c r="AW489" s="6">
        <f>[1]Emissions!AV898</f>
        <v>0.58543215900000001</v>
      </c>
      <c r="AX489" s="6">
        <f>[1]Emissions!AW898</f>
        <v>0.59179375109999999</v>
      </c>
      <c r="AY489" s="6">
        <f>[1]Emissions!AX898</f>
        <v>0.59809655660000005</v>
      </c>
      <c r="AZ489" s="6">
        <f>[1]Emissions!AY898</f>
        <v>0.60435323149999998</v>
      </c>
      <c r="BA489" s="6">
        <f>[1]Emissions!AZ898</f>
        <v>0.61057331609999999</v>
      </c>
      <c r="BB489" s="6">
        <f>[1]Emissions!BA898</f>
        <v>0.6165245694</v>
      </c>
      <c r="BC489" s="6">
        <f>[1]Emissions!BB898</f>
        <v>0.62235014070000005</v>
      </c>
      <c r="BD489" s="6">
        <f>[1]Emissions!BC898</f>
        <v>0.62809030779999997</v>
      </c>
      <c r="BE489" s="6">
        <f>[1]Emissions!BD898</f>
        <v>0.63376179509999997</v>
      </c>
      <c r="BF489" s="6">
        <f>[1]Emissions!BE898</f>
        <v>0.63938273820000002</v>
      </c>
      <c r="BG489" s="6">
        <f>[1]Emissions!BF898</f>
        <v>0.64479474650000002</v>
      </c>
      <c r="BH489" s="6">
        <f>[1]Emissions!BG898</f>
        <v>0.65013147380000003</v>
      </c>
      <c r="BI489" s="6">
        <f>[1]Emissions!BH898</f>
        <v>0.65543310529999999</v>
      </c>
      <c r="BJ489" s="6">
        <f>[1]Emissions!BI898</f>
        <v>0.66071754419999995</v>
      </c>
      <c r="BK489" s="6">
        <f>[1]Emissions!BJ898</f>
        <v>0.66599624010000003</v>
      </c>
      <c r="BL489" s="6">
        <f>[1]Emissions!BK898</f>
        <v>0.67124402520000004</v>
      </c>
      <c r="BM489" s="6">
        <f>[1]Emissions!BL898</f>
        <v>0.6765024288</v>
      </c>
      <c r="BN489" s="6">
        <f>[1]Emissions!BM898</f>
        <v>0.68177809749999996</v>
      </c>
      <c r="BO489" s="6">
        <f>[1]Emissions!BN898</f>
        <v>0.68707286400000001</v>
      </c>
      <c r="BP489" s="6">
        <f>[1]Emissions!BO898</f>
        <v>0.69238745980000005</v>
      </c>
      <c r="BQ489" s="6">
        <f>[1]Emissions!BP898</f>
        <v>0.69747684539999999</v>
      </c>
      <c r="BR489" s="6">
        <f>[1]Emissions!BQ898</f>
        <v>0.70253914110000004</v>
      </c>
      <c r="BS489" s="6">
        <f>[1]Emissions!BR898</f>
        <v>0.70760889019999995</v>
      </c>
      <c r="BT489" s="6">
        <f>[1]Emissions!BS898</f>
        <v>0.7126946582</v>
      </c>
      <c r="BU489" s="6">
        <f>[1]Emissions!BT898</f>
        <v>0.71780079630000004</v>
      </c>
      <c r="BV489" s="6">
        <f>[1]Emissions!BU898</f>
        <v>0.72288411539999997</v>
      </c>
      <c r="BW489" s="6">
        <f>[1]Emissions!BV898</f>
        <v>0.72799555989999998</v>
      </c>
      <c r="BX489" s="6">
        <f>[1]Emissions!BW898</f>
        <v>0.73314029189999996</v>
      </c>
      <c r="BY489" s="6">
        <f>[1]Emissions!BX898</f>
        <v>0.73831815639999998</v>
      </c>
      <c r="BZ489" s="6">
        <f>[1]Emissions!BY898</f>
        <v>0.74352858209999995</v>
      </c>
      <c r="CA489" s="6">
        <f>[1]Emissions!BZ898</f>
        <v>0.74857400249999995</v>
      </c>
      <c r="CB489" s="6">
        <f>[1]Emissions!CA898</f>
        <v>0.75361619229999999</v>
      </c>
      <c r="CC489" s="6">
        <f>[1]Emissions!CB898</f>
        <v>0.75868302109999997</v>
      </c>
      <c r="CD489" s="6">
        <f>[1]Emissions!CC898</f>
        <v>0.7637814034</v>
      </c>
      <c r="CE489" s="6">
        <f>[1]Emissions!CD898</f>
        <v>0.76891486980000001</v>
      </c>
      <c r="CF489" s="6">
        <f>[1]Emissions!CE898</f>
        <v>0.77409176850000005</v>
      </c>
      <c r="CG489" s="6">
        <f>[1]Emissions!CF898</f>
        <v>0.77930784710000001</v>
      </c>
      <c r="CH489" s="6">
        <f>[1]Emissions!CG898</f>
        <v>0.78456399040000002</v>
      </c>
      <c r="CI489" s="6">
        <f>[1]Emissions!CH898</f>
        <v>0.78986142100000001</v>
      </c>
      <c r="CJ489" s="6">
        <f>[1]Emissions!CI898</f>
        <v>0.79520123870000003</v>
      </c>
    </row>
    <row r="490" spans="2:88" x14ac:dyDescent="0.3">
      <c r="B490" s="6" t="str">
        <f>[1]Emissions!A899</f>
        <v>ems_ci_co2_seco_2</v>
      </c>
      <c r="C490" s="6">
        <f>[1]Emissions!B899</f>
        <v>4.5678364589999996</v>
      </c>
      <c r="D490" s="6">
        <f>[1]Emissions!C899</f>
        <v>4.5962719749999996</v>
      </c>
      <c r="E490" s="6">
        <f>[1]Emissions!D899</f>
        <v>4.6157416509999996</v>
      </c>
      <c r="F490" s="6">
        <f>[1]Emissions!E899</f>
        <v>4.6409223089999996</v>
      </c>
      <c r="G490" s="6">
        <f>[1]Emissions!F899</f>
        <v>4.6657988340000003</v>
      </c>
      <c r="H490" s="6">
        <f>[1]Emissions!G899</f>
        <v>4.6950680379999996</v>
      </c>
      <c r="I490" s="6">
        <f>[1]Emissions!H899</f>
        <v>4.732115211</v>
      </c>
      <c r="J490" s="6">
        <f>[1]Emissions!I899</f>
        <v>4.7748067619999999</v>
      </c>
      <c r="K490" s="6">
        <f>[1]Emissions!J899</f>
        <v>4.8225989260000004</v>
      </c>
      <c r="L490" s="6">
        <f>[1]Emissions!K899</f>
        <v>4.8739879269999999</v>
      </c>
      <c r="M490" s="6">
        <f>[1]Emissions!L899</f>
        <v>4.9285779730000003</v>
      </c>
      <c r="N490" s="6">
        <f>[1]Emissions!M899</f>
        <v>4.9853275789999998</v>
      </c>
      <c r="O490" s="6">
        <f>[1]Emissions!N899</f>
        <v>5.0455567910000001</v>
      </c>
      <c r="P490" s="6">
        <f>[1]Emissions!O899</f>
        <v>5.1103869160000004</v>
      </c>
      <c r="Q490" s="6">
        <f>[1]Emissions!P899</f>
        <v>5.1809056130000002</v>
      </c>
      <c r="R490" s="6">
        <f>[1]Emissions!Q899</f>
        <v>5.2580075580000001</v>
      </c>
      <c r="S490" s="6">
        <f>[1]Emissions!R899</f>
        <v>5.3382770199999996</v>
      </c>
      <c r="T490" s="6">
        <f>[1]Emissions!S899</f>
        <v>5.4244036500000004</v>
      </c>
      <c r="U490" s="6">
        <f>[1]Emissions!T899</f>
        <v>5.5171637159999998</v>
      </c>
      <c r="V490" s="6">
        <f>[1]Emissions!U899</f>
        <v>5.616008431</v>
      </c>
      <c r="W490" s="6">
        <f>[1]Emissions!V899</f>
        <v>5.7198456670000004</v>
      </c>
      <c r="X490" s="6">
        <f>[1]Emissions!W899</f>
        <v>5.8261689969999999</v>
      </c>
      <c r="Y490" s="6">
        <f>[1]Emissions!X899</f>
        <v>5.9349220989999996</v>
      </c>
      <c r="Z490" s="6">
        <f>[1]Emissions!Y899</f>
        <v>6.045588918</v>
      </c>
      <c r="AA490" s="6">
        <f>[1]Emissions!Z899</f>
        <v>6.157810198</v>
      </c>
      <c r="AB490" s="6">
        <f>[1]Emissions!AA899</f>
        <v>6.2713339440000002</v>
      </c>
      <c r="AC490" s="6">
        <f>[1]Emissions!AB899</f>
        <v>6.3843576420000003</v>
      </c>
      <c r="AD490" s="6">
        <f>[1]Emissions!AC899</f>
        <v>6.4979075000000002</v>
      </c>
      <c r="AE490" s="6">
        <f>[1]Emissions!AD899</f>
        <v>6.6119952160000004</v>
      </c>
      <c r="AF490" s="6">
        <f>[1]Emissions!AE899</f>
        <v>6.7263387379999999</v>
      </c>
      <c r="AG490" s="6">
        <f>[1]Emissions!AF899</f>
        <v>6.8406520500000001</v>
      </c>
      <c r="AH490" s="6">
        <f>[1]Emissions!AG899</f>
        <v>6.9530618430000004</v>
      </c>
      <c r="AI490" s="6">
        <f>[1]Emissions!AH899</f>
        <v>7.0645682760000001</v>
      </c>
      <c r="AJ490" s="6">
        <f>[1]Emissions!AI899</f>
        <v>7.1752712389999997</v>
      </c>
      <c r="AK490" s="6">
        <f>[1]Emissions!AJ899</f>
        <v>7.2851154940000002</v>
      </c>
      <c r="AL490" s="6">
        <f>[1]Emissions!AK899</f>
        <v>7.3940228399999999</v>
      </c>
      <c r="AM490" s="6">
        <f>[1]Emissions!AL899</f>
        <v>7.5014108180000001</v>
      </c>
      <c r="AN490" s="6">
        <f>[1]Emissions!AM899</f>
        <v>7.6085942319999997</v>
      </c>
      <c r="AO490" s="6">
        <f>[1]Emissions!AN899</f>
        <v>7.7153584740000003</v>
      </c>
      <c r="AP490" s="6">
        <f>[1]Emissions!AO899</f>
        <v>7.8214598720000001</v>
      </c>
      <c r="AQ490" s="6">
        <f>[1]Emissions!AP899</f>
        <v>7.9267393119999996</v>
      </c>
      <c r="AR490" s="6">
        <f>[1]Emissions!AQ899</f>
        <v>8.0292487090000009</v>
      </c>
      <c r="AS490" s="6">
        <f>[1]Emissions!AR899</f>
        <v>8.1303014959999995</v>
      </c>
      <c r="AT490" s="6">
        <f>[1]Emissions!AS899</f>
        <v>8.2301558569999997</v>
      </c>
      <c r="AU490" s="6">
        <f>[1]Emissions!AT899</f>
        <v>8.3289062339999997</v>
      </c>
      <c r="AV490" s="6">
        <f>[1]Emissions!AU899</f>
        <v>8.4266376649999994</v>
      </c>
      <c r="AW490" s="6">
        <f>[1]Emissions!AV899</f>
        <v>8.5205604390000005</v>
      </c>
      <c r="AX490" s="6">
        <f>[1]Emissions!AW899</f>
        <v>8.6131490149999994</v>
      </c>
      <c r="AY490" s="6">
        <f>[1]Emissions!AX899</f>
        <v>8.7048819940000008</v>
      </c>
      <c r="AZ490" s="6">
        <f>[1]Emissions!AY899</f>
        <v>8.7959435730000006</v>
      </c>
      <c r="BA490" s="6">
        <f>[1]Emissions!AZ899</f>
        <v>8.8864726049999998</v>
      </c>
      <c r="BB490" s="6">
        <f>[1]Emissions!BA899</f>
        <v>8.9730889830000002</v>
      </c>
      <c r="BC490" s="6">
        <f>[1]Emissions!BB899</f>
        <v>9.057876147</v>
      </c>
      <c r="BD490" s="6">
        <f>[1]Emissions!BC899</f>
        <v>9.1414203119999993</v>
      </c>
      <c r="BE490" s="6">
        <f>[1]Emissions!BD899</f>
        <v>9.2239648899999995</v>
      </c>
      <c r="BF490" s="6">
        <f>[1]Emissions!BE899</f>
        <v>9.3057738309999998</v>
      </c>
      <c r="BG490" s="6">
        <f>[1]Emissions!BF899</f>
        <v>9.3845418719999998</v>
      </c>
      <c r="BH490" s="6">
        <f>[1]Emissions!BG899</f>
        <v>9.4622142490000005</v>
      </c>
      <c r="BI490" s="6">
        <f>[1]Emissions!BH899</f>
        <v>9.5393758299999991</v>
      </c>
      <c r="BJ490" s="6">
        <f>[1]Emissions!BI899</f>
        <v>9.6162871849999991</v>
      </c>
      <c r="BK490" s="6">
        <f>[1]Emissions!BJ899</f>
        <v>9.6931149550000004</v>
      </c>
      <c r="BL490" s="6">
        <f>[1]Emissions!BK899</f>
        <v>9.7694928399999998</v>
      </c>
      <c r="BM490" s="6">
        <f>[1]Emissions!BL899</f>
        <v>9.8460252700000002</v>
      </c>
      <c r="BN490" s="6">
        <f>[1]Emissions!BM899</f>
        <v>9.9228089809999993</v>
      </c>
      <c r="BO490" s="6">
        <f>[1]Emissions!BN899</f>
        <v>9.9998706469999998</v>
      </c>
      <c r="BP490" s="6">
        <f>[1]Emissions!BO899</f>
        <v>10.077220909999999</v>
      </c>
      <c r="BQ490" s="6">
        <f>[1]Emissions!BP899</f>
        <v>10.1512934</v>
      </c>
      <c r="BR490" s="6">
        <f>[1]Emissions!BQ899</f>
        <v>10.22497162</v>
      </c>
      <c r="BS490" s="6">
        <f>[1]Emissions!BR899</f>
        <v>10.29875831</v>
      </c>
      <c r="BT490" s="6">
        <f>[1]Emissions!BS899</f>
        <v>10.37277815</v>
      </c>
      <c r="BU490" s="6">
        <f>[1]Emissions!BT899</f>
        <v>10.447094460000001</v>
      </c>
      <c r="BV490" s="6">
        <f>[1]Emissions!BU899</f>
        <v>10.52107865</v>
      </c>
      <c r="BW490" s="6">
        <f>[1]Emissions!BV899</f>
        <v>10.595472190000001</v>
      </c>
      <c r="BX490" s="6">
        <f>[1]Emissions!BW899</f>
        <v>10.670350210000001</v>
      </c>
      <c r="BY490" s="6">
        <f>[1]Emissions!BX899</f>
        <v>10.745710450000001</v>
      </c>
      <c r="BZ490" s="6">
        <f>[1]Emissions!BY899</f>
        <v>10.82154459</v>
      </c>
      <c r="CA490" s="6">
        <f>[1]Emissions!BZ899</f>
        <v>10.8949772</v>
      </c>
      <c r="CB490" s="6">
        <f>[1]Emissions!CA899</f>
        <v>10.96836279</v>
      </c>
      <c r="CC490" s="6">
        <f>[1]Emissions!CB899</f>
        <v>11.04210698</v>
      </c>
      <c r="CD490" s="6">
        <f>[1]Emissions!CC899</f>
        <v>11.116310410000001</v>
      </c>
      <c r="CE490" s="6">
        <f>[1]Emissions!CD899</f>
        <v>11.19102446</v>
      </c>
      <c r="CF490" s="6">
        <f>[1]Emissions!CE899</f>
        <v>11.26637064</v>
      </c>
      <c r="CG490" s="6">
        <f>[1]Emissions!CF899</f>
        <v>11.34228706</v>
      </c>
      <c r="CH490" s="6">
        <f>[1]Emissions!CG899</f>
        <v>11.41878659</v>
      </c>
      <c r="CI490" s="6">
        <f>[1]Emissions!CH899</f>
        <v>11.49588703</v>
      </c>
      <c r="CJ490" s="6">
        <f>[1]Emissions!CI899</f>
        <v>11.57360439</v>
      </c>
    </row>
    <row r="491" spans="2:88" x14ac:dyDescent="0.3">
      <c r="B491" s="6" t="str">
        <f>[1]Emissions!A900</f>
        <v>ems_y_co2_seco_2</v>
      </c>
      <c r="C491" s="6">
        <f>[1]Emissions!B900</f>
        <v>0</v>
      </c>
      <c r="D491" s="6">
        <f>[1]Emissions!C900</f>
        <v>0</v>
      </c>
      <c r="E491" s="6">
        <f>[1]Emissions!D900</f>
        <v>0</v>
      </c>
      <c r="F491" s="6">
        <f>[1]Emissions!E900</f>
        <v>0</v>
      </c>
      <c r="G491" s="6">
        <f>[1]Emissions!F900</f>
        <v>0</v>
      </c>
      <c r="H491" s="6">
        <f>[1]Emissions!G900</f>
        <v>0</v>
      </c>
      <c r="I491" s="6">
        <f>[1]Emissions!H900</f>
        <v>0</v>
      </c>
      <c r="J491" s="6">
        <f>[1]Emissions!I900</f>
        <v>0</v>
      </c>
      <c r="K491" s="6">
        <f>[1]Emissions!J900</f>
        <v>0</v>
      </c>
      <c r="L491" s="6">
        <f>[1]Emissions!K900</f>
        <v>0</v>
      </c>
      <c r="M491" s="6">
        <f>[1]Emissions!L900</f>
        <v>0</v>
      </c>
      <c r="N491" s="6">
        <f>[1]Emissions!M900</f>
        <v>0</v>
      </c>
      <c r="O491" s="6">
        <f>[1]Emissions!N900</f>
        <v>0</v>
      </c>
      <c r="P491" s="6">
        <f>[1]Emissions!O900</f>
        <v>0</v>
      </c>
      <c r="Q491" s="6">
        <f>[1]Emissions!P900</f>
        <v>0</v>
      </c>
      <c r="R491" s="6">
        <f>[1]Emissions!Q900</f>
        <v>0</v>
      </c>
      <c r="S491" s="6">
        <f>[1]Emissions!R900</f>
        <v>0</v>
      </c>
      <c r="T491" s="6">
        <f>[1]Emissions!S900</f>
        <v>0</v>
      </c>
      <c r="U491" s="6">
        <f>[1]Emissions!T900</f>
        <v>0</v>
      </c>
      <c r="V491" s="6">
        <f>[1]Emissions!U900</f>
        <v>0</v>
      </c>
      <c r="W491" s="6">
        <f>[1]Emissions!V900</f>
        <v>0</v>
      </c>
      <c r="X491" s="6">
        <f>[1]Emissions!W900</f>
        <v>0</v>
      </c>
      <c r="Y491" s="6">
        <f>[1]Emissions!X900</f>
        <v>0</v>
      </c>
      <c r="Z491" s="6">
        <f>[1]Emissions!Y900</f>
        <v>0</v>
      </c>
      <c r="AA491" s="6">
        <f>[1]Emissions!Z900</f>
        <v>0</v>
      </c>
      <c r="AB491" s="6">
        <f>[1]Emissions!AA900</f>
        <v>0</v>
      </c>
      <c r="AC491" s="6">
        <f>[1]Emissions!AB900</f>
        <v>0</v>
      </c>
      <c r="AD491" s="6">
        <f>[1]Emissions!AC900</f>
        <v>0</v>
      </c>
      <c r="AE491" s="6">
        <f>[1]Emissions!AD900</f>
        <v>0</v>
      </c>
      <c r="AF491" s="6">
        <f>[1]Emissions!AE900</f>
        <v>0</v>
      </c>
      <c r="AG491" s="6">
        <f>[1]Emissions!AF900</f>
        <v>0</v>
      </c>
      <c r="AH491" s="6">
        <f>[1]Emissions!AG900</f>
        <v>0</v>
      </c>
      <c r="AI491" s="6">
        <f>[1]Emissions!AH900</f>
        <v>0</v>
      </c>
      <c r="AJ491" s="6">
        <f>[1]Emissions!AI900</f>
        <v>0</v>
      </c>
      <c r="AK491" s="6">
        <f>[1]Emissions!AJ900</f>
        <v>0</v>
      </c>
      <c r="AL491" s="6">
        <f>[1]Emissions!AK900</f>
        <v>0</v>
      </c>
      <c r="AM491" s="6">
        <f>[1]Emissions!AL900</f>
        <v>0</v>
      </c>
      <c r="AN491" s="6">
        <f>[1]Emissions!AM900</f>
        <v>0</v>
      </c>
      <c r="AO491" s="6">
        <f>[1]Emissions!AN900</f>
        <v>0</v>
      </c>
      <c r="AP491" s="6">
        <f>[1]Emissions!AO900</f>
        <v>0</v>
      </c>
      <c r="AQ491" s="6">
        <f>[1]Emissions!AP900</f>
        <v>0</v>
      </c>
      <c r="AR491" s="6">
        <f>[1]Emissions!AQ900</f>
        <v>0</v>
      </c>
      <c r="AS491" s="6">
        <f>[1]Emissions!AR900</f>
        <v>0</v>
      </c>
      <c r="AT491" s="6">
        <f>[1]Emissions!AS900</f>
        <v>0</v>
      </c>
      <c r="AU491" s="6">
        <f>[1]Emissions!AT900</f>
        <v>0</v>
      </c>
      <c r="AV491" s="6">
        <f>[1]Emissions!AU900</f>
        <v>0</v>
      </c>
      <c r="AW491" s="6">
        <f>[1]Emissions!AV900</f>
        <v>0</v>
      </c>
      <c r="AX491" s="6">
        <f>[1]Emissions!AW900</f>
        <v>0</v>
      </c>
      <c r="AY491" s="6">
        <f>[1]Emissions!AX900</f>
        <v>0</v>
      </c>
      <c r="AZ491" s="6">
        <f>[1]Emissions!AY900</f>
        <v>0</v>
      </c>
      <c r="BA491" s="6">
        <f>[1]Emissions!AZ900</f>
        <v>0</v>
      </c>
      <c r="BB491" s="6">
        <f>[1]Emissions!BA900</f>
        <v>0</v>
      </c>
      <c r="BC491" s="6">
        <f>[1]Emissions!BB900</f>
        <v>0</v>
      </c>
      <c r="BD491" s="6">
        <f>[1]Emissions!BC900</f>
        <v>0</v>
      </c>
      <c r="BE491" s="6">
        <f>[1]Emissions!BD900</f>
        <v>0</v>
      </c>
      <c r="BF491" s="6">
        <f>[1]Emissions!BE900</f>
        <v>0</v>
      </c>
      <c r="BG491" s="6">
        <f>[1]Emissions!BF900</f>
        <v>0</v>
      </c>
      <c r="BH491" s="6">
        <f>[1]Emissions!BG900</f>
        <v>0</v>
      </c>
      <c r="BI491" s="6">
        <f>[1]Emissions!BH900</f>
        <v>0</v>
      </c>
      <c r="BJ491" s="6">
        <f>[1]Emissions!BI900</f>
        <v>0</v>
      </c>
      <c r="BK491" s="6">
        <f>[1]Emissions!BJ900</f>
        <v>0</v>
      </c>
      <c r="BL491" s="6">
        <f>[1]Emissions!BK900</f>
        <v>0</v>
      </c>
      <c r="BM491" s="6">
        <f>[1]Emissions!BL900</f>
        <v>0</v>
      </c>
      <c r="BN491" s="6">
        <f>[1]Emissions!BM900</f>
        <v>0</v>
      </c>
      <c r="BO491" s="6">
        <f>[1]Emissions!BN900</f>
        <v>0</v>
      </c>
      <c r="BP491" s="6">
        <f>[1]Emissions!BO900</f>
        <v>0</v>
      </c>
      <c r="BQ491" s="6">
        <f>[1]Emissions!BP900</f>
        <v>0</v>
      </c>
      <c r="BR491" s="6">
        <f>[1]Emissions!BQ900</f>
        <v>0</v>
      </c>
      <c r="BS491" s="6">
        <f>[1]Emissions!BR900</f>
        <v>0</v>
      </c>
      <c r="BT491" s="6">
        <f>[1]Emissions!BS900</f>
        <v>0</v>
      </c>
      <c r="BU491" s="6">
        <f>[1]Emissions!BT900</f>
        <v>0</v>
      </c>
      <c r="BV491" s="6">
        <f>[1]Emissions!BU900</f>
        <v>0</v>
      </c>
      <c r="BW491" s="6">
        <f>[1]Emissions!BV900</f>
        <v>0</v>
      </c>
      <c r="BX491" s="6">
        <f>[1]Emissions!BW900</f>
        <v>0</v>
      </c>
      <c r="BY491" s="6">
        <f>[1]Emissions!BX900</f>
        <v>0</v>
      </c>
      <c r="BZ491" s="6">
        <f>[1]Emissions!BY900</f>
        <v>0</v>
      </c>
      <c r="CA491" s="6">
        <f>[1]Emissions!BZ900</f>
        <v>0</v>
      </c>
      <c r="CB491" s="6">
        <f>[1]Emissions!CA900</f>
        <v>0</v>
      </c>
      <c r="CC491" s="6">
        <f>[1]Emissions!CB900</f>
        <v>0</v>
      </c>
      <c r="CD491" s="6">
        <f>[1]Emissions!CC900</f>
        <v>0</v>
      </c>
      <c r="CE491" s="6">
        <f>[1]Emissions!CD900</f>
        <v>0</v>
      </c>
      <c r="CF491" s="6">
        <f>[1]Emissions!CE900</f>
        <v>0</v>
      </c>
      <c r="CG491" s="6">
        <f>[1]Emissions!CF900</f>
        <v>0</v>
      </c>
      <c r="CH491" s="6">
        <f>[1]Emissions!CG900</f>
        <v>0</v>
      </c>
      <c r="CI491" s="6">
        <f>[1]Emissions!CH900</f>
        <v>0</v>
      </c>
      <c r="CJ491" s="6">
        <f>[1]Emissions!CI900</f>
        <v>0</v>
      </c>
    </row>
    <row r="492" spans="2:88" x14ac:dyDescent="0.3">
      <c r="B492" s="6" t="str">
        <f>[1]Emissions!A901</f>
        <v>ems_mat_co2_seco_2</v>
      </c>
      <c r="C492" s="6">
        <f>[1]Emissions!B901</f>
        <v>0.31306672359999999</v>
      </c>
      <c r="D492" s="6">
        <f>[1]Emissions!C901</f>
        <v>0.31501561890000002</v>
      </c>
      <c r="E492" s="6">
        <f>[1]Emissions!D901</f>
        <v>0.3163500212</v>
      </c>
      <c r="F492" s="6">
        <f>[1]Emissions!E901</f>
        <v>0.3180758394</v>
      </c>
      <c r="G492" s="6">
        <f>[1]Emissions!F901</f>
        <v>0.31978081149999998</v>
      </c>
      <c r="H492" s="6">
        <f>[1]Emissions!G901</f>
        <v>0.3217868445</v>
      </c>
      <c r="I492" s="6">
        <f>[1]Emissions!H901</f>
        <v>0.32432595759999999</v>
      </c>
      <c r="J492" s="6">
        <f>[1]Emissions!I901</f>
        <v>0.32725191980000001</v>
      </c>
      <c r="K492" s="6">
        <f>[1]Emissions!J901</f>
        <v>0.33052746360000002</v>
      </c>
      <c r="L492" s="6">
        <f>[1]Emissions!K901</f>
        <v>0.3340495242</v>
      </c>
      <c r="M492" s="6">
        <f>[1]Emissions!L901</f>
        <v>0.33779097530000002</v>
      </c>
      <c r="N492" s="6">
        <f>[1]Emissions!M901</f>
        <v>0.34168043650000002</v>
      </c>
      <c r="O492" s="6">
        <f>[1]Emissions!N901</f>
        <v>0.34580838000000003</v>
      </c>
      <c r="P492" s="6">
        <f>[1]Emissions!O901</f>
        <v>0.35025165720000001</v>
      </c>
      <c r="Q492" s="6">
        <f>[1]Emissions!P901</f>
        <v>0.35508481310000001</v>
      </c>
      <c r="R492" s="6">
        <f>[1]Emissions!Q901</f>
        <v>0.36036916660000001</v>
      </c>
      <c r="S492" s="6">
        <f>[1]Emissions!R901</f>
        <v>0.36587061189999998</v>
      </c>
      <c r="T492" s="6">
        <f>[1]Emissions!S901</f>
        <v>0.3717734909</v>
      </c>
      <c r="U492" s="6">
        <f>[1]Emissions!T901</f>
        <v>0.3781310068</v>
      </c>
      <c r="V492" s="6">
        <f>[1]Emissions!U901</f>
        <v>0.38490554760000001</v>
      </c>
      <c r="W492" s="6">
        <f>[1]Emissions!V901</f>
        <v>0.39202226169999999</v>
      </c>
      <c r="X492" s="6">
        <f>[1]Emissions!W901</f>
        <v>0.39930936579999998</v>
      </c>
      <c r="Y492" s="6">
        <f>[1]Emissions!X901</f>
        <v>0.4067629995</v>
      </c>
      <c r="Z492" s="6">
        <f>[1]Emissions!Y901</f>
        <v>0.41434779399999999</v>
      </c>
      <c r="AA492" s="6">
        <f>[1]Emissions!Z901</f>
        <v>0.4220391268</v>
      </c>
      <c r="AB492" s="6">
        <f>[1]Emissions!AA901</f>
        <v>0.42981972689999998</v>
      </c>
      <c r="AC492" s="6">
        <f>[1]Emissions!AB901</f>
        <v>0.43756605510000002</v>
      </c>
      <c r="AD492" s="6">
        <f>[1]Emissions!AC901</f>
        <v>0.44534844480000002</v>
      </c>
      <c r="AE492" s="6">
        <f>[1]Emissions!AD901</f>
        <v>0.45316769779999999</v>
      </c>
      <c r="AF492" s="6">
        <f>[1]Emissions!AE901</f>
        <v>0.46100448300000002</v>
      </c>
      <c r="AG492" s="6">
        <f>[1]Emissions!AF901</f>
        <v>0.46883919759999998</v>
      </c>
      <c r="AH492" s="6">
        <f>[1]Emissions!AG901</f>
        <v>0.4765434503</v>
      </c>
      <c r="AI492" s="6">
        <f>[1]Emissions!AH901</f>
        <v>0.4841857893</v>
      </c>
      <c r="AJ492" s="6">
        <f>[1]Emissions!AI901</f>
        <v>0.49177306059999998</v>
      </c>
      <c r="AK492" s="6">
        <f>[1]Emissions!AJ901</f>
        <v>0.49930147850000001</v>
      </c>
      <c r="AL492" s="6">
        <f>[1]Emissions!AK901</f>
        <v>0.50676568330000005</v>
      </c>
      <c r="AM492" s="6">
        <f>[1]Emissions!AL901</f>
        <v>0.5141257548</v>
      </c>
      <c r="AN492" s="6">
        <f>[1]Emissions!AM901</f>
        <v>0.52147180630000001</v>
      </c>
      <c r="AO492" s="6">
        <f>[1]Emissions!AN901</f>
        <v>0.52878912899999997</v>
      </c>
      <c r="AP492" s="6">
        <f>[1]Emissions!AO901</f>
        <v>0.53606102239999998</v>
      </c>
      <c r="AQ492" s="6">
        <f>[1]Emissions!AP901</f>
        <v>0.54327658099999998</v>
      </c>
      <c r="AR492" s="6">
        <f>[1]Emissions!AQ901</f>
        <v>0.55030228879999998</v>
      </c>
      <c r="AS492" s="6">
        <f>[1]Emissions!AR901</f>
        <v>0.55722816460000002</v>
      </c>
      <c r="AT492" s="6">
        <f>[1]Emissions!AS901</f>
        <v>0.56407190370000004</v>
      </c>
      <c r="AU492" s="6">
        <f>[1]Emissions!AT901</f>
        <v>0.57083997880000004</v>
      </c>
      <c r="AV492" s="6">
        <f>[1]Emissions!AU901</f>
        <v>0.57753821819999995</v>
      </c>
      <c r="AW492" s="6">
        <f>[1]Emissions!AV901</f>
        <v>0.58397542280000003</v>
      </c>
      <c r="AX492" s="6">
        <f>[1]Emissions!AW901</f>
        <v>0.5903211853</v>
      </c>
      <c r="AY492" s="6">
        <f>[1]Emissions!AX901</f>
        <v>0.59660830760000005</v>
      </c>
      <c r="AZ492" s="6">
        <f>[1]Emissions!AY901</f>
        <v>0.60284941390000002</v>
      </c>
      <c r="BA492" s="6">
        <f>[1]Emissions!AZ901</f>
        <v>0.60905402099999995</v>
      </c>
      <c r="BB492" s="6">
        <f>[1]Emissions!BA901</f>
        <v>0.61499046570000004</v>
      </c>
      <c r="BC492" s="6">
        <f>[1]Emissions!BB901</f>
        <v>0.62080154119999997</v>
      </c>
      <c r="BD492" s="6">
        <f>[1]Emissions!BC901</f>
        <v>0.62652742500000003</v>
      </c>
      <c r="BE492" s="6">
        <f>[1]Emissions!BD901</f>
        <v>0.63218479989999998</v>
      </c>
      <c r="BF492" s="6">
        <f>[1]Emissions!BE901</f>
        <v>0.63779175639999997</v>
      </c>
      <c r="BG492" s="6">
        <f>[1]Emissions!BF901</f>
        <v>0.64319029800000005</v>
      </c>
      <c r="BH492" s="6">
        <f>[1]Emissions!BG901</f>
        <v>0.64851374579999999</v>
      </c>
      <c r="BI492" s="6">
        <f>[1]Emissions!BH901</f>
        <v>0.65380218509999999</v>
      </c>
      <c r="BJ492" s="6">
        <f>[1]Emissions!BI901</f>
        <v>0.65907347469999999</v>
      </c>
      <c r="BK492" s="6">
        <f>[1]Emissions!BJ901</f>
        <v>0.66433903559999996</v>
      </c>
      <c r="BL492" s="6">
        <f>[1]Emissions!BK901</f>
        <v>0.66957376260000001</v>
      </c>
      <c r="BM492" s="6">
        <f>[1]Emissions!BL901</f>
        <v>0.67481908170000005</v>
      </c>
      <c r="BN492" s="6">
        <f>[1]Emissions!BM901</f>
        <v>0.68008162289999996</v>
      </c>
      <c r="BO492" s="6">
        <f>[1]Emissions!BN901</f>
        <v>0.68536321440000003</v>
      </c>
      <c r="BP492" s="6">
        <f>[1]Emissions!BO901</f>
        <v>0.69066458580000001</v>
      </c>
      <c r="BQ492" s="6">
        <f>[1]Emissions!BP901</f>
        <v>0.69574130749999996</v>
      </c>
      <c r="BR492" s="6">
        <f>[1]Emissions!BQ901</f>
        <v>0.70079100660000004</v>
      </c>
      <c r="BS492" s="6">
        <f>[1]Emissions!BR901</f>
        <v>0.70584814060000001</v>
      </c>
      <c r="BT492" s="6">
        <f>[1]Emissions!BS901</f>
        <v>0.71092125370000003</v>
      </c>
      <c r="BU492" s="6">
        <f>[1]Emissions!BT901</f>
        <v>0.71601468609999996</v>
      </c>
      <c r="BV492" s="6">
        <f>[1]Emissions!BU901</f>
        <v>0.72108535640000004</v>
      </c>
      <c r="BW492" s="6">
        <f>[1]Emissions!BV901</f>
        <v>0.72618408199999995</v>
      </c>
      <c r="BX492" s="6">
        <f>[1]Emissions!BW901</f>
        <v>0.73131601229999998</v>
      </c>
      <c r="BY492" s="6">
        <f>[1]Emissions!BX901</f>
        <v>0.7364809926</v>
      </c>
      <c r="BZ492" s="6">
        <f>[1]Emissions!BY901</f>
        <v>0.74167845320000003</v>
      </c>
      <c r="CA492" s="6">
        <f>[1]Emissions!BZ901</f>
        <v>0.74671131899999998</v>
      </c>
      <c r="CB492" s="6">
        <f>[1]Emissions!CA901</f>
        <v>0.75174096229999998</v>
      </c>
      <c r="CC492" s="6">
        <f>[1]Emissions!CB901</f>
        <v>0.75679518320000005</v>
      </c>
      <c r="CD492" s="6">
        <f>[1]Emissions!CC901</f>
        <v>0.76188087930000004</v>
      </c>
      <c r="CE492" s="6">
        <f>[1]Emissions!CD901</f>
        <v>0.76700157199999996</v>
      </c>
      <c r="CF492" s="6">
        <f>[1]Emissions!CE901</f>
        <v>0.77216558899999999</v>
      </c>
      <c r="CG492" s="6">
        <f>[1]Emissions!CF901</f>
        <v>0.77736868830000005</v>
      </c>
      <c r="CH492" s="6">
        <f>[1]Emissions!CG901</f>
        <v>0.78261175270000005</v>
      </c>
      <c r="CI492" s="6">
        <f>[1]Emissions!CH901</f>
        <v>0.78789600169999996</v>
      </c>
      <c r="CJ492" s="6">
        <f>[1]Emissions!CI901</f>
        <v>0.79322253220000005</v>
      </c>
    </row>
    <row r="493" spans="2:88" x14ac:dyDescent="0.3">
      <c r="B493" s="6" t="str">
        <f>[1]Emissions!A902</f>
        <v>ems_ci_co2_sech_2</v>
      </c>
      <c r="C493" s="6">
        <f>[1]Emissions!B902</f>
        <v>2.5645944799999998</v>
      </c>
      <c r="D493" s="6">
        <f>[1]Emissions!C902</f>
        <v>2.5477262239999998</v>
      </c>
      <c r="E493" s="6">
        <f>[1]Emissions!D902</f>
        <v>2.5406338769999999</v>
      </c>
      <c r="F493" s="6">
        <f>[1]Emissions!E902</f>
        <v>2.5421186109999998</v>
      </c>
      <c r="G493" s="6">
        <f>[1]Emissions!F902</f>
        <v>2.5501884339999998</v>
      </c>
      <c r="H493" s="6">
        <f>[1]Emissions!G902</f>
        <v>2.5642333279999998</v>
      </c>
      <c r="I493" s="6">
        <f>[1]Emissions!H902</f>
        <v>2.5836902679999998</v>
      </c>
      <c r="J493" s="6">
        <f>[1]Emissions!I902</f>
        <v>2.6066462709999998</v>
      </c>
      <c r="K493" s="6">
        <f>[1]Emissions!J902</f>
        <v>2.6317193259999998</v>
      </c>
      <c r="L493" s="6">
        <f>[1]Emissions!K902</f>
        <v>2.6579835530000002</v>
      </c>
      <c r="M493" s="6">
        <f>[1]Emissions!L902</f>
        <v>2.685115498</v>
      </c>
      <c r="N493" s="6">
        <f>[1]Emissions!M902</f>
        <v>2.7125222359999999</v>
      </c>
      <c r="O493" s="6">
        <f>[1]Emissions!N902</f>
        <v>2.7405444019999998</v>
      </c>
      <c r="P493" s="6">
        <f>[1]Emissions!O902</f>
        <v>2.7695092250000002</v>
      </c>
      <c r="Q493" s="6">
        <f>[1]Emissions!P902</f>
        <v>2.7997391999999999</v>
      </c>
      <c r="R493" s="6">
        <f>[1]Emissions!Q902</f>
        <v>2.831516825</v>
      </c>
      <c r="S493" s="6">
        <f>[1]Emissions!R902</f>
        <v>2.8630947450000002</v>
      </c>
      <c r="T493" s="6">
        <f>[1]Emissions!S902</f>
        <v>2.8962787219999999</v>
      </c>
      <c r="U493" s="6">
        <f>[1]Emissions!T902</f>
        <v>2.931649604</v>
      </c>
      <c r="V493" s="6">
        <f>[1]Emissions!U902</f>
        <v>2.969061763</v>
      </c>
      <c r="W493" s="6">
        <f>[1]Emissions!V902</f>
        <v>3.0081055320000001</v>
      </c>
      <c r="X493" s="6">
        <f>[1]Emissions!W902</f>
        <v>3.0477881490000001</v>
      </c>
      <c r="Y493" s="6">
        <f>[1]Emissions!X902</f>
        <v>3.0881282830000001</v>
      </c>
      <c r="Z493" s="6">
        <f>[1]Emissions!Y902</f>
        <v>3.1289848349999998</v>
      </c>
      <c r="AA493" s="6">
        <f>[1]Emissions!Z902</f>
        <v>3.1702732810000001</v>
      </c>
      <c r="AB493" s="6">
        <f>[1]Emissions!AA902</f>
        <v>3.2119433069999999</v>
      </c>
      <c r="AC493" s="6">
        <f>[1]Emissions!AB902</f>
        <v>3.2532843979999999</v>
      </c>
      <c r="AD493" s="6">
        <f>[1]Emissions!AC902</f>
        <v>3.2947603399999998</v>
      </c>
      <c r="AE493" s="6">
        <f>[1]Emissions!AD902</f>
        <v>3.3364039330000002</v>
      </c>
      <c r="AF493" s="6">
        <f>[1]Emissions!AE902</f>
        <v>3.3781154120000001</v>
      </c>
      <c r="AG493" s="6">
        <f>[1]Emissions!AF902</f>
        <v>3.4197952109999998</v>
      </c>
      <c r="AH493" s="6">
        <f>[1]Emissions!AG902</f>
        <v>3.460686355</v>
      </c>
      <c r="AI493" s="6">
        <f>[1]Emissions!AH902</f>
        <v>3.501221938</v>
      </c>
      <c r="AJ493" s="6">
        <f>[1]Emissions!AI902</f>
        <v>3.5414791029999999</v>
      </c>
      <c r="AK493" s="6">
        <f>[1]Emissions!AJ902</f>
        <v>3.5814624679999998</v>
      </c>
      <c r="AL493" s="6">
        <f>[1]Emissions!AK902</f>
        <v>3.6211635260000001</v>
      </c>
      <c r="AM493" s="6">
        <f>[1]Emissions!AL902</f>
        <v>3.6612040189999999</v>
      </c>
      <c r="AN493" s="6">
        <f>[1]Emissions!AM902</f>
        <v>3.7016775009999998</v>
      </c>
      <c r="AO493" s="6">
        <f>[1]Emissions!AN902</f>
        <v>3.7423562850000001</v>
      </c>
      <c r="AP493" s="6">
        <f>[1]Emissions!AO902</f>
        <v>3.7830877049999998</v>
      </c>
      <c r="AQ493" s="6">
        <f>[1]Emissions!AP902</f>
        <v>3.8237708509999999</v>
      </c>
      <c r="AR493" s="6">
        <f>[1]Emissions!AQ902</f>
        <v>3.8635727649999998</v>
      </c>
      <c r="AS493" s="6">
        <f>[1]Emissions!AR902</f>
        <v>3.9030166039999998</v>
      </c>
      <c r="AT493" s="6">
        <f>[1]Emissions!AS902</f>
        <v>3.9422101270000001</v>
      </c>
      <c r="AU493" s="6">
        <f>[1]Emissions!AT902</f>
        <v>3.9811906719999999</v>
      </c>
      <c r="AV493" s="6">
        <f>[1]Emissions!AU902</f>
        <v>4.0199921329999997</v>
      </c>
      <c r="AW493" s="6">
        <f>[1]Emissions!AV902</f>
        <v>4.0574990529999999</v>
      </c>
      <c r="AX493" s="6">
        <f>[1]Emissions!AW902</f>
        <v>4.0947446310000002</v>
      </c>
      <c r="AY493" s="6">
        <f>[1]Emissions!AX902</f>
        <v>4.1319155670000001</v>
      </c>
      <c r="AZ493" s="6">
        <f>[1]Emissions!AY902</f>
        <v>4.1690742629999997</v>
      </c>
      <c r="BA493" s="6">
        <f>[1]Emissions!AZ902</f>
        <v>4.2062666259999997</v>
      </c>
      <c r="BB493" s="6">
        <f>[1]Emissions!BA902</f>
        <v>4.2410642019999996</v>
      </c>
      <c r="BC493" s="6">
        <f>[1]Emissions!BB902</f>
        <v>4.2747396359999996</v>
      </c>
      <c r="BD493" s="6">
        <f>[1]Emissions!BC902</f>
        <v>4.3079079330000001</v>
      </c>
      <c r="BE493" s="6">
        <f>[1]Emissions!BD902</f>
        <v>4.3408290779999996</v>
      </c>
      <c r="BF493" s="6">
        <f>[1]Emissions!BE902</f>
        <v>4.3736644379999996</v>
      </c>
      <c r="BG493" s="6">
        <f>[1]Emissions!BF902</f>
        <v>4.4054529359999997</v>
      </c>
      <c r="BH493" s="6">
        <f>[1]Emissions!BG902</f>
        <v>4.4369612480000002</v>
      </c>
      <c r="BI493" s="6">
        <f>[1]Emissions!BH902</f>
        <v>4.46844617</v>
      </c>
      <c r="BJ493" s="6">
        <f>[1]Emissions!BI902</f>
        <v>4.5000140240000004</v>
      </c>
      <c r="BK493" s="6">
        <f>[1]Emissions!BJ902</f>
        <v>4.5317263089999997</v>
      </c>
      <c r="BL493" s="6">
        <f>[1]Emissions!BK902</f>
        <v>4.5634366069999999</v>
      </c>
      <c r="BM493" s="6">
        <f>[1]Emissions!BL902</f>
        <v>4.5954040029999996</v>
      </c>
      <c r="BN493" s="6">
        <f>[1]Emissions!BM902</f>
        <v>4.6276517689999999</v>
      </c>
      <c r="BO493" s="6">
        <f>[1]Emissions!BN902</f>
        <v>4.6601757480000003</v>
      </c>
      <c r="BP493" s="6">
        <f>[1]Emissions!BO902</f>
        <v>4.6929669369999996</v>
      </c>
      <c r="BQ493" s="6">
        <f>[1]Emissions!BP902</f>
        <v>4.7245677639999997</v>
      </c>
      <c r="BR493" s="6">
        <f>[1]Emissions!BQ902</f>
        <v>4.7561682420000002</v>
      </c>
      <c r="BS493" s="6">
        <f>[1]Emissions!BR902</f>
        <v>4.787971464</v>
      </c>
      <c r="BT493" s="6">
        <f>[1]Emissions!BS902</f>
        <v>4.820015765</v>
      </c>
      <c r="BU493" s="6">
        <f>[1]Emissions!BT902</f>
        <v>4.8523136320000004</v>
      </c>
      <c r="BV493" s="6">
        <f>[1]Emissions!BU902</f>
        <v>4.884613581</v>
      </c>
      <c r="BW493" s="6">
        <f>[1]Emissions!BV902</f>
        <v>4.9172346759999996</v>
      </c>
      <c r="BX493" s="6">
        <f>[1]Emissions!BW902</f>
        <v>4.9501893529999998</v>
      </c>
      <c r="BY493" s="6">
        <f>[1]Emissions!BX902</f>
        <v>4.9834610179999999</v>
      </c>
      <c r="BZ493" s="6">
        <f>[1]Emissions!BY902</f>
        <v>5.0170336710000001</v>
      </c>
      <c r="CA493" s="6">
        <f>[1]Emissions!BZ902</f>
        <v>5.049738756</v>
      </c>
      <c r="CB493" s="6">
        <f>[1]Emissions!CA902</f>
        <v>5.0825506870000003</v>
      </c>
      <c r="CC493" s="6">
        <f>[1]Emissions!CB902</f>
        <v>5.1156336319999998</v>
      </c>
      <c r="CD493" s="6">
        <f>[1]Emissions!CC902</f>
        <v>5.1490196240000001</v>
      </c>
      <c r="CE493" s="6">
        <f>[1]Emissions!CD902</f>
        <v>5.1827200360000001</v>
      </c>
      <c r="CF493" s="6">
        <f>[1]Emissions!CE902</f>
        <v>5.2167735300000002</v>
      </c>
      <c r="CG493" s="6">
        <f>[1]Emissions!CF902</f>
        <v>5.2511440370000004</v>
      </c>
      <c r="CH493" s="6">
        <f>[1]Emissions!CG902</f>
        <v>5.28583157</v>
      </c>
      <c r="CI493" s="6">
        <f>[1]Emissions!CH902</f>
        <v>5.3208392939999998</v>
      </c>
      <c r="CJ493" s="6">
        <f>[1]Emissions!CI902</f>
        <v>5.3561706100000004</v>
      </c>
    </row>
    <row r="494" spans="2:88" x14ac:dyDescent="0.3">
      <c r="B494" s="6" t="str">
        <f>[1]Emissions!A903</f>
        <v>ems_y_co2_sech_2</v>
      </c>
      <c r="C494" s="6">
        <f>[1]Emissions!B903</f>
        <v>0</v>
      </c>
      <c r="D494" s="6">
        <f>[1]Emissions!C903</f>
        <v>0</v>
      </c>
      <c r="E494" s="6">
        <f>[1]Emissions!D903</f>
        <v>0</v>
      </c>
      <c r="F494" s="6">
        <f>[1]Emissions!E903</f>
        <v>0</v>
      </c>
      <c r="G494" s="6">
        <f>[1]Emissions!F903</f>
        <v>0</v>
      </c>
      <c r="H494" s="6">
        <f>[1]Emissions!G903</f>
        <v>0</v>
      </c>
      <c r="I494" s="6">
        <f>[1]Emissions!H903</f>
        <v>0</v>
      </c>
      <c r="J494" s="6">
        <f>[1]Emissions!I903</f>
        <v>0</v>
      </c>
      <c r="K494" s="6">
        <f>[1]Emissions!J903</f>
        <v>0</v>
      </c>
      <c r="L494" s="6">
        <f>[1]Emissions!K903</f>
        <v>0</v>
      </c>
      <c r="M494" s="6">
        <f>[1]Emissions!L903</f>
        <v>0</v>
      </c>
      <c r="N494" s="6">
        <f>[1]Emissions!M903</f>
        <v>0</v>
      </c>
      <c r="O494" s="6">
        <f>[1]Emissions!N903</f>
        <v>0</v>
      </c>
      <c r="P494" s="6">
        <f>[1]Emissions!O903</f>
        <v>0</v>
      </c>
      <c r="Q494" s="6">
        <f>[1]Emissions!P903</f>
        <v>0</v>
      </c>
      <c r="R494" s="6">
        <f>[1]Emissions!Q903</f>
        <v>0</v>
      </c>
      <c r="S494" s="6">
        <f>[1]Emissions!R903</f>
        <v>0</v>
      </c>
      <c r="T494" s="6">
        <f>[1]Emissions!S903</f>
        <v>0</v>
      </c>
      <c r="U494" s="6">
        <f>[1]Emissions!T903</f>
        <v>0</v>
      </c>
      <c r="V494" s="6">
        <f>[1]Emissions!U903</f>
        <v>0</v>
      </c>
      <c r="W494" s="6">
        <f>[1]Emissions!V903</f>
        <v>0</v>
      </c>
      <c r="X494" s="6">
        <f>[1]Emissions!W903</f>
        <v>0</v>
      </c>
      <c r="Y494" s="6">
        <f>[1]Emissions!X903</f>
        <v>0</v>
      </c>
      <c r="Z494" s="6">
        <f>[1]Emissions!Y903</f>
        <v>0</v>
      </c>
      <c r="AA494" s="6">
        <f>[1]Emissions!Z903</f>
        <v>0</v>
      </c>
      <c r="AB494" s="6">
        <f>[1]Emissions!AA903</f>
        <v>0</v>
      </c>
      <c r="AC494" s="6">
        <f>[1]Emissions!AB903</f>
        <v>0</v>
      </c>
      <c r="AD494" s="6">
        <f>[1]Emissions!AC903</f>
        <v>0</v>
      </c>
      <c r="AE494" s="6">
        <f>[1]Emissions!AD903</f>
        <v>0</v>
      </c>
      <c r="AF494" s="6">
        <f>[1]Emissions!AE903</f>
        <v>0</v>
      </c>
      <c r="AG494" s="6">
        <f>[1]Emissions!AF903</f>
        <v>0</v>
      </c>
      <c r="AH494" s="6">
        <f>[1]Emissions!AG903</f>
        <v>0</v>
      </c>
      <c r="AI494" s="6">
        <f>[1]Emissions!AH903</f>
        <v>0</v>
      </c>
      <c r="AJ494" s="6">
        <f>[1]Emissions!AI903</f>
        <v>0</v>
      </c>
      <c r="AK494" s="6">
        <f>[1]Emissions!AJ903</f>
        <v>0</v>
      </c>
      <c r="AL494" s="6">
        <f>[1]Emissions!AK903</f>
        <v>0</v>
      </c>
      <c r="AM494" s="6">
        <f>[1]Emissions!AL903</f>
        <v>0</v>
      </c>
      <c r="AN494" s="6">
        <f>[1]Emissions!AM903</f>
        <v>0</v>
      </c>
      <c r="AO494" s="6">
        <f>[1]Emissions!AN903</f>
        <v>0</v>
      </c>
      <c r="AP494" s="6">
        <f>[1]Emissions!AO903</f>
        <v>0</v>
      </c>
      <c r="AQ494" s="6">
        <f>[1]Emissions!AP903</f>
        <v>0</v>
      </c>
      <c r="AR494" s="6">
        <f>[1]Emissions!AQ903</f>
        <v>0</v>
      </c>
      <c r="AS494" s="6">
        <f>[1]Emissions!AR903</f>
        <v>0</v>
      </c>
      <c r="AT494" s="6">
        <f>[1]Emissions!AS903</f>
        <v>0</v>
      </c>
      <c r="AU494" s="6">
        <f>[1]Emissions!AT903</f>
        <v>0</v>
      </c>
      <c r="AV494" s="6">
        <f>[1]Emissions!AU903</f>
        <v>0</v>
      </c>
      <c r="AW494" s="6">
        <f>[1]Emissions!AV903</f>
        <v>0</v>
      </c>
      <c r="AX494" s="6">
        <f>[1]Emissions!AW903</f>
        <v>0</v>
      </c>
      <c r="AY494" s="6">
        <f>[1]Emissions!AX903</f>
        <v>0</v>
      </c>
      <c r="AZ494" s="6">
        <f>[1]Emissions!AY903</f>
        <v>0</v>
      </c>
      <c r="BA494" s="6">
        <f>[1]Emissions!AZ903</f>
        <v>0</v>
      </c>
      <c r="BB494" s="6">
        <f>[1]Emissions!BA903</f>
        <v>0</v>
      </c>
      <c r="BC494" s="6">
        <f>[1]Emissions!BB903</f>
        <v>0</v>
      </c>
      <c r="BD494" s="6">
        <f>[1]Emissions!BC903</f>
        <v>0</v>
      </c>
      <c r="BE494" s="6">
        <f>[1]Emissions!BD903</f>
        <v>0</v>
      </c>
      <c r="BF494" s="6">
        <f>[1]Emissions!BE903</f>
        <v>0</v>
      </c>
      <c r="BG494" s="6">
        <f>[1]Emissions!BF903</f>
        <v>0</v>
      </c>
      <c r="BH494" s="6">
        <f>[1]Emissions!BG903</f>
        <v>0</v>
      </c>
      <c r="BI494" s="6">
        <f>[1]Emissions!BH903</f>
        <v>0</v>
      </c>
      <c r="BJ494" s="6">
        <f>[1]Emissions!BI903</f>
        <v>0</v>
      </c>
      <c r="BK494" s="6">
        <f>[1]Emissions!BJ903</f>
        <v>0</v>
      </c>
      <c r="BL494" s="6">
        <f>[1]Emissions!BK903</f>
        <v>0</v>
      </c>
      <c r="BM494" s="6">
        <f>[1]Emissions!BL903</f>
        <v>0</v>
      </c>
      <c r="BN494" s="6">
        <f>[1]Emissions!BM903</f>
        <v>0</v>
      </c>
      <c r="BO494" s="6">
        <f>[1]Emissions!BN903</f>
        <v>0</v>
      </c>
      <c r="BP494" s="6">
        <f>[1]Emissions!BO903</f>
        <v>0</v>
      </c>
      <c r="BQ494" s="6">
        <f>[1]Emissions!BP903</f>
        <v>0</v>
      </c>
      <c r="BR494" s="6">
        <f>[1]Emissions!BQ903</f>
        <v>0</v>
      </c>
      <c r="BS494" s="6">
        <f>[1]Emissions!BR903</f>
        <v>0</v>
      </c>
      <c r="BT494" s="6">
        <f>[1]Emissions!BS903</f>
        <v>0</v>
      </c>
      <c r="BU494" s="6">
        <f>[1]Emissions!BT903</f>
        <v>0</v>
      </c>
      <c r="BV494" s="6">
        <f>[1]Emissions!BU903</f>
        <v>0</v>
      </c>
      <c r="BW494" s="6">
        <f>[1]Emissions!BV903</f>
        <v>0</v>
      </c>
      <c r="BX494" s="6">
        <f>[1]Emissions!BW903</f>
        <v>0</v>
      </c>
      <c r="BY494" s="6">
        <f>[1]Emissions!BX903</f>
        <v>0</v>
      </c>
      <c r="BZ494" s="6">
        <f>[1]Emissions!BY903</f>
        <v>0</v>
      </c>
      <c r="CA494" s="6">
        <f>[1]Emissions!BZ903</f>
        <v>0</v>
      </c>
      <c r="CB494" s="6">
        <f>[1]Emissions!CA903</f>
        <v>0</v>
      </c>
      <c r="CC494" s="6">
        <f>[1]Emissions!CB903</f>
        <v>0</v>
      </c>
      <c r="CD494" s="6">
        <f>[1]Emissions!CC903</f>
        <v>0</v>
      </c>
      <c r="CE494" s="6">
        <f>[1]Emissions!CD903</f>
        <v>0</v>
      </c>
      <c r="CF494" s="6">
        <f>[1]Emissions!CE903</f>
        <v>0</v>
      </c>
      <c r="CG494" s="6">
        <f>[1]Emissions!CF903</f>
        <v>0</v>
      </c>
      <c r="CH494" s="6">
        <f>[1]Emissions!CG903</f>
        <v>0</v>
      </c>
      <c r="CI494" s="6">
        <f>[1]Emissions!CH903</f>
        <v>0</v>
      </c>
      <c r="CJ494" s="6">
        <f>[1]Emissions!CI903</f>
        <v>0</v>
      </c>
    </row>
    <row r="495" spans="2:88" x14ac:dyDescent="0.3">
      <c r="B495" s="6" t="str">
        <f>[1]Emissions!A904</f>
        <v>ems_mat_co2_sech_2</v>
      </c>
      <c r="C495" s="6">
        <f>[1]Emissions!B904</f>
        <v>0.1800416504</v>
      </c>
      <c r="D495" s="6">
        <f>[1]Emissions!C904</f>
        <v>0.18153178349999999</v>
      </c>
      <c r="E495" s="6">
        <f>[1]Emissions!D904</f>
        <v>0.18279167390000001</v>
      </c>
      <c r="F495" s="6">
        <f>[1]Emissions!E904</f>
        <v>0.18418004909999999</v>
      </c>
      <c r="G495" s="6">
        <f>[1]Emissions!F904</f>
        <v>0.18555228000000001</v>
      </c>
      <c r="H495" s="6">
        <f>[1]Emissions!G904</f>
        <v>0.18705701299999999</v>
      </c>
      <c r="I495" s="6">
        <f>[1]Emissions!H904</f>
        <v>0.1886717084</v>
      </c>
      <c r="J495" s="6">
        <f>[1]Emissions!I904</f>
        <v>0.19030957649999999</v>
      </c>
      <c r="K495" s="6">
        <f>[1]Emissions!J904</f>
        <v>0.19195975870000001</v>
      </c>
      <c r="L495" s="6">
        <f>[1]Emissions!K904</f>
        <v>0.19359790360000001</v>
      </c>
      <c r="M495" s="6">
        <f>[1]Emissions!L904</f>
        <v>0.19523357290000001</v>
      </c>
      <c r="N495" s="6">
        <f>[1]Emissions!M904</f>
        <v>0.1968486686</v>
      </c>
      <c r="O495" s="6">
        <f>[1]Emissions!N904</f>
        <v>0.19848561919999999</v>
      </c>
      <c r="P495" s="6">
        <f>[1]Emissions!O904</f>
        <v>0.2001802268</v>
      </c>
      <c r="Q495" s="6">
        <f>[1]Emissions!P904</f>
        <v>0.2019637252</v>
      </c>
      <c r="R495" s="6">
        <f>[1]Emissions!Q904</f>
        <v>0.20386133519999999</v>
      </c>
      <c r="S495" s="6">
        <f>[1]Emissions!R904</f>
        <v>0.20584053690000001</v>
      </c>
      <c r="T495" s="6">
        <f>[1]Emissions!S904</f>
        <v>0.2080275476</v>
      </c>
      <c r="U495" s="6">
        <f>[1]Emissions!T904</f>
        <v>0.21044903240000001</v>
      </c>
      <c r="V495" s="6">
        <f>[1]Emissions!U904</f>
        <v>0.21307686770000001</v>
      </c>
      <c r="W495" s="6">
        <f>[1]Emissions!V904</f>
        <v>0.21586555660000001</v>
      </c>
      <c r="X495" s="6">
        <f>[1]Emissions!W904</f>
        <v>0.2187305538</v>
      </c>
      <c r="Y495" s="6">
        <f>[1]Emissions!X904</f>
        <v>0.22166294589999999</v>
      </c>
      <c r="Z495" s="6">
        <f>[1]Emissions!Y904</f>
        <v>0.22464500479999999</v>
      </c>
      <c r="AA495" s="6">
        <f>[1]Emissions!Z904</f>
        <v>0.22766515530000001</v>
      </c>
      <c r="AB495" s="6">
        <f>[1]Emissions!AA904</f>
        <v>0.2307158879</v>
      </c>
      <c r="AC495" s="6">
        <f>[1]Emissions!AB904</f>
        <v>0.2337427661</v>
      </c>
      <c r="AD495" s="6">
        <f>[1]Emissions!AC904</f>
        <v>0.2367767764</v>
      </c>
      <c r="AE495" s="6">
        <f>[1]Emissions!AD904</f>
        <v>0.23981871869999999</v>
      </c>
      <c r="AF495" s="6">
        <f>[1]Emissions!AE904</f>
        <v>0.2428605116</v>
      </c>
      <c r="AG495" s="6">
        <f>[1]Emissions!AF904</f>
        <v>0.2458946082</v>
      </c>
      <c r="AH495" s="6">
        <f>[1]Emissions!AG904</f>
        <v>0.2488662485</v>
      </c>
      <c r="AI495" s="6">
        <f>[1]Emissions!AH904</f>
        <v>0.25180680090000002</v>
      </c>
      <c r="AJ495" s="6">
        <f>[1]Emissions!AI904</f>
        <v>0.25472251870000001</v>
      </c>
      <c r="AK495" s="6">
        <f>[1]Emissions!AJ904</f>
        <v>0.25761480780000001</v>
      </c>
      <c r="AL495" s="6">
        <f>[1]Emissions!AK904</f>
        <v>0.26048439130000001</v>
      </c>
      <c r="AM495" s="6">
        <f>[1]Emissions!AL904</f>
        <v>0.26339542240000002</v>
      </c>
      <c r="AN495" s="6">
        <f>[1]Emissions!AM904</f>
        <v>0.26635545560000001</v>
      </c>
      <c r="AO495" s="6">
        <f>[1]Emissions!AN904</f>
        <v>0.26934656109999999</v>
      </c>
      <c r="AP495" s="6">
        <f>[1]Emissions!AO904</f>
        <v>0.2723555809</v>
      </c>
      <c r="AQ495" s="6">
        <f>[1]Emissions!AP904</f>
        <v>0.2753731552</v>
      </c>
      <c r="AR495" s="6">
        <f>[1]Emissions!AQ904</f>
        <v>0.27833686130000002</v>
      </c>
      <c r="AS495" s="6">
        <f>[1]Emissions!AR904</f>
        <v>0.28128255159999999</v>
      </c>
      <c r="AT495" s="6">
        <f>[1]Emissions!AS904</f>
        <v>0.28421672599999998</v>
      </c>
      <c r="AU495" s="6">
        <f>[1]Emissions!AT904</f>
        <v>0.2871412317</v>
      </c>
      <c r="AV495" s="6">
        <f>[1]Emissions!AU904</f>
        <v>0.29005795509999999</v>
      </c>
      <c r="AW495" s="6">
        <f>[1]Emissions!AV904</f>
        <v>0.29288400380000001</v>
      </c>
      <c r="AX495" s="6">
        <f>[1]Emissions!AW904</f>
        <v>0.29569259799999997</v>
      </c>
      <c r="AY495" s="6">
        <f>[1]Emissions!AX904</f>
        <v>0.2984967073</v>
      </c>
      <c r="AZ495" s="6">
        <f>[1]Emissions!AY904</f>
        <v>0.30130083769999999</v>
      </c>
      <c r="BA495" s="6">
        <f>[1]Emissions!AZ904</f>
        <v>0.3041085731</v>
      </c>
      <c r="BB495" s="6">
        <f>[1]Emissions!BA904</f>
        <v>0.30674318760000002</v>
      </c>
      <c r="BC495" s="6">
        <f>[1]Emissions!BB904</f>
        <v>0.30929669329999998</v>
      </c>
      <c r="BD495" s="6">
        <f>[1]Emissions!BC904</f>
        <v>0.31181417909999998</v>
      </c>
      <c r="BE495" s="6">
        <f>[1]Emissions!BD904</f>
        <v>0.31431509219999998</v>
      </c>
      <c r="BF495" s="6">
        <f>[1]Emissions!BE904</f>
        <v>0.31681165189999999</v>
      </c>
      <c r="BG495" s="6">
        <f>[1]Emissions!BF904</f>
        <v>0.31923450850000001</v>
      </c>
      <c r="BH495" s="6">
        <f>[1]Emissions!BG904</f>
        <v>0.32163928879999998</v>
      </c>
      <c r="BI495" s="6">
        <f>[1]Emissions!BH904</f>
        <v>0.32404468819999999</v>
      </c>
      <c r="BJ495" s="6">
        <f>[1]Emissions!BI904</f>
        <v>0.32645853660000002</v>
      </c>
      <c r="BK495" s="6">
        <f>[1]Emissions!BJ904</f>
        <v>0.32888545600000002</v>
      </c>
      <c r="BL495" s="6">
        <f>[1]Emissions!BK904</f>
        <v>0.33131396390000001</v>
      </c>
      <c r="BM495" s="6">
        <f>[1]Emissions!BL904</f>
        <v>0.33376261660000001</v>
      </c>
      <c r="BN495" s="6">
        <f>[1]Emissions!BM904</f>
        <v>0.33623328559999999</v>
      </c>
      <c r="BO495" s="6">
        <f>[1]Emissions!BN904</f>
        <v>0.33872610349999999</v>
      </c>
      <c r="BP495" s="6">
        <f>[1]Emissions!BO904</f>
        <v>0.34124097510000001</v>
      </c>
      <c r="BQ495" s="6">
        <f>[1]Emissions!BP904</f>
        <v>0.34366973220000002</v>
      </c>
      <c r="BR495" s="6">
        <f>[1]Emissions!BQ904</f>
        <v>0.34609798470000003</v>
      </c>
      <c r="BS495" s="6">
        <f>[1]Emissions!BR904</f>
        <v>0.34854054420000002</v>
      </c>
      <c r="BT495" s="6">
        <f>[1]Emissions!BS904</f>
        <v>0.35100079579999999</v>
      </c>
      <c r="BU495" s="6">
        <f>[1]Emissions!BT904</f>
        <v>0.35348049729999997</v>
      </c>
      <c r="BV495" s="6">
        <f>[1]Emissions!BU904</f>
        <v>0.35596066739999999</v>
      </c>
      <c r="BW495" s="6">
        <f>[1]Emissions!BV904</f>
        <v>0.35846465859999999</v>
      </c>
      <c r="BX495" s="6">
        <f>[1]Emissions!BW904</f>
        <v>0.36099396230000003</v>
      </c>
      <c r="BY495" s="6">
        <f>[1]Emissions!BX904</f>
        <v>0.36354817150000002</v>
      </c>
      <c r="BZ495" s="6">
        <f>[1]Emissions!BY904</f>
        <v>0.36612696960000002</v>
      </c>
      <c r="CA495" s="6">
        <f>[1]Emissions!BZ904</f>
        <v>0.36864325809999998</v>
      </c>
      <c r="CB495" s="6">
        <f>[1]Emissions!CA904</f>
        <v>0.37116743829999999</v>
      </c>
      <c r="CC495" s="6">
        <f>[1]Emissions!CB904</f>
        <v>0.37371161780000001</v>
      </c>
      <c r="CD495" s="6">
        <f>[1]Emissions!CC904</f>
        <v>0.37627873610000001</v>
      </c>
      <c r="CE495" s="6">
        <f>[1]Emissions!CD904</f>
        <v>0.37887043459999997</v>
      </c>
      <c r="CF495" s="6">
        <f>[1]Emissions!CE904</f>
        <v>0.38149060150000003</v>
      </c>
      <c r="CG495" s="6">
        <f>[1]Emissions!CF904</f>
        <v>0.38413749870000002</v>
      </c>
      <c r="CH495" s="6">
        <f>[1]Emissions!CG904</f>
        <v>0.38681184810000002</v>
      </c>
      <c r="CI495" s="6">
        <f>[1]Emissions!CH904</f>
        <v>0.3895144445</v>
      </c>
      <c r="CJ495" s="6">
        <f>[1]Emissions!CI904</f>
        <v>0.3922459727</v>
      </c>
    </row>
    <row r="496" spans="2:88" x14ac:dyDescent="0.3">
      <c r="B496" s="6" t="str">
        <f>[1]Emissions!A905</f>
        <v>ems_ci_co2_seot_2</v>
      </c>
      <c r="C496" s="6">
        <f>[1]Emissions!B905</f>
        <v>1.3870982839999999</v>
      </c>
      <c r="D496" s="6">
        <f>[1]Emissions!C905</f>
        <v>1.168451065</v>
      </c>
      <c r="E496" s="6">
        <f>[1]Emissions!D905</f>
        <v>1.0313814589999999</v>
      </c>
      <c r="F496" s="6">
        <f>[1]Emissions!E905</f>
        <v>0.93665092569999997</v>
      </c>
      <c r="G496" s="6">
        <f>[1]Emissions!F905</f>
        <v>0.87938346519999999</v>
      </c>
      <c r="H496" s="6">
        <f>[1]Emissions!G905</f>
        <v>0.84491803679999999</v>
      </c>
      <c r="I496" s="6">
        <f>[1]Emissions!H905</f>
        <v>0.82594054520000004</v>
      </c>
      <c r="J496" s="6">
        <f>[1]Emissions!I905</f>
        <v>0.81855745270000002</v>
      </c>
      <c r="K496" s="6">
        <f>[1]Emissions!J905</f>
        <v>0.81752307099999999</v>
      </c>
      <c r="L496" s="6">
        <f>[1]Emissions!K905</f>
        <v>0.82082792240000002</v>
      </c>
      <c r="M496" s="6">
        <f>[1]Emissions!L905</f>
        <v>0.82723123340000004</v>
      </c>
      <c r="N496" s="6">
        <f>[1]Emissions!M905</f>
        <v>0.83575068649999995</v>
      </c>
      <c r="O496" s="6">
        <f>[1]Emissions!N905</f>
        <v>0.84605271879999999</v>
      </c>
      <c r="P496" s="6">
        <f>[1]Emissions!O905</f>
        <v>0.85794417990000005</v>
      </c>
      <c r="Q496" s="6">
        <f>[1]Emissions!P905</f>
        <v>0.8713488331</v>
      </c>
      <c r="R496" s="6">
        <f>[1]Emissions!Q905</f>
        <v>0.8862430724</v>
      </c>
      <c r="S496" s="6">
        <f>[1]Emissions!R905</f>
        <v>0.9014170225</v>
      </c>
      <c r="T496" s="6">
        <f>[1]Emissions!S905</f>
        <v>0.91719945400000003</v>
      </c>
      <c r="U496" s="6">
        <f>[1]Emissions!T905</f>
        <v>0.93372481330000001</v>
      </c>
      <c r="V496" s="6">
        <f>[1]Emissions!U905</f>
        <v>0.95097055109999995</v>
      </c>
      <c r="W496" s="6">
        <f>[1]Emissions!V905</f>
        <v>0.96883617629999996</v>
      </c>
      <c r="X496" s="6">
        <f>[1]Emissions!W905</f>
        <v>0.98697238639999996</v>
      </c>
      <c r="Y496" s="6">
        <f>[1]Emissions!X905</f>
        <v>1.005431583</v>
      </c>
      <c r="Z496" s="6">
        <f>[1]Emissions!Y905</f>
        <v>1.024175244</v>
      </c>
      <c r="AA496" s="6">
        <f>[1]Emissions!Z905</f>
        <v>1.0431803070000001</v>
      </c>
      <c r="AB496" s="6">
        <f>[1]Emissions!AA905</f>
        <v>1.0624308440000001</v>
      </c>
      <c r="AC496" s="6">
        <f>[1]Emissions!AB905</f>
        <v>1.0816401440000001</v>
      </c>
      <c r="AD496" s="6">
        <f>[1]Emissions!AC905</f>
        <v>1.100995916</v>
      </c>
      <c r="AE496" s="6">
        <f>[1]Emissions!AD905</f>
        <v>1.1205118000000001</v>
      </c>
      <c r="AF496" s="6">
        <f>[1]Emissions!AE905</f>
        <v>1.14014627</v>
      </c>
      <c r="AG496" s="6">
        <f>[1]Emissions!AF905</f>
        <v>1.159855053</v>
      </c>
      <c r="AH496" s="6">
        <f>[1]Emissions!AG905</f>
        <v>1.179320114</v>
      </c>
      <c r="AI496" s="6">
        <f>[1]Emissions!AH905</f>
        <v>1.1987082019999999</v>
      </c>
      <c r="AJ496" s="6">
        <f>[1]Emissions!AI905</f>
        <v>1.2180321000000001</v>
      </c>
      <c r="AK496" s="6">
        <f>[1]Emissions!AJ905</f>
        <v>1.2372755950000001</v>
      </c>
      <c r="AL496" s="6">
        <f>[1]Emissions!AK905</f>
        <v>1.2564161009999999</v>
      </c>
      <c r="AM496" s="6">
        <f>[1]Emissions!AL905</f>
        <v>1.2752362269999999</v>
      </c>
      <c r="AN496" s="6">
        <f>[1]Emissions!AM905</f>
        <v>1.293901816</v>
      </c>
      <c r="AO496" s="6">
        <f>[1]Emissions!AN905</f>
        <v>1.3123756870000001</v>
      </c>
      <c r="AP496" s="6">
        <f>[1]Emissions!AO905</f>
        <v>1.3306320300000001</v>
      </c>
      <c r="AQ496" s="6">
        <f>[1]Emissions!AP905</f>
        <v>1.3486631339999999</v>
      </c>
      <c r="AR496" s="6">
        <f>[1]Emissions!AQ905</f>
        <v>1.366154227</v>
      </c>
      <c r="AS496" s="6">
        <f>[1]Emissions!AR905</f>
        <v>1.3833433150000001</v>
      </c>
      <c r="AT496" s="6">
        <f>[1]Emissions!AS905</f>
        <v>1.4002872770000001</v>
      </c>
      <c r="AU496" s="6">
        <f>[1]Emissions!AT905</f>
        <v>1.4170121369999999</v>
      </c>
      <c r="AV496" s="6">
        <f>[1]Emissions!AU905</f>
        <v>1.4335397350000001</v>
      </c>
      <c r="AW496" s="6">
        <f>[1]Emissions!AV905</f>
        <v>1.4494005489999999</v>
      </c>
      <c r="AX496" s="6">
        <f>[1]Emissions!AW905</f>
        <v>1.465020784</v>
      </c>
      <c r="AY496" s="6">
        <f>[1]Emissions!AX905</f>
        <v>1.4804882070000001</v>
      </c>
      <c r="AZ496" s="6">
        <f>[1]Emissions!AY905</f>
        <v>1.4958389089999999</v>
      </c>
      <c r="BA496" s="6">
        <f>[1]Emissions!AZ905</f>
        <v>1.5110997939999999</v>
      </c>
      <c r="BB496" s="6">
        <f>[1]Emissions!BA905</f>
        <v>1.5257017049999999</v>
      </c>
      <c r="BC496" s="6">
        <f>[1]Emissions!BB905</f>
        <v>1.539996648</v>
      </c>
      <c r="BD496" s="6">
        <f>[1]Emissions!BC905</f>
        <v>1.5540780569999999</v>
      </c>
      <c r="BE496" s="6">
        <f>[1]Emissions!BD905</f>
        <v>1.5679867089999999</v>
      </c>
      <c r="BF496" s="6">
        <f>[1]Emissions!BE905</f>
        <v>1.581769384</v>
      </c>
      <c r="BG496" s="6">
        <f>[1]Emissions!BF905</f>
        <v>1.5950339570000001</v>
      </c>
      <c r="BH496" s="6">
        <f>[1]Emissions!BG905</f>
        <v>1.608112172</v>
      </c>
      <c r="BI496" s="6">
        <f>[1]Emissions!BH905</f>
        <v>1.6211066590000001</v>
      </c>
      <c r="BJ496" s="6">
        <f>[1]Emissions!BI905</f>
        <v>1.6340644289999999</v>
      </c>
      <c r="BK496" s="6">
        <f>[1]Emissions!BJ905</f>
        <v>1.647015691</v>
      </c>
      <c r="BL496" s="6">
        <f>[1]Emissions!BK905</f>
        <v>1.6599001529999999</v>
      </c>
      <c r="BM496" s="6">
        <f>[1]Emissions!BL905</f>
        <v>1.672821423</v>
      </c>
      <c r="BN496" s="6">
        <f>[1]Emissions!BM905</f>
        <v>1.685795884</v>
      </c>
      <c r="BO496" s="6">
        <f>[1]Emissions!BN905</f>
        <v>1.69882708</v>
      </c>
      <c r="BP496" s="6">
        <f>[1]Emissions!BO905</f>
        <v>1.711915163</v>
      </c>
      <c r="BQ496" s="6">
        <f>[1]Emissions!BP905</f>
        <v>1.7244525580000001</v>
      </c>
      <c r="BR496" s="6">
        <f>[1]Emissions!BQ905</f>
        <v>1.7369287280000001</v>
      </c>
      <c r="BS496" s="6">
        <f>[1]Emissions!BR905</f>
        <v>1.7494306660000001</v>
      </c>
      <c r="BT496" s="6">
        <f>[1]Emissions!BS905</f>
        <v>1.7619802259999999</v>
      </c>
      <c r="BU496" s="6">
        <f>[1]Emissions!BT905</f>
        <v>1.7745878799999999</v>
      </c>
      <c r="BV496" s="6">
        <f>[1]Emissions!BU905</f>
        <v>1.787147308</v>
      </c>
      <c r="BW496" s="6">
        <f>[1]Emissions!BV905</f>
        <v>1.7997840629999999</v>
      </c>
      <c r="BX496" s="6">
        <f>[1]Emissions!BW905</f>
        <v>1.8125098180000001</v>
      </c>
      <c r="BY496" s="6">
        <f>[1]Emissions!BX905</f>
        <v>1.825322498</v>
      </c>
      <c r="BZ496" s="6">
        <f>[1]Emissions!BY905</f>
        <v>1.8382187050000001</v>
      </c>
      <c r="CA496" s="6">
        <f>[1]Emissions!BZ905</f>
        <v>1.8507088700000001</v>
      </c>
      <c r="CB496" s="6">
        <f>[1]Emissions!CA905</f>
        <v>1.863192856</v>
      </c>
      <c r="CC496" s="6">
        <f>[1]Emissions!CB905</f>
        <v>1.875740827</v>
      </c>
      <c r="CD496" s="6">
        <f>[1]Emissions!CC905</f>
        <v>1.8883703380000001</v>
      </c>
      <c r="CE496" s="6">
        <f>[1]Emissions!CD905</f>
        <v>1.9010897899999999</v>
      </c>
      <c r="CF496" s="6">
        <f>[1]Emissions!CE905</f>
        <v>1.9139187090000001</v>
      </c>
      <c r="CG496" s="6">
        <f>[1]Emissions!CF905</f>
        <v>1.926845194</v>
      </c>
      <c r="CH496" s="6">
        <f>[1]Emissions!CG905</f>
        <v>1.9398699580000001</v>
      </c>
      <c r="CI496" s="6">
        <f>[1]Emissions!CH905</f>
        <v>1.9529945790000001</v>
      </c>
      <c r="CJ496" s="6">
        <f>[1]Emissions!CI905</f>
        <v>1.966220378</v>
      </c>
    </row>
    <row r="497" spans="2:88" x14ac:dyDescent="0.3">
      <c r="B497" s="6" t="str">
        <f>[1]Emissions!A906</f>
        <v>ems_y_co2_seot_2</v>
      </c>
      <c r="C497" s="6">
        <f>[1]Emissions!B906</f>
        <v>0</v>
      </c>
      <c r="D497" s="6">
        <f>[1]Emissions!C906</f>
        <v>0</v>
      </c>
      <c r="E497" s="6">
        <f>[1]Emissions!D906</f>
        <v>0</v>
      </c>
      <c r="F497" s="6">
        <f>[1]Emissions!E906</f>
        <v>0</v>
      </c>
      <c r="G497" s="6">
        <f>[1]Emissions!F906</f>
        <v>0</v>
      </c>
      <c r="H497" s="6">
        <f>[1]Emissions!G906</f>
        <v>0</v>
      </c>
      <c r="I497" s="6">
        <f>[1]Emissions!H906</f>
        <v>0</v>
      </c>
      <c r="J497" s="6">
        <f>[1]Emissions!I906</f>
        <v>0</v>
      </c>
      <c r="K497" s="6">
        <f>[1]Emissions!J906</f>
        <v>0</v>
      </c>
      <c r="L497" s="6">
        <f>[1]Emissions!K906</f>
        <v>0</v>
      </c>
      <c r="M497" s="6">
        <f>[1]Emissions!L906</f>
        <v>0</v>
      </c>
      <c r="N497" s="6">
        <f>[1]Emissions!M906</f>
        <v>0</v>
      </c>
      <c r="O497" s="6">
        <f>[1]Emissions!N906</f>
        <v>0</v>
      </c>
      <c r="P497" s="6">
        <f>[1]Emissions!O906</f>
        <v>0</v>
      </c>
      <c r="Q497" s="6">
        <f>[1]Emissions!P906</f>
        <v>0</v>
      </c>
      <c r="R497" s="6">
        <f>[1]Emissions!Q906</f>
        <v>0</v>
      </c>
      <c r="S497" s="6">
        <f>[1]Emissions!R906</f>
        <v>0</v>
      </c>
      <c r="T497" s="6">
        <f>[1]Emissions!S906</f>
        <v>0</v>
      </c>
      <c r="U497" s="6">
        <f>[1]Emissions!T906</f>
        <v>0</v>
      </c>
      <c r="V497" s="6">
        <f>[1]Emissions!U906</f>
        <v>0</v>
      </c>
      <c r="W497" s="6">
        <f>[1]Emissions!V906</f>
        <v>0</v>
      </c>
      <c r="X497" s="6">
        <f>[1]Emissions!W906</f>
        <v>0</v>
      </c>
      <c r="Y497" s="6">
        <f>[1]Emissions!X906</f>
        <v>0</v>
      </c>
      <c r="Z497" s="6">
        <f>[1]Emissions!Y906</f>
        <v>0</v>
      </c>
      <c r="AA497" s="6">
        <f>[1]Emissions!Z906</f>
        <v>0</v>
      </c>
      <c r="AB497" s="6">
        <f>[1]Emissions!AA906</f>
        <v>0</v>
      </c>
      <c r="AC497" s="6">
        <f>[1]Emissions!AB906</f>
        <v>0</v>
      </c>
      <c r="AD497" s="6">
        <f>[1]Emissions!AC906</f>
        <v>0</v>
      </c>
      <c r="AE497" s="6">
        <f>[1]Emissions!AD906</f>
        <v>0</v>
      </c>
      <c r="AF497" s="6">
        <f>[1]Emissions!AE906</f>
        <v>0</v>
      </c>
      <c r="AG497" s="6">
        <f>[1]Emissions!AF906</f>
        <v>0</v>
      </c>
      <c r="AH497" s="6">
        <f>[1]Emissions!AG906</f>
        <v>0</v>
      </c>
      <c r="AI497" s="6">
        <f>[1]Emissions!AH906</f>
        <v>0</v>
      </c>
      <c r="AJ497" s="6">
        <f>[1]Emissions!AI906</f>
        <v>0</v>
      </c>
      <c r="AK497" s="6">
        <f>[1]Emissions!AJ906</f>
        <v>0</v>
      </c>
      <c r="AL497" s="6">
        <f>[1]Emissions!AK906</f>
        <v>0</v>
      </c>
      <c r="AM497" s="6">
        <f>[1]Emissions!AL906</f>
        <v>0</v>
      </c>
      <c r="AN497" s="6">
        <f>[1]Emissions!AM906</f>
        <v>0</v>
      </c>
      <c r="AO497" s="6">
        <f>[1]Emissions!AN906</f>
        <v>0</v>
      </c>
      <c r="AP497" s="6">
        <f>[1]Emissions!AO906</f>
        <v>0</v>
      </c>
      <c r="AQ497" s="6">
        <f>[1]Emissions!AP906</f>
        <v>0</v>
      </c>
      <c r="AR497" s="6">
        <f>[1]Emissions!AQ906</f>
        <v>0</v>
      </c>
      <c r="AS497" s="6">
        <f>[1]Emissions!AR906</f>
        <v>0</v>
      </c>
      <c r="AT497" s="6">
        <f>[1]Emissions!AS906</f>
        <v>0</v>
      </c>
      <c r="AU497" s="6">
        <f>[1]Emissions!AT906</f>
        <v>0</v>
      </c>
      <c r="AV497" s="6">
        <f>[1]Emissions!AU906</f>
        <v>0</v>
      </c>
      <c r="AW497" s="6">
        <f>[1]Emissions!AV906</f>
        <v>0</v>
      </c>
      <c r="AX497" s="6">
        <f>[1]Emissions!AW906</f>
        <v>0</v>
      </c>
      <c r="AY497" s="6">
        <f>[1]Emissions!AX906</f>
        <v>0</v>
      </c>
      <c r="AZ497" s="6">
        <f>[1]Emissions!AY906</f>
        <v>0</v>
      </c>
      <c r="BA497" s="6">
        <f>[1]Emissions!AZ906</f>
        <v>0</v>
      </c>
      <c r="BB497" s="6">
        <f>[1]Emissions!BA906</f>
        <v>0</v>
      </c>
      <c r="BC497" s="6">
        <f>[1]Emissions!BB906</f>
        <v>0</v>
      </c>
      <c r="BD497" s="6">
        <f>[1]Emissions!BC906</f>
        <v>0</v>
      </c>
      <c r="BE497" s="6">
        <f>[1]Emissions!BD906</f>
        <v>0</v>
      </c>
      <c r="BF497" s="6">
        <f>[1]Emissions!BE906</f>
        <v>0</v>
      </c>
      <c r="BG497" s="6">
        <f>[1]Emissions!BF906</f>
        <v>0</v>
      </c>
      <c r="BH497" s="6">
        <f>[1]Emissions!BG906</f>
        <v>0</v>
      </c>
      <c r="BI497" s="6">
        <f>[1]Emissions!BH906</f>
        <v>0</v>
      </c>
      <c r="BJ497" s="6">
        <f>[1]Emissions!BI906</f>
        <v>0</v>
      </c>
      <c r="BK497" s="6">
        <f>[1]Emissions!BJ906</f>
        <v>0</v>
      </c>
      <c r="BL497" s="6">
        <f>[1]Emissions!BK906</f>
        <v>0</v>
      </c>
      <c r="BM497" s="6">
        <f>[1]Emissions!BL906</f>
        <v>0</v>
      </c>
      <c r="BN497" s="6">
        <f>[1]Emissions!BM906</f>
        <v>0</v>
      </c>
      <c r="BO497" s="6">
        <f>[1]Emissions!BN906</f>
        <v>0</v>
      </c>
      <c r="BP497" s="6">
        <f>[1]Emissions!BO906</f>
        <v>0</v>
      </c>
      <c r="BQ497" s="6">
        <f>[1]Emissions!BP906</f>
        <v>0</v>
      </c>
      <c r="BR497" s="6">
        <f>[1]Emissions!BQ906</f>
        <v>0</v>
      </c>
      <c r="BS497" s="6">
        <f>[1]Emissions!BR906</f>
        <v>0</v>
      </c>
      <c r="BT497" s="6">
        <f>[1]Emissions!BS906</f>
        <v>0</v>
      </c>
      <c r="BU497" s="6">
        <f>[1]Emissions!BT906</f>
        <v>0</v>
      </c>
      <c r="BV497" s="6">
        <f>[1]Emissions!BU906</f>
        <v>0</v>
      </c>
      <c r="BW497" s="6">
        <f>[1]Emissions!BV906</f>
        <v>0</v>
      </c>
      <c r="BX497" s="6">
        <f>[1]Emissions!BW906</f>
        <v>0</v>
      </c>
      <c r="BY497" s="6">
        <f>[1]Emissions!BX906</f>
        <v>0</v>
      </c>
      <c r="BZ497" s="6">
        <f>[1]Emissions!BY906</f>
        <v>0</v>
      </c>
      <c r="CA497" s="6">
        <f>[1]Emissions!BZ906</f>
        <v>0</v>
      </c>
      <c r="CB497" s="6">
        <f>[1]Emissions!CA906</f>
        <v>0</v>
      </c>
      <c r="CC497" s="6">
        <f>[1]Emissions!CB906</f>
        <v>0</v>
      </c>
      <c r="CD497" s="6">
        <f>[1]Emissions!CC906</f>
        <v>0</v>
      </c>
      <c r="CE497" s="6">
        <f>[1]Emissions!CD906</f>
        <v>0</v>
      </c>
      <c r="CF497" s="6">
        <f>[1]Emissions!CE906</f>
        <v>0</v>
      </c>
      <c r="CG497" s="6">
        <f>[1]Emissions!CF906</f>
        <v>0</v>
      </c>
      <c r="CH497" s="6">
        <f>[1]Emissions!CG906</f>
        <v>0</v>
      </c>
      <c r="CI497" s="6">
        <f>[1]Emissions!CH906</f>
        <v>0</v>
      </c>
      <c r="CJ497" s="6">
        <f>[1]Emissions!CI906</f>
        <v>0</v>
      </c>
    </row>
    <row r="498" spans="2:88" x14ac:dyDescent="0.3">
      <c r="B498" s="6" t="str">
        <f>[1]Emissions!A907</f>
        <v>ems_mat_co2_seot_2</v>
      </c>
      <c r="C498" s="6">
        <f>[1]Emissions!B907</f>
        <v>0.123459231</v>
      </c>
      <c r="D498" s="6">
        <f>[1]Emissions!C907</f>
        <v>0.1242277864</v>
      </c>
      <c r="E498" s="6">
        <f>[1]Emissions!D907</f>
        <v>0.12475401379999999</v>
      </c>
      <c r="F498" s="6">
        <f>[1]Emissions!E907</f>
        <v>0.12543459770000001</v>
      </c>
      <c r="G498" s="6">
        <f>[1]Emissions!F907</f>
        <v>0.12610696090000001</v>
      </c>
      <c r="H498" s="6">
        <f>[1]Emissions!G907</f>
        <v>0.1268980488</v>
      </c>
      <c r="I498" s="6">
        <f>[1]Emissions!H907</f>
        <v>0.12789935920000001</v>
      </c>
      <c r="J498" s="6">
        <f>[1]Emissions!I907</f>
        <v>0.12905322520000001</v>
      </c>
      <c r="K498" s="6">
        <f>[1]Emissions!J907</f>
        <v>0.1303449502</v>
      </c>
      <c r="L498" s="6">
        <f>[1]Emissions!K907</f>
        <v>0.13173389020000001</v>
      </c>
      <c r="M498" s="6">
        <f>[1]Emissions!L907</f>
        <v>0.13320934779999999</v>
      </c>
      <c r="N498" s="6">
        <f>[1]Emissions!M907</f>
        <v>0.1347431738</v>
      </c>
      <c r="O498" s="6">
        <f>[1]Emissions!N907</f>
        <v>0.1363710464</v>
      </c>
      <c r="P498" s="6">
        <f>[1]Emissions!O907</f>
        <v>0.1381232721</v>
      </c>
      <c r="Q498" s="6">
        <f>[1]Emissions!P907</f>
        <v>0.14002924829999999</v>
      </c>
      <c r="R498" s="6">
        <f>[1]Emissions!Q907</f>
        <v>0.14211315620000001</v>
      </c>
      <c r="S498" s="6">
        <f>[1]Emissions!R907</f>
        <v>0.14428267519999999</v>
      </c>
      <c r="T498" s="6">
        <f>[1]Emissions!S907</f>
        <v>0.14661050140000001</v>
      </c>
      <c r="U498" s="6">
        <f>[1]Emissions!T907</f>
        <v>0.1491176156</v>
      </c>
      <c r="V498" s="6">
        <f>[1]Emissions!U907</f>
        <v>0.15178918529999999</v>
      </c>
      <c r="W498" s="6">
        <f>[1]Emissions!V907</f>
        <v>0.1545956926</v>
      </c>
      <c r="X498" s="6">
        <f>[1]Emissions!W907</f>
        <v>0.15746939400000001</v>
      </c>
      <c r="Y498" s="6">
        <f>[1]Emissions!X907</f>
        <v>0.16040876700000001</v>
      </c>
      <c r="Z498" s="6">
        <f>[1]Emissions!Y907</f>
        <v>0.1633998639</v>
      </c>
      <c r="AA498" s="6">
        <f>[1]Emissions!Z907</f>
        <v>0.16643297460000001</v>
      </c>
      <c r="AB498" s="6">
        <f>[1]Emissions!AA907</f>
        <v>0.1695012883</v>
      </c>
      <c r="AC498" s="6">
        <f>[1]Emissions!AB907</f>
        <v>0.1725560867</v>
      </c>
      <c r="AD498" s="6">
        <f>[1]Emissions!AC907</f>
        <v>0.17562510610000001</v>
      </c>
      <c r="AE498" s="6">
        <f>[1]Emissions!AD907</f>
        <v>0.17870866260000001</v>
      </c>
      <c r="AF498" s="6">
        <f>[1]Emissions!AE907</f>
        <v>0.18179913310000001</v>
      </c>
      <c r="AG498" s="6">
        <f>[1]Emissions!AF907</f>
        <v>0.18488878710000001</v>
      </c>
      <c r="AH498" s="6">
        <f>[1]Emissions!AG907</f>
        <v>0.1879269928</v>
      </c>
      <c r="AI498" s="6">
        <f>[1]Emissions!AH907</f>
        <v>0.1909407826</v>
      </c>
      <c r="AJ498" s="6">
        <f>[1]Emissions!AI907</f>
        <v>0.1939328562</v>
      </c>
      <c r="AK498" s="6">
        <f>[1]Emissions!AJ907</f>
        <v>0.1969017207</v>
      </c>
      <c r="AL498" s="6">
        <f>[1]Emissions!AK907</f>
        <v>0.19984526250000001</v>
      </c>
      <c r="AM498" s="6">
        <f>[1]Emissions!AL907</f>
        <v>0.2027477389</v>
      </c>
      <c r="AN498" s="6">
        <f>[1]Emissions!AM907</f>
        <v>0.2056446864</v>
      </c>
      <c r="AO498" s="6">
        <f>[1]Emissions!AN907</f>
        <v>0.20853030459999999</v>
      </c>
      <c r="AP498" s="6">
        <f>[1]Emissions!AO907</f>
        <v>0.21139800759999999</v>
      </c>
      <c r="AQ498" s="6">
        <f>[1]Emissions!AP907</f>
        <v>0.21424349470000001</v>
      </c>
      <c r="AR498" s="6">
        <f>[1]Emissions!AQ907</f>
        <v>0.2170141132</v>
      </c>
      <c r="AS498" s="6">
        <f>[1]Emissions!AR907</f>
        <v>0.2197453627</v>
      </c>
      <c r="AT498" s="6">
        <f>[1]Emissions!AS907</f>
        <v>0.22244422110000001</v>
      </c>
      <c r="AU498" s="6">
        <f>[1]Emissions!AT907</f>
        <v>0.2251132411</v>
      </c>
      <c r="AV498" s="6">
        <f>[1]Emissions!AU907</f>
        <v>0.2277547211</v>
      </c>
      <c r="AW498" s="6">
        <f>[1]Emissions!AV907</f>
        <v>0.23029326089999999</v>
      </c>
      <c r="AX498" s="6">
        <f>[1]Emissions!AW907</f>
        <v>0.23279574</v>
      </c>
      <c r="AY498" s="6">
        <f>[1]Emissions!AX907</f>
        <v>0.23527509420000001</v>
      </c>
      <c r="AZ498" s="6">
        <f>[1]Emissions!AY907</f>
        <v>0.23773630179999999</v>
      </c>
      <c r="BA498" s="6">
        <f>[1]Emissions!AZ907</f>
        <v>0.2401831157</v>
      </c>
      <c r="BB498" s="6">
        <f>[1]Emissions!BA907</f>
        <v>0.2425241786</v>
      </c>
      <c r="BC498" s="6">
        <f>[1]Emissions!BB907</f>
        <v>0.24481580159999999</v>
      </c>
      <c r="BD498" s="6">
        <f>[1]Emissions!BC907</f>
        <v>0.24707382889999999</v>
      </c>
      <c r="BE498" s="6">
        <f>[1]Emissions!BD907</f>
        <v>0.24930483949999999</v>
      </c>
      <c r="BF498" s="6">
        <f>[1]Emissions!BE907</f>
        <v>0.25151596720000002</v>
      </c>
      <c r="BG498" s="6">
        <f>[1]Emissions!BF907</f>
        <v>0.25364490569999998</v>
      </c>
      <c r="BH498" s="6">
        <f>[1]Emissions!BG907</f>
        <v>0.25574423060000001</v>
      </c>
      <c r="BI498" s="6">
        <f>[1]Emissions!BH907</f>
        <v>0.25782974980000001</v>
      </c>
      <c r="BJ498" s="6">
        <f>[1]Emissions!BI907</f>
        <v>0.25990850589999998</v>
      </c>
      <c r="BK498" s="6">
        <f>[1]Emissions!BJ907</f>
        <v>0.26198500289999999</v>
      </c>
      <c r="BL498" s="6">
        <f>[1]Emissions!BK907</f>
        <v>0.26404934029999999</v>
      </c>
      <c r="BM498" s="6">
        <f>[1]Emissions!BL907</f>
        <v>0.26611785490000001</v>
      </c>
      <c r="BN498" s="6">
        <f>[1]Emissions!BM907</f>
        <v>0.26819316100000001</v>
      </c>
      <c r="BO498" s="6">
        <f>[1]Emissions!BN907</f>
        <v>0.2702759797</v>
      </c>
      <c r="BP498" s="6">
        <f>[1]Emissions!BO907</f>
        <v>0.27236659870000002</v>
      </c>
      <c r="BQ498" s="6">
        <f>[1]Emissions!BP907</f>
        <v>0.27436862610000001</v>
      </c>
      <c r="BR498" s="6">
        <f>[1]Emissions!BQ907</f>
        <v>0.27635999700000002</v>
      </c>
      <c r="BS498" s="6">
        <f>[1]Emissions!BR907</f>
        <v>0.27835429989999999</v>
      </c>
      <c r="BT498" s="6">
        <f>[1]Emissions!BS907</f>
        <v>0.28035490419999998</v>
      </c>
      <c r="BU498" s="6">
        <f>[1]Emissions!BT907</f>
        <v>0.2823635216</v>
      </c>
      <c r="BV498" s="6">
        <f>[1]Emissions!BU907</f>
        <v>0.28436316249999999</v>
      </c>
      <c r="BW498" s="6">
        <f>[1]Emissions!BV907</f>
        <v>0.28637386729999997</v>
      </c>
      <c r="BX498" s="6">
        <f>[1]Emissions!BW907</f>
        <v>0.28839766639999997</v>
      </c>
      <c r="BY498" s="6">
        <f>[1]Emissions!BX907</f>
        <v>0.29043449900000001</v>
      </c>
      <c r="BZ498" s="6">
        <f>[1]Emissions!BY907</f>
        <v>0.29248414029999997</v>
      </c>
      <c r="CA498" s="6">
        <f>[1]Emissions!BZ907</f>
        <v>0.29446887290000001</v>
      </c>
      <c r="CB498" s="6">
        <f>[1]Emissions!CA907</f>
        <v>0.29645233469999999</v>
      </c>
      <c r="CC498" s="6">
        <f>[1]Emissions!CB907</f>
        <v>0.2984454889</v>
      </c>
      <c r="CD498" s="6">
        <f>[1]Emissions!CC907</f>
        <v>0.30045105529999999</v>
      </c>
      <c r="CE498" s="6">
        <f>[1]Emissions!CD907</f>
        <v>0.30247042289999998</v>
      </c>
      <c r="CF498" s="6">
        <f>[1]Emissions!CE907</f>
        <v>0.3045068755</v>
      </c>
      <c r="CG498" s="6">
        <f>[1]Emissions!CF907</f>
        <v>0.30655874049999998</v>
      </c>
      <c r="CH498" s="6">
        <f>[1]Emissions!CG907</f>
        <v>0.30862636589999998</v>
      </c>
      <c r="CI498" s="6">
        <f>[1]Emissions!CH907</f>
        <v>0.31071023260000002</v>
      </c>
      <c r="CJ498" s="6">
        <f>[1]Emissions!CI907</f>
        <v>0.3128107732</v>
      </c>
    </row>
    <row r="499" spans="2:88" x14ac:dyDescent="0.3"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/>
      <c r="BS499" s="6"/>
      <c r="BT499" s="6"/>
      <c r="BU499" s="6"/>
      <c r="BV499" s="6"/>
      <c r="BW499" s="6"/>
      <c r="BX499" s="6"/>
      <c r="BY499" s="6"/>
      <c r="BZ499" s="6"/>
      <c r="CA499" s="6"/>
      <c r="CB499" s="6"/>
      <c r="CC499" s="6"/>
      <c r="CD499" s="6"/>
      <c r="CE499" s="6"/>
      <c r="CF499" s="6"/>
      <c r="CG499" s="6"/>
      <c r="CH499" s="6"/>
      <c r="CI499" s="6"/>
      <c r="CJ499" s="6"/>
    </row>
    <row r="500" spans="2:88" x14ac:dyDescent="0.3">
      <c r="B500" s="16" t="str">
        <f>[1]Emissions!A908</f>
        <v>ems_ci_co2_sagr_0</v>
      </c>
      <c r="C500" s="6">
        <f>[1]Emissions!B908</f>
        <v>11.6498148</v>
      </c>
      <c r="D500" s="6">
        <f>[1]Emissions!C908</f>
        <v>11.39408414</v>
      </c>
      <c r="E500" s="6">
        <f>[1]Emissions!D908</f>
        <v>11.147760529999999</v>
      </c>
      <c r="F500" s="6">
        <f>[1]Emissions!E908</f>
        <v>10.934664769999999</v>
      </c>
      <c r="G500" s="6">
        <f>[1]Emissions!F908</f>
        <v>10.83485716</v>
      </c>
      <c r="H500" s="6">
        <f>[1]Emissions!G908</f>
        <v>10.82953713</v>
      </c>
      <c r="I500" s="6">
        <f>[1]Emissions!H908</f>
        <v>10.843550370000001</v>
      </c>
      <c r="J500" s="6">
        <f>[1]Emissions!I908</f>
        <v>10.37824777</v>
      </c>
      <c r="K500" s="6">
        <f>[1]Emissions!J908</f>
        <v>9.858370936</v>
      </c>
      <c r="L500" s="6">
        <f>[1]Emissions!K908</f>
        <v>9.3164924580000008</v>
      </c>
      <c r="M500" s="6">
        <f>[1]Emissions!L908</f>
        <v>8.7707484729999994</v>
      </c>
      <c r="N500" s="6">
        <f>[1]Emissions!M908</f>
        <v>8.2692382109999993</v>
      </c>
      <c r="O500" s="6">
        <f>[1]Emissions!N908</f>
        <v>7.8050399710000002</v>
      </c>
      <c r="P500" s="6">
        <f>[1]Emissions!O908</f>
        <v>7.3715671250000003</v>
      </c>
      <c r="Q500" s="6">
        <f>[1]Emissions!P908</f>
        <v>6.9652842540000002</v>
      </c>
      <c r="R500" s="6">
        <f>[1]Emissions!Q908</f>
        <v>6.5840527140000003</v>
      </c>
      <c r="S500" s="6">
        <f>[1]Emissions!R908</f>
        <v>6.2176467229999997</v>
      </c>
      <c r="T500" s="6">
        <f>[1]Emissions!S908</f>
        <v>5.8704404239999999</v>
      </c>
      <c r="U500" s="6">
        <f>[1]Emissions!T908</f>
        <v>5.5432512200000001</v>
      </c>
      <c r="V500" s="6">
        <f>[1]Emissions!U908</f>
        <v>5.2351121039999997</v>
      </c>
      <c r="W500" s="6">
        <f>[1]Emissions!V908</f>
        <v>4.9441725310000004</v>
      </c>
      <c r="X500" s="6">
        <f>[1]Emissions!W908</f>
        <v>4.667627714</v>
      </c>
      <c r="Y500" s="6">
        <f>[1]Emissions!X908</f>
        <v>4.4040059520000003</v>
      </c>
      <c r="Z500" s="6">
        <f>[1]Emissions!Y908</f>
        <v>4.1509339030000003</v>
      </c>
      <c r="AA500" s="6">
        <f>[1]Emissions!Z908</f>
        <v>3.9063264860000002</v>
      </c>
      <c r="AB500" s="6">
        <f>[1]Emissions!AA908</f>
        <v>3.6684032110000002</v>
      </c>
      <c r="AC500" s="6">
        <f>[1]Emissions!AB908</f>
        <v>3.4358635450000001</v>
      </c>
      <c r="AD500" s="6">
        <f>[1]Emissions!AC908</f>
        <v>3.207854647</v>
      </c>
      <c r="AE500" s="6">
        <f>[1]Emissions!AD908</f>
        <v>2.9827830209999999</v>
      </c>
      <c r="AF500" s="6">
        <f>[1]Emissions!AE908</f>
        <v>2.759084826</v>
      </c>
      <c r="AG500" s="6">
        <f>[1]Emissions!AF908</f>
        <v>2.5354559380000001</v>
      </c>
      <c r="AH500" s="6">
        <f>[1]Emissions!AG908</f>
        <v>2.3107845560000002</v>
      </c>
      <c r="AI500" s="6">
        <f>[1]Emissions!AH908</f>
        <v>2.0841288570000001</v>
      </c>
      <c r="AJ500" s="6">
        <f>[1]Emissions!AI908</f>
        <v>1.854155563</v>
      </c>
      <c r="AK500" s="6">
        <f>[1]Emissions!AJ908</f>
        <v>1.619352296</v>
      </c>
      <c r="AL500" s="6">
        <f>[1]Emissions!AK908</f>
        <v>1.378020741</v>
      </c>
      <c r="AM500" s="6">
        <f>[1]Emissions!AL908</f>
        <v>1.386551871</v>
      </c>
      <c r="AN500" s="6">
        <f>[1]Emissions!AM908</f>
        <v>1.389379964</v>
      </c>
      <c r="AO500" s="6">
        <f>[1]Emissions!AN908</f>
        <v>1.387716849</v>
      </c>
      <c r="AP500" s="6">
        <f>[1]Emissions!AO908</f>
        <v>1.3826893689999999</v>
      </c>
      <c r="AQ500" s="6">
        <f>[1]Emissions!AP908</f>
        <v>1.37520135</v>
      </c>
      <c r="AR500" s="6">
        <f>[1]Emissions!AQ908</f>
        <v>1.3654210330000001</v>
      </c>
      <c r="AS500" s="6">
        <f>[1]Emissions!AR908</f>
        <v>1.3542575050000001</v>
      </c>
      <c r="AT500" s="6">
        <f>[1]Emissions!AS908</f>
        <v>1.3421879350000001</v>
      </c>
      <c r="AU500" s="6">
        <f>[1]Emissions!AT908</f>
        <v>1.3295554549999999</v>
      </c>
      <c r="AV500" s="6">
        <f>[1]Emissions!AU908</f>
        <v>1.3166204319999999</v>
      </c>
      <c r="AW500" s="6">
        <f>[1]Emissions!AV908</f>
        <v>1.302985249</v>
      </c>
      <c r="AX500" s="6">
        <f>[1]Emissions!AW908</f>
        <v>1.2892552610000001</v>
      </c>
      <c r="AY500" s="6">
        <f>[1]Emissions!AX908</f>
        <v>1.2756484749999999</v>
      </c>
      <c r="AZ500" s="6">
        <f>[1]Emissions!AY908</f>
        <v>1.262307482</v>
      </c>
      <c r="BA500" s="6">
        <f>[1]Emissions!AZ908</f>
        <v>1.249330448</v>
      </c>
      <c r="BB500" s="6">
        <f>[1]Emissions!BA908</f>
        <v>1.2360545460000001</v>
      </c>
      <c r="BC500" s="6">
        <f>[1]Emissions!BB908</f>
        <v>1.222856379</v>
      </c>
      <c r="BD500" s="6">
        <f>[1]Emissions!BC908</f>
        <v>1.2098231159999999</v>
      </c>
      <c r="BE500" s="6">
        <f>[1]Emissions!BD908</f>
        <v>1.1969681029999999</v>
      </c>
      <c r="BF500" s="6">
        <f>[1]Emissions!BE908</f>
        <v>1.1843268149999999</v>
      </c>
      <c r="BG500" s="6">
        <f>[1]Emissions!BF908</f>
        <v>1.17128608</v>
      </c>
      <c r="BH500" s="6">
        <f>[1]Emissions!BG908</f>
        <v>1.1584157509999999</v>
      </c>
      <c r="BI500" s="6">
        <f>[1]Emissions!BH908</f>
        <v>1.1458760880000001</v>
      </c>
      <c r="BJ500" s="6">
        <f>[1]Emissions!BI908</f>
        <v>1.133755208</v>
      </c>
      <c r="BK500" s="6">
        <f>[1]Emissions!BJ908</f>
        <v>1.122103737</v>
      </c>
      <c r="BL500" s="6">
        <f>[1]Emissions!BK908</f>
        <v>1.110940671</v>
      </c>
      <c r="BM500" s="6">
        <f>[1]Emissions!BL908</f>
        <v>1.100261857</v>
      </c>
      <c r="BN500" s="6">
        <f>[1]Emissions!BM908</f>
        <v>1.0900443769999999</v>
      </c>
      <c r="BO500" s="6">
        <f>[1]Emissions!BN908</f>
        <v>1.0802541109999999</v>
      </c>
      <c r="BP500" s="6">
        <f>[1]Emissions!BO908</f>
        <v>1.0708511519999999</v>
      </c>
      <c r="BQ500" s="6">
        <f>[1]Emissions!BP908</f>
        <v>1.06124839</v>
      </c>
      <c r="BR500" s="6">
        <f>[1]Emissions!BQ908</f>
        <v>1.0518248720000001</v>
      </c>
      <c r="BS500" s="6">
        <f>[1]Emissions!BR908</f>
        <v>1.04263934</v>
      </c>
      <c r="BT500" s="6">
        <f>[1]Emissions!BS908</f>
        <v>1.0337136469999999</v>
      </c>
      <c r="BU500" s="6">
        <f>[1]Emissions!BT908</f>
        <v>1.0250591360000001</v>
      </c>
      <c r="BV500" s="6">
        <f>[1]Emissions!BU908</f>
        <v>1.016677695</v>
      </c>
      <c r="BW500" s="6">
        <f>[1]Emissions!BV908</f>
        <v>1.0085614220000001</v>
      </c>
      <c r="BX500" s="6">
        <f>[1]Emissions!BW908</f>
        <v>1.000696944</v>
      </c>
      <c r="BY500" s="6">
        <f>[1]Emissions!BX908</f>
        <v>0.99306714009999997</v>
      </c>
      <c r="BZ500" s="6">
        <f>[1]Emissions!BY908</f>
        <v>0.98565336650000002</v>
      </c>
      <c r="CA500" s="6">
        <f>[1]Emissions!BZ908</f>
        <v>0.97807166030000003</v>
      </c>
      <c r="CB500" s="6">
        <f>[1]Emissions!CA908</f>
        <v>0.97058706539999995</v>
      </c>
      <c r="CC500" s="6">
        <f>[1]Emissions!CB908</f>
        <v>0.9632467254</v>
      </c>
      <c r="CD500" s="6">
        <f>[1]Emissions!CC908</f>
        <v>0.9560711542</v>
      </c>
      <c r="CE500" s="6">
        <f>[1]Emissions!CD908</f>
        <v>0.94907196240000002</v>
      </c>
      <c r="CF500" s="6">
        <f>[1]Emissions!CE908</f>
        <v>0.94225230360000001</v>
      </c>
      <c r="CG500" s="6">
        <f>[1]Emissions!CF908</f>
        <v>0.93560725219999996</v>
      </c>
      <c r="CH500" s="6">
        <f>[1]Emissions!CG908</f>
        <v>0.92912819869999996</v>
      </c>
      <c r="CI500" s="6">
        <f>[1]Emissions!CH908</f>
        <v>0.9228032518</v>
      </c>
      <c r="CJ500" s="6">
        <f>[1]Emissions!CI908</f>
        <v>0.91661908110000001</v>
      </c>
    </row>
    <row r="501" spans="2:88" x14ac:dyDescent="0.3">
      <c r="B501" s="16" t="str">
        <f>[1]Emissions!A909</f>
        <v>ems_y_co2_sagr_0</v>
      </c>
      <c r="C501" s="6">
        <f>[1]Emissions!B909</f>
        <v>2.3009867860000002</v>
      </c>
      <c r="D501" s="6">
        <f>[1]Emissions!C909</f>
        <v>2.2819046109999999</v>
      </c>
      <c r="E501" s="6">
        <f>[1]Emissions!D909</f>
        <v>2.2757322129999999</v>
      </c>
      <c r="F501" s="6">
        <f>[1]Emissions!E909</f>
        <v>2.284970462</v>
      </c>
      <c r="G501" s="6">
        <f>[1]Emissions!F909</f>
        <v>2.3068640469999999</v>
      </c>
      <c r="H501" s="6">
        <f>[1]Emissions!G909</f>
        <v>2.337960298</v>
      </c>
      <c r="I501" s="6">
        <f>[1]Emissions!H909</f>
        <v>2.3730610479999998</v>
      </c>
      <c r="J501" s="6">
        <f>[1]Emissions!I909</f>
        <v>2.4098920929999998</v>
      </c>
      <c r="K501" s="6">
        <f>[1]Emissions!J909</f>
        <v>2.4433660509999999</v>
      </c>
      <c r="L501" s="6">
        <f>[1]Emissions!K909</f>
        <v>2.4714124630000001</v>
      </c>
      <c r="M501" s="6">
        <f>[1]Emissions!L909</f>
        <v>2.492701324</v>
      </c>
      <c r="N501" s="6">
        <f>[1]Emissions!M909</f>
        <v>2.5063643029999998</v>
      </c>
      <c r="O501" s="6">
        <f>[1]Emissions!N909</f>
        <v>2.5131464380000001</v>
      </c>
      <c r="P501" s="6">
        <f>[1]Emissions!O909</f>
        <v>2.514471398</v>
      </c>
      <c r="Q501" s="6">
        <f>[1]Emissions!P909</f>
        <v>2.5120016270000001</v>
      </c>
      <c r="R501" s="6">
        <f>[1]Emissions!Q909</f>
        <v>2.507370383</v>
      </c>
      <c r="S501" s="6">
        <f>[1]Emissions!R909</f>
        <v>2.5031560480000001</v>
      </c>
      <c r="T501" s="6">
        <f>[1]Emissions!S909</f>
        <v>2.499667418</v>
      </c>
      <c r="U501" s="6">
        <f>[1]Emissions!T909</f>
        <v>2.4974453830000001</v>
      </c>
      <c r="V501" s="6">
        <f>[1]Emissions!U909</f>
        <v>2.496701217</v>
      </c>
      <c r="W501" s="6">
        <f>[1]Emissions!V909</f>
        <v>2.4973841929999998</v>
      </c>
      <c r="X501" s="6">
        <f>[1]Emissions!W909</f>
        <v>2.4999595299999999</v>
      </c>
      <c r="Y501" s="6">
        <f>[1]Emissions!X909</f>
        <v>2.5034772890000001</v>
      </c>
      <c r="Z501" s="6">
        <f>[1]Emissions!Y909</f>
        <v>2.507541496</v>
      </c>
      <c r="AA501" s="6">
        <f>[1]Emissions!Z909</f>
        <v>2.5118076880000002</v>
      </c>
      <c r="AB501" s="6">
        <f>[1]Emissions!AA909</f>
        <v>2.5160097019999998</v>
      </c>
      <c r="AC501" s="6">
        <f>[1]Emissions!AB909</f>
        <v>2.5202898</v>
      </c>
      <c r="AD501" s="6">
        <f>[1]Emissions!AC909</f>
        <v>2.5242785560000001</v>
      </c>
      <c r="AE501" s="6">
        <f>[1]Emissions!AD909</f>
        <v>2.527924069</v>
      </c>
      <c r="AF501" s="6">
        <f>[1]Emissions!AE909</f>
        <v>2.5312645530000002</v>
      </c>
      <c r="AG501" s="6">
        <f>[1]Emissions!AF909</f>
        <v>2.5343914239999998</v>
      </c>
      <c r="AH501" s="6">
        <f>[1]Emissions!AG909</f>
        <v>2.537626597</v>
      </c>
      <c r="AI501" s="6">
        <f>[1]Emissions!AH909</f>
        <v>2.54086137</v>
      </c>
      <c r="AJ501" s="6">
        <f>[1]Emissions!AI909</f>
        <v>2.544137922</v>
      </c>
      <c r="AK501" s="6">
        <f>[1]Emissions!AJ909</f>
        <v>2.5474866679999999</v>
      </c>
      <c r="AL501" s="6">
        <f>[1]Emissions!AK909</f>
        <v>2.5509252390000001</v>
      </c>
      <c r="AM501" s="6">
        <f>[1]Emissions!AL909</f>
        <v>2.5565935710000001</v>
      </c>
      <c r="AN501" s="6">
        <f>[1]Emissions!AM909</f>
        <v>2.5629308669999999</v>
      </c>
      <c r="AO501" s="6">
        <f>[1]Emissions!AN909</f>
        <v>2.5696691290000002</v>
      </c>
      <c r="AP501" s="6">
        <f>[1]Emissions!AO909</f>
        <v>2.5765661020000001</v>
      </c>
      <c r="AQ501" s="6">
        <f>[1]Emissions!AP909</f>
        <v>2.5834190810000002</v>
      </c>
      <c r="AR501" s="6">
        <f>[1]Emissions!AQ909</f>
        <v>2.5891369850000001</v>
      </c>
      <c r="AS501" s="6">
        <f>[1]Emissions!AR909</f>
        <v>2.5944787279999999</v>
      </c>
      <c r="AT501" s="6">
        <f>[1]Emissions!AS909</f>
        <v>2.5995010629999999</v>
      </c>
      <c r="AU501" s="6">
        <f>[1]Emissions!AT909</f>
        <v>2.6042768679999999</v>
      </c>
      <c r="AV501" s="6">
        <f>[1]Emissions!AU909</f>
        <v>2.6088858859999999</v>
      </c>
      <c r="AW501" s="6">
        <f>[1]Emissions!AV909</f>
        <v>2.612200112</v>
      </c>
      <c r="AX501" s="6">
        <f>[1]Emissions!AW909</f>
        <v>2.6154286899999999</v>
      </c>
      <c r="AY501" s="6">
        <f>[1]Emissions!AX909</f>
        <v>2.618746496</v>
      </c>
      <c r="AZ501" s="6">
        <f>[1]Emissions!AY909</f>
        <v>2.622272438</v>
      </c>
      <c r="BA501" s="6">
        <f>[1]Emissions!AZ909</f>
        <v>2.6260730890000001</v>
      </c>
      <c r="BB501" s="6">
        <f>[1]Emissions!BA909</f>
        <v>2.6286057700000001</v>
      </c>
      <c r="BC501" s="6">
        <f>[1]Emissions!BB909</f>
        <v>2.6302693150000001</v>
      </c>
      <c r="BD501" s="6">
        <f>[1]Emissions!BC909</f>
        <v>2.6313329159999999</v>
      </c>
      <c r="BE501" s="6">
        <f>[1]Emissions!BD909</f>
        <v>2.6320200470000001</v>
      </c>
      <c r="BF501" s="6">
        <f>[1]Emissions!BE909</f>
        <v>2.6325026070000002</v>
      </c>
      <c r="BG501" s="6">
        <f>[1]Emissions!BF909</f>
        <v>2.6313444800000001</v>
      </c>
      <c r="BH501" s="6">
        <f>[1]Emissions!BG909</f>
        <v>2.6300730319999999</v>
      </c>
      <c r="BI501" s="6">
        <f>[1]Emissions!BH909</f>
        <v>2.6288948159999999</v>
      </c>
      <c r="BJ501" s="6">
        <f>[1]Emissions!BI909</f>
        <v>2.6279470520000001</v>
      </c>
      <c r="BK501" s="6">
        <f>[1]Emissions!BJ909</f>
        <v>2.6273078569999999</v>
      </c>
      <c r="BL501" s="6">
        <f>[1]Emissions!BK909</f>
        <v>2.6270202290000002</v>
      </c>
      <c r="BM501" s="6">
        <f>[1]Emissions!BL909</f>
        <v>2.6270640150000002</v>
      </c>
      <c r="BN501" s="6">
        <f>[1]Emissions!BM909</f>
        <v>2.6274033430000001</v>
      </c>
      <c r="BO501" s="6">
        <f>[1]Emissions!BN909</f>
        <v>2.627985062</v>
      </c>
      <c r="BP501" s="6">
        <f>[1]Emissions!BO909</f>
        <v>2.628747535</v>
      </c>
      <c r="BQ501" s="6">
        <f>[1]Emissions!BP909</f>
        <v>2.62820483</v>
      </c>
      <c r="BR501" s="6">
        <f>[1]Emissions!BQ909</f>
        <v>2.6276364210000001</v>
      </c>
      <c r="BS501" s="6">
        <f>[1]Emissions!BR909</f>
        <v>2.6271232539999998</v>
      </c>
      <c r="BT501" s="6">
        <f>[1]Emissions!BS909</f>
        <v>2.626713799</v>
      </c>
      <c r="BU501" s="6">
        <f>[1]Emissions!BT909</f>
        <v>2.6264305910000001</v>
      </c>
      <c r="BV501" s="6">
        <f>[1]Emissions!BU909</f>
        <v>2.6262601550000002</v>
      </c>
      <c r="BW501" s="6">
        <f>[1]Emissions!BV909</f>
        <v>2.6262117649999999</v>
      </c>
      <c r="BX501" s="6">
        <f>[1]Emissions!BW909</f>
        <v>2.6262720220000002</v>
      </c>
      <c r="BY501" s="6">
        <f>[1]Emissions!BX909</f>
        <v>2.6264236489999999</v>
      </c>
      <c r="BZ501" s="6">
        <f>[1]Emissions!BY909</f>
        <v>2.6266480759999999</v>
      </c>
      <c r="CA501" s="6">
        <f>[1]Emissions!BZ909</f>
        <v>2.625875304</v>
      </c>
      <c r="CB501" s="6">
        <f>[1]Emissions!CA909</f>
        <v>2.6250840740000001</v>
      </c>
      <c r="CC501" s="6">
        <f>[1]Emissions!CB909</f>
        <v>2.6243496390000001</v>
      </c>
      <c r="CD501" s="6">
        <f>[1]Emissions!CC909</f>
        <v>2.623717278</v>
      </c>
      <c r="CE501" s="6">
        <f>[1]Emissions!CD909</f>
        <v>2.6232072479999999</v>
      </c>
      <c r="CF501" s="6">
        <f>[1]Emissions!CE909</f>
        <v>2.6227731740000002</v>
      </c>
      <c r="CG501" s="6">
        <f>[1]Emissions!CF909</f>
        <v>2.6224511690000001</v>
      </c>
      <c r="CH501" s="6">
        <f>[1]Emissions!CG909</f>
        <v>2.6222261200000001</v>
      </c>
      <c r="CI501" s="6">
        <f>[1]Emissions!CH909</f>
        <v>2.6220776629999998</v>
      </c>
      <c r="CJ501" s="6">
        <f>[1]Emissions!CI909</f>
        <v>2.621983728</v>
      </c>
    </row>
    <row r="502" spans="2:88" x14ac:dyDescent="0.3">
      <c r="B502" s="16" t="str">
        <f>[1]Emissions!A910</f>
        <v>ems_mat_co2_sagr_0</v>
      </c>
      <c r="C502" s="6">
        <f>[1]Emissions!B910</f>
        <v>0</v>
      </c>
      <c r="D502" s="6">
        <f>[1]Emissions!C910</f>
        <v>0</v>
      </c>
      <c r="E502" s="6">
        <f>[1]Emissions!D910</f>
        <v>0</v>
      </c>
      <c r="F502" s="6">
        <f>[1]Emissions!E910</f>
        <v>0</v>
      </c>
      <c r="G502" s="6">
        <f>[1]Emissions!F910</f>
        <v>0</v>
      </c>
      <c r="H502" s="6">
        <f>[1]Emissions!G910</f>
        <v>0</v>
      </c>
      <c r="I502" s="6">
        <f>[1]Emissions!H910</f>
        <v>0</v>
      </c>
      <c r="J502" s="6">
        <f>[1]Emissions!I910</f>
        <v>0</v>
      </c>
      <c r="K502" s="6">
        <f>[1]Emissions!J910</f>
        <v>0</v>
      </c>
      <c r="L502" s="6">
        <f>[1]Emissions!K910</f>
        <v>0</v>
      </c>
      <c r="M502" s="6">
        <f>[1]Emissions!L910</f>
        <v>0</v>
      </c>
      <c r="N502" s="6">
        <f>[1]Emissions!M910</f>
        <v>0</v>
      </c>
      <c r="O502" s="6">
        <f>[1]Emissions!N910</f>
        <v>0</v>
      </c>
      <c r="P502" s="6">
        <f>[1]Emissions!O910</f>
        <v>0</v>
      </c>
      <c r="Q502" s="6">
        <f>[1]Emissions!P910</f>
        <v>0</v>
      </c>
      <c r="R502" s="6">
        <f>[1]Emissions!Q910</f>
        <v>0</v>
      </c>
      <c r="S502" s="6">
        <f>[1]Emissions!R910</f>
        <v>0</v>
      </c>
      <c r="T502" s="6">
        <f>[1]Emissions!S910</f>
        <v>0</v>
      </c>
      <c r="U502" s="6">
        <f>[1]Emissions!T910</f>
        <v>0</v>
      </c>
      <c r="V502" s="6">
        <f>[1]Emissions!U910</f>
        <v>0</v>
      </c>
      <c r="W502" s="6">
        <f>[1]Emissions!V910</f>
        <v>0</v>
      </c>
      <c r="X502" s="6">
        <f>[1]Emissions!W910</f>
        <v>0</v>
      </c>
      <c r="Y502" s="6">
        <f>[1]Emissions!X910</f>
        <v>0</v>
      </c>
      <c r="Z502" s="6">
        <f>[1]Emissions!Y910</f>
        <v>0</v>
      </c>
      <c r="AA502" s="6">
        <f>[1]Emissions!Z910</f>
        <v>0</v>
      </c>
      <c r="AB502" s="6">
        <f>[1]Emissions!AA910</f>
        <v>0</v>
      </c>
      <c r="AC502" s="6">
        <f>[1]Emissions!AB910</f>
        <v>0</v>
      </c>
      <c r="AD502" s="6">
        <f>[1]Emissions!AC910</f>
        <v>0</v>
      </c>
      <c r="AE502" s="6">
        <f>[1]Emissions!AD910</f>
        <v>0</v>
      </c>
      <c r="AF502" s="6">
        <f>[1]Emissions!AE910</f>
        <v>0</v>
      </c>
      <c r="AG502" s="6">
        <f>[1]Emissions!AF910</f>
        <v>0</v>
      </c>
      <c r="AH502" s="6">
        <f>[1]Emissions!AG910</f>
        <v>0</v>
      </c>
      <c r="AI502" s="6">
        <f>[1]Emissions!AH910</f>
        <v>0</v>
      </c>
      <c r="AJ502" s="6">
        <f>[1]Emissions!AI910</f>
        <v>0</v>
      </c>
      <c r="AK502" s="6">
        <f>[1]Emissions!AJ910</f>
        <v>0</v>
      </c>
      <c r="AL502" s="6">
        <f>[1]Emissions!AK910</f>
        <v>0</v>
      </c>
      <c r="AM502" s="6">
        <f>[1]Emissions!AL910</f>
        <v>0</v>
      </c>
      <c r="AN502" s="6">
        <f>[1]Emissions!AM910</f>
        <v>0</v>
      </c>
      <c r="AO502" s="6">
        <f>[1]Emissions!AN910</f>
        <v>0</v>
      </c>
      <c r="AP502" s="6">
        <f>[1]Emissions!AO910</f>
        <v>0</v>
      </c>
      <c r="AQ502" s="6">
        <f>[1]Emissions!AP910</f>
        <v>0</v>
      </c>
      <c r="AR502" s="6">
        <f>[1]Emissions!AQ910</f>
        <v>0</v>
      </c>
      <c r="AS502" s="6">
        <f>[1]Emissions!AR910</f>
        <v>0</v>
      </c>
      <c r="AT502" s="6">
        <f>[1]Emissions!AS910</f>
        <v>0</v>
      </c>
      <c r="AU502" s="6">
        <f>[1]Emissions!AT910</f>
        <v>0</v>
      </c>
      <c r="AV502" s="6">
        <f>[1]Emissions!AU910</f>
        <v>0</v>
      </c>
      <c r="AW502" s="6">
        <f>[1]Emissions!AV910</f>
        <v>0</v>
      </c>
      <c r="AX502" s="6">
        <f>[1]Emissions!AW910</f>
        <v>0</v>
      </c>
      <c r="AY502" s="6">
        <f>[1]Emissions!AX910</f>
        <v>0</v>
      </c>
      <c r="AZ502" s="6">
        <f>[1]Emissions!AY910</f>
        <v>0</v>
      </c>
      <c r="BA502" s="6">
        <f>[1]Emissions!AZ910</f>
        <v>0</v>
      </c>
      <c r="BB502" s="6">
        <f>[1]Emissions!BA910</f>
        <v>0</v>
      </c>
      <c r="BC502" s="6">
        <f>[1]Emissions!BB910</f>
        <v>0</v>
      </c>
      <c r="BD502" s="6">
        <f>[1]Emissions!BC910</f>
        <v>0</v>
      </c>
      <c r="BE502" s="6">
        <f>[1]Emissions!BD910</f>
        <v>0</v>
      </c>
      <c r="BF502" s="6">
        <f>[1]Emissions!BE910</f>
        <v>0</v>
      </c>
      <c r="BG502" s="6">
        <f>[1]Emissions!BF910</f>
        <v>0</v>
      </c>
      <c r="BH502" s="6">
        <f>[1]Emissions!BG910</f>
        <v>0</v>
      </c>
      <c r="BI502" s="6">
        <f>[1]Emissions!BH910</f>
        <v>0</v>
      </c>
      <c r="BJ502" s="6">
        <f>[1]Emissions!BI910</f>
        <v>0</v>
      </c>
      <c r="BK502" s="6">
        <f>[1]Emissions!BJ910</f>
        <v>0</v>
      </c>
      <c r="BL502" s="6">
        <f>[1]Emissions!BK910</f>
        <v>0</v>
      </c>
      <c r="BM502" s="6">
        <f>[1]Emissions!BL910</f>
        <v>0</v>
      </c>
      <c r="BN502" s="6">
        <f>[1]Emissions!BM910</f>
        <v>0</v>
      </c>
      <c r="BO502" s="6">
        <f>[1]Emissions!BN910</f>
        <v>0</v>
      </c>
      <c r="BP502" s="6">
        <f>[1]Emissions!BO910</f>
        <v>0</v>
      </c>
      <c r="BQ502" s="6">
        <f>[1]Emissions!BP910</f>
        <v>0</v>
      </c>
      <c r="BR502" s="6">
        <f>[1]Emissions!BQ910</f>
        <v>0</v>
      </c>
      <c r="BS502" s="6">
        <f>[1]Emissions!BR910</f>
        <v>0</v>
      </c>
      <c r="BT502" s="6">
        <f>[1]Emissions!BS910</f>
        <v>0</v>
      </c>
      <c r="BU502" s="6">
        <f>[1]Emissions!BT910</f>
        <v>0</v>
      </c>
      <c r="BV502" s="6">
        <f>[1]Emissions!BU910</f>
        <v>0</v>
      </c>
      <c r="BW502" s="6">
        <f>[1]Emissions!BV910</f>
        <v>0</v>
      </c>
      <c r="BX502" s="6">
        <f>[1]Emissions!BW910</f>
        <v>0</v>
      </c>
      <c r="BY502" s="6">
        <f>[1]Emissions!BX910</f>
        <v>0</v>
      </c>
      <c r="BZ502" s="6">
        <f>[1]Emissions!BY910</f>
        <v>0</v>
      </c>
      <c r="CA502" s="6">
        <f>[1]Emissions!BZ910</f>
        <v>0</v>
      </c>
      <c r="CB502" s="6">
        <f>[1]Emissions!CA910</f>
        <v>0</v>
      </c>
      <c r="CC502" s="6">
        <f>[1]Emissions!CB910</f>
        <v>0</v>
      </c>
      <c r="CD502" s="6">
        <f>[1]Emissions!CC910</f>
        <v>0</v>
      </c>
      <c r="CE502" s="6">
        <f>[1]Emissions!CD910</f>
        <v>0</v>
      </c>
      <c r="CF502" s="6">
        <f>[1]Emissions!CE910</f>
        <v>0</v>
      </c>
      <c r="CG502" s="6">
        <f>[1]Emissions!CF910</f>
        <v>0</v>
      </c>
      <c r="CH502" s="6">
        <f>[1]Emissions!CG910</f>
        <v>0</v>
      </c>
      <c r="CI502" s="6">
        <f>[1]Emissions!CH910</f>
        <v>0</v>
      </c>
      <c r="CJ502" s="6">
        <f>[1]Emissions!CI910</f>
        <v>0</v>
      </c>
    </row>
    <row r="503" spans="2:88" x14ac:dyDescent="0.3">
      <c r="B503" s="16" t="str">
        <f>[1]Emissions!A911</f>
        <v>ems_ci_co2_sfor_0</v>
      </c>
      <c r="C503" s="6">
        <f>[1]Emissions!B911</f>
        <v>0.55160552380000005</v>
      </c>
      <c r="D503" s="6">
        <f>[1]Emissions!C911</f>
        <v>0.52723766439999997</v>
      </c>
      <c r="E503" s="6">
        <f>[1]Emissions!D911</f>
        <v>0.49698081020000001</v>
      </c>
      <c r="F503" s="6">
        <f>[1]Emissions!E911</f>
        <v>0.46669982230000001</v>
      </c>
      <c r="G503" s="6">
        <f>[1]Emissions!F911</f>
        <v>0.44600341580000002</v>
      </c>
      <c r="H503" s="6">
        <f>[1]Emissions!G911</f>
        <v>0.43275304850000001</v>
      </c>
      <c r="I503" s="6">
        <f>[1]Emissions!H911</f>
        <v>0.42335454820000001</v>
      </c>
      <c r="J503" s="6">
        <f>[1]Emissions!I911</f>
        <v>0.38774917320000002</v>
      </c>
      <c r="K503" s="6">
        <f>[1]Emissions!J911</f>
        <v>0.3527817231</v>
      </c>
      <c r="L503" s="6">
        <f>[1]Emissions!K911</f>
        <v>0.32099067749999999</v>
      </c>
      <c r="M503" s="6">
        <f>[1]Emissions!L911</f>
        <v>0.29275794820000001</v>
      </c>
      <c r="N503" s="6">
        <f>[1]Emissions!M911</f>
        <v>0.27027532110000002</v>
      </c>
      <c r="O503" s="6">
        <f>[1]Emissions!N911</f>
        <v>0.2519947803</v>
      </c>
      <c r="P503" s="6">
        <f>[1]Emissions!O911</f>
        <v>0.23667842019999999</v>
      </c>
      <c r="Q503" s="6">
        <f>[1]Emissions!P911</f>
        <v>0.22353323729999999</v>
      </c>
      <c r="R503" s="6">
        <f>[1]Emissions!Q911</f>
        <v>0.2120176741</v>
      </c>
      <c r="S503" s="6">
        <f>[1]Emissions!R911</f>
        <v>0.20056549900000001</v>
      </c>
      <c r="T503" s="6">
        <f>[1]Emissions!S911</f>
        <v>0.1897297604</v>
      </c>
      <c r="U503" s="6">
        <f>[1]Emissions!T911</f>
        <v>0.1796111038</v>
      </c>
      <c r="V503" s="6">
        <f>[1]Emissions!U911</f>
        <v>0.1701894149</v>
      </c>
      <c r="W503" s="6">
        <f>[1]Emissions!V911</f>
        <v>0.16141107669999999</v>
      </c>
      <c r="X503" s="6">
        <f>[1]Emissions!W911</f>
        <v>0.15293667350000001</v>
      </c>
      <c r="Y503" s="6">
        <f>[1]Emissions!X911</f>
        <v>0.14498936079999999</v>
      </c>
      <c r="Z503" s="6">
        <f>[1]Emissions!Y911</f>
        <v>0.13751784219999999</v>
      </c>
      <c r="AA503" s="6">
        <f>[1]Emissions!Z911</f>
        <v>0.13044107769999999</v>
      </c>
      <c r="AB503" s="6">
        <f>[1]Emissions!AA911</f>
        <v>0.123679028</v>
      </c>
      <c r="AC503" s="6">
        <f>[1]Emissions!AB911</f>
        <v>0.1170869745</v>
      </c>
      <c r="AD503" s="6">
        <f>[1]Emissions!AC911</f>
        <v>0.1107093237</v>
      </c>
      <c r="AE503" s="6">
        <f>[1]Emissions!AD911</f>
        <v>0.1044682473</v>
      </c>
      <c r="AF503" s="6">
        <f>[1]Emissions!AE911</f>
        <v>9.8265496899999999E-2</v>
      </c>
      <c r="AG503" s="6">
        <f>[1]Emissions!AF911</f>
        <v>9.2008315600000001E-2</v>
      </c>
      <c r="AH503" s="6">
        <f>[1]Emissions!AG911</f>
        <v>8.5568147999999997E-2</v>
      </c>
      <c r="AI503" s="6">
        <f>[1]Emissions!AH911</f>
        <v>7.8914043399999995E-2</v>
      </c>
      <c r="AJ503" s="6">
        <f>[1]Emissions!AI911</f>
        <v>7.1947532999999994E-2</v>
      </c>
      <c r="AK503" s="6">
        <f>[1]Emissions!AJ911</f>
        <v>6.4542464499999994E-2</v>
      </c>
      <c r="AL503" s="6">
        <f>[1]Emissions!AK911</f>
        <v>5.6543160100000003E-2</v>
      </c>
      <c r="AM503" s="6">
        <f>[1]Emissions!AL911</f>
        <v>5.7605764599999998E-2</v>
      </c>
      <c r="AN503" s="6">
        <f>[1]Emissions!AM911</f>
        <v>5.8255099999999997E-2</v>
      </c>
      <c r="AO503" s="6">
        <f>[1]Emissions!AN911</f>
        <v>5.8621438900000003E-2</v>
      </c>
      <c r="AP503" s="6">
        <f>[1]Emissions!AO911</f>
        <v>5.8785586299999998E-2</v>
      </c>
      <c r="AQ503" s="6">
        <f>[1]Emissions!AP911</f>
        <v>5.8805139200000002E-2</v>
      </c>
      <c r="AR503" s="6">
        <f>[1]Emissions!AQ911</f>
        <v>5.8693338499999997E-2</v>
      </c>
      <c r="AS503" s="6">
        <f>[1]Emissions!AR911</f>
        <v>5.8502714599999998E-2</v>
      </c>
      <c r="AT503" s="6">
        <f>[1]Emissions!AS911</f>
        <v>5.8261560499999997E-2</v>
      </c>
      <c r="AU503" s="6">
        <f>[1]Emissions!AT911</f>
        <v>5.7987844400000002E-2</v>
      </c>
      <c r="AV503" s="6">
        <f>[1]Emissions!AU911</f>
        <v>5.7694072999999998E-2</v>
      </c>
      <c r="AW503" s="6">
        <f>[1]Emissions!AV911</f>
        <v>5.7363791800000001E-2</v>
      </c>
      <c r="AX503" s="6">
        <f>[1]Emissions!AW911</f>
        <v>5.7019596999999998E-2</v>
      </c>
      <c r="AY503" s="6">
        <f>[1]Emissions!AX911</f>
        <v>5.6672276299999998E-2</v>
      </c>
      <c r="AZ503" s="6">
        <f>[1]Emissions!AY911</f>
        <v>5.6328273700000001E-2</v>
      </c>
      <c r="BA503" s="6">
        <f>[1]Emissions!AZ911</f>
        <v>5.5992034400000001E-2</v>
      </c>
      <c r="BB503" s="6">
        <f>[1]Emissions!BA911</f>
        <v>5.5587544799999999E-2</v>
      </c>
      <c r="BC503" s="6">
        <f>[1]Emissions!BB911</f>
        <v>5.5219639399999999E-2</v>
      </c>
      <c r="BD503" s="6">
        <f>[1]Emissions!BC911</f>
        <v>5.4888092999999999E-2</v>
      </c>
      <c r="BE503" s="6">
        <f>[1]Emissions!BD911</f>
        <v>5.4578218800000002E-2</v>
      </c>
      <c r="BF503" s="6">
        <f>[1]Emissions!BE911</f>
        <v>5.4282687400000001E-2</v>
      </c>
      <c r="BG503" s="6">
        <f>[1]Emissions!BF911</f>
        <v>5.3971243199999998E-2</v>
      </c>
      <c r="BH503" s="6">
        <f>[1]Emissions!BG911</f>
        <v>5.3663369699999998E-2</v>
      </c>
      <c r="BI503" s="6">
        <f>[1]Emissions!BH911</f>
        <v>5.3366411400000001E-2</v>
      </c>
      <c r="BJ503" s="6">
        <f>[1]Emissions!BI911</f>
        <v>5.3083284000000001E-2</v>
      </c>
      <c r="BK503" s="6">
        <f>[1]Emissions!BJ911</f>
        <v>5.2815370299999997E-2</v>
      </c>
      <c r="BL503" s="6">
        <f>[1]Emissions!BK911</f>
        <v>5.2562025800000002E-2</v>
      </c>
      <c r="BM503" s="6">
        <f>[1]Emissions!BL911</f>
        <v>5.2324523400000003E-2</v>
      </c>
      <c r="BN503" s="6">
        <f>[1]Emissions!BM911</f>
        <v>5.2102747099999999E-2</v>
      </c>
      <c r="BO503" s="6">
        <f>[1]Emissions!BN911</f>
        <v>5.1896168899999998E-2</v>
      </c>
      <c r="BP503" s="6">
        <f>[1]Emissions!BO911</f>
        <v>5.1704060400000001E-2</v>
      </c>
      <c r="BQ503" s="6">
        <f>[1]Emissions!BP911</f>
        <v>5.1503903300000001E-2</v>
      </c>
      <c r="BR503" s="6">
        <f>[1]Emissions!BQ911</f>
        <v>5.1308068599999999E-2</v>
      </c>
      <c r="BS503" s="6">
        <f>[1]Emissions!BR911</f>
        <v>5.1120755499999997E-2</v>
      </c>
      <c r="BT503" s="6">
        <f>[1]Emissions!BS911</f>
        <v>5.0943230800000003E-2</v>
      </c>
      <c r="BU503" s="6">
        <f>[1]Emissions!BT911</f>
        <v>5.07759349E-2</v>
      </c>
      <c r="BV503" s="6">
        <f>[1]Emissions!BU911</f>
        <v>5.06204538E-2</v>
      </c>
      <c r="BW503" s="6">
        <f>[1]Emissions!BV911</f>
        <v>5.04751851E-2</v>
      </c>
      <c r="BX503" s="6">
        <f>[1]Emissions!BW911</f>
        <v>5.0339563300000001E-2</v>
      </c>
      <c r="BY503" s="6">
        <f>[1]Emissions!BX911</f>
        <v>5.0213092899999999E-2</v>
      </c>
      <c r="BZ503" s="6">
        <f>[1]Emissions!BY911</f>
        <v>5.0095248199999998E-2</v>
      </c>
      <c r="CA503" s="6">
        <f>[1]Emissions!BZ911</f>
        <v>4.9971899100000002E-2</v>
      </c>
      <c r="CB503" s="6">
        <f>[1]Emissions!CA911</f>
        <v>4.9850424800000001E-2</v>
      </c>
      <c r="CC503" s="6">
        <f>[1]Emissions!CB911</f>
        <v>4.9733752800000003E-2</v>
      </c>
      <c r="CD503" s="6">
        <f>[1]Emissions!CC911</f>
        <v>4.96229828E-2</v>
      </c>
      <c r="CE503" s="6">
        <f>[1]Emissions!CD911</f>
        <v>4.9518673499999999E-2</v>
      </c>
      <c r="CF503" s="6">
        <f>[1]Emissions!CE911</f>
        <v>4.9424934800000001E-2</v>
      </c>
      <c r="CG503" s="6">
        <f>[1]Emissions!CF911</f>
        <v>4.9338310400000002E-2</v>
      </c>
      <c r="CH503" s="6">
        <f>[1]Emissions!CG911</f>
        <v>4.9258280199999997E-2</v>
      </c>
      <c r="CI503" s="6">
        <f>[1]Emissions!CH911</f>
        <v>4.9184694299999998E-2</v>
      </c>
      <c r="CJ503" s="6">
        <f>[1]Emissions!CI911</f>
        <v>4.9117403699999999E-2</v>
      </c>
    </row>
    <row r="504" spans="2:88" x14ac:dyDescent="0.3">
      <c r="B504" s="16" t="str">
        <f>[1]Emissions!A912</f>
        <v>ems_y_co2_sfor_0</v>
      </c>
      <c r="C504" s="6">
        <f>[1]Emissions!B912</f>
        <v>0</v>
      </c>
      <c r="D504" s="6">
        <f>[1]Emissions!C912</f>
        <v>0</v>
      </c>
      <c r="E504" s="6">
        <f>[1]Emissions!D912</f>
        <v>0</v>
      </c>
      <c r="F504" s="6">
        <f>[1]Emissions!E912</f>
        <v>0</v>
      </c>
      <c r="G504" s="6">
        <f>[1]Emissions!F912</f>
        <v>0</v>
      </c>
      <c r="H504" s="6">
        <f>[1]Emissions!G912</f>
        <v>0</v>
      </c>
      <c r="I504" s="6">
        <f>[1]Emissions!H912</f>
        <v>0</v>
      </c>
      <c r="J504" s="6">
        <f>[1]Emissions!I912</f>
        <v>0</v>
      </c>
      <c r="K504" s="6">
        <f>[1]Emissions!J912</f>
        <v>0</v>
      </c>
      <c r="L504" s="6">
        <f>[1]Emissions!K912</f>
        <v>0</v>
      </c>
      <c r="M504" s="6">
        <f>[1]Emissions!L912</f>
        <v>0</v>
      </c>
      <c r="N504" s="6">
        <f>[1]Emissions!M912</f>
        <v>0</v>
      </c>
      <c r="O504" s="6">
        <f>[1]Emissions!N912</f>
        <v>0</v>
      </c>
      <c r="P504" s="6">
        <f>[1]Emissions!O912</f>
        <v>0</v>
      </c>
      <c r="Q504" s="6">
        <f>[1]Emissions!P912</f>
        <v>0</v>
      </c>
      <c r="R504" s="6">
        <f>[1]Emissions!Q912</f>
        <v>0</v>
      </c>
      <c r="S504" s="6">
        <f>[1]Emissions!R912</f>
        <v>0</v>
      </c>
      <c r="T504" s="6">
        <f>[1]Emissions!S912</f>
        <v>0</v>
      </c>
      <c r="U504" s="6">
        <f>[1]Emissions!T912</f>
        <v>0</v>
      </c>
      <c r="V504" s="6">
        <f>[1]Emissions!U912</f>
        <v>0</v>
      </c>
      <c r="W504" s="6">
        <f>[1]Emissions!V912</f>
        <v>0</v>
      </c>
      <c r="X504" s="6">
        <f>[1]Emissions!W912</f>
        <v>0</v>
      </c>
      <c r="Y504" s="6">
        <f>[1]Emissions!X912</f>
        <v>0</v>
      </c>
      <c r="Z504" s="6">
        <f>[1]Emissions!Y912</f>
        <v>0</v>
      </c>
      <c r="AA504" s="6">
        <f>[1]Emissions!Z912</f>
        <v>0</v>
      </c>
      <c r="AB504" s="6">
        <f>[1]Emissions!AA912</f>
        <v>0</v>
      </c>
      <c r="AC504" s="6">
        <f>[1]Emissions!AB912</f>
        <v>0</v>
      </c>
      <c r="AD504" s="6">
        <f>[1]Emissions!AC912</f>
        <v>0</v>
      </c>
      <c r="AE504" s="6">
        <f>[1]Emissions!AD912</f>
        <v>0</v>
      </c>
      <c r="AF504" s="6">
        <f>[1]Emissions!AE912</f>
        <v>0</v>
      </c>
      <c r="AG504" s="6">
        <f>[1]Emissions!AF912</f>
        <v>0</v>
      </c>
      <c r="AH504" s="6">
        <f>[1]Emissions!AG912</f>
        <v>0</v>
      </c>
      <c r="AI504" s="6">
        <f>[1]Emissions!AH912</f>
        <v>0</v>
      </c>
      <c r="AJ504" s="6">
        <f>[1]Emissions!AI912</f>
        <v>0</v>
      </c>
      <c r="AK504" s="6">
        <f>[1]Emissions!AJ912</f>
        <v>0</v>
      </c>
      <c r="AL504" s="6">
        <f>[1]Emissions!AK912</f>
        <v>0</v>
      </c>
      <c r="AM504" s="6">
        <f>[1]Emissions!AL912</f>
        <v>0</v>
      </c>
      <c r="AN504" s="6">
        <f>[1]Emissions!AM912</f>
        <v>0</v>
      </c>
      <c r="AO504" s="6">
        <f>[1]Emissions!AN912</f>
        <v>0</v>
      </c>
      <c r="AP504" s="6">
        <f>[1]Emissions!AO912</f>
        <v>0</v>
      </c>
      <c r="AQ504" s="6">
        <f>[1]Emissions!AP912</f>
        <v>0</v>
      </c>
      <c r="AR504" s="6">
        <f>[1]Emissions!AQ912</f>
        <v>0</v>
      </c>
      <c r="AS504" s="6">
        <f>[1]Emissions!AR912</f>
        <v>0</v>
      </c>
      <c r="AT504" s="6">
        <f>[1]Emissions!AS912</f>
        <v>0</v>
      </c>
      <c r="AU504" s="6">
        <f>[1]Emissions!AT912</f>
        <v>0</v>
      </c>
      <c r="AV504" s="6">
        <f>[1]Emissions!AU912</f>
        <v>0</v>
      </c>
      <c r="AW504" s="6">
        <f>[1]Emissions!AV912</f>
        <v>0</v>
      </c>
      <c r="AX504" s="6">
        <f>[1]Emissions!AW912</f>
        <v>0</v>
      </c>
      <c r="AY504" s="6">
        <f>[1]Emissions!AX912</f>
        <v>0</v>
      </c>
      <c r="AZ504" s="6">
        <f>[1]Emissions!AY912</f>
        <v>0</v>
      </c>
      <c r="BA504" s="6">
        <f>[1]Emissions!AZ912</f>
        <v>0</v>
      </c>
      <c r="BB504" s="6">
        <f>[1]Emissions!BA912</f>
        <v>0</v>
      </c>
      <c r="BC504" s="6">
        <f>[1]Emissions!BB912</f>
        <v>0</v>
      </c>
      <c r="BD504" s="6">
        <f>[1]Emissions!BC912</f>
        <v>0</v>
      </c>
      <c r="BE504" s="6">
        <f>[1]Emissions!BD912</f>
        <v>0</v>
      </c>
      <c r="BF504" s="6">
        <f>[1]Emissions!BE912</f>
        <v>0</v>
      </c>
      <c r="BG504" s="6">
        <f>[1]Emissions!BF912</f>
        <v>0</v>
      </c>
      <c r="BH504" s="6">
        <f>[1]Emissions!BG912</f>
        <v>0</v>
      </c>
      <c r="BI504" s="6">
        <f>[1]Emissions!BH912</f>
        <v>0</v>
      </c>
      <c r="BJ504" s="6">
        <f>[1]Emissions!BI912</f>
        <v>0</v>
      </c>
      <c r="BK504" s="6">
        <f>[1]Emissions!BJ912</f>
        <v>0</v>
      </c>
      <c r="BL504" s="6">
        <f>[1]Emissions!BK912</f>
        <v>0</v>
      </c>
      <c r="BM504" s="6">
        <f>[1]Emissions!BL912</f>
        <v>0</v>
      </c>
      <c r="BN504" s="6">
        <f>[1]Emissions!BM912</f>
        <v>0</v>
      </c>
      <c r="BO504" s="6">
        <f>[1]Emissions!BN912</f>
        <v>0</v>
      </c>
      <c r="BP504" s="6">
        <f>[1]Emissions!BO912</f>
        <v>0</v>
      </c>
      <c r="BQ504" s="6">
        <f>[1]Emissions!BP912</f>
        <v>0</v>
      </c>
      <c r="BR504" s="6">
        <f>[1]Emissions!BQ912</f>
        <v>0</v>
      </c>
      <c r="BS504" s="6">
        <f>[1]Emissions!BR912</f>
        <v>0</v>
      </c>
      <c r="BT504" s="6">
        <f>[1]Emissions!BS912</f>
        <v>0</v>
      </c>
      <c r="BU504" s="6">
        <f>[1]Emissions!BT912</f>
        <v>0</v>
      </c>
      <c r="BV504" s="6">
        <f>[1]Emissions!BU912</f>
        <v>0</v>
      </c>
      <c r="BW504" s="6">
        <f>[1]Emissions!BV912</f>
        <v>0</v>
      </c>
      <c r="BX504" s="6">
        <f>[1]Emissions!BW912</f>
        <v>0</v>
      </c>
      <c r="BY504" s="6">
        <f>[1]Emissions!BX912</f>
        <v>0</v>
      </c>
      <c r="BZ504" s="6">
        <f>[1]Emissions!BY912</f>
        <v>0</v>
      </c>
      <c r="CA504" s="6">
        <f>[1]Emissions!BZ912</f>
        <v>0</v>
      </c>
      <c r="CB504" s="6">
        <f>[1]Emissions!CA912</f>
        <v>0</v>
      </c>
      <c r="CC504" s="6">
        <f>[1]Emissions!CB912</f>
        <v>0</v>
      </c>
      <c r="CD504" s="6">
        <f>[1]Emissions!CC912</f>
        <v>0</v>
      </c>
      <c r="CE504" s="6">
        <f>[1]Emissions!CD912</f>
        <v>0</v>
      </c>
      <c r="CF504" s="6">
        <f>[1]Emissions!CE912</f>
        <v>0</v>
      </c>
      <c r="CG504" s="6">
        <f>[1]Emissions!CF912</f>
        <v>0</v>
      </c>
      <c r="CH504" s="6">
        <f>[1]Emissions!CG912</f>
        <v>0</v>
      </c>
      <c r="CI504" s="6">
        <f>[1]Emissions!CH912</f>
        <v>0</v>
      </c>
      <c r="CJ504" s="6">
        <f>[1]Emissions!CI912</f>
        <v>0</v>
      </c>
    </row>
    <row r="505" spans="2:88" x14ac:dyDescent="0.3">
      <c r="B505" s="16" t="str">
        <f>[1]Emissions!A913</f>
        <v>ems_mat_co2_sfor_0</v>
      </c>
      <c r="C505" s="6">
        <f>[1]Emissions!B913</f>
        <v>0</v>
      </c>
      <c r="D505" s="6">
        <f>[1]Emissions!C913</f>
        <v>0</v>
      </c>
      <c r="E505" s="6">
        <f>[1]Emissions!D913</f>
        <v>0</v>
      </c>
      <c r="F505" s="6">
        <f>[1]Emissions!E913</f>
        <v>0</v>
      </c>
      <c r="G505" s="6">
        <f>[1]Emissions!F913</f>
        <v>0</v>
      </c>
      <c r="H505" s="6">
        <f>[1]Emissions!G913</f>
        <v>0</v>
      </c>
      <c r="I505" s="6">
        <f>[1]Emissions!H913</f>
        <v>0</v>
      </c>
      <c r="J505" s="6">
        <f>[1]Emissions!I913</f>
        <v>0</v>
      </c>
      <c r="K505" s="6">
        <f>[1]Emissions!J913</f>
        <v>0</v>
      </c>
      <c r="L505" s="6">
        <f>[1]Emissions!K913</f>
        <v>0</v>
      </c>
      <c r="M505" s="6">
        <f>[1]Emissions!L913</f>
        <v>0</v>
      </c>
      <c r="N505" s="6">
        <f>[1]Emissions!M913</f>
        <v>0</v>
      </c>
      <c r="O505" s="6">
        <f>[1]Emissions!N913</f>
        <v>0</v>
      </c>
      <c r="P505" s="6">
        <f>[1]Emissions!O913</f>
        <v>0</v>
      </c>
      <c r="Q505" s="6">
        <f>[1]Emissions!P913</f>
        <v>0</v>
      </c>
      <c r="R505" s="6">
        <f>[1]Emissions!Q913</f>
        <v>0</v>
      </c>
      <c r="S505" s="6">
        <f>[1]Emissions!R913</f>
        <v>0</v>
      </c>
      <c r="T505" s="6">
        <f>[1]Emissions!S913</f>
        <v>0</v>
      </c>
      <c r="U505" s="6">
        <f>[1]Emissions!T913</f>
        <v>0</v>
      </c>
      <c r="V505" s="6">
        <f>[1]Emissions!U913</f>
        <v>0</v>
      </c>
      <c r="W505" s="6">
        <f>[1]Emissions!V913</f>
        <v>0</v>
      </c>
      <c r="X505" s="6">
        <f>[1]Emissions!W913</f>
        <v>0</v>
      </c>
      <c r="Y505" s="6">
        <f>[1]Emissions!X913</f>
        <v>0</v>
      </c>
      <c r="Z505" s="6">
        <f>[1]Emissions!Y913</f>
        <v>0</v>
      </c>
      <c r="AA505" s="6">
        <f>[1]Emissions!Z913</f>
        <v>0</v>
      </c>
      <c r="AB505" s="6">
        <f>[1]Emissions!AA913</f>
        <v>0</v>
      </c>
      <c r="AC505" s="6">
        <f>[1]Emissions!AB913</f>
        <v>0</v>
      </c>
      <c r="AD505" s="6">
        <f>[1]Emissions!AC913</f>
        <v>0</v>
      </c>
      <c r="AE505" s="6">
        <f>[1]Emissions!AD913</f>
        <v>0</v>
      </c>
      <c r="AF505" s="6">
        <f>[1]Emissions!AE913</f>
        <v>0</v>
      </c>
      <c r="AG505" s="6">
        <f>[1]Emissions!AF913</f>
        <v>0</v>
      </c>
      <c r="AH505" s="6">
        <f>[1]Emissions!AG913</f>
        <v>0</v>
      </c>
      <c r="AI505" s="6">
        <f>[1]Emissions!AH913</f>
        <v>0</v>
      </c>
      <c r="AJ505" s="6">
        <f>[1]Emissions!AI913</f>
        <v>0</v>
      </c>
      <c r="AK505" s="6">
        <f>[1]Emissions!AJ913</f>
        <v>0</v>
      </c>
      <c r="AL505" s="6">
        <f>[1]Emissions!AK913</f>
        <v>0</v>
      </c>
      <c r="AM505" s="6">
        <f>[1]Emissions!AL913</f>
        <v>0</v>
      </c>
      <c r="AN505" s="6">
        <f>[1]Emissions!AM913</f>
        <v>0</v>
      </c>
      <c r="AO505" s="6">
        <f>[1]Emissions!AN913</f>
        <v>0</v>
      </c>
      <c r="AP505" s="6">
        <f>[1]Emissions!AO913</f>
        <v>0</v>
      </c>
      <c r="AQ505" s="6">
        <f>[1]Emissions!AP913</f>
        <v>0</v>
      </c>
      <c r="AR505" s="6">
        <f>[1]Emissions!AQ913</f>
        <v>0</v>
      </c>
      <c r="AS505" s="6">
        <f>[1]Emissions!AR913</f>
        <v>0</v>
      </c>
      <c r="AT505" s="6">
        <f>[1]Emissions!AS913</f>
        <v>0</v>
      </c>
      <c r="AU505" s="6">
        <f>[1]Emissions!AT913</f>
        <v>0</v>
      </c>
      <c r="AV505" s="6">
        <f>[1]Emissions!AU913</f>
        <v>0</v>
      </c>
      <c r="AW505" s="6">
        <f>[1]Emissions!AV913</f>
        <v>0</v>
      </c>
      <c r="AX505" s="6">
        <f>[1]Emissions!AW913</f>
        <v>0</v>
      </c>
      <c r="AY505" s="6">
        <f>[1]Emissions!AX913</f>
        <v>0</v>
      </c>
      <c r="AZ505" s="6">
        <f>[1]Emissions!AY913</f>
        <v>0</v>
      </c>
      <c r="BA505" s="6">
        <f>[1]Emissions!AZ913</f>
        <v>0</v>
      </c>
      <c r="BB505" s="6">
        <f>[1]Emissions!BA913</f>
        <v>0</v>
      </c>
      <c r="BC505" s="6">
        <f>[1]Emissions!BB913</f>
        <v>0</v>
      </c>
      <c r="BD505" s="6">
        <f>[1]Emissions!BC913</f>
        <v>0</v>
      </c>
      <c r="BE505" s="6">
        <f>[1]Emissions!BD913</f>
        <v>0</v>
      </c>
      <c r="BF505" s="6">
        <f>[1]Emissions!BE913</f>
        <v>0</v>
      </c>
      <c r="BG505" s="6">
        <f>[1]Emissions!BF913</f>
        <v>0</v>
      </c>
      <c r="BH505" s="6">
        <f>[1]Emissions!BG913</f>
        <v>0</v>
      </c>
      <c r="BI505" s="6">
        <f>[1]Emissions!BH913</f>
        <v>0</v>
      </c>
      <c r="BJ505" s="6">
        <f>[1]Emissions!BI913</f>
        <v>0</v>
      </c>
      <c r="BK505" s="6">
        <f>[1]Emissions!BJ913</f>
        <v>0</v>
      </c>
      <c r="BL505" s="6">
        <f>[1]Emissions!BK913</f>
        <v>0</v>
      </c>
      <c r="BM505" s="6">
        <f>[1]Emissions!BL913</f>
        <v>0</v>
      </c>
      <c r="BN505" s="6">
        <f>[1]Emissions!BM913</f>
        <v>0</v>
      </c>
      <c r="BO505" s="6">
        <f>[1]Emissions!BN913</f>
        <v>0</v>
      </c>
      <c r="BP505" s="6">
        <f>[1]Emissions!BO913</f>
        <v>0</v>
      </c>
      <c r="BQ505" s="6">
        <f>[1]Emissions!BP913</f>
        <v>0</v>
      </c>
      <c r="BR505" s="6">
        <f>[1]Emissions!BQ913</f>
        <v>0</v>
      </c>
      <c r="BS505" s="6">
        <f>[1]Emissions!BR913</f>
        <v>0</v>
      </c>
      <c r="BT505" s="6">
        <f>[1]Emissions!BS913</f>
        <v>0</v>
      </c>
      <c r="BU505" s="6">
        <f>[1]Emissions!BT913</f>
        <v>0</v>
      </c>
      <c r="BV505" s="6">
        <f>[1]Emissions!BU913</f>
        <v>0</v>
      </c>
      <c r="BW505" s="6">
        <f>[1]Emissions!BV913</f>
        <v>0</v>
      </c>
      <c r="BX505" s="6">
        <f>[1]Emissions!BW913</f>
        <v>0</v>
      </c>
      <c r="BY505" s="6">
        <f>[1]Emissions!BX913</f>
        <v>0</v>
      </c>
      <c r="BZ505" s="6">
        <f>[1]Emissions!BY913</f>
        <v>0</v>
      </c>
      <c r="CA505" s="6">
        <f>[1]Emissions!BZ913</f>
        <v>0</v>
      </c>
      <c r="CB505" s="6">
        <f>[1]Emissions!CA913</f>
        <v>0</v>
      </c>
      <c r="CC505" s="6">
        <f>[1]Emissions!CB913</f>
        <v>0</v>
      </c>
      <c r="CD505" s="6">
        <f>[1]Emissions!CC913</f>
        <v>0</v>
      </c>
      <c r="CE505" s="6">
        <f>[1]Emissions!CD913</f>
        <v>0</v>
      </c>
      <c r="CF505" s="6">
        <f>[1]Emissions!CE913</f>
        <v>0</v>
      </c>
      <c r="CG505" s="6">
        <f>[1]Emissions!CF913</f>
        <v>0</v>
      </c>
      <c r="CH505" s="6">
        <f>[1]Emissions!CG913</f>
        <v>0</v>
      </c>
      <c r="CI505" s="6">
        <f>[1]Emissions!CH913</f>
        <v>0</v>
      </c>
      <c r="CJ505" s="6">
        <f>[1]Emissions!CI913</f>
        <v>0</v>
      </c>
    </row>
    <row r="506" spans="2:88" x14ac:dyDescent="0.3">
      <c r="B506" s="16" t="str">
        <f>[1]Emissions!A914</f>
        <v>ems_ci_co2_sfoo_0</v>
      </c>
      <c r="C506" s="6">
        <f>[1]Emissions!B914</f>
        <v>9.6509953700000004</v>
      </c>
      <c r="D506" s="6">
        <f>[1]Emissions!C914</f>
        <v>9.5182324880000007</v>
      </c>
      <c r="E506" s="6">
        <f>[1]Emissions!D914</f>
        <v>9.3747309510000001</v>
      </c>
      <c r="F506" s="6">
        <f>[1]Emissions!E914</f>
        <v>9.2220488790000008</v>
      </c>
      <c r="G506" s="6">
        <f>[1]Emissions!F914</f>
        <v>9.137391053</v>
      </c>
      <c r="H506" s="6">
        <f>[1]Emissions!G914</f>
        <v>9.1077197299999995</v>
      </c>
      <c r="I506" s="6">
        <f>[1]Emissions!H914</f>
        <v>9.0927910020000002</v>
      </c>
      <c r="J506" s="6">
        <f>[1]Emissions!I914</f>
        <v>8.6994844560000004</v>
      </c>
      <c r="K506" s="6">
        <f>[1]Emissions!J914</f>
        <v>8.2759038159999996</v>
      </c>
      <c r="L506" s="6">
        <f>[1]Emissions!K914</f>
        <v>7.8514931890000002</v>
      </c>
      <c r="M506" s="6">
        <f>[1]Emissions!L914</f>
        <v>7.4386066770000001</v>
      </c>
      <c r="N506" s="6">
        <f>[1]Emissions!M914</f>
        <v>7.0799119859999999</v>
      </c>
      <c r="O506" s="6">
        <f>[1]Emissions!N914</f>
        <v>6.760750796</v>
      </c>
      <c r="P506" s="6">
        <f>[1]Emissions!O914</f>
        <v>6.4697056079999999</v>
      </c>
      <c r="Q506" s="6">
        <f>[1]Emissions!P914</f>
        <v>6.1994795720000004</v>
      </c>
      <c r="R506" s="6">
        <f>[1]Emissions!Q914</f>
        <v>5.9454703950000001</v>
      </c>
      <c r="S506" s="6">
        <f>[1]Emissions!R914</f>
        <v>5.6902941</v>
      </c>
      <c r="T506" s="6">
        <f>[1]Emissions!S914</f>
        <v>5.4377545280000001</v>
      </c>
      <c r="U506" s="6">
        <f>[1]Emissions!T914</f>
        <v>5.1913396489999997</v>
      </c>
      <c r="V506" s="6">
        <f>[1]Emissions!U914</f>
        <v>4.9529765890000004</v>
      </c>
      <c r="W506" s="6">
        <f>[1]Emissions!V914</f>
        <v>4.7233599809999998</v>
      </c>
      <c r="X506" s="6">
        <f>[1]Emissions!W914</f>
        <v>4.503337213</v>
      </c>
      <c r="Y506" s="6">
        <f>[1]Emissions!X914</f>
        <v>4.2915552809999999</v>
      </c>
      <c r="Z506" s="6">
        <f>[1]Emissions!Y914</f>
        <v>4.0869044499999996</v>
      </c>
      <c r="AA506" s="6">
        <f>[1]Emissions!Z914</f>
        <v>3.8883369659999998</v>
      </c>
      <c r="AB506" s="6">
        <f>[1]Emissions!AA914</f>
        <v>3.6948472130000001</v>
      </c>
      <c r="AC506" s="6">
        <f>[1]Emissions!AB914</f>
        <v>3.5060134430000001</v>
      </c>
      <c r="AD506" s="6">
        <f>[1]Emissions!AC914</f>
        <v>3.3208063110000001</v>
      </c>
      <c r="AE506" s="6">
        <f>[1]Emissions!AD914</f>
        <v>3.138126336</v>
      </c>
      <c r="AF506" s="6">
        <f>[1]Emissions!AE914</f>
        <v>2.9569503789999998</v>
      </c>
      <c r="AG506" s="6">
        <f>[1]Emissions!AF914</f>
        <v>2.7763860949999999</v>
      </c>
      <c r="AH506" s="6">
        <f>[1]Emissions!AG914</f>
        <v>2.595812768</v>
      </c>
      <c r="AI506" s="6">
        <f>[1]Emissions!AH914</f>
        <v>2.414265731</v>
      </c>
      <c r="AJ506" s="6">
        <f>[1]Emissions!AI914</f>
        <v>2.2306855919999999</v>
      </c>
      <c r="AK506" s="6">
        <f>[1]Emissions!AJ914</f>
        <v>2.0438882270000001</v>
      </c>
      <c r="AL506" s="6">
        <f>[1]Emissions!AK914</f>
        <v>1.852507117</v>
      </c>
      <c r="AM506" s="6">
        <f>[1]Emissions!AL914</f>
        <v>1.85081717</v>
      </c>
      <c r="AN506" s="6">
        <f>[1]Emissions!AM914</f>
        <v>1.8450863740000001</v>
      </c>
      <c r="AO506" s="6">
        <f>[1]Emissions!AN914</f>
        <v>1.836438996</v>
      </c>
      <c r="AP506" s="6">
        <f>[1]Emissions!AO914</f>
        <v>1.825749418</v>
      </c>
      <c r="AQ506" s="6">
        <f>[1]Emissions!AP914</f>
        <v>1.8136142829999999</v>
      </c>
      <c r="AR506" s="6">
        <f>[1]Emissions!AQ914</f>
        <v>1.800014735</v>
      </c>
      <c r="AS506" s="6">
        <f>[1]Emissions!AR914</f>
        <v>1.785584973</v>
      </c>
      <c r="AT506" s="6">
        <f>[1]Emissions!AS914</f>
        <v>1.770635937</v>
      </c>
      <c r="AU506" s="6">
        <f>[1]Emissions!AT914</f>
        <v>1.755400458</v>
      </c>
      <c r="AV506" s="6">
        <f>[1]Emissions!AU914</f>
        <v>1.740068416</v>
      </c>
      <c r="AW506" s="6">
        <f>[1]Emissions!AV914</f>
        <v>1.7242753660000001</v>
      </c>
      <c r="AX506" s="6">
        <f>[1]Emissions!AW914</f>
        <v>1.70856528</v>
      </c>
      <c r="AY506" s="6">
        <f>[1]Emissions!AX914</f>
        <v>1.6931284609999999</v>
      </c>
      <c r="AZ506" s="6">
        <f>[1]Emissions!AY914</f>
        <v>1.6780864680000001</v>
      </c>
      <c r="BA506" s="6">
        <f>[1]Emissions!AZ914</f>
        <v>1.663521129</v>
      </c>
      <c r="BB506" s="6">
        <f>[1]Emissions!BA914</f>
        <v>1.6484412159999999</v>
      </c>
      <c r="BC506" s="6">
        <f>[1]Emissions!BB914</f>
        <v>1.633323077</v>
      </c>
      <c r="BD506" s="6">
        <f>[1]Emissions!BC914</f>
        <v>1.6183416530000001</v>
      </c>
      <c r="BE506" s="6">
        <f>[1]Emissions!BD914</f>
        <v>1.60356845</v>
      </c>
      <c r="BF506" s="6">
        <f>[1]Emissions!BE914</f>
        <v>1.589051204</v>
      </c>
      <c r="BG506" s="6">
        <f>[1]Emissions!BF914</f>
        <v>1.574203952</v>
      </c>
      <c r="BH506" s="6">
        <f>[1]Emissions!BG914</f>
        <v>1.559555808</v>
      </c>
      <c r="BI506" s="6">
        <f>[1]Emissions!BH914</f>
        <v>1.54524543</v>
      </c>
      <c r="BJ506" s="6">
        <f>[1]Emissions!BI914</f>
        <v>1.531352837</v>
      </c>
      <c r="BK506" s="6">
        <f>[1]Emissions!BJ914</f>
        <v>1.51793252</v>
      </c>
      <c r="BL506" s="6">
        <f>[1]Emissions!BK914</f>
        <v>1.5050209510000001</v>
      </c>
      <c r="BM506" s="6">
        <f>[1]Emissions!BL914</f>
        <v>1.492622865</v>
      </c>
      <c r="BN506" s="6">
        <f>[1]Emissions!BM914</f>
        <v>1.4807259690000001</v>
      </c>
      <c r="BO506" s="6">
        <f>[1]Emissions!BN914</f>
        <v>1.469301623</v>
      </c>
      <c r="BP506" s="6">
        <f>[1]Emissions!BO914</f>
        <v>1.4583090599999999</v>
      </c>
      <c r="BQ506" s="6">
        <f>[1]Emissions!BP914</f>
        <v>1.447170716</v>
      </c>
      <c r="BR506" s="6">
        <f>[1]Emissions!BQ914</f>
        <v>1.43625885</v>
      </c>
      <c r="BS506" s="6">
        <f>[1]Emissions!BR914</f>
        <v>1.4256161780000001</v>
      </c>
      <c r="BT506" s="6">
        <f>[1]Emissions!BS914</f>
        <v>1.4152479019999999</v>
      </c>
      <c r="BU506" s="6">
        <f>[1]Emissions!BT914</f>
        <v>1.4051521170000001</v>
      </c>
      <c r="BV506" s="6">
        <f>[1]Emissions!BU914</f>
        <v>1.395316166</v>
      </c>
      <c r="BW506" s="6">
        <f>[1]Emissions!BV914</f>
        <v>1.385735763</v>
      </c>
      <c r="BX506" s="6">
        <f>[1]Emissions!BW914</f>
        <v>1.37640016</v>
      </c>
      <c r="BY506" s="6">
        <f>[1]Emissions!BX914</f>
        <v>1.367296565</v>
      </c>
      <c r="BZ506" s="6">
        <f>[1]Emissions!BY914</f>
        <v>1.358411085</v>
      </c>
      <c r="CA506" s="6">
        <f>[1]Emissions!BZ914</f>
        <v>1.349360667</v>
      </c>
      <c r="CB506" s="6">
        <f>[1]Emissions!CA914</f>
        <v>1.340426801</v>
      </c>
      <c r="CC506" s="6">
        <f>[1]Emissions!CB914</f>
        <v>1.3316563969999999</v>
      </c>
      <c r="CD506" s="6">
        <f>[1]Emissions!CC914</f>
        <v>1.3230667709999999</v>
      </c>
      <c r="CE506" s="6">
        <f>[1]Emissions!CD914</f>
        <v>1.3146662469999999</v>
      </c>
      <c r="CF506" s="6">
        <f>[1]Emissions!CE914</f>
        <v>1.306439232</v>
      </c>
      <c r="CG506" s="6">
        <f>[1]Emissions!CF914</f>
        <v>1.2983942939999999</v>
      </c>
      <c r="CH506" s="6">
        <f>[1]Emissions!CG914</f>
        <v>1.290524818</v>
      </c>
      <c r="CI506" s="6">
        <f>[1]Emissions!CH914</f>
        <v>1.2828200860000001</v>
      </c>
      <c r="CJ506" s="6">
        <f>[1]Emissions!CI914</f>
        <v>1.275267795</v>
      </c>
    </row>
    <row r="507" spans="2:88" x14ac:dyDescent="0.3">
      <c r="B507" s="16" t="str">
        <f>[1]Emissions!A915</f>
        <v>ems_y_co2_sfoo_0</v>
      </c>
      <c r="C507" s="6">
        <f>[1]Emissions!B915</f>
        <v>0</v>
      </c>
      <c r="D507" s="6">
        <f>[1]Emissions!C915</f>
        <v>0</v>
      </c>
      <c r="E507" s="6">
        <f>[1]Emissions!D915</f>
        <v>0</v>
      </c>
      <c r="F507" s="6">
        <f>[1]Emissions!E915</f>
        <v>0</v>
      </c>
      <c r="G507" s="6">
        <f>[1]Emissions!F915</f>
        <v>0</v>
      </c>
      <c r="H507" s="6">
        <f>[1]Emissions!G915</f>
        <v>0</v>
      </c>
      <c r="I507" s="6">
        <f>[1]Emissions!H915</f>
        <v>0</v>
      </c>
      <c r="J507" s="6">
        <f>[1]Emissions!I915</f>
        <v>0</v>
      </c>
      <c r="K507" s="6">
        <f>[1]Emissions!J915</f>
        <v>0</v>
      </c>
      <c r="L507" s="6">
        <f>[1]Emissions!K915</f>
        <v>0</v>
      </c>
      <c r="M507" s="6">
        <f>[1]Emissions!L915</f>
        <v>0</v>
      </c>
      <c r="N507" s="6">
        <f>[1]Emissions!M915</f>
        <v>0</v>
      </c>
      <c r="O507" s="6">
        <f>[1]Emissions!N915</f>
        <v>0</v>
      </c>
      <c r="P507" s="6">
        <f>[1]Emissions!O915</f>
        <v>0</v>
      </c>
      <c r="Q507" s="6">
        <f>[1]Emissions!P915</f>
        <v>0</v>
      </c>
      <c r="R507" s="6">
        <f>[1]Emissions!Q915</f>
        <v>0</v>
      </c>
      <c r="S507" s="6">
        <f>[1]Emissions!R915</f>
        <v>0</v>
      </c>
      <c r="T507" s="6">
        <f>[1]Emissions!S915</f>
        <v>0</v>
      </c>
      <c r="U507" s="6">
        <f>[1]Emissions!T915</f>
        <v>0</v>
      </c>
      <c r="V507" s="6">
        <f>[1]Emissions!U915</f>
        <v>0</v>
      </c>
      <c r="W507" s="6">
        <f>[1]Emissions!V915</f>
        <v>0</v>
      </c>
      <c r="X507" s="6">
        <f>[1]Emissions!W915</f>
        <v>0</v>
      </c>
      <c r="Y507" s="6">
        <f>[1]Emissions!X915</f>
        <v>0</v>
      </c>
      <c r="Z507" s="6">
        <f>[1]Emissions!Y915</f>
        <v>0</v>
      </c>
      <c r="AA507" s="6">
        <f>[1]Emissions!Z915</f>
        <v>0</v>
      </c>
      <c r="AB507" s="6">
        <f>[1]Emissions!AA915</f>
        <v>0</v>
      </c>
      <c r="AC507" s="6">
        <f>[1]Emissions!AB915</f>
        <v>0</v>
      </c>
      <c r="AD507" s="6">
        <f>[1]Emissions!AC915</f>
        <v>0</v>
      </c>
      <c r="AE507" s="6">
        <f>[1]Emissions!AD915</f>
        <v>0</v>
      </c>
      <c r="AF507" s="6">
        <f>[1]Emissions!AE915</f>
        <v>0</v>
      </c>
      <c r="AG507" s="6">
        <f>[1]Emissions!AF915</f>
        <v>0</v>
      </c>
      <c r="AH507" s="6">
        <f>[1]Emissions!AG915</f>
        <v>0</v>
      </c>
      <c r="AI507" s="6">
        <f>[1]Emissions!AH915</f>
        <v>0</v>
      </c>
      <c r="AJ507" s="6">
        <f>[1]Emissions!AI915</f>
        <v>0</v>
      </c>
      <c r="AK507" s="6">
        <f>[1]Emissions!AJ915</f>
        <v>0</v>
      </c>
      <c r="AL507" s="6">
        <f>[1]Emissions!AK915</f>
        <v>0</v>
      </c>
      <c r="AM507" s="6">
        <f>[1]Emissions!AL915</f>
        <v>0</v>
      </c>
      <c r="AN507" s="6">
        <f>[1]Emissions!AM915</f>
        <v>0</v>
      </c>
      <c r="AO507" s="6">
        <f>[1]Emissions!AN915</f>
        <v>0</v>
      </c>
      <c r="AP507" s="6">
        <f>[1]Emissions!AO915</f>
        <v>0</v>
      </c>
      <c r="AQ507" s="6">
        <f>[1]Emissions!AP915</f>
        <v>0</v>
      </c>
      <c r="AR507" s="6">
        <f>[1]Emissions!AQ915</f>
        <v>0</v>
      </c>
      <c r="AS507" s="6">
        <f>[1]Emissions!AR915</f>
        <v>0</v>
      </c>
      <c r="AT507" s="6">
        <f>[1]Emissions!AS915</f>
        <v>0</v>
      </c>
      <c r="AU507" s="6">
        <f>[1]Emissions!AT915</f>
        <v>0</v>
      </c>
      <c r="AV507" s="6">
        <f>[1]Emissions!AU915</f>
        <v>0</v>
      </c>
      <c r="AW507" s="6">
        <f>[1]Emissions!AV915</f>
        <v>0</v>
      </c>
      <c r="AX507" s="6">
        <f>[1]Emissions!AW915</f>
        <v>0</v>
      </c>
      <c r="AY507" s="6">
        <f>[1]Emissions!AX915</f>
        <v>0</v>
      </c>
      <c r="AZ507" s="6">
        <f>[1]Emissions!AY915</f>
        <v>0</v>
      </c>
      <c r="BA507" s="6">
        <f>[1]Emissions!AZ915</f>
        <v>0</v>
      </c>
      <c r="BB507" s="6">
        <f>[1]Emissions!BA915</f>
        <v>0</v>
      </c>
      <c r="BC507" s="6">
        <f>[1]Emissions!BB915</f>
        <v>0</v>
      </c>
      <c r="BD507" s="6">
        <f>[1]Emissions!BC915</f>
        <v>0</v>
      </c>
      <c r="BE507" s="6">
        <f>[1]Emissions!BD915</f>
        <v>0</v>
      </c>
      <c r="BF507" s="6">
        <f>[1]Emissions!BE915</f>
        <v>0</v>
      </c>
      <c r="BG507" s="6">
        <f>[1]Emissions!BF915</f>
        <v>0</v>
      </c>
      <c r="BH507" s="6">
        <f>[1]Emissions!BG915</f>
        <v>0</v>
      </c>
      <c r="BI507" s="6">
        <f>[1]Emissions!BH915</f>
        <v>0</v>
      </c>
      <c r="BJ507" s="6">
        <f>[1]Emissions!BI915</f>
        <v>0</v>
      </c>
      <c r="BK507" s="6">
        <f>[1]Emissions!BJ915</f>
        <v>0</v>
      </c>
      <c r="BL507" s="6">
        <f>[1]Emissions!BK915</f>
        <v>0</v>
      </c>
      <c r="BM507" s="6">
        <f>[1]Emissions!BL915</f>
        <v>0</v>
      </c>
      <c r="BN507" s="6">
        <f>[1]Emissions!BM915</f>
        <v>0</v>
      </c>
      <c r="BO507" s="6">
        <f>[1]Emissions!BN915</f>
        <v>0</v>
      </c>
      <c r="BP507" s="6">
        <f>[1]Emissions!BO915</f>
        <v>0</v>
      </c>
      <c r="BQ507" s="6">
        <f>[1]Emissions!BP915</f>
        <v>0</v>
      </c>
      <c r="BR507" s="6">
        <f>[1]Emissions!BQ915</f>
        <v>0</v>
      </c>
      <c r="BS507" s="6">
        <f>[1]Emissions!BR915</f>
        <v>0</v>
      </c>
      <c r="BT507" s="6">
        <f>[1]Emissions!BS915</f>
        <v>0</v>
      </c>
      <c r="BU507" s="6">
        <f>[1]Emissions!BT915</f>
        <v>0</v>
      </c>
      <c r="BV507" s="6">
        <f>[1]Emissions!BU915</f>
        <v>0</v>
      </c>
      <c r="BW507" s="6">
        <f>[1]Emissions!BV915</f>
        <v>0</v>
      </c>
      <c r="BX507" s="6">
        <f>[1]Emissions!BW915</f>
        <v>0</v>
      </c>
      <c r="BY507" s="6">
        <f>[1]Emissions!BX915</f>
        <v>0</v>
      </c>
      <c r="BZ507" s="6">
        <f>[1]Emissions!BY915</f>
        <v>0</v>
      </c>
      <c r="CA507" s="6">
        <f>[1]Emissions!BZ915</f>
        <v>0</v>
      </c>
      <c r="CB507" s="6">
        <f>[1]Emissions!CA915</f>
        <v>0</v>
      </c>
      <c r="CC507" s="6">
        <f>[1]Emissions!CB915</f>
        <v>0</v>
      </c>
      <c r="CD507" s="6">
        <f>[1]Emissions!CC915</f>
        <v>0</v>
      </c>
      <c r="CE507" s="6">
        <f>[1]Emissions!CD915</f>
        <v>0</v>
      </c>
      <c r="CF507" s="6">
        <f>[1]Emissions!CE915</f>
        <v>0</v>
      </c>
      <c r="CG507" s="6">
        <f>[1]Emissions!CF915</f>
        <v>0</v>
      </c>
      <c r="CH507" s="6">
        <f>[1]Emissions!CG915</f>
        <v>0</v>
      </c>
      <c r="CI507" s="6">
        <f>[1]Emissions!CH915</f>
        <v>0</v>
      </c>
      <c r="CJ507" s="6">
        <f>[1]Emissions!CI915</f>
        <v>0</v>
      </c>
    </row>
    <row r="508" spans="2:88" x14ac:dyDescent="0.3">
      <c r="B508" s="16" t="str">
        <f>[1]Emissions!A916</f>
        <v>ems_mat_co2_sfoo_0</v>
      </c>
      <c r="C508" s="6">
        <f>[1]Emissions!B916</f>
        <v>0</v>
      </c>
      <c r="D508" s="6">
        <f>[1]Emissions!C916</f>
        <v>0</v>
      </c>
      <c r="E508" s="6">
        <f>[1]Emissions!D916</f>
        <v>0</v>
      </c>
      <c r="F508" s="6">
        <f>[1]Emissions!E916</f>
        <v>0</v>
      </c>
      <c r="G508" s="6">
        <f>[1]Emissions!F916</f>
        <v>0</v>
      </c>
      <c r="H508" s="6">
        <f>[1]Emissions!G916</f>
        <v>0</v>
      </c>
      <c r="I508" s="6">
        <f>[1]Emissions!H916</f>
        <v>0</v>
      </c>
      <c r="J508" s="6">
        <f>[1]Emissions!I916</f>
        <v>0</v>
      </c>
      <c r="K508" s="6">
        <f>[1]Emissions!J916</f>
        <v>0</v>
      </c>
      <c r="L508" s="6">
        <f>[1]Emissions!K916</f>
        <v>0</v>
      </c>
      <c r="M508" s="6">
        <f>[1]Emissions!L916</f>
        <v>0</v>
      </c>
      <c r="N508" s="6">
        <f>[1]Emissions!M916</f>
        <v>0</v>
      </c>
      <c r="O508" s="6">
        <f>[1]Emissions!N916</f>
        <v>0</v>
      </c>
      <c r="P508" s="6">
        <f>[1]Emissions!O916</f>
        <v>0</v>
      </c>
      <c r="Q508" s="6">
        <f>[1]Emissions!P916</f>
        <v>0</v>
      </c>
      <c r="R508" s="6">
        <f>[1]Emissions!Q916</f>
        <v>0</v>
      </c>
      <c r="S508" s="6">
        <f>[1]Emissions!R916</f>
        <v>0</v>
      </c>
      <c r="T508" s="6">
        <f>[1]Emissions!S916</f>
        <v>0</v>
      </c>
      <c r="U508" s="6">
        <f>[1]Emissions!T916</f>
        <v>0</v>
      </c>
      <c r="V508" s="6">
        <f>[1]Emissions!U916</f>
        <v>0</v>
      </c>
      <c r="W508" s="6">
        <f>[1]Emissions!V916</f>
        <v>0</v>
      </c>
      <c r="X508" s="6">
        <f>[1]Emissions!W916</f>
        <v>0</v>
      </c>
      <c r="Y508" s="6">
        <f>[1]Emissions!X916</f>
        <v>0</v>
      </c>
      <c r="Z508" s="6">
        <f>[1]Emissions!Y916</f>
        <v>0</v>
      </c>
      <c r="AA508" s="6">
        <f>[1]Emissions!Z916</f>
        <v>0</v>
      </c>
      <c r="AB508" s="6">
        <f>[1]Emissions!AA916</f>
        <v>0</v>
      </c>
      <c r="AC508" s="6">
        <f>[1]Emissions!AB916</f>
        <v>0</v>
      </c>
      <c r="AD508" s="6">
        <f>[1]Emissions!AC916</f>
        <v>0</v>
      </c>
      <c r="AE508" s="6">
        <f>[1]Emissions!AD916</f>
        <v>0</v>
      </c>
      <c r="AF508" s="6">
        <f>[1]Emissions!AE916</f>
        <v>0</v>
      </c>
      <c r="AG508" s="6">
        <f>[1]Emissions!AF916</f>
        <v>0</v>
      </c>
      <c r="AH508" s="6">
        <f>[1]Emissions!AG916</f>
        <v>0</v>
      </c>
      <c r="AI508" s="6">
        <f>[1]Emissions!AH916</f>
        <v>0</v>
      </c>
      <c r="AJ508" s="6">
        <f>[1]Emissions!AI916</f>
        <v>0</v>
      </c>
      <c r="AK508" s="6">
        <f>[1]Emissions!AJ916</f>
        <v>0</v>
      </c>
      <c r="AL508" s="6">
        <f>[1]Emissions!AK916</f>
        <v>0</v>
      </c>
      <c r="AM508" s="6">
        <f>[1]Emissions!AL916</f>
        <v>0</v>
      </c>
      <c r="AN508" s="6">
        <f>[1]Emissions!AM916</f>
        <v>0</v>
      </c>
      <c r="AO508" s="6">
        <f>[1]Emissions!AN916</f>
        <v>0</v>
      </c>
      <c r="AP508" s="6">
        <f>[1]Emissions!AO916</f>
        <v>0</v>
      </c>
      <c r="AQ508" s="6">
        <f>[1]Emissions!AP916</f>
        <v>0</v>
      </c>
      <c r="AR508" s="6">
        <f>[1]Emissions!AQ916</f>
        <v>0</v>
      </c>
      <c r="AS508" s="6">
        <f>[1]Emissions!AR916</f>
        <v>0</v>
      </c>
      <c r="AT508" s="6">
        <f>[1]Emissions!AS916</f>
        <v>0</v>
      </c>
      <c r="AU508" s="6">
        <f>[1]Emissions!AT916</f>
        <v>0</v>
      </c>
      <c r="AV508" s="6">
        <f>[1]Emissions!AU916</f>
        <v>0</v>
      </c>
      <c r="AW508" s="6">
        <f>[1]Emissions!AV916</f>
        <v>0</v>
      </c>
      <c r="AX508" s="6">
        <f>[1]Emissions!AW916</f>
        <v>0</v>
      </c>
      <c r="AY508" s="6">
        <f>[1]Emissions!AX916</f>
        <v>0</v>
      </c>
      <c r="AZ508" s="6">
        <f>[1]Emissions!AY916</f>
        <v>0</v>
      </c>
      <c r="BA508" s="6">
        <f>[1]Emissions!AZ916</f>
        <v>0</v>
      </c>
      <c r="BB508" s="6">
        <f>[1]Emissions!BA916</f>
        <v>0</v>
      </c>
      <c r="BC508" s="6">
        <f>[1]Emissions!BB916</f>
        <v>0</v>
      </c>
      <c r="BD508" s="6">
        <f>[1]Emissions!BC916</f>
        <v>0</v>
      </c>
      <c r="BE508" s="6">
        <f>[1]Emissions!BD916</f>
        <v>0</v>
      </c>
      <c r="BF508" s="6">
        <f>[1]Emissions!BE916</f>
        <v>0</v>
      </c>
      <c r="BG508" s="6">
        <f>[1]Emissions!BF916</f>
        <v>0</v>
      </c>
      <c r="BH508" s="6">
        <f>[1]Emissions!BG916</f>
        <v>0</v>
      </c>
      <c r="BI508" s="6">
        <f>[1]Emissions!BH916</f>
        <v>0</v>
      </c>
      <c r="BJ508" s="6">
        <f>[1]Emissions!BI916</f>
        <v>0</v>
      </c>
      <c r="BK508" s="6">
        <f>[1]Emissions!BJ916</f>
        <v>0</v>
      </c>
      <c r="BL508" s="6">
        <f>[1]Emissions!BK916</f>
        <v>0</v>
      </c>
      <c r="BM508" s="6">
        <f>[1]Emissions!BL916</f>
        <v>0</v>
      </c>
      <c r="BN508" s="6">
        <f>[1]Emissions!BM916</f>
        <v>0</v>
      </c>
      <c r="BO508" s="6">
        <f>[1]Emissions!BN916</f>
        <v>0</v>
      </c>
      <c r="BP508" s="6">
        <f>[1]Emissions!BO916</f>
        <v>0</v>
      </c>
      <c r="BQ508" s="6">
        <f>[1]Emissions!BP916</f>
        <v>0</v>
      </c>
      <c r="BR508" s="6">
        <f>[1]Emissions!BQ916</f>
        <v>0</v>
      </c>
      <c r="BS508" s="6">
        <f>[1]Emissions!BR916</f>
        <v>0</v>
      </c>
      <c r="BT508" s="6">
        <f>[1]Emissions!BS916</f>
        <v>0</v>
      </c>
      <c r="BU508" s="6">
        <f>[1]Emissions!BT916</f>
        <v>0</v>
      </c>
      <c r="BV508" s="6">
        <f>[1]Emissions!BU916</f>
        <v>0</v>
      </c>
      <c r="BW508" s="6">
        <f>[1]Emissions!BV916</f>
        <v>0</v>
      </c>
      <c r="BX508" s="6">
        <f>[1]Emissions!BW916</f>
        <v>0</v>
      </c>
      <c r="BY508" s="6">
        <f>[1]Emissions!BX916</f>
        <v>0</v>
      </c>
      <c r="BZ508" s="6">
        <f>[1]Emissions!BY916</f>
        <v>0</v>
      </c>
      <c r="CA508" s="6">
        <f>[1]Emissions!BZ916</f>
        <v>0</v>
      </c>
      <c r="CB508" s="6">
        <f>[1]Emissions!CA916</f>
        <v>0</v>
      </c>
      <c r="CC508" s="6">
        <f>[1]Emissions!CB916</f>
        <v>0</v>
      </c>
      <c r="CD508" s="6">
        <f>[1]Emissions!CC916</f>
        <v>0</v>
      </c>
      <c r="CE508" s="6">
        <f>[1]Emissions!CD916</f>
        <v>0</v>
      </c>
      <c r="CF508" s="6">
        <f>[1]Emissions!CE916</f>
        <v>0</v>
      </c>
      <c r="CG508" s="6">
        <f>[1]Emissions!CF916</f>
        <v>0</v>
      </c>
      <c r="CH508" s="6">
        <f>[1]Emissions!CG916</f>
        <v>0</v>
      </c>
      <c r="CI508" s="6">
        <f>[1]Emissions!CH916</f>
        <v>0</v>
      </c>
      <c r="CJ508" s="6">
        <f>[1]Emissions!CI916</f>
        <v>0</v>
      </c>
    </row>
    <row r="509" spans="2:88" x14ac:dyDescent="0.3">
      <c r="B509" s="16" t="str">
        <f>[1]Emissions!A917</f>
        <v>ems_ci_co2_sveh_0</v>
      </c>
      <c r="C509" s="6">
        <f>[1]Emissions!B917</f>
        <v>1.1696418120000001</v>
      </c>
      <c r="D509" s="6">
        <f>[1]Emissions!C917</f>
        <v>1.1398472820000001</v>
      </c>
      <c r="E509" s="6">
        <f>[1]Emissions!D917</f>
        <v>1.1131853030000001</v>
      </c>
      <c r="F509" s="6">
        <f>[1]Emissions!E917</f>
        <v>1.083738555</v>
      </c>
      <c r="G509" s="6">
        <f>[1]Emissions!F917</f>
        <v>1.0647300500000001</v>
      </c>
      <c r="H509" s="6">
        <f>[1]Emissions!G917</f>
        <v>1.0545954150000001</v>
      </c>
      <c r="I509" s="6">
        <f>[1]Emissions!H917</f>
        <v>1.0454423289999999</v>
      </c>
      <c r="J509" s="6">
        <f>[1]Emissions!I917</f>
        <v>0.98218267410000004</v>
      </c>
      <c r="K509" s="6">
        <f>[1]Emissions!J917</f>
        <v>0.91461368389999997</v>
      </c>
      <c r="L509" s="6">
        <f>[1]Emissions!K917</f>
        <v>0.84826250830000005</v>
      </c>
      <c r="M509" s="6">
        <f>[1]Emissions!L917</f>
        <v>0.78537702249999997</v>
      </c>
      <c r="N509" s="6">
        <f>[1]Emissions!M917</f>
        <v>0.73418520460000003</v>
      </c>
      <c r="O509" s="6">
        <f>[1]Emissions!N917</f>
        <v>0.69126784870000002</v>
      </c>
      <c r="P509" s="6">
        <f>[1]Emissions!O917</f>
        <v>0.65421243770000004</v>
      </c>
      <c r="Q509" s="6">
        <f>[1]Emissions!P917</f>
        <v>0.6215194584</v>
      </c>
      <c r="R509" s="6">
        <f>[1]Emissions!Q917</f>
        <v>0.59220946689999998</v>
      </c>
      <c r="S509" s="6">
        <f>[1]Emissions!R917</f>
        <v>0.56344655180000003</v>
      </c>
      <c r="T509" s="6">
        <f>[1]Emissions!S917</f>
        <v>0.53535652180000004</v>
      </c>
      <c r="U509" s="6">
        <f>[1]Emissions!T917</f>
        <v>0.50838062159999997</v>
      </c>
      <c r="V509" s="6">
        <f>[1]Emissions!U917</f>
        <v>0.48281993509999999</v>
      </c>
      <c r="W509" s="6">
        <f>[1]Emissions!V917</f>
        <v>0.45882594230000001</v>
      </c>
      <c r="X509" s="6">
        <f>[1]Emissions!W917</f>
        <v>0.43674426710000003</v>
      </c>
      <c r="Y509" s="6">
        <f>[1]Emissions!X917</f>
        <v>0.4162463408</v>
      </c>
      <c r="Z509" s="6">
        <f>[1]Emissions!Y917</f>
        <v>0.39717205430000002</v>
      </c>
      <c r="AA509" s="6">
        <f>[1]Emissions!Z917</f>
        <v>0.3793852754</v>
      </c>
      <c r="AB509" s="6">
        <f>[1]Emissions!AA917</f>
        <v>0.36273680200000002</v>
      </c>
      <c r="AC509" s="6">
        <f>[1]Emissions!AB917</f>
        <v>0.34721093990000002</v>
      </c>
      <c r="AD509" s="6">
        <f>[1]Emissions!AC917</f>
        <v>0.33256035430000003</v>
      </c>
      <c r="AE509" s="6">
        <f>[1]Emissions!AD917</f>
        <v>0.3185263243</v>
      </c>
      <c r="AF509" s="6">
        <f>[1]Emissions!AE917</f>
        <v>0.30484880879999998</v>
      </c>
      <c r="AG509" s="6">
        <f>[1]Emissions!AF917</f>
        <v>0.29130625290000001</v>
      </c>
      <c r="AH509" s="6">
        <f>[1]Emissions!AG917</f>
        <v>0.2777754771</v>
      </c>
      <c r="AI509" s="6">
        <f>[1]Emissions!AH917</f>
        <v>0.26403703290000002</v>
      </c>
      <c r="AJ509" s="6">
        <f>[1]Emissions!AI917</f>
        <v>0.24987655110000001</v>
      </c>
      <c r="AK509" s="6">
        <f>[1]Emissions!AJ917</f>
        <v>0.235060203</v>
      </c>
      <c r="AL509" s="6">
        <f>[1]Emissions!AK917</f>
        <v>0.2193097701</v>
      </c>
      <c r="AM509" s="6">
        <f>[1]Emissions!AL917</f>
        <v>0.2233442216</v>
      </c>
      <c r="AN509" s="6">
        <f>[1]Emissions!AM917</f>
        <v>0.2261437302</v>
      </c>
      <c r="AO509" s="6">
        <f>[1]Emissions!AN917</f>
        <v>0.22799817419999999</v>
      </c>
      <c r="AP509" s="6">
        <f>[1]Emissions!AO917</f>
        <v>0.2291175127</v>
      </c>
      <c r="AQ509" s="6">
        <f>[1]Emissions!AP917</f>
        <v>0.2296497693</v>
      </c>
      <c r="AR509" s="6">
        <f>[1]Emissions!AQ917</f>
        <v>0.22956086489999999</v>
      </c>
      <c r="AS509" s="6">
        <f>[1]Emissions!AR917</f>
        <v>0.2290628244</v>
      </c>
      <c r="AT509" s="6">
        <f>[1]Emissions!AS917</f>
        <v>0.22825129250000001</v>
      </c>
      <c r="AU509" s="6">
        <f>[1]Emissions!AT917</f>
        <v>0.2271990985</v>
      </c>
      <c r="AV509" s="6">
        <f>[1]Emissions!AU917</f>
        <v>0.2259676705</v>
      </c>
      <c r="AW509" s="6">
        <f>[1]Emissions!AV917</f>
        <v>0.22442423319999999</v>
      </c>
      <c r="AX509" s="6">
        <f>[1]Emissions!AW917</f>
        <v>0.22276454449999999</v>
      </c>
      <c r="AY509" s="6">
        <f>[1]Emissions!AX917</f>
        <v>0.22104700090000001</v>
      </c>
      <c r="AZ509" s="6">
        <f>[1]Emissions!AY917</f>
        <v>0.21930868819999999</v>
      </c>
      <c r="BA509" s="6">
        <f>[1]Emissions!AZ917</f>
        <v>0.21757814859999999</v>
      </c>
      <c r="BB509" s="6">
        <f>[1]Emissions!BA917</f>
        <v>0.2158069101</v>
      </c>
      <c r="BC509" s="6">
        <f>[1]Emissions!BB917</f>
        <v>0.2141022954</v>
      </c>
      <c r="BD509" s="6">
        <f>[1]Emissions!BC917</f>
        <v>0.21246287750000001</v>
      </c>
      <c r="BE509" s="6">
        <f>[1]Emissions!BD917</f>
        <v>0.21087347919999999</v>
      </c>
      <c r="BF509" s="6">
        <f>[1]Emissions!BE917</f>
        <v>0.20933050980000001</v>
      </c>
      <c r="BG509" s="6">
        <f>[1]Emissions!BF917</f>
        <v>0.2076369062</v>
      </c>
      <c r="BH509" s="6">
        <f>[1]Emissions!BG917</f>
        <v>0.20596896149999999</v>
      </c>
      <c r="BI509" s="6">
        <f>[1]Emissions!BH917</f>
        <v>0.20435625130000001</v>
      </c>
      <c r="BJ509" s="6">
        <f>[1]Emissions!BI917</f>
        <v>0.2028086281</v>
      </c>
      <c r="BK509" s="6">
        <f>[1]Emissions!BJ917</f>
        <v>0.20133077930000001</v>
      </c>
      <c r="BL509" s="6">
        <f>[1]Emissions!BK917</f>
        <v>0.19992595190000001</v>
      </c>
      <c r="BM509" s="6">
        <f>[1]Emissions!BL917</f>
        <v>0.19859178059999999</v>
      </c>
      <c r="BN509" s="6">
        <f>[1]Emissions!BM917</f>
        <v>0.19732560220000001</v>
      </c>
      <c r="BO509" s="6">
        <f>[1]Emissions!BN917</f>
        <v>0.19612391300000001</v>
      </c>
      <c r="BP509" s="6">
        <f>[1]Emissions!BO917</f>
        <v>0.19498261659999999</v>
      </c>
      <c r="BQ509" s="6">
        <f>[1]Emissions!BP917</f>
        <v>0.19373075049999999</v>
      </c>
      <c r="BR509" s="6">
        <f>[1]Emissions!BQ917</f>
        <v>0.19250191850000001</v>
      </c>
      <c r="BS509" s="6">
        <f>[1]Emissions!BR917</f>
        <v>0.19131208990000001</v>
      </c>
      <c r="BT509" s="6">
        <f>[1]Emissions!BS917</f>
        <v>0.1901643033</v>
      </c>
      <c r="BU509" s="6">
        <f>[1]Emissions!BT917</f>
        <v>0.18905981259999999</v>
      </c>
      <c r="BV509" s="6">
        <f>[1]Emissions!BU917</f>
        <v>0.18799648329999999</v>
      </c>
      <c r="BW509" s="6">
        <f>[1]Emissions!BV917</f>
        <v>0.1869748393</v>
      </c>
      <c r="BX509" s="6">
        <f>[1]Emissions!BW917</f>
        <v>0.18599295739999999</v>
      </c>
      <c r="BY509" s="6">
        <f>[1]Emissions!BX917</f>
        <v>0.18504823200000001</v>
      </c>
      <c r="BZ509" s="6">
        <f>[1]Emissions!BY917</f>
        <v>0.18413788040000001</v>
      </c>
      <c r="CA509" s="6">
        <f>[1]Emissions!BZ917</f>
        <v>0.18314684480000001</v>
      </c>
      <c r="CB509" s="6">
        <f>[1]Emissions!CA917</f>
        <v>0.18216575400000001</v>
      </c>
      <c r="CC509" s="6">
        <f>[1]Emissions!CB917</f>
        <v>0.18120626719999999</v>
      </c>
      <c r="CD509" s="6">
        <f>[1]Emissions!CC917</f>
        <v>0.1802714607</v>
      </c>
      <c r="CE509" s="6">
        <f>[1]Emissions!CD917</f>
        <v>0.179363245</v>
      </c>
      <c r="CF509" s="6">
        <f>[1]Emissions!CE917</f>
        <v>0.1784773184</v>
      </c>
      <c r="CG509" s="6">
        <f>[1]Emissions!CF917</f>
        <v>0.17761812839999999</v>
      </c>
      <c r="CH509" s="6">
        <f>[1]Emissions!CG917</f>
        <v>0.17678562959999999</v>
      </c>
      <c r="CI509" s="6">
        <f>[1]Emissions!CH917</f>
        <v>0.17597889180000001</v>
      </c>
      <c r="CJ509" s="6">
        <f>[1]Emissions!CI917</f>
        <v>0.17519670949999999</v>
      </c>
    </row>
    <row r="510" spans="2:88" x14ac:dyDescent="0.3">
      <c r="B510" s="16" t="str">
        <f>[1]Emissions!A918</f>
        <v>ems_y_co2_sveh_0</v>
      </c>
      <c r="C510" s="6">
        <f>[1]Emissions!B918</f>
        <v>0</v>
      </c>
      <c r="D510" s="6">
        <f>[1]Emissions!C918</f>
        <v>0</v>
      </c>
      <c r="E510" s="6">
        <f>[1]Emissions!D918</f>
        <v>0</v>
      </c>
      <c r="F510" s="6">
        <f>[1]Emissions!E918</f>
        <v>0</v>
      </c>
      <c r="G510" s="6">
        <f>[1]Emissions!F918</f>
        <v>0</v>
      </c>
      <c r="H510" s="6">
        <f>[1]Emissions!G918</f>
        <v>0</v>
      </c>
      <c r="I510" s="6">
        <f>[1]Emissions!H918</f>
        <v>0</v>
      </c>
      <c r="J510" s="6">
        <f>[1]Emissions!I918</f>
        <v>0</v>
      </c>
      <c r="K510" s="6">
        <f>[1]Emissions!J918</f>
        <v>0</v>
      </c>
      <c r="L510" s="6">
        <f>[1]Emissions!K918</f>
        <v>0</v>
      </c>
      <c r="M510" s="6">
        <f>[1]Emissions!L918</f>
        <v>0</v>
      </c>
      <c r="N510" s="6">
        <f>[1]Emissions!M918</f>
        <v>0</v>
      </c>
      <c r="O510" s="6">
        <f>[1]Emissions!N918</f>
        <v>0</v>
      </c>
      <c r="P510" s="6">
        <f>[1]Emissions!O918</f>
        <v>0</v>
      </c>
      <c r="Q510" s="6">
        <f>[1]Emissions!P918</f>
        <v>0</v>
      </c>
      <c r="R510" s="6">
        <f>[1]Emissions!Q918</f>
        <v>0</v>
      </c>
      <c r="S510" s="6">
        <f>[1]Emissions!R918</f>
        <v>0</v>
      </c>
      <c r="T510" s="6">
        <f>[1]Emissions!S918</f>
        <v>0</v>
      </c>
      <c r="U510" s="6">
        <f>[1]Emissions!T918</f>
        <v>0</v>
      </c>
      <c r="V510" s="6">
        <f>[1]Emissions!U918</f>
        <v>0</v>
      </c>
      <c r="W510" s="6">
        <f>[1]Emissions!V918</f>
        <v>0</v>
      </c>
      <c r="X510" s="6">
        <f>[1]Emissions!W918</f>
        <v>0</v>
      </c>
      <c r="Y510" s="6">
        <f>[1]Emissions!X918</f>
        <v>0</v>
      </c>
      <c r="Z510" s="6">
        <f>[1]Emissions!Y918</f>
        <v>0</v>
      </c>
      <c r="AA510" s="6">
        <f>[1]Emissions!Z918</f>
        <v>0</v>
      </c>
      <c r="AB510" s="6">
        <f>[1]Emissions!AA918</f>
        <v>0</v>
      </c>
      <c r="AC510" s="6">
        <f>[1]Emissions!AB918</f>
        <v>0</v>
      </c>
      <c r="AD510" s="6">
        <f>[1]Emissions!AC918</f>
        <v>0</v>
      </c>
      <c r="AE510" s="6">
        <f>[1]Emissions!AD918</f>
        <v>0</v>
      </c>
      <c r="AF510" s="6">
        <f>[1]Emissions!AE918</f>
        <v>0</v>
      </c>
      <c r="AG510" s="6">
        <f>[1]Emissions!AF918</f>
        <v>0</v>
      </c>
      <c r="AH510" s="6">
        <f>[1]Emissions!AG918</f>
        <v>0</v>
      </c>
      <c r="AI510" s="6">
        <f>[1]Emissions!AH918</f>
        <v>0</v>
      </c>
      <c r="AJ510" s="6">
        <f>[1]Emissions!AI918</f>
        <v>0</v>
      </c>
      <c r="AK510" s="6">
        <f>[1]Emissions!AJ918</f>
        <v>0</v>
      </c>
      <c r="AL510" s="6">
        <f>[1]Emissions!AK918</f>
        <v>0</v>
      </c>
      <c r="AM510" s="6">
        <f>[1]Emissions!AL918</f>
        <v>0</v>
      </c>
      <c r="AN510" s="6">
        <f>[1]Emissions!AM918</f>
        <v>0</v>
      </c>
      <c r="AO510" s="6">
        <f>[1]Emissions!AN918</f>
        <v>0</v>
      </c>
      <c r="AP510" s="6">
        <f>[1]Emissions!AO918</f>
        <v>0</v>
      </c>
      <c r="AQ510" s="6">
        <f>[1]Emissions!AP918</f>
        <v>0</v>
      </c>
      <c r="AR510" s="6">
        <f>[1]Emissions!AQ918</f>
        <v>0</v>
      </c>
      <c r="AS510" s="6">
        <f>[1]Emissions!AR918</f>
        <v>0</v>
      </c>
      <c r="AT510" s="6">
        <f>[1]Emissions!AS918</f>
        <v>0</v>
      </c>
      <c r="AU510" s="6">
        <f>[1]Emissions!AT918</f>
        <v>0</v>
      </c>
      <c r="AV510" s="6">
        <f>[1]Emissions!AU918</f>
        <v>0</v>
      </c>
      <c r="AW510" s="6">
        <f>[1]Emissions!AV918</f>
        <v>0</v>
      </c>
      <c r="AX510" s="6">
        <f>[1]Emissions!AW918</f>
        <v>0</v>
      </c>
      <c r="AY510" s="6">
        <f>[1]Emissions!AX918</f>
        <v>0</v>
      </c>
      <c r="AZ510" s="6">
        <f>[1]Emissions!AY918</f>
        <v>0</v>
      </c>
      <c r="BA510" s="6">
        <f>[1]Emissions!AZ918</f>
        <v>0</v>
      </c>
      <c r="BB510" s="6">
        <f>[1]Emissions!BA918</f>
        <v>0</v>
      </c>
      <c r="BC510" s="6">
        <f>[1]Emissions!BB918</f>
        <v>0</v>
      </c>
      <c r="BD510" s="6">
        <f>[1]Emissions!BC918</f>
        <v>0</v>
      </c>
      <c r="BE510" s="6">
        <f>[1]Emissions!BD918</f>
        <v>0</v>
      </c>
      <c r="BF510" s="6">
        <f>[1]Emissions!BE918</f>
        <v>0</v>
      </c>
      <c r="BG510" s="6">
        <f>[1]Emissions!BF918</f>
        <v>0</v>
      </c>
      <c r="BH510" s="6">
        <f>[1]Emissions!BG918</f>
        <v>0</v>
      </c>
      <c r="BI510" s="6">
        <f>[1]Emissions!BH918</f>
        <v>0</v>
      </c>
      <c r="BJ510" s="6">
        <f>[1]Emissions!BI918</f>
        <v>0</v>
      </c>
      <c r="BK510" s="6">
        <f>[1]Emissions!BJ918</f>
        <v>0</v>
      </c>
      <c r="BL510" s="6">
        <f>[1]Emissions!BK918</f>
        <v>0</v>
      </c>
      <c r="BM510" s="6">
        <f>[1]Emissions!BL918</f>
        <v>0</v>
      </c>
      <c r="BN510" s="6">
        <f>[1]Emissions!BM918</f>
        <v>0</v>
      </c>
      <c r="BO510" s="6">
        <f>[1]Emissions!BN918</f>
        <v>0</v>
      </c>
      <c r="BP510" s="6">
        <f>[1]Emissions!BO918</f>
        <v>0</v>
      </c>
      <c r="BQ510" s="6">
        <f>[1]Emissions!BP918</f>
        <v>0</v>
      </c>
      <c r="BR510" s="6">
        <f>[1]Emissions!BQ918</f>
        <v>0</v>
      </c>
      <c r="BS510" s="6">
        <f>[1]Emissions!BR918</f>
        <v>0</v>
      </c>
      <c r="BT510" s="6">
        <f>[1]Emissions!BS918</f>
        <v>0</v>
      </c>
      <c r="BU510" s="6">
        <f>[1]Emissions!BT918</f>
        <v>0</v>
      </c>
      <c r="BV510" s="6">
        <f>[1]Emissions!BU918</f>
        <v>0</v>
      </c>
      <c r="BW510" s="6">
        <f>[1]Emissions!BV918</f>
        <v>0</v>
      </c>
      <c r="BX510" s="6">
        <f>[1]Emissions!BW918</f>
        <v>0</v>
      </c>
      <c r="BY510" s="6">
        <f>[1]Emissions!BX918</f>
        <v>0</v>
      </c>
      <c r="BZ510" s="6">
        <f>[1]Emissions!BY918</f>
        <v>0</v>
      </c>
      <c r="CA510" s="6">
        <f>[1]Emissions!BZ918</f>
        <v>0</v>
      </c>
      <c r="CB510" s="6">
        <f>[1]Emissions!CA918</f>
        <v>0</v>
      </c>
      <c r="CC510" s="6">
        <f>[1]Emissions!CB918</f>
        <v>0</v>
      </c>
      <c r="CD510" s="6">
        <f>[1]Emissions!CC918</f>
        <v>0</v>
      </c>
      <c r="CE510" s="6">
        <f>[1]Emissions!CD918</f>
        <v>0</v>
      </c>
      <c r="CF510" s="6">
        <f>[1]Emissions!CE918</f>
        <v>0</v>
      </c>
      <c r="CG510" s="6">
        <f>[1]Emissions!CF918</f>
        <v>0</v>
      </c>
      <c r="CH510" s="6">
        <f>[1]Emissions!CG918</f>
        <v>0</v>
      </c>
      <c r="CI510" s="6">
        <f>[1]Emissions!CH918</f>
        <v>0</v>
      </c>
      <c r="CJ510" s="6">
        <f>[1]Emissions!CI918</f>
        <v>0</v>
      </c>
    </row>
    <row r="511" spans="2:88" x14ac:dyDescent="0.3">
      <c r="B511" s="16" t="str">
        <f>[1]Emissions!A919</f>
        <v>ems_mat_co2_sveh_0</v>
      </c>
      <c r="C511" s="6">
        <f>[1]Emissions!B919</f>
        <v>0</v>
      </c>
      <c r="D511" s="6">
        <f>[1]Emissions!C919</f>
        <v>0</v>
      </c>
      <c r="E511" s="6">
        <f>[1]Emissions!D919</f>
        <v>0</v>
      </c>
      <c r="F511" s="6">
        <f>[1]Emissions!E919</f>
        <v>0</v>
      </c>
      <c r="G511" s="6">
        <f>[1]Emissions!F919</f>
        <v>0</v>
      </c>
      <c r="H511" s="6">
        <f>[1]Emissions!G919</f>
        <v>0</v>
      </c>
      <c r="I511" s="6">
        <f>[1]Emissions!H919</f>
        <v>0</v>
      </c>
      <c r="J511" s="6">
        <f>[1]Emissions!I919</f>
        <v>0</v>
      </c>
      <c r="K511" s="6">
        <f>[1]Emissions!J919</f>
        <v>0</v>
      </c>
      <c r="L511" s="6">
        <f>[1]Emissions!K919</f>
        <v>0</v>
      </c>
      <c r="M511" s="6">
        <f>[1]Emissions!L919</f>
        <v>0</v>
      </c>
      <c r="N511" s="6">
        <f>[1]Emissions!M919</f>
        <v>0</v>
      </c>
      <c r="O511" s="6">
        <f>[1]Emissions!N919</f>
        <v>0</v>
      </c>
      <c r="P511" s="6">
        <f>[1]Emissions!O919</f>
        <v>0</v>
      </c>
      <c r="Q511" s="6">
        <f>[1]Emissions!P919</f>
        <v>0</v>
      </c>
      <c r="R511" s="6">
        <f>[1]Emissions!Q919</f>
        <v>0</v>
      </c>
      <c r="S511" s="6">
        <f>[1]Emissions!R919</f>
        <v>0</v>
      </c>
      <c r="T511" s="6">
        <f>[1]Emissions!S919</f>
        <v>0</v>
      </c>
      <c r="U511" s="6">
        <f>[1]Emissions!T919</f>
        <v>0</v>
      </c>
      <c r="V511" s="6">
        <f>[1]Emissions!U919</f>
        <v>0</v>
      </c>
      <c r="W511" s="6">
        <f>[1]Emissions!V919</f>
        <v>0</v>
      </c>
      <c r="X511" s="6">
        <f>[1]Emissions!W919</f>
        <v>0</v>
      </c>
      <c r="Y511" s="6">
        <f>[1]Emissions!X919</f>
        <v>0</v>
      </c>
      <c r="Z511" s="6">
        <f>[1]Emissions!Y919</f>
        <v>0</v>
      </c>
      <c r="AA511" s="6">
        <f>[1]Emissions!Z919</f>
        <v>0</v>
      </c>
      <c r="AB511" s="6">
        <f>[1]Emissions!AA919</f>
        <v>0</v>
      </c>
      <c r="AC511" s="6">
        <f>[1]Emissions!AB919</f>
        <v>0</v>
      </c>
      <c r="AD511" s="6">
        <f>[1]Emissions!AC919</f>
        <v>0</v>
      </c>
      <c r="AE511" s="6">
        <f>[1]Emissions!AD919</f>
        <v>0</v>
      </c>
      <c r="AF511" s="6">
        <f>[1]Emissions!AE919</f>
        <v>0</v>
      </c>
      <c r="AG511" s="6">
        <f>[1]Emissions!AF919</f>
        <v>0</v>
      </c>
      <c r="AH511" s="6">
        <f>[1]Emissions!AG919</f>
        <v>0</v>
      </c>
      <c r="AI511" s="6">
        <f>[1]Emissions!AH919</f>
        <v>0</v>
      </c>
      <c r="AJ511" s="6">
        <f>[1]Emissions!AI919</f>
        <v>0</v>
      </c>
      <c r="AK511" s="6">
        <f>[1]Emissions!AJ919</f>
        <v>0</v>
      </c>
      <c r="AL511" s="6">
        <f>[1]Emissions!AK919</f>
        <v>0</v>
      </c>
      <c r="AM511" s="6">
        <f>[1]Emissions!AL919</f>
        <v>0</v>
      </c>
      <c r="AN511" s="6">
        <f>[1]Emissions!AM919</f>
        <v>0</v>
      </c>
      <c r="AO511" s="6">
        <f>[1]Emissions!AN919</f>
        <v>0</v>
      </c>
      <c r="AP511" s="6">
        <f>[1]Emissions!AO919</f>
        <v>0</v>
      </c>
      <c r="AQ511" s="6">
        <f>[1]Emissions!AP919</f>
        <v>0</v>
      </c>
      <c r="AR511" s="6">
        <f>[1]Emissions!AQ919</f>
        <v>0</v>
      </c>
      <c r="AS511" s="6">
        <f>[1]Emissions!AR919</f>
        <v>0</v>
      </c>
      <c r="AT511" s="6">
        <f>[1]Emissions!AS919</f>
        <v>0</v>
      </c>
      <c r="AU511" s="6">
        <f>[1]Emissions!AT919</f>
        <v>0</v>
      </c>
      <c r="AV511" s="6">
        <f>[1]Emissions!AU919</f>
        <v>0</v>
      </c>
      <c r="AW511" s="6">
        <f>[1]Emissions!AV919</f>
        <v>0</v>
      </c>
      <c r="AX511" s="6">
        <f>[1]Emissions!AW919</f>
        <v>0</v>
      </c>
      <c r="AY511" s="6">
        <f>[1]Emissions!AX919</f>
        <v>0</v>
      </c>
      <c r="AZ511" s="6">
        <f>[1]Emissions!AY919</f>
        <v>0</v>
      </c>
      <c r="BA511" s="6">
        <f>[1]Emissions!AZ919</f>
        <v>0</v>
      </c>
      <c r="BB511" s="6">
        <f>[1]Emissions!BA919</f>
        <v>0</v>
      </c>
      <c r="BC511" s="6">
        <f>[1]Emissions!BB919</f>
        <v>0</v>
      </c>
      <c r="BD511" s="6">
        <f>[1]Emissions!BC919</f>
        <v>0</v>
      </c>
      <c r="BE511" s="6">
        <f>[1]Emissions!BD919</f>
        <v>0</v>
      </c>
      <c r="BF511" s="6">
        <f>[1]Emissions!BE919</f>
        <v>0</v>
      </c>
      <c r="BG511" s="6">
        <f>[1]Emissions!BF919</f>
        <v>0</v>
      </c>
      <c r="BH511" s="6">
        <f>[1]Emissions!BG919</f>
        <v>0</v>
      </c>
      <c r="BI511" s="6">
        <f>[1]Emissions!BH919</f>
        <v>0</v>
      </c>
      <c r="BJ511" s="6">
        <f>[1]Emissions!BI919</f>
        <v>0</v>
      </c>
      <c r="BK511" s="6">
        <f>[1]Emissions!BJ919</f>
        <v>0</v>
      </c>
      <c r="BL511" s="6">
        <f>[1]Emissions!BK919</f>
        <v>0</v>
      </c>
      <c r="BM511" s="6">
        <f>[1]Emissions!BL919</f>
        <v>0</v>
      </c>
      <c r="BN511" s="6">
        <f>[1]Emissions!BM919</f>
        <v>0</v>
      </c>
      <c r="BO511" s="6">
        <f>[1]Emissions!BN919</f>
        <v>0</v>
      </c>
      <c r="BP511" s="6">
        <f>[1]Emissions!BO919</f>
        <v>0</v>
      </c>
      <c r="BQ511" s="6">
        <f>[1]Emissions!BP919</f>
        <v>0</v>
      </c>
      <c r="BR511" s="6">
        <f>[1]Emissions!BQ919</f>
        <v>0</v>
      </c>
      <c r="BS511" s="6">
        <f>[1]Emissions!BR919</f>
        <v>0</v>
      </c>
      <c r="BT511" s="6">
        <f>[1]Emissions!BS919</f>
        <v>0</v>
      </c>
      <c r="BU511" s="6">
        <f>[1]Emissions!BT919</f>
        <v>0</v>
      </c>
      <c r="BV511" s="6">
        <f>[1]Emissions!BU919</f>
        <v>0</v>
      </c>
      <c r="BW511" s="6">
        <f>[1]Emissions!BV919</f>
        <v>0</v>
      </c>
      <c r="BX511" s="6">
        <f>[1]Emissions!BW919</f>
        <v>0</v>
      </c>
      <c r="BY511" s="6">
        <f>[1]Emissions!BX919</f>
        <v>0</v>
      </c>
      <c r="BZ511" s="6">
        <f>[1]Emissions!BY919</f>
        <v>0</v>
      </c>
      <c r="CA511" s="6">
        <f>[1]Emissions!BZ919</f>
        <v>0</v>
      </c>
      <c r="CB511" s="6">
        <f>[1]Emissions!CA919</f>
        <v>0</v>
      </c>
      <c r="CC511" s="6">
        <f>[1]Emissions!CB919</f>
        <v>0</v>
      </c>
      <c r="CD511" s="6">
        <f>[1]Emissions!CC919</f>
        <v>0</v>
      </c>
      <c r="CE511" s="6">
        <f>[1]Emissions!CD919</f>
        <v>0</v>
      </c>
      <c r="CF511" s="6">
        <f>[1]Emissions!CE919</f>
        <v>0</v>
      </c>
      <c r="CG511" s="6">
        <f>[1]Emissions!CF919</f>
        <v>0</v>
      </c>
      <c r="CH511" s="6">
        <f>[1]Emissions!CG919</f>
        <v>0</v>
      </c>
      <c r="CI511" s="6">
        <f>[1]Emissions!CH919</f>
        <v>0</v>
      </c>
      <c r="CJ511" s="6">
        <f>[1]Emissions!CI919</f>
        <v>0</v>
      </c>
    </row>
    <row r="512" spans="2:88" x14ac:dyDescent="0.3">
      <c r="B512" s="16" t="str">
        <f>[1]Emissions!A920</f>
        <v>ems_ci_co2_sgla_0</v>
      </c>
      <c r="C512" s="6">
        <f>[1]Emissions!B920</f>
        <v>5.5833787910000003</v>
      </c>
      <c r="D512" s="6">
        <f>[1]Emissions!C920</f>
        <v>5.6908383740000001</v>
      </c>
      <c r="E512" s="6">
        <f>[1]Emissions!D920</f>
        <v>5.8347272930000003</v>
      </c>
      <c r="F512" s="6">
        <f>[1]Emissions!E920</f>
        <v>5.9110710769999999</v>
      </c>
      <c r="G512" s="6">
        <f>[1]Emissions!F920</f>
        <v>5.9467094139999999</v>
      </c>
      <c r="H512" s="6">
        <f>[1]Emissions!G920</f>
        <v>5.9694950489999998</v>
      </c>
      <c r="I512" s="6">
        <f>[1]Emissions!H920</f>
        <v>5.9803591980000004</v>
      </c>
      <c r="J512" s="6">
        <f>[1]Emissions!I920</f>
        <v>5.8166971109999999</v>
      </c>
      <c r="K512" s="6">
        <f>[1]Emissions!J920</f>
        <v>5.6458827410000003</v>
      </c>
      <c r="L512" s="6">
        <f>[1]Emissions!K920</f>
        <v>5.4787907980000004</v>
      </c>
      <c r="M512" s="6">
        <f>[1]Emissions!L920</f>
        <v>5.3181701349999999</v>
      </c>
      <c r="N512" s="6">
        <f>[1]Emissions!M920</f>
        <v>5.1770438990000001</v>
      </c>
      <c r="O512" s="6">
        <f>[1]Emissions!N920</f>
        <v>5.0460267569999999</v>
      </c>
      <c r="P512" s="6">
        <f>[1]Emissions!O920</f>
        <v>4.9216773189999996</v>
      </c>
      <c r="Q512" s="6">
        <f>[1]Emissions!P920</f>
        <v>4.8025646310000001</v>
      </c>
      <c r="R512" s="6">
        <f>[1]Emissions!Q920</f>
        <v>4.6880033350000003</v>
      </c>
      <c r="S512" s="6">
        <f>[1]Emissions!R920</f>
        <v>4.5733442450000004</v>
      </c>
      <c r="T512" s="6">
        <f>[1]Emissions!S920</f>
        <v>4.4590829689999998</v>
      </c>
      <c r="U512" s="6">
        <f>[1]Emissions!T920</f>
        <v>4.3450790259999996</v>
      </c>
      <c r="V512" s="6">
        <f>[1]Emissions!U920</f>
        <v>4.2310914989999997</v>
      </c>
      <c r="W512" s="6">
        <f>[1]Emissions!V920</f>
        <v>4.1171758409999999</v>
      </c>
      <c r="X512" s="6">
        <f>[1]Emissions!W920</f>
        <v>4.0046349120000002</v>
      </c>
      <c r="Y512" s="6">
        <f>[1]Emissions!X920</f>
        <v>3.8929992910000002</v>
      </c>
      <c r="Z512" s="6">
        <f>[1]Emissions!Y920</f>
        <v>3.7820173819999998</v>
      </c>
      <c r="AA512" s="6">
        <f>[1]Emissions!Z920</f>
        <v>3.6715253940000001</v>
      </c>
      <c r="AB512" s="6">
        <f>[1]Emissions!AA920</f>
        <v>3.5614550340000002</v>
      </c>
      <c r="AC512" s="6">
        <f>[1]Emissions!AB920</f>
        <v>3.4523340770000002</v>
      </c>
      <c r="AD512" s="6">
        <f>[1]Emissions!AC920</f>
        <v>3.3439437700000001</v>
      </c>
      <c r="AE512" s="6">
        <f>[1]Emissions!AD920</f>
        <v>3.2359342469999999</v>
      </c>
      <c r="AF512" s="6">
        <f>[1]Emissions!AE920</f>
        <v>3.127946095</v>
      </c>
      <c r="AG512" s="6">
        <f>[1]Emissions!AF920</f>
        <v>3.0197062579999998</v>
      </c>
      <c r="AH512" s="6">
        <f>[1]Emissions!AG920</f>
        <v>2.911197901</v>
      </c>
      <c r="AI512" s="6">
        <f>[1]Emissions!AH920</f>
        <v>2.801992061</v>
      </c>
      <c r="AJ512" s="6">
        <f>[1]Emissions!AI920</f>
        <v>2.6915869880000001</v>
      </c>
      <c r="AK512" s="6">
        <f>[1]Emissions!AJ920</f>
        <v>2.5794853820000001</v>
      </c>
      <c r="AL512" s="6">
        <f>[1]Emissions!AK920</f>
        <v>2.465210688</v>
      </c>
      <c r="AM512" s="6">
        <f>[1]Emissions!AL920</f>
        <v>2.4795829340000002</v>
      </c>
      <c r="AN512" s="6">
        <f>[1]Emissions!AM920</f>
        <v>2.492805009</v>
      </c>
      <c r="AO512" s="6">
        <f>[1]Emissions!AN920</f>
        <v>2.5050537720000001</v>
      </c>
      <c r="AP512" s="6">
        <f>[1]Emissions!AO920</f>
        <v>2.516052272</v>
      </c>
      <c r="AQ512" s="6">
        <f>[1]Emissions!AP920</f>
        <v>2.5258432709999998</v>
      </c>
      <c r="AR512" s="6">
        <f>[1]Emissions!AQ920</f>
        <v>2.5340875550000002</v>
      </c>
      <c r="AS512" s="6">
        <f>[1]Emissions!AR920</f>
        <v>2.541445886</v>
      </c>
      <c r="AT512" s="6">
        <f>[1]Emissions!AS920</f>
        <v>2.5483041110000002</v>
      </c>
      <c r="AU512" s="6">
        <f>[1]Emissions!AT920</f>
        <v>2.5549231489999999</v>
      </c>
      <c r="AV512" s="6">
        <f>[1]Emissions!AU920</f>
        <v>2.5614844649999999</v>
      </c>
      <c r="AW512" s="6">
        <f>[1]Emissions!AV920</f>
        <v>2.5679633690000001</v>
      </c>
      <c r="AX512" s="6">
        <f>[1]Emissions!AW920</f>
        <v>2.5741229269999999</v>
      </c>
      <c r="AY512" s="6">
        <f>[1]Emissions!AX920</f>
        <v>2.580184456</v>
      </c>
      <c r="AZ512" s="6">
        <f>[1]Emissions!AY920</f>
        <v>2.5863689920000001</v>
      </c>
      <c r="BA512" s="6">
        <f>[1]Emissions!AZ920</f>
        <v>2.5928041450000001</v>
      </c>
      <c r="BB512" s="6">
        <f>[1]Emissions!BA920</f>
        <v>2.576689945</v>
      </c>
      <c r="BC512" s="6">
        <f>[1]Emissions!BB920</f>
        <v>2.5705841029999998</v>
      </c>
      <c r="BD512" s="6">
        <f>[1]Emissions!BC920</f>
        <v>2.5720615429999998</v>
      </c>
      <c r="BE512" s="6">
        <f>[1]Emissions!BD920</f>
        <v>2.576753375</v>
      </c>
      <c r="BF512" s="6">
        <f>[1]Emissions!BE920</f>
        <v>2.5825596000000002</v>
      </c>
      <c r="BG512" s="6">
        <f>[1]Emissions!BF920</f>
        <v>2.5876759050000002</v>
      </c>
      <c r="BH512" s="6">
        <f>[1]Emissions!BG920</f>
        <v>2.5926204429999999</v>
      </c>
      <c r="BI512" s="6">
        <f>[1]Emissions!BH920</f>
        <v>2.5975524729999999</v>
      </c>
      <c r="BJ512" s="6">
        <f>[1]Emissions!BI920</f>
        <v>2.602553667</v>
      </c>
      <c r="BK512" s="6">
        <f>[1]Emissions!BJ920</f>
        <v>2.6076817210000001</v>
      </c>
      <c r="BL512" s="6">
        <f>[1]Emissions!BK920</f>
        <v>2.612984091</v>
      </c>
      <c r="BM512" s="6">
        <f>[1]Emissions!BL920</f>
        <v>2.6184804210000001</v>
      </c>
      <c r="BN512" s="6">
        <f>[1]Emissions!BM920</f>
        <v>2.624179582</v>
      </c>
      <c r="BO512" s="6">
        <f>[1]Emissions!BN920</f>
        <v>2.6300806649999999</v>
      </c>
      <c r="BP512" s="6">
        <f>[1]Emissions!BO920</f>
        <v>2.6361752919999999</v>
      </c>
      <c r="BQ512" s="6">
        <f>[1]Emissions!BP920</f>
        <v>2.6416910800000002</v>
      </c>
      <c r="BR512" s="6">
        <f>[1]Emissions!BQ920</f>
        <v>2.6470726999999998</v>
      </c>
      <c r="BS512" s="6">
        <f>[1]Emissions!BR920</f>
        <v>2.652477974</v>
      </c>
      <c r="BT512" s="6">
        <f>[1]Emissions!BS920</f>
        <v>2.6579739230000001</v>
      </c>
      <c r="BU512" s="6">
        <f>[1]Emissions!BT920</f>
        <v>2.6635891150000002</v>
      </c>
      <c r="BV512" s="6">
        <f>[1]Emissions!BU920</f>
        <v>2.669323442</v>
      </c>
      <c r="BW512" s="6">
        <f>[1]Emissions!BV920</f>
        <v>2.6751826799999998</v>
      </c>
      <c r="BX512" s="6">
        <f>[1]Emissions!BW920</f>
        <v>2.6811652690000001</v>
      </c>
      <c r="BY512" s="6">
        <f>[1]Emissions!BX920</f>
        <v>2.6872669139999998</v>
      </c>
      <c r="BZ512" s="6">
        <f>[1]Emissions!BY920</f>
        <v>2.6934820039999998</v>
      </c>
      <c r="CA512" s="6">
        <f>[1]Emissions!BZ920</f>
        <v>2.6992633019999999</v>
      </c>
      <c r="CB512" s="6">
        <f>[1]Emissions!CA920</f>
        <v>2.7049284889999998</v>
      </c>
      <c r="CC512" s="6">
        <f>[1]Emissions!CB920</f>
        <v>2.7105973759999999</v>
      </c>
      <c r="CD512" s="6">
        <f>[1]Emissions!CC920</f>
        <v>2.7163256950000001</v>
      </c>
      <c r="CE512" s="6">
        <f>[1]Emissions!CD920</f>
        <v>2.7221410179999999</v>
      </c>
      <c r="CF512" s="6">
        <f>[1]Emissions!CE920</f>
        <v>2.7280305600000001</v>
      </c>
      <c r="CG512" s="6">
        <f>[1]Emissions!CF920</f>
        <v>2.7340136319999999</v>
      </c>
      <c r="CH512" s="6">
        <f>[1]Emissions!CG920</f>
        <v>2.7400977370000001</v>
      </c>
      <c r="CI512" s="6">
        <f>[1]Emissions!CH920</f>
        <v>2.746286236</v>
      </c>
      <c r="CJ512" s="6">
        <f>[1]Emissions!CI920</f>
        <v>2.752580359</v>
      </c>
    </row>
    <row r="513" spans="2:88" x14ac:dyDescent="0.3">
      <c r="B513" s="16" t="str">
        <f>[1]Emissions!A921</f>
        <v>ems_y_co2_sgla_0</v>
      </c>
      <c r="C513" s="6">
        <f>[1]Emissions!B921</f>
        <v>0</v>
      </c>
      <c r="D513" s="6">
        <f>[1]Emissions!C921</f>
        <v>0</v>
      </c>
      <c r="E513" s="6">
        <f>[1]Emissions!D921</f>
        <v>0</v>
      </c>
      <c r="F513" s="6">
        <f>[1]Emissions!E921</f>
        <v>0</v>
      </c>
      <c r="G513" s="6">
        <f>[1]Emissions!F921</f>
        <v>0</v>
      </c>
      <c r="H513" s="6">
        <f>[1]Emissions!G921</f>
        <v>0</v>
      </c>
      <c r="I513" s="6">
        <f>[1]Emissions!H921</f>
        <v>0</v>
      </c>
      <c r="J513" s="6">
        <f>[1]Emissions!I921</f>
        <v>0</v>
      </c>
      <c r="K513" s="6">
        <f>[1]Emissions!J921</f>
        <v>0</v>
      </c>
      <c r="L513" s="6">
        <f>[1]Emissions!K921</f>
        <v>0</v>
      </c>
      <c r="M513" s="6">
        <f>[1]Emissions!L921</f>
        <v>0</v>
      </c>
      <c r="N513" s="6">
        <f>[1]Emissions!M921</f>
        <v>0</v>
      </c>
      <c r="O513" s="6">
        <f>[1]Emissions!N921</f>
        <v>0</v>
      </c>
      <c r="P513" s="6">
        <f>[1]Emissions!O921</f>
        <v>0</v>
      </c>
      <c r="Q513" s="6">
        <f>[1]Emissions!P921</f>
        <v>0</v>
      </c>
      <c r="R513" s="6">
        <f>[1]Emissions!Q921</f>
        <v>0</v>
      </c>
      <c r="S513" s="6">
        <f>[1]Emissions!R921</f>
        <v>0</v>
      </c>
      <c r="T513" s="6">
        <f>[1]Emissions!S921</f>
        <v>0</v>
      </c>
      <c r="U513" s="6">
        <f>[1]Emissions!T921</f>
        <v>0</v>
      </c>
      <c r="V513" s="6">
        <f>[1]Emissions!U921</f>
        <v>0</v>
      </c>
      <c r="W513" s="6">
        <f>[1]Emissions!V921</f>
        <v>0</v>
      </c>
      <c r="X513" s="6">
        <f>[1]Emissions!W921</f>
        <v>0</v>
      </c>
      <c r="Y513" s="6">
        <f>[1]Emissions!X921</f>
        <v>0</v>
      </c>
      <c r="Z513" s="6">
        <f>[1]Emissions!Y921</f>
        <v>0</v>
      </c>
      <c r="AA513" s="6">
        <f>[1]Emissions!Z921</f>
        <v>0</v>
      </c>
      <c r="AB513" s="6">
        <f>[1]Emissions!AA921</f>
        <v>0</v>
      </c>
      <c r="AC513" s="6">
        <f>[1]Emissions!AB921</f>
        <v>0</v>
      </c>
      <c r="AD513" s="6">
        <f>[1]Emissions!AC921</f>
        <v>0</v>
      </c>
      <c r="AE513" s="6">
        <f>[1]Emissions!AD921</f>
        <v>0</v>
      </c>
      <c r="AF513" s="6">
        <f>[1]Emissions!AE921</f>
        <v>0</v>
      </c>
      <c r="AG513" s="6">
        <f>[1]Emissions!AF921</f>
        <v>0</v>
      </c>
      <c r="AH513" s="6">
        <f>[1]Emissions!AG921</f>
        <v>0</v>
      </c>
      <c r="AI513" s="6">
        <f>[1]Emissions!AH921</f>
        <v>0</v>
      </c>
      <c r="AJ513" s="6">
        <f>[1]Emissions!AI921</f>
        <v>0</v>
      </c>
      <c r="AK513" s="6">
        <f>[1]Emissions!AJ921</f>
        <v>0</v>
      </c>
      <c r="AL513" s="6">
        <f>[1]Emissions!AK921</f>
        <v>0</v>
      </c>
      <c r="AM513" s="6">
        <f>[1]Emissions!AL921</f>
        <v>0</v>
      </c>
      <c r="AN513" s="6">
        <f>[1]Emissions!AM921</f>
        <v>0</v>
      </c>
      <c r="AO513" s="6">
        <f>[1]Emissions!AN921</f>
        <v>0</v>
      </c>
      <c r="AP513" s="6">
        <f>[1]Emissions!AO921</f>
        <v>0</v>
      </c>
      <c r="AQ513" s="6">
        <f>[1]Emissions!AP921</f>
        <v>0</v>
      </c>
      <c r="AR513" s="6">
        <f>[1]Emissions!AQ921</f>
        <v>0</v>
      </c>
      <c r="AS513" s="6">
        <f>[1]Emissions!AR921</f>
        <v>0</v>
      </c>
      <c r="AT513" s="6">
        <f>[1]Emissions!AS921</f>
        <v>0</v>
      </c>
      <c r="AU513" s="6">
        <f>[1]Emissions!AT921</f>
        <v>0</v>
      </c>
      <c r="AV513" s="6">
        <f>[1]Emissions!AU921</f>
        <v>0</v>
      </c>
      <c r="AW513" s="6">
        <f>[1]Emissions!AV921</f>
        <v>0</v>
      </c>
      <c r="AX513" s="6">
        <f>[1]Emissions!AW921</f>
        <v>0</v>
      </c>
      <c r="AY513" s="6">
        <f>[1]Emissions!AX921</f>
        <v>0</v>
      </c>
      <c r="AZ513" s="6">
        <f>[1]Emissions!AY921</f>
        <v>0</v>
      </c>
      <c r="BA513" s="6">
        <f>[1]Emissions!AZ921</f>
        <v>0</v>
      </c>
      <c r="BB513" s="6">
        <f>[1]Emissions!BA921</f>
        <v>0</v>
      </c>
      <c r="BC513" s="6">
        <f>[1]Emissions!BB921</f>
        <v>0</v>
      </c>
      <c r="BD513" s="6">
        <f>[1]Emissions!BC921</f>
        <v>0</v>
      </c>
      <c r="BE513" s="6">
        <f>[1]Emissions!BD921</f>
        <v>0</v>
      </c>
      <c r="BF513" s="6">
        <f>[1]Emissions!BE921</f>
        <v>0</v>
      </c>
      <c r="BG513" s="6">
        <f>[1]Emissions!BF921</f>
        <v>0</v>
      </c>
      <c r="BH513" s="6">
        <f>[1]Emissions!BG921</f>
        <v>0</v>
      </c>
      <c r="BI513" s="6">
        <f>[1]Emissions!BH921</f>
        <v>0</v>
      </c>
      <c r="BJ513" s="6">
        <f>[1]Emissions!BI921</f>
        <v>0</v>
      </c>
      <c r="BK513" s="6">
        <f>[1]Emissions!BJ921</f>
        <v>0</v>
      </c>
      <c r="BL513" s="6">
        <f>[1]Emissions!BK921</f>
        <v>0</v>
      </c>
      <c r="BM513" s="6">
        <f>[1]Emissions!BL921</f>
        <v>0</v>
      </c>
      <c r="BN513" s="6">
        <f>[1]Emissions!BM921</f>
        <v>0</v>
      </c>
      <c r="BO513" s="6">
        <f>[1]Emissions!BN921</f>
        <v>0</v>
      </c>
      <c r="BP513" s="6">
        <f>[1]Emissions!BO921</f>
        <v>0</v>
      </c>
      <c r="BQ513" s="6">
        <f>[1]Emissions!BP921</f>
        <v>0</v>
      </c>
      <c r="BR513" s="6">
        <f>[1]Emissions!BQ921</f>
        <v>0</v>
      </c>
      <c r="BS513" s="6">
        <f>[1]Emissions!BR921</f>
        <v>0</v>
      </c>
      <c r="BT513" s="6">
        <f>[1]Emissions!BS921</f>
        <v>0</v>
      </c>
      <c r="BU513" s="6">
        <f>[1]Emissions!BT921</f>
        <v>0</v>
      </c>
      <c r="BV513" s="6">
        <f>[1]Emissions!BU921</f>
        <v>0</v>
      </c>
      <c r="BW513" s="6">
        <f>[1]Emissions!BV921</f>
        <v>0</v>
      </c>
      <c r="BX513" s="6">
        <f>[1]Emissions!BW921</f>
        <v>0</v>
      </c>
      <c r="BY513" s="6">
        <f>[1]Emissions!BX921</f>
        <v>0</v>
      </c>
      <c r="BZ513" s="6">
        <f>[1]Emissions!BY921</f>
        <v>0</v>
      </c>
      <c r="CA513" s="6">
        <f>[1]Emissions!BZ921</f>
        <v>0</v>
      </c>
      <c r="CB513" s="6">
        <f>[1]Emissions!CA921</f>
        <v>0</v>
      </c>
      <c r="CC513" s="6">
        <f>[1]Emissions!CB921</f>
        <v>0</v>
      </c>
      <c r="CD513" s="6">
        <f>[1]Emissions!CC921</f>
        <v>0</v>
      </c>
      <c r="CE513" s="6">
        <f>[1]Emissions!CD921</f>
        <v>0</v>
      </c>
      <c r="CF513" s="6">
        <f>[1]Emissions!CE921</f>
        <v>0</v>
      </c>
      <c r="CG513" s="6">
        <f>[1]Emissions!CF921</f>
        <v>0</v>
      </c>
      <c r="CH513" s="6">
        <f>[1]Emissions!CG921</f>
        <v>0</v>
      </c>
      <c r="CI513" s="6">
        <f>[1]Emissions!CH921</f>
        <v>0</v>
      </c>
      <c r="CJ513" s="6">
        <f>[1]Emissions!CI921</f>
        <v>0</v>
      </c>
    </row>
    <row r="514" spans="2:88" x14ac:dyDescent="0.3">
      <c r="B514" s="16" t="str">
        <f>[1]Emissions!A922</f>
        <v>ems_mat_co2_sgla_0</v>
      </c>
      <c r="C514" s="6">
        <f>[1]Emissions!B922</f>
        <v>13.470552270000001</v>
      </c>
      <c r="D514" s="6">
        <f>[1]Emissions!C922</f>
        <v>13.80883021</v>
      </c>
      <c r="E514" s="6">
        <f>[1]Emissions!D922</f>
        <v>14.25960714</v>
      </c>
      <c r="F514" s="6">
        <f>[1]Emissions!E922</f>
        <v>14.575712619999999</v>
      </c>
      <c r="G514" s="6">
        <f>[1]Emissions!F922</f>
        <v>14.76744364</v>
      </c>
      <c r="H514" s="6">
        <f>[1]Emissions!G922</f>
        <v>14.90426386</v>
      </c>
      <c r="I514" s="6">
        <f>[1]Emissions!H922</f>
        <v>15.018769929999999</v>
      </c>
      <c r="J514" s="6">
        <f>[1]Emissions!I922</f>
        <v>15.111051339999999</v>
      </c>
      <c r="K514" s="6">
        <f>[1]Emissions!J922</f>
        <v>15.20845151</v>
      </c>
      <c r="L514" s="6">
        <f>[1]Emissions!K922</f>
        <v>15.31799153</v>
      </c>
      <c r="M514" s="6">
        <f>[1]Emissions!L922</f>
        <v>15.437289420000001</v>
      </c>
      <c r="N514" s="6">
        <f>[1]Emissions!M922</f>
        <v>15.56580451</v>
      </c>
      <c r="O514" s="6">
        <f>[1]Emissions!N922</f>
        <v>15.68743838</v>
      </c>
      <c r="P514" s="6">
        <f>[1]Emissions!O922</f>
        <v>15.80171273</v>
      </c>
      <c r="Q514" s="6">
        <f>[1]Emissions!P922</f>
        <v>15.911681939999999</v>
      </c>
      <c r="R514" s="6">
        <f>[1]Emissions!Q922</f>
        <v>16.021019880000001</v>
      </c>
      <c r="S514" s="6">
        <f>[1]Emissions!R922</f>
        <v>16.136465000000001</v>
      </c>
      <c r="T514" s="6">
        <f>[1]Emissions!S922</f>
        <v>16.25679719</v>
      </c>
      <c r="U514" s="6">
        <f>[1]Emissions!T922</f>
        <v>16.378773209999999</v>
      </c>
      <c r="V514" s="6">
        <f>[1]Emissions!U922</f>
        <v>16.499608089999999</v>
      </c>
      <c r="W514" s="6">
        <f>[1]Emissions!V922</f>
        <v>16.618331130000001</v>
      </c>
      <c r="X514" s="6">
        <f>[1]Emissions!W922</f>
        <v>16.739711020000001</v>
      </c>
      <c r="Y514" s="6">
        <f>[1]Emissions!X922</f>
        <v>16.862089650000001</v>
      </c>
      <c r="Z514" s="6">
        <f>[1]Emissions!Y922</f>
        <v>16.985022010000002</v>
      </c>
      <c r="AA514" s="6">
        <f>[1]Emissions!Z922</f>
        <v>17.108521679999999</v>
      </c>
      <c r="AB514" s="6">
        <f>[1]Emissions!AA922</f>
        <v>17.233193579999998</v>
      </c>
      <c r="AC514" s="6">
        <f>[1]Emissions!AB922</f>
        <v>17.362391370000001</v>
      </c>
      <c r="AD514" s="6">
        <f>[1]Emissions!AC922</f>
        <v>17.496345000000002</v>
      </c>
      <c r="AE514" s="6">
        <f>[1]Emissions!AD922</f>
        <v>17.635368289999999</v>
      </c>
      <c r="AF514" s="6">
        <f>[1]Emissions!AE922</f>
        <v>17.77982677</v>
      </c>
      <c r="AG514" s="6">
        <f>[1]Emissions!AF922</f>
        <v>17.930365599999998</v>
      </c>
      <c r="AH514" s="6">
        <f>[1]Emissions!AG922</f>
        <v>18.088895489999999</v>
      </c>
      <c r="AI514" s="6">
        <f>[1]Emissions!AH922</f>
        <v>18.25492903</v>
      </c>
      <c r="AJ514" s="6">
        <f>[1]Emissions!AI922</f>
        <v>18.42775155</v>
      </c>
      <c r="AK514" s="6">
        <f>[1]Emissions!AJ922</f>
        <v>18.60669528</v>
      </c>
      <c r="AL514" s="6">
        <f>[1]Emissions!AK922</f>
        <v>18.791348429999999</v>
      </c>
      <c r="AM514" s="6">
        <f>[1]Emissions!AL922</f>
        <v>18.966991199999999</v>
      </c>
      <c r="AN514" s="6">
        <f>[1]Emissions!AM922</f>
        <v>19.149655979999999</v>
      </c>
      <c r="AO514" s="6">
        <f>[1]Emissions!AN922</f>
        <v>19.336137319999999</v>
      </c>
      <c r="AP514" s="6">
        <f>[1]Emissions!AO922</f>
        <v>19.520783059999999</v>
      </c>
      <c r="AQ514" s="6">
        <f>[1]Emissions!AP922</f>
        <v>19.70133336</v>
      </c>
      <c r="AR514" s="6">
        <f>[1]Emissions!AQ922</f>
        <v>19.873309970000001</v>
      </c>
      <c r="AS514" s="6">
        <f>[1]Emissions!AR922</f>
        <v>20.040566070000001</v>
      </c>
      <c r="AT514" s="6">
        <f>[1]Emissions!AS922</f>
        <v>20.2051652</v>
      </c>
      <c r="AU514" s="6">
        <f>[1]Emissions!AT922</f>
        <v>20.36845276</v>
      </c>
      <c r="AV514" s="6">
        <f>[1]Emissions!AU922</f>
        <v>20.531348059999999</v>
      </c>
      <c r="AW514" s="6">
        <f>[1]Emissions!AV922</f>
        <v>20.693370439999999</v>
      </c>
      <c r="AX514" s="6">
        <f>[1]Emissions!AW922</f>
        <v>20.852441469999999</v>
      </c>
      <c r="AY514" s="6">
        <f>[1]Emissions!AX922</f>
        <v>21.010106690000001</v>
      </c>
      <c r="AZ514" s="6">
        <f>[1]Emissions!AY922</f>
        <v>21.16793964</v>
      </c>
      <c r="BA514" s="6">
        <f>[1]Emissions!AZ922</f>
        <v>21.32681294</v>
      </c>
      <c r="BB514" s="6">
        <f>[1]Emissions!BA922</f>
        <v>21.29862219</v>
      </c>
      <c r="BC514" s="6">
        <f>[1]Emissions!BB922</f>
        <v>21.349871310000001</v>
      </c>
      <c r="BD514" s="6">
        <f>[1]Emissions!BC922</f>
        <v>21.46190125</v>
      </c>
      <c r="BE514" s="6">
        <f>[1]Emissions!BD922</f>
        <v>21.59939357</v>
      </c>
      <c r="BF514" s="6">
        <f>[1]Emissions!BE922</f>
        <v>21.745194349999998</v>
      </c>
      <c r="BG514" s="6">
        <f>[1]Emissions!BF922</f>
        <v>21.884278219999999</v>
      </c>
      <c r="BH514" s="6">
        <f>[1]Emissions!BG922</f>
        <v>22.021000390000001</v>
      </c>
      <c r="BI514" s="6">
        <f>[1]Emissions!BH922</f>
        <v>22.156631539999999</v>
      </c>
      <c r="BJ514" s="6">
        <f>[1]Emissions!BI922</f>
        <v>22.291776819999999</v>
      </c>
      <c r="BK514" s="6">
        <f>[1]Emissions!BJ922</f>
        <v>22.426866579999999</v>
      </c>
      <c r="BL514" s="6">
        <f>[1]Emissions!BK922</f>
        <v>22.562284460000001</v>
      </c>
      <c r="BM514" s="6">
        <f>[1]Emissions!BL922</f>
        <v>22.698210979999999</v>
      </c>
      <c r="BN514" s="6">
        <f>[1]Emissions!BM922</f>
        <v>22.834758959999998</v>
      </c>
      <c r="BO514" s="6">
        <f>[1]Emissions!BN922</f>
        <v>22.971973210000002</v>
      </c>
      <c r="BP514" s="6">
        <f>[1]Emissions!BO922</f>
        <v>23.10984436</v>
      </c>
      <c r="BQ514" s="6">
        <f>[1]Emissions!BP922</f>
        <v>23.241779770000001</v>
      </c>
      <c r="BR514" s="6">
        <f>[1]Emissions!BQ922</f>
        <v>23.37183271</v>
      </c>
      <c r="BS514" s="6">
        <f>[1]Emissions!BR922</f>
        <v>23.501448079999999</v>
      </c>
      <c r="BT514" s="6">
        <f>[1]Emissions!BS922</f>
        <v>23.63121357</v>
      </c>
      <c r="BU514" s="6">
        <f>[1]Emissions!BT922</f>
        <v>23.761362429999998</v>
      </c>
      <c r="BV514" s="6">
        <f>[1]Emissions!BU922</f>
        <v>23.891885649999999</v>
      </c>
      <c r="BW514" s="6">
        <f>[1]Emissions!BV922</f>
        <v>24.02284779</v>
      </c>
      <c r="BX514" s="6">
        <f>[1]Emissions!BW922</f>
        <v>24.15426635</v>
      </c>
      <c r="BY514" s="6">
        <f>[1]Emissions!BX922</f>
        <v>24.286145699999999</v>
      </c>
      <c r="BZ514" s="6">
        <f>[1]Emissions!BY922</f>
        <v>24.418483349999999</v>
      </c>
      <c r="CA514" s="6">
        <f>[1]Emissions!BZ922</f>
        <v>24.546452330000001</v>
      </c>
      <c r="CB514" s="6">
        <f>[1]Emissions!CA922</f>
        <v>24.673042179999999</v>
      </c>
      <c r="CC514" s="6">
        <f>[1]Emissions!CB922</f>
        <v>24.799369410000001</v>
      </c>
      <c r="CD514" s="6">
        <f>[1]Emissions!CC922</f>
        <v>24.925919329999999</v>
      </c>
      <c r="CE514" s="6">
        <f>[1]Emissions!CD922</f>
        <v>25.052907789999999</v>
      </c>
      <c r="CF514" s="6">
        <f>[1]Emissions!CE922</f>
        <v>25.18019103</v>
      </c>
      <c r="CG514" s="6">
        <f>[1]Emissions!CF922</f>
        <v>25.307938669999999</v>
      </c>
      <c r="CH514" s="6">
        <f>[1]Emissions!CG922</f>
        <v>25.436227540000001</v>
      </c>
      <c r="CI514" s="6">
        <f>[1]Emissions!CH922</f>
        <v>25.565106360000001</v>
      </c>
      <c r="CJ514" s="6">
        <f>[1]Emissions!CI922</f>
        <v>25.694609870000001</v>
      </c>
    </row>
    <row r="515" spans="2:88" x14ac:dyDescent="0.3">
      <c r="B515" s="16" t="str">
        <f>[1]Emissions!A923</f>
        <v>ems_ci_co2_spap_0</v>
      </c>
      <c r="C515" s="6">
        <f>[1]Emissions!B923</f>
        <v>2.9290943760000001</v>
      </c>
      <c r="D515" s="6">
        <f>[1]Emissions!C923</f>
        <v>2.9023560270000002</v>
      </c>
      <c r="E515" s="6">
        <f>[1]Emissions!D923</f>
        <v>2.8949064139999998</v>
      </c>
      <c r="F515" s="6">
        <f>[1]Emissions!E923</f>
        <v>2.899475952</v>
      </c>
      <c r="G515" s="6">
        <f>[1]Emissions!F923</f>
        <v>2.9183549690000001</v>
      </c>
      <c r="H515" s="6">
        <f>[1]Emissions!G923</f>
        <v>2.9463841569999998</v>
      </c>
      <c r="I515" s="6">
        <f>[1]Emissions!H923</f>
        <v>2.975254557</v>
      </c>
      <c r="J515" s="6">
        <f>[1]Emissions!I923</f>
        <v>2.9317204920000002</v>
      </c>
      <c r="K515" s="6">
        <f>[1]Emissions!J923</f>
        <v>2.8819626409999999</v>
      </c>
      <c r="L515" s="6">
        <f>[1]Emissions!K923</f>
        <v>2.8302052400000002</v>
      </c>
      <c r="M515" s="6">
        <f>[1]Emissions!L923</f>
        <v>2.7786619520000002</v>
      </c>
      <c r="N515" s="6">
        <f>[1]Emissions!M923</f>
        <v>2.7351081499999998</v>
      </c>
      <c r="O515" s="6">
        <f>[1]Emissions!N923</f>
        <v>2.6969402960000002</v>
      </c>
      <c r="P515" s="6">
        <f>[1]Emissions!O923</f>
        <v>2.661924849</v>
      </c>
      <c r="Q515" s="6">
        <f>[1]Emissions!P923</f>
        <v>2.6284726690000002</v>
      </c>
      <c r="R515" s="6">
        <f>[1]Emissions!Q923</f>
        <v>2.5955444480000001</v>
      </c>
      <c r="S515" s="6">
        <f>[1]Emissions!R923</f>
        <v>2.5608184860000001</v>
      </c>
      <c r="T515" s="6">
        <f>[1]Emissions!S923</f>
        <v>2.5242140169999998</v>
      </c>
      <c r="U515" s="6">
        <f>[1]Emissions!T923</f>
        <v>2.486211001</v>
      </c>
      <c r="V515" s="6">
        <f>[1]Emissions!U923</f>
        <v>2.4472907190000002</v>
      </c>
      <c r="W515" s="6">
        <f>[1]Emissions!V923</f>
        <v>2.4078044950000002</v>
      </c>
      <c r="X515" s="6">
        <f>[1]Emissions!W923</f>
        <v>2.3687598799999998</v>
      </c>
      <c r="Y515" s="6">
        <f>[1]Emissions!X923</f>
        <v>2.3297048459999998</v>
      </c>
      <c r="Z515" s="6">
        <f>[1]Emissions!Y923</f>
        <v>2.2905539190000002</v>
      </c>
      <c r="AA515" s="6">
        <f>[1]Emissions!Z923</f>
        <v>2.2512828009999999</v>
      </c>
      <c r="AB515" s="6">
        <f>[1]Emissions!AA923</f>
        <v>2.211837922</v>
      </c>
      <c r="AC515" s="6">
        <f>[1]Emissions!AB923</f>
        <v>2.1725031869999998</v>
      </c>
      <c r="AD515" s="6">
        <f>[1]Emissions!AC923</f>
        <v>2.1330391350000002</v>
      </c>
      <c r="AE515" s="6">
        <f>[1]Emissions!AD923</f>
        <v>2.0932447970000001</v>
      </c>
      <c r="AF515" s="6">
        <f>[1]Emissions!AE923</f>
        <v>2.0529069080000002</v>
      </c>
      <c r="AG515" s="6">
        <f>[1]Emissions!AF923</f>
        <v>2.0118255450000002</v>
      </c>
      <c r="AH515" s="6">
        <f>[1]Emissions!AG923</f>
        <v>1.9700067800000001</v>
      </c>
      <c r="AI515" s="6">
        <f>[1]Emissions!AH923</f>
        <v>1.9271680870000001</v>
      </c>
      <c r="AJ515" s="6">
        <f>[1]Emissions!AI923</f>
        <v>1.88308254</v>
      </c>
      <c r="AK515" s="6">
        <f>[1]Emissions!AJ923</f>
        <v>1.8375334649999999</v>
      </c>
      <c r="AL515" s="6">
        <f>[1]Emissions!AK923</f>
        <v>1.790307396</v>
      </c>
      <c r="AM515" s="6">
        <f>[1]Emissions!AL923</f>
        <v>1.8068303939999999</v>
      </c>
      <c r="AN515" s="6">
        <f>[1]Emissions!AM923</f>
        <v>1.8227351869999999</v>
      </c>
      <c r="AO515" s="6">
        <f>[1]Emissions!AN923</f>
        <v>1.8380972209999999</v>
      </c>
      <c r="AP515" s="6">
        <f>[1]Emissions!AO923</f>
        <v>1.853129271</v>
      </c>
      <c r="AQ515" s="6">
        <f>[1]Emissions!AP923</f>
        <v>1.867974244</v>
      </c>
      <c r="AR515" s="6">
        <f>[1]Emissions!AQ923</f>
        <v>1.8821570889999999</v>
      </c>
      <c r="AS515" s="6">
        <f>[1]Emissions!AR923</f>
        <v>1.8961319249999999</v>
      </c>
      <c r="AT515" s="6">
        <f>[1]Emissions!AS923</f>
        <v>1.9100367279999999</v>
      </c>
      <c r="AU515" s="6">
        <f>[1]Emissions!AT923</f>
        <v>1.9239400230000001</v>
      </c>
      <c r="AV515" s="6">
        <f>[1]Emissions!AU923</f>
        <v>1.9378935610000001</v>
      </c>
      <c r="AW515" s="6">
        <f>[1]Emissions!AV923</f>
        <v>1.9511596879999999</v>
      </c>
      <c r="AX515" s="6">
        <f>[1]Emissions!AW923</f>
        <v>1.9644176069999999</v>
      </c>
      <c r="AY515" s="6">
        <f>[1]Emissions!AX923</f>
        <v>1.9778305089999999</v>
      </c>
      <c r="AZ515" s="6">
        <f>[1]Emissions!AY923</f>
        <v>1.991459133</v>
      </c>
      <c r="BA515" s="6">
        <f>[1]Emissions!AZ923</f>
        <v>2.005339813</v>
      </c>
      <c r="BB515" s="6">
        <f>[1]Emissions!BA923</f>
        <v>2.0210498659999998</v>
      </c>
      <c r="BC515" s="6">
        <f>[1]Emissions!BB923</f>
        <v>2.0355138159999999</v>
      </c>
      <c r="BD515" s="6">
        <f>[1]Emissions!BC923</f>
        <v>2.0490532770000001</v>
      </c>
      <c r="BE515" s="6">
        <f>[1]Emissions!BD923</f>
        <v>2.0622358809999999</v>
      </c>
      <c r="BF515" s="6">
        <f>[1]Emissions!BE923</f>
        <v>2.0754260160000002</v>
      </c>
      <c r="BG515" s="6">
        <f>[1]Emissions!BF923</f>
        <v>2.087916023</v>
      </c>
      <c r="BH515" s="6">
        <f>[1]Emissions!BG923</f>
        <v>2.100418243</v>
      </c>
      <c r="BI515" s="6">
        <f>[1]Emissions!BH923</f>
        <v>2.1131277439999998</v>
      </c>
      <c r="BJ515" s="6">
        <f>[1]Emissions!BI923</f>
        <v>2.1261089399999999</v>
      </c>
      <c r="BK515" s="6">
        <f>[1]Emissions!BJ923</f>
        <v>2.1393866199999998</v>
      </c>
      <c r="BL515" s="6">
        <f>[1]Emissions!BK923</f>
        <v>2.1529787319999998</v>
      </c>
      <c r="BM515" s="6">
        <f>[1]Emissions!BL923</f>
        <v>2.1668808849999999</v>
      </c>
      <c r="BN515" s="6">
        <f>[1]Emissions!BM923</f>
        <v>2.181087539</v>
      </c>
      <c r="BO515" s="6">
        <f>[1]Emissions!BN923</f>
        <v>2.1955894520000001</v>
      </c>
      <c r="BP515" s="6">
        <f>[1]Emissions!BO923</f>
        <v>2.2103739029999998</v>
      </c>
      <c r="BQ515" s="6">
        <f>[1]Emissions!BP923</f>
        <v>2.2245867860000001</v>
      </c>
      <c r="BR515" s="6">
        <f>[1]Emissions!BQ923</f>
        <v>2.2388243019999998</v>
      </c>
      <c r="BS515" s="6">
        <f>[1]Emissions!BR923</f>
        <v>2.2532270749999999</v>
      </c>
      <c r="BT515" s="6">
        <f>[1]Emissions!BS923</f>
        <v>2.2678340609999998</v>
      </c>
      <c r="BU515" s="6">
        <f>[1]Emissions!BT923</f>
        <v>2.2826564820000002</v>
      </c>
      <c r="BV515" s="6">
        <f>[1]Emissions!BU923</f>
        <v>2.2976840780000001</v>
      </c>
      <c r="BW515" s="6">
        <f>[1]Emissions!BV923</f>
        <v>2.312921593</v>
      </c>
      <c r="BX515" s="6">
        <f>[1]Emissions!BW923</f>
        <v>2.3283659710000002</v>
      </c>
      <c r="BY515" s="6">
        <f>[1]Emissions!BX923</f>
        <v>2.3440120470000001</v>
      </c>
      <c r="BZ515" s="6">
        <f>[1]Emissions!BY923</f>
        <v>2.359853765</v>
      </c>
      <c r="CA515" s="6">
        <f>[1]Emissions!BZ923</f>
        <v>2.3752538560000001</v>
      </c>
      <c r="CB515" s="6">
        <f>[1]Emissions!CA923</f>
        <v>2.3906643289999998</v>
      </c>
      <c r="CC515" s="6">
        <f>[1]Emissions!CB923</f>
        <v>2.4061961890000001</v>
      </c>
      <c r="CD515" s="6">
        <f>[1]Emissions!CC923</f>
        <v>2.4218837409999998</v>
      </c>
      <c r="CE515" s="6">
        <f>[1]Emissions!CD923</f>
        <v>2.4377396849999999</v>
      </c>
      <c r="CF515" s="6">
        <f>[1]Emissions!CE923</f>
        <v>2.4537368939999999</v>
      </c>
      <c r="CG515" s="6">
        <f>[1]Emissions!CF923</f>
        <v>2.4698975590000001</v>
      </c>
      <c r="CH515" s="6">
        <f>[1]Emissions!CG923</f>
        <v>2.4862256299999999</v>
      </c>
      <c r="CI515" s="6">
        <f>[1]Emissions!CH923</f>
        <v>2.5027206670000002</v>
      </c>
      <c r="CJ515" s="6">
        <f>[1]Emissions!CI923</f>
        <v>2.5193807009999998</v>
      </c>
    </row>
    <row r="516" spans="2:88" x14ac:dyDescent="0.3">
      <c r="B516" s="16" t="str">
        <f>[1]Emissions!A924</f>
        <v>ems_y_co2_spap_0</v>
      </c>
      <c r="C516" s="6">
        <f>[1]Emissions!B924</f>
        <v>0</v>
      </c>
      <c r="D516" s="6">
        <f>[1]Emissions!C924</f>
        <v>0</v>
      </c>
      <c r="E516" s="6">
        <f>[1]Emissions!D924</f>
        <v>0</v>
      </c>
      <c r="F516" s="6">
        <f>[1]Emissions!E924</f>
        <v>0</v>
      </c>
      <c r="G516" s="6">
        <f>[1]Emissions!F924</f>
        <v>0</v>
      </c>
      <c r="H516" s="6">
        <f>[1]Emissions!G924</f>
        <v>0</v>
      </c>
      <c r="I516" s="6">
        <f>[1]Emissions!H924</f>
        <v>0</v>
      </c>
      <c r="J516" s="6">
        <f>[1]Emissions!I924</f>
        <v>0</v>
      </c>
      <c r="K516" s="6">
        <f>[1]Emissions!J924</f>
        <v>0</v>
      </c>
      <c r="L516" s="6">
        <f>[1]Emissions!K924</f>
        <v>0</v>
      </c>
      <c r="M516" s="6">
        <f>[1]Emissions!L924</f>
        <v>0</v>
      </c>
      <c r="N516" s="6">
        <f>[1]Emissions!M924</f>
        <v>0</v>
      </c>
      <c r="O516" s="6">
        <f>[1]Emissions!N924</f>
        <v>0</v>
      </c>
      <c r="P516" s="6">
        <f>[1]Emissions!O924</f>
        <v>0</v>
      </c>
      <c r="Q516" s="6">
        <f>[1]Emissions!P924</f>
        <v>0</v>
      </c>
      <c r="R516" s="6">
        <f>[1]Emissions!Q924</f>
        <v>0</v>
      </c>
      <c r="S516" s="6">
        <f>[1]Emissions!R924</f>
        <v>0</v>
      </c>
      <c r="T516" s="6">
        <f>[1]Emissions!S924</f>
        <v>0</v>
      </c>
      <c r="U516" s="6">
        <f>[1]Emissions!T924</f>
        <v>0</v>
      </c>
      <c r="V516" s="6">
        <f>[1]Emissions!U924</f>
        <v>0</v>
      </c>
      <c r="W516" s="6">
        <f>[1]Emissions!V924</f>
        <v>0</v>
      </c>
      <c r="X516" s="6">
        <f>[1]Emissions!W924</f>
        <v>0</v>
      </c>
      <c r="Y516" s="6">
        <f>[1]Emissions!X924</f>
        <v>0</v>
      </c>
      <c r="Z516" s="6">
        <f>[1]Emissions!Y924</f>
        <v>0</v>
      </c>
      <c r="AA516" s="6">
        <f>[1]Emissions!Z924</f>
        <v>0</v>
      </c>
      <c r="AB516" s="6">
        <f>[1]Emissions!AA924</f>
        <v>0</v>
      </c>
      <c r="AC516" s="6">
        <f>[1]Emissions!AB924</f>
        <v>0</v>
      </c>
      <c r="AD516" s="6">
        <f>[1]Emissions!AC924</f>
        <v>0</v>
      </c>
      <c r="AE516" s="6">
        <f>[1]Emissions!AD924</f>
        <v>0</v>
      </c>
      <c r="AF516" s="6">
        <f>[1]Emissions!AE924</f>
        <v>0</v>
      </c>
      <c r="AG516" s="6">
        <f>[1]Emissions!AF924</f>
        <v>0</v>
      </c>
      <c r="AH516" s="6">
        <f>[1]Emissions!AG924</f>
        <v>0</v>
      </c>
      <c r="AI516" s="6">
        <f>[1]Emissions!AH924</f>
        <v>0</v>
      </c>
      <c r="AJ516" s="6">
        <f>[1]Emissions!AI924</f>
        <v>0</v>
      </c>
      <c r="AK516" s="6">
        <f>[1]Emissions!AJ924</f>
        <v>0</v>
      </c>
      <c r="AL516" s="6">
        <f>[1]Emissions!AK924</f>
        <v>0</v>
      </c>
      <c r="AM516" s="6">
        <f>[1]Emissions!AL924</f>
        <v>0</v>
      </c>
      <c r="AN516" s="6">
        <f>[1]Emissions!AM924</f>
        <v>0</v>
      </c>
      <c r="AO516" s="6">
        <f>[1]Emissions!AN924</f>
        <v>0</v>
      </c>
      <c r="AP516" s="6">
        <f>[1]Emissions!AO924</f>
        <v>0</v>
      </c>
      <c r="AQ516" s="6">
        <f>[1]Emissions!AP924</f>
        <v>0</v>
      </c>
      <c r="AR516" s="6">
        <f>[1]Emissions!AQ924</f>
        <v>0</v>
      </c>
      <c r="AS516" s="6">
        <f>[1]Emissions!AR924</f>
        <v>0</v>
      </c>
      <c r="AT516" s="6">
        <f>[1]Emissions!AS924</f>
        <v>0</v>
      </c>
      <c r="AU516" s="6">
        <f>[1]Emissions!AT924</f>
        <v>0</v>
      </c>
      <c r="AV516" s="6">
        <f>[1]Emissions!AU924</f>
        <v>0</v>
      </c>
      <c r="AW516" s="6">
        <f>[1]Emissions!AV924</f>
        <v>0</v>
      </c>
      <c r="AX516" s="6">
        <f>[1]Emissions!AW924</f>
        <v>0</v>
      </c>
      <c r="AY516" s="6">
        <f>[1]Emissions!AX924</f>
        <v>0</v>
      </c>
      <c r="AZ516" s="6">
        <f>[1]Emissions!AY924</f>
        <v>0</v>
      </c>
      <c r="BA516" s="6">
        <f>[1]Emissions!AZ924</f>
        <v>0</v>
      </c>
      <c r="BB516" s="6">
        <f>[1]Emissions!BA924</f>
        <v>0</v>
      </c>
      <c r="BC516" s="6">
        <f>[1]Emissions!BB924</f>
        <v>0</v>
      </c>
      <c r="BD516" s="6">
        <f>[1]Emissions!BC924</f>
        <v>0</v>
      </c>
      <c r="BE516" s="6">
        <f>[1]Emissions!BD924</f>
        <v>0</v>
      </c>
      <c r="BF516" s="6">
        <f>[1]Emissions!BE924</f>
        <v>0</v>
      </c>
      <c r="BG516" s="6">
        <f>[1]Emissions!BF924</f>
        <v>0</v>
      </c>
      <c r="BH516" s="6">
        <f>[1]Emissions!BG924</f>
        <v>0</v>
      </c>
      <c r="BI516" s="6">
        <f>[1]Emissions!BH924</f>
        <v>0</v>
      </c>
      <c r="BJ516" s="6">
        <f>[1]Emissions!BI924</f>
        <v>0</v>
      </c>
      <c r="BK516" s="6">
        <f>[1]Emissions!BJ924</f>
        <v>0</v>
      </c>
      <c r="BL516" s="6">
        <f>[1]Emissions!BK924</f>
        <v>0</v>
      </c>
      <c r="BM516" s="6">
        <f>[1]Emissions!BL924</f>
        <v>0</v>
      </c>
      <c r="BN516" s="6">
        <f>[1]Emissions!BM924</f>
        <v>0</v>
      </c>
      <c r="BO516" s="6">
        <f>[1]Emissions!BN924</f>
        <v>0</v>
      </c>
      <c r="BP516" s="6">
        <f>[1]Emissions!BO924</f>
        <v>0</v>
      </c>
      <c r="BQ516" s="6">
        <f>[1]Emissions!BP924</f>
        <v>0</v>
      </c>
      <c r="BR516" s="6">
        <f>[1]Emissions!BQ924</f>
        <v>0</v>
      </c>
      <c r="BS516" s="6">
        <f>[1]Emissions!BR924</f>
        <v>0</v>
      </c>
      <c r="BT516" s="6">
        <f>[1]Emissions!BS924</f>
        <v>0</v>
      </c>
      <c r="BU516" s="6">
        <f>[1]Emissions!BT924</f>
        <v>0</v>
      </c>
      <c r="BV516" s="6">
        <f>[1]Emissions!BU924</f>
        <v>0</v>
      </c>
      <c r="BW516" s="6">
        <f>[1]Emissions!BV924</f>
        <v>0</v>
      </c>
      <c r="BX516" s="6">
        <f>[1]Emissions!BW924</f>
        <v>0</v>
      </c>
      <c r="BY516" s="6">
        <f>[1]Emissions!BX924</f>
        <v>0</v>
      </c>
      <c r="BZ516" s="6">
        <f>[1]Emissions!BY924</f>
        <v>0</v>
      </c>
      <c r="CA516" s="6">
        <f>[1]Emissions!BZ924</f>
        <v>0</v>
      </c>
      <c r="CB516" s="6">
        <f>[1]Emissions!CA924</f>
        <v>0</v>
      </c>
      <c r="CC516" s="6">
        <f>[1]Emissions!CB924</f>
        <v>0</v>
      </c>
      <c r="CD516" s="6">
        <f>[1]Emissions!CC924</f>
        <v>0</v>
      </c>
      <c r="CE516" s="6">
        <f>[1]Emissions!CD924</f>
        <v>0</v>
      </c>
      <c r="CF516" s="6">
        <f>[1]Emissions!CE924</f>
        <v>0</v>
      </c>
      <c r="CG516" s="6">
        <f>[1]Emissions!CF924</f>
        <v>0</v>
      </c>
      <c r="CH516" s="6">
        <f>[1]Emissions!CG924</f>
        <v>0</v>
      </c>
      <c r="CI516" s="6">
        <f>[1]Emissions!CH924</f>
        <v>0</v>
      </c>
      <c r="CJ516" s="6">
        <f>[1]Emissions!CI924</f>
        <v>0</v>
      </c>
    </row>
    <row r="517" spans="2:88" x14ac:dyDescent="0.3">
      <c r="B517" s="16" t="str">
        <f>[1]Emissions!A925</f>
        <v>ems_mat_co2_spap_0</v>
      </c>
      <c r="C517" s="6">
        <f>[1]Emissions!B925</f>
        <v>0</v>
      </c>
      <c r="D517" s="6">
        <f>[1]Emissions!C925</f>
        <v>0</v>
      </c>
      <c r="E517" s="6">
        <f>[1]Emissions!D925</f>
        <v>0</v>
      </c>
      <c r="F517" s="6">
        <f>[1]Emissions!E925</f>
        <v>0</v>
      </c>
      <c r="G517" s="6">
        <f>[1]Emissions!F925</f>
        <v>0</v>
      </c>
      <c r="H517" s="6">
        <f>[1]Emissions!G925</f>
        <v>0</v>
      </c>
      <c r="I517" s="6">
        <f>[1]Emissions!H925</f>
        <v>0</v>
      </c>
      <c r="J517" s="6">
        <f>[1]Emissions!I925</f>
        <v>0</v>
      </c>
      <c r="K517" s="6">
        <f>[1]Emissions!J925</f>
        <v>0</v>
      </c>
      <c r="L517" s="6">
        <f>[1]Emissions!K925</f>
        <v>0</v>
      </c>
      <c r="M517" s="6">
        <f>[1]Emissions!L925</f>
        <v>0</v>
      </c>
      <c r="N517" s="6">
        <f>[1]Emissions!M925</f>
        <v>0</v>
      </c>
      <c r="O517" s="6">
        <f>[1]Emissions!N925</f>
        <v>0</v>
      </c>
      <c r="P517" s="6">
        <f>[1]Emissions!O925</f>
        <v>0</v>
      </c>
      <c r="Q517" s="6">
        <f>[1]Emissions!P925</f>
        <v>0</v>
      </c>
      <c r="R517" s="6">
        <f>[1]Emissions!Q925</f>
        <v>0</v>
      </c>
      <c r="S517" s="6">
        <f>[1]Emissions!R925</f>
        <v>0</v>
      </c>
      <c r="T517" s="6">
        <f>[1]Emissions!S925</f>
        <v>0</v>
      </c>
      <c r="U517" s="6">
        <f>[1]Emissions!T925</f>
        <v>0</v>
      </c>
      <c r="V517" s="6">
        <f>[1]Emissions!U925</f>
        <v>0</v>
      </c>
      <c r="W517" s="6">
        <f>[1]Emissions!V925</f>
        <v>0</v>
      </c>
      <c r="X517" s="6">
        <f>[1]Emissions!W925</f>
        <v>0</v>
      </c>
      <c r="Y517" s="6">
        <f>[1]Emissions!X925</f>
        <v>0</v>
      </c>
      <c r="Z517" s="6">
        <f>[1]Emissions!Y925</f>
        <v>0</v>
      </c>
      <c r="AA517" s="6">
        <f>[1]Emissions!Z925</f>
        <v>0</v>
      </c>
      <c r="AB517" s="6">
        <f>[1]Emissions!AA925</f>
        <v>0</v>
      </c>
      <c r="AC517" s="6">
        <f>[1]Emissions!AB925</f>
        <v>0</v>
      </c>
      <c r="AD517" s="6">
        <f>[1]Emissions!AC925</f>
        <v>0</v>
      </c>
      <c r="AE517" s="6">
        <f>[1]Emissions!AD925</f>
        <v>0</v>
      </c>
      <c r="AF517" s="6">
        <f>[1]Emissions!AE925</f>
        <v>0</v>
      </c>
      <c r="AG517" s="6">
        <f>[1]Emissions!AF925</f>
        <v>0</v>
      </c>
      <c r="AH517" s="6">
        <f>[1]Emissions!AG925</f>
        <v>0</v>
      </c>
      <c r="AI517" s="6">
        <f>[1]Emissions!AH925</f>
        <v>0</v>
      </c>
      <c r="AJ517" s="6">
        <f>[1]Emissions!AI925</f>
        <v>0</v>
      </c>
      <c r="AK517" s="6">
        <f>[1]Emissions!AJ925</f>
        <v>0</v>
      </c>
      <c r="AL517" s="6">
        <f>[1]Emissions!AK925</f>
        <v>0</v>
      </c>
      <c r="AM517" s="6">
        <f>[1]Emissions!AL925</f>
        <v>0</v>
      </c>
      <c r="AN517" s="6">
        <f>[1]Emissions!AM925</f>
        <v>0</v>
      </c>
      <c r="AO517" s="6">
        <f>[1]Emissions!AN925</f>
        <v>0</v>
      </c>
      <c r="AP517" s="6">
        <f>[1]Emissions!AO925</f>
        <v>0</v>
      </c>
      <c r="AQ517" s="6">
        <f>[1]Emissions!AP925</f>
        <v>0</v>
      </c>
      <c r="AR517" s="6">
        <f>[1]Emissions!AQ925</f>
        <v>0</v>
      </c>
      <c r="AS517" s="6">
        <f>[1]Emissions!AR925</f>
        <v>0</v>
      </c>
      <c r="AT517" s="6">
        <f>[1]Emissions!AS925</f>
        <v>0</v>
      </c>
      <c r="AU517" s="6">
        <f>[1]Emissions!AT925</f>
        <v>0</v>
      </c>
      <c r="AV517" s="6">
        <f>[1]Emissions!AU925</f>
        <v>0</v>
      </c>
      <c r="AW517" s="6">
        <f>[1]Emissions!AV925</f>
        <v>0</v>
      </c>
      <c r="AX517" s="6">
        <f>[1]Emissions!AW925</f>
        <v>0</v>
      </c>
      <c r="AY517" s="6">
        <f>[1]Emissions!AX925</f>
        <v>0</v>
      </c>
      <c r="AZ517" s="6">
        <f>[1]Emissions!AY925</f>
        <v>0</v>
      </c>
      <c r="BA517" s="6">
        <f>[1]Emissions!AZ925</f>
        <v>0</v>
      </c>
      <c r="BB517" s="6">
        <f>[1]Emissions!BA925</f>
        <v>0</v>
      </c>
      <c r="BC517" s="6">
        <f>[1]Emissions!BB925</f>
        <v>0</v>
      </c>
      <c r="BD517" s="6">
        <f>[1]Emissions!BC925</f>
        <v>0</v>
      </c>
      <c r="BE517" s="6">
        <f>[1]Emissions!BD925</f>
        <v>0</v>
      </c>
      <c r="BF517" s="6">
        <f>[1]Emissions!BE925</f>
        <v>0</v>
      </c>
      <c r="BG517" s="6">
        <f>[1]Emissions!BF925</f>
        <v>0</v>
      </c>
      <c r="BH517" s="6">
        <f>[1]Emissions!BG925</f>
        <v>0</v>
      </c>
      <c r="BI517" s="6">
        <f>[1]Emissions!BH925</f>
        <v>0</v>
      </c>
      <c r="BJ517" s="6">
        <f>[1]Emissions!BI925</f>
        <v>0</v>
      </c>
      <c r="BK517" s="6">
        <f>[1]Emissions!BJ925</f>
        <v>0</v>
      </c>
      <c r="BL517" s="6">
        <f>[1]Emissions!BK925</f>
        <v>0</v>
      </c>
      <c r="BM517" s="6">
        <f>[1]Emissions!BL925</f>
        <v>0</v>
      </c>
      <c r="BN517" s="6">
        <f>[1]Emissions!BM925</f>
        <v>0</v>
      </c>
      <c r="BO517" s="6">
        <f>[1]Emissions!BN925</f>
        <v>0</v>
      </c>
      <c r="BP517" s="6">
        <f>[1]Emissions!BO925</f>
        <v>0</v>
      </c>
      <c r="BQ517" s="6">
        <f>[1]Emissions!BP925</f>
        <v>0</v>
      </c>
      <c r="BR517" s="6">
        <f>[1]Emissions!BQ925</f>
        <v>0</v>
      </c>
      <c r="BS517" s="6">
        <f>[1]Emissions!BR925</f>
        <v>0</v>
      </c>
      <c r="BT517" s="6">
        <f>[1]Emissions!BS925</f>
        <v>0</v>
      </c>
      <c r="BU517" s="6">
        <f>[1]Emissions!BT925</f>
        <v>0</v>
      </c>
      <c r="BV517" s="6">
        <f>[1]Emissions!BU925</f>
        <v>0</v>
      </c>
      <c r="BW517" s="6">
        <f>[1]Emissions!BV925</f>
        <v>0</v>
      </c>
      <c r="BX517" s="6">
        <f>[1]Emissions!BW925</f>
        <v>0</v>
      </c>
      <c r="BY517" s="6">
        <f>[1]Emissions!BX925</f>
        <v>0</v>
      </c>
      <c r="BZ517" s="6">
        <f>[1]Emissions!BY925</f>
        <v>0</v>
      </c>
      <c r="CA517" s="6">
        <f>[1]Emissions!BZ925</f>
        <v>0</v>
      </c>
      <c r="CB517" s="6">
        <f>[1]Emissions!CA925</f>
        <v>0</v>
      </c>
      <c r="CC517" s="6">
        <f>[1]Emissions!CB925</f>
        <v>0</v>
      </c>
      <c r="CD517" s="6">
        <f>[1]Emissions!CC925</f>
        <v>0</v>
      </c>
      <c r="CE517" s="6">
        <f>[1]Emissions!CD925</f>
        <v>0</v>
      </c>
      <c r="CF517" s="6">
        <f>[1]Emissions!CE925</f>
        <v>0</v>
      </c>
      <c r="CG517" s="6">
        <f>[1]Emissions!CF925</f>
        <v>0</v>
      </c>
      <c r="CH517" s="6">
        <f>[1]Emissions!CG925</f>
        <v>0</v>
      </c>
      <c r="CI517" s="6">
        <f>[1]Emissions!CH925</f>
        <v>0</v>
      </c>
      <c r="CJ517" s="6">
        <f>[1]Emissions!CI925</f>
        <v>0</v>
      </c>
    </row>
    <row r="518" spans="2:88" x14ac:dyDescent="0.3">
      <c r="B518" s="16" t="str">
        <f>[1]Emissions!A926</f>
        <v>ems_ci_co2_sche_0</v>
      </c>
      <c r="C518" s="6">
        <f>[1]Emissions!B926</f>
        <v>3.681847018</v>
      </c>
      <c r="D518" s="6">
        <f>[1]Emissions!C926</f>
        <v>3.6383742880000001</v>
      </c>
      <c r="E518" s="6">
        <f>[1]Emissions!D926</f>
        <v>3.6193818150000001</v>
      </c>
      <c r="F518" s="6">
        <f>[1]Emissions!E926</f>
        <v>3.6099473359999998</v>
      </c>
      <c r="G518" s="6">
        <f>[1]Emissions!F926</f>
        <v>3.6139448079999998</v>
      </c>
      <c r="H518" s="6">
        <f>[1]Emissions!G926</f>
        <v>3.6290213250000001</v>
      </c>
      <c r="I518" s="6">
        <f>[1]Emissions!H926</f>
        <v>3.6436119090000001</v>
      </c>
      <c r="J518" s="6">
        <f>[1]Emissions!I926</f>
        <v>3.5747032839999999</v>
      </c>
      <c r="K518" s="6">
        <f>[1]Emissions!J926</f>
        <v>3.5066166939999999</v>
      </c>
      <c r="L518" s="6">
        <f>[1]Emissions!K926</f>
        <v>3.4411983720000001</v>
      </c>
      <c r="M518" s="6">
        <f>[1]Emissions!L926</f>
        <v>3.3785677939999998</v>
      </c>
      <c r="N518" s="6">
        <f>[1]Emissions!M926</f>
        <v>3.3231419600000001</v>
      </c>
      <c r="O518" s="6">
        <f>[1]Emissions!N926</f>
        <v>3.2692385549999998</v>
      </c>
      <c r="P518" s="6">
        <f>[1]Emissions!O926</f>
        <v>3.2144492840000001</v>
      </c>
      <c r="Q518" s="6">
        <f>[1]Emissions!P926</f>
        <v>3.157953032</v>
      </c>
      <c r="R518" s="6">
        <f>[1]Emissions!Q926</f>
        <v>3.0996173979999999</v>
      </c>
      <c r="S518" s="6">
        <f>[1]Emissions!R926</f>
        <v>3.0399631949999999</v>
      </c>
      <c r="T518" s="6">
        <f>[1]Emissions!S926</f>
        <v>2.9788967419999999</v>
      </c>
      <c r="U518" s="6">
        <f>[1]Emissions!T926</f>
        <v>2.9168653149999999</v>
      </c>
      <c r="V518" s="6">
        <f>[1]Emissions!U926</f>
        <v>2.8541472149999998</v>
      </c>
      <c r="W518" s="6">
        <f>[1]Emissions!V926</f>
        <v>2.790922798</v>
      </c>
      <c r="X518" s="6">
        <f>[1]Emissions!W926</f>
        <v>2.7288990399999999</v>
      </c>
      <c r="Y518" s="6">
        <f>[1]Emissions!X926</f>
        <v>2.6668809800000002</v>
      </c>
      <c r="Z518" s="6">
        <f>[1]Emissions!Y926</f>
        <v>2.6045519779999999</v>
      </c>
      <c r="AA518" s="6">
        <f>[1]Emissions!Z926</f>
        <v>2.5417397610000001</v>
      </c>
      <c r="AB518" s="6">
        <f>[1]Emissions!AA926</f>
        <v>2.4782921490000001</v>
      </c>
      <c r="AC518" s="6">
        <f>[1]Emissions!AB926</f>
        <v>2.4150584820000001</v>
      </c>
      <c r="AD518" s="6">
        <f>[1]Emissions!AC926</f>
        <v>2.3518699029999999</v>
      </c>
      <c r="AE518" s="6">
        <f>[1]Emissions!AD926</f>
        <v>2.2883280670000001</v>
      </c>
      <c r="AF518" s="6">
        <f>[1]Emissions!AE926</f>
        <v>2.2239072270000002</v>
      </c>
      <c r="AG518" s="6">
        <f>[1]Emissions!AF926</f>
        <v>2.1581535270000001</v>
      </c>
      <c r="AH518" s="6">
        <f>[1]Emissions!AG926</f>
        <v>2.0911632849999999</v>
      </c>
      <c r="AI518" s="6">
        <f>[1]Emissions!AH926</f>
        <v>2.0225429350000002</v>
      </c>
      <c r="AJ518" s="6">
        <f>[1]Emissions!AI926</f>
        <v>1.951941369</v>
      </c>
      <c r="AK518" s="6">
        <f>[1]Emissions!AJ926</f>
        <v>1.879001073</v>
      </c>
      <c r="AL518" s="6">
        <f>[1]Emissions!AK926</f>
        <v>1.8034126349999999</v>
      </c>
      <c r="AM518" s="6">
        <f>[1]Emissions!AL926</f>
        <v>1.8200243549999999</v>
      </c>
      <c r="AN518" s="6">
        <f>[1]Emissions!AM926</f>
        <v>1.835827783</v>
      </c>
      <c r="AO518" s="6">
        <f>[1]Emissions!AN926</f>
        <v>1.850919489</v>
      </c>
      <c r="AP518" s="6">
        <f>[1]Emissions!AO926</f>
        <v>1.865467639</v>
      </c>
      <c r="AQ518" s="6">
        <f>[1]Emissions!AP926</f>
        <v>1.8796048000000001</v>
      </c>
      <c r="AR518" s="6">
        <f>[1]Emissions!AQ926</f>
        <v>1.892474985</v>
      </c>
      <c r="AS518" s="6">
        <f>[1]Emissions!AR926</f>
        <v>1.90496785</v>
      </c>
      <c r="AT518" s="6">
        <f>[1]Emissions!AS926</f>
        <v>1.917285532</v>
      </c>
      <c r="AU518" s="6">
        <f>[1]Emissions!AT926</f>
        <v>1.929522636</v>
      </c>
      <c r="AV518" s="6">
        <f>[1]Emissions!AU926</f>
        <v>1.941750598</v>
      </c>
      <c r="AW518" s="6">
        <f>[1]Emissions!AV926</f>
        <v>1.9527936480000001</v>
      </c>
      <c r="AX518" s="6">
        <f>[1]Emissions!AW926</f>
        <v>1.9637546509999999</v>
      </c>
      <c r="AY518" s="6">
        <f>[1]Emissions!AX926</f>
        <v>1.974851884</v>
      </c>
      <c r="AZ518" s="6">
        <f>[1]Emissions!AY926</f>
        <v>1.986170897</v>
      </c>
      <c r="BA518" s="6">
        <f>[1]Emissions!AZ926</f>
        <v>1.997763811</v>
      </c>
      <c r="BB518" s="6">
        <f>[1]Emissions!BA926</f>
        <v>2.0082774900000002</v>
      </c>
      <c r="BC518" s="6">
        <f>[1]Emissions!BB926</f>
        <v>2.0192005260000001</v>
      </c>
      <c r="BD518" s="6">
        <f>[1]Emissions!BC926</f>
        <v>2.0305597400000002</v>
      </c>
      <c r="BE518" s="6">
        <f>[1]Emissions!BD926</f>
        <v>2.0422305660000002</v>
      </c>
      <c r="BF518" s="6">
        <f>[1]Emissions!BE926</f>
        <v>2.054184346</v>
      </c>
      <c r="BG518" s="6">
        <f>[1]Emissions!BF926</f>
        <v>2.0648625360000001</v>
      </c>
      <c r="BH518" s="6">
        <f>[1]Emissions!BG926</f>
        <v>2.075612215</v>
      </c>
      <c r="BI518" s="6">
        <f>[1]Emissions!BH926</f>
        <v>2.08665857</v>
      </c>
      <c r="BJ518" s="6">
        <f>[1]Emissions!BI926</f>
        <v>2.0980513809999999</v>
      </c>
      <c r="BK518" s="6">
        <f>[1]Emissions!BJ926</f>
        <v>2.1098036410000001</v>
      </c>
      <c r="BL518" s="6">
        <f>[1]Emissions!BK926</f>
        <v>2.121929991</v>
      </c>
      <c r="BM518" s="6">
        <f>[1]Emissions!BL926</f>
        <v>2.1344119629999998</v>
      </c>
      <c r="BN518" s="6">
        <f>[1]Emissions!BM926</f>
        <v>2.1472365149999999</v>
      </c>
      <c r="BO518" s="6">
        <f>[1]Emissions!BN926</f>
        <v>2.160388406</v>
      </c>
      <c r="BP518" s="6">
        <f>[1]Emissions!BO926</f>
        <v>2.1738498420000001</v>
      </c>
      <c r="BQ518" s="6">
        <f>[1]Emissions!BP926</f>
        <v>2.1861503849999999</v>
      </c>
      <c r="BR518" s="6">
        <f>[1]Emissions!BQ926</f>
        <v>2.1984944409999998</v>
      </c>
      <c r="BS518" s="6">
        <f>[1]Emissions!BR926</f>
        <v>2.2110610789999998</v>
      </c>
      <c r="BT518" s="6">
        <f>[1]Emissions!BS926</f>
        <v>2.2238777760000001</v>
      </c>
      <c r="BU518" s="6">
        <f>[1]Emissions!BT926</f>
        <v>2.236943991</v>
      </c>
      <c r="BV518" s="6">
        <f>[1]Emissions!BU926</f>
        <v>2.2502321209999998</v>
      </c>
      <c r="BW518" s="6">
        <f>[1]Emissions!BV926</f>
        <v>2.2637471210000002</v>
      </c>
      <c r="BX518" s="6">
        <f>[1]Emissions!BW926</f>
        <v>2.2774793629999999</v>
      </c>
      <c r="BY518" s="6">
        <f>[1]Emissions!BX926</f>
        <v>2.291417101</v>
      </c>
      <c r="BZ518" s="6">
        <f>[1]Emissions!BY926</f>
        <v>2.3055483969999999</v>
      </c>
      <c r="CA518" s="6">
        <f>[1]Emissions!BZ926</f>
        <v>2.3187704459999998</v>
      </c>
      <c r="CB518" s="6">
        <f>[1]Emissions!CA926</f>
        <v>2.3319930699999998</v>
      </c>
      <c r="CC518" s="6">
        <f>[1]Emissions!CB926</f>
        <v>2.3453555430000002</v>
      </c>
      <c r="CD518" s="6">
        <f>[1]Emissions!CC926</f>
        <v>2.3588833259999999</v>
      </c>
      <c r="CE518" s="6">
        <f>[1]Emissions!CD926</f>
        <v>2.3725806290000002</v>
      </c>
      <c r="CF518" s="6">
        <f>[1]Emissions!CE926</f>
        <v>2.3863920759999999</v>
      </c>
      <c r="CG518" s="6">
        <f>[1]Emissions!CF926</f>
        <v>2.4003575769999999</v>
      </c>
      <c r="CH518" s="6">
        <f>[1]Emissions!CG926</f>
        <v>2.4144783730000001</v>
      </c>
      <c r="CI518" s="6">
        <f>[1]Emissions!CH926</f>
        <v>2.4287498859999999</v>
      </c>
      <c r="CJ518" s="6">
        <f>[1]Emissions!CI926</f>
        <v>2.4431664290000001</v>
      </c>
    </row>
    <row r="519" spans="2:88" x14ac:dyDescent="0.3">
      <c r="B519" s="16" t="str">
        <f>[1]Emissions!A927</f>
        <v>ems_y_co2_sche_0</v>
      </c>
      <c r="C519" s="6">
        <f>[1]Emissions!B927</f>
        <v>0</v>
      </c>
      <c r="D519" s="6">
        <f>[1]Emissions!C927</f>
        <v>0</v>
      </c>
      <c r="E519" s="6">
        <f>[1]Emissions!D927</f>
        <v>0</v>
      </c>
      <c r="F519" s="6">
        <f>[1]Emissions!E927</f>
        <v>0</v>
      </c>
      <c r="G519" s="6">
        <f>[1]Emissions!F927</f>
        <v>0</v>
      </c>
      <c r="H519" s="6">
        <f>[1]Emissions!G927</f>
        <v>0</v>
      </c>
      <c r="I519" s="6">
        <f>[1]Emissions!H927</f>
        <v>0</v>
      </c>
      <c r="J519" s="6">
        <f>[1]Emissions!I927</f>
        <v>0</v>
      </c>
      <c r="K519" s="6">
        <f>[1]Emissions!J927</f>
        <v>0</v>
      </c>
      <c r="L519" s="6">
        <f>[1]Emissions!K927</f>
        <v>0</v>
      </c>
      <c r="M519" s="6">
        <f>[1]Emissions!L927</f>
        <v>0</v>
      </c>
      <c r="N519" s="6">
        <f>[1]Emissions!M927</f>
        <v>0</v>
      </c>
      <c r="O519" s="6">
        <f>[1]Emissions!N927</f>
        <v>0</v>
      </c>
      <c r="P519" s="6">
        <f>[1]Emissions!O927</f>
        <v>0</v>
      </c>
      <c r="Q519" s="6">
        <f>[1]Emissions!P927</f>
        <v>0</v>
      </c>
      <c r="R519" s="6">
        <f>[1]Emissions!Q927</f>
        <v>0</v>
      </c>
      <c r="S519" s="6">
        <f>[1]Emissions!R927</f>
        <v>0</v>
      </c>
      <c r="T519" s="6">
        <f>[1]Emissions!S927</f>
        <v>0</v>
      </c>
      <c r="U519" s="6">
        <f>[1]Emissions!T927</f>
        <v>0</v>
      </c>
      <c r="V519" s="6">
        <f>[1]Emissions!U927</f>
        <v>0</v>
      </c>
      <c r="W519" s="6">
        <f>[1]Emissions!V927</f>
        <v>0</v>
      </c>
      <c r="X519" s="6">
        <f>[1]Emissions!W927</f>
        <v>0</v>
      </c>
      <c r="Y519" s="6">
        <f>[1]Emissions!X927</f>
        <v>0</v>
      </c>
      <c r="Z519" s="6">
        <f>[1]Emissions!Y927</f>
        <v>0</v>
      </c>
      <c r="AA519" s="6">
        <f>[1]Emissions!Z927</f>
        <v>0</v>
      </c>
      <c r="AB519" s="6">
        <f>[1]Emissions!AA927</f>
        <v>0</v>
      </c>
      <c r="AC519" s="6">
        <f>[1]Emissions!AB927</f>
        <v>0</v>
      </c>
      <c r="AD519" s="6">
        <f>[1]Emissions!AC927</f>
        <v>0</v>
      </c>
      <c r="AE519" s="6">
        <f>[1]Emissions!AD927</f>
        <v>0</v>
      </c>
      <c r="AF519" s="6">
        <f>[1]Emissions!AE927</f>
        <v>0</v>
      </c>
      <c r="AG519" s="6">
        <f>[1]Emissions!AF927</f>
        <v>0</v>
      </c>
      <c r="AH519" s="6">
        <f>[1]Emissions!AG927</f>
        <v>0</v>
      </c>
      <c r="AI519" s="6">
        <f>[1]Emissions!AH927</f>
        <v>0</v>
      </c>
      <c r="AJ519" s="6">
        <f>[1]Emissions!AI927</f>
        <v>0</v>
      </c>
      <c r="AK519" s="6">
        <f>[1]Emissions!AJ927</f>
        <v>0</v>
      </c>
      <c r="AL519" s="6">
        <f>[1]Emissions!AK927</f>
        <v>0</v>
      </c>
      <c r="AM519" s="6">
        <f>[1]Emissions!AL927</f>
        <v>0</v>
      </c>
      <c r="AN519" s="6">
        <f>[1]Emissions!AM927</f>
        <v>0</v>
      </c>
      <c r="AO519" s="6">
        <f>[1]Emissions!AN927</f>
        <v>0</v>
      </c>
      <c r="AP519" s="6">
        <f>[1]Emissions!AO927</f>
        <v>0</v>
      </c>
      <c r="AQ519" s="6">
        <f>[1]Emissions!AP927</f>
        <v>0</v>
      </c>
      <c r="AR519" s="6">
        <f>[1]Emissions!AQ927</f>
        <v>0</v>
      </c>
      <c r="AS519" s="6">
        <f>[1]Emissions!AR927</f>
        <v>0</v>
      </c>
      <c r="AT519" s="6">
        <f>[1]Emissions!AS927</f>
        <v>0</v>
      </c>
      <c r="AU519" s="6">
        <f>[1]Emissions!AT927</f>
        <v>0</v>
      </c>
      <c r="AV519" s="6">
        <f>[1]Emissions!AU927</f>
        <v>0</v>
      </c>
      <c r="AW519" s="6">
        <f>[1]Emissions!AV927</f>
        <v>0</v>
      </c>
      <c r="AX519" s="6">
        <f>[1]Emissions!AW927</f>
        <v>0</v>
      </c>
      <c r="AY519" s="6">
        <f>[1]Emissions!AX927</f>
        <v>0</v>
      </c>
      <c r="AZ519" s="6">
        <f>[1]Emissions!AY927</f>
        <v>0</v>
      </c>
      <c r="BA519" s="6">
        <f>[1]Emissions!AZ927</f>
        <v>0</v>
      </c>
      <c r="BB519" s="6">
        <f>[1]Emissions!BA927</f>
        <v>0</v>
      </c>
      <c r="BC519" s="6">
        <f>[1]Emissions!BB927</f>
        <v>0</v>
      </c>
      <c r="BD519" s="6">
        <f>[1]Emissions!BC927</f>
        <v>0</v>
      </c>
      <c r="BE519" s="6">
        <f>[1]Emissions!BD927</f>
        <v>0</v>
      </c>
      <c r="BF519" s="6">
        <f>[1]Emissions!BE927</f>
        <v>0</v>
      </c>
      <c r="BG519" s="6">
        <f>[1]Emissions!BF927</f>
        <v>0</v>
      </c>
      <c r="BH519" s="6">
        <f>[1]Emissions!BG927</f>
        <v>0</v>
      </c>
      <c r="BI519" s="6">
        <f>[1]Emissions!BH927</f>
        <v>0</v>
      </c>
      <c r="BJ519" s="6">
        <f>[1]Emissions!BI927</f>
        <v>0</v>
      </c>
      <c r="BK519" s="6">
        <f>[1]Emissions!BJ927</f>
        <v>0</v>
      </c>
      <c r="BL519" s="6">
        <f>[1]Emissions!BK927</f>
        <v>0</v>
      </c>
      <c r="BM519" s="6">
        <f>[1]Emissions!BL927</f>
        <v>0</v>
      </c>
      <c r="BN519" s="6">
        <f>[1]Emissions!BM927</f>
        <v>0</v>
      </c>
      <c r="BO519" s="6">
        <f>[1]Emissions!BN927</f>
        <v>0</v>
      </c>
      <c r="BP519" s="6">
        <f>[1]Emissions!BO927</f>
        <v>0</v>
      </c>
      <c r="BQ519" s="6">
        <f>[1]Emissions!BP927</f>
        <v>0</v>
      </c>
      <c r="BR519" s="6">
        <f>[1]Emissions!BQ927</f>
        <v>0</v>
      </c>
      <c r="BS519" s="6">
        <f>[1]Emissions!BR927</f>
        <v>0</v>
      </c>
      <c r="BT519" s="6">
        <f>[1]Emissions!BS927</f>
        <v>0</v>
      </c>
      <c r="BU519" s="6">
        <f>[1]Emissions!BT927</f>
        <v>0</v>
      </c>
      <c r="BV519" s="6">
        <f>[1]Emissions!BU927</f>
        <v>0</v>
      </c>
      <c r="BW519" s="6">
        <f>[1]Emissions!BV927</f>
        <v>0</v>
      </c>
      <c r="BX519" s="6">
        <f>[1]Emissions!BW927</f>
        <v>0</v>
      </c>
      <c r="BY519" s="6">
        <f>[1]Emissions!BX927</f>
        <v>0</v>
      </c>
      <c r="BZ519" s="6">
        <f>[1]Emissions!BY927</f>
        <v>0</v>
      </c>
      <c r="CA519" s="6">
        <f>[1]Emissions!BZ927</f>
        <v>0</v>
      </c>
      <c r="CB519" s="6">
        <f>[1]Emissions!CA927</f>
        <v>0</v>
      </c>
      <c r="CC519" s="6">
        <f>[1]Emissions!CB927</f>
        <v>0</v>
      </c>
      <c r="CD519" s="6">
        <f>[1]Emissions!CC927</f>
        <v>0</v>
      </c>
      <c r="CE519" s="6">
        <f>[1]Emissions!CD927</f>
        <v>0</v>
      </c>
      <c r="CF519" s="6">
        <f>[1]Emissions!CE927</f>
        <v>0</v>
      </c>
      <c r="CG519" s="6">
        <f>[1]Emissions!CF927</f>
        <v>0</v>
      </c>
      <c r="CH519" s="6">
        <f>[1]Emissions!CG927</f>
        <v>0</v>
      </c>
      <c r="CI519" s="6">
        <f>[1]Emissions!CH927</f>
        <v>0</v>
      </c>
      <c r="CJ519" s="6">
        <f>[1]Emissions!CI927</f>
        <v>0</v>
      </c>
    </row>
    <row r="520" spans="2:88" x14ac:dyDescent="0.3">
      <c r="B520" s="16" t="str">
        <f>[1]Emissions!A928</f>
        <v>ems_mat_co2_sche_0</v>
      </c>
      <c r="C520" s="6">
        <f>[1]Emissions!B928</f>
        <v>2.4963822649999998</v>
      </c>
      <c r="D520" s="6">
        <f>[1]Emissions!C928</f>
        <v>2.4767937610000001</v>
      </c>
      <c r="E520" s="6">
        <f>[1]Emissions!D928</f>
        <v>2.476499429</v>
      </c>
      <c r="F520" s="6">
        <f>[1]Emissions!E928</f>
        <v>2.486149165</v>
      </c>
      <c r="G520" s="6">
        <f>[1]Emissions!F928</f>
        <v>2.502011027</v>
      </c>
      <c r="H520" s="6">
        <f>[1]Emissions!G928</f>
        <v>2.5228897739999998</v>
      </c>
      <c r="I520" s="6">
        <f>[1]Emissions!H928</f>
        <v>2.5450296909999999</v>
      </c>
      <c r="J520" s="6">
        <f>[1]Emissions!I928</f>
        <v>2.5717513439999999</v>
      </c>
      <c r="K520" s="6">
        <f>[1]Emissions!J928</f>
        <v>2.6029297140000001</v>
      </c>
      <c r="L520" s="6">
        <f>[1]Emissions!K928</f>
        <v>2.637683193</v>
      </c>
      <c r="M520" s="6">
        <f>[1]Emissions!L928</f>
        <v>2.6750436479999999</v>
      </c>
      <c r="N520" s="6">
        <f>[1]Emissions!M928</f>
        <v>2.713604138</v>
      </c>
      <c r="O520" s="6">
        <f>[1]Emissions!N928</f>
        <v>2.750010568</v>
      </c>
      <c r="P520" s="6">
        <f>[1]Emissions!O928</f>
        <v>2.7832441289999998</v>
      </c>
      <c r="Q520" s="6">
        <f>[1]Emissions!P928</f>
        <v>2.8132799830000002</v>
      </c>
      <c r="R520" s="6">
        <f>[1]Emissions!Q928</f>
        <v>2.8404908249999998</v>
      </c>
      <c r="S520" s="6">
        <f>[1]Emissions!R928</f>
        <v>2.8680232239999999</v>
      </c>
      <c r="T520" s="6">
        <f>[1]Emissions!S928</f>
        <v>2.8953843639999999</v>
      </c>
      <c r="U520" s="6">
        <f>[1]Emissions!T928</f>
        <v>2.922648841</v>
      </c>
      <c r="V520" s="6">
        <f>[1]Emissions!U928</f>
        <v>2.9498926760000002</v>
      </c>
      <c r="W520" s="6">
        <f>[1]Emissions!V928</f>
        <v>2.9772176400000001</v>
      </c>
      <c r="X520" s="6">
        <f>[1]Emissions!W928</f>
        <v>3.0065005770000002</v>
      </c>
      <c r="Y520" s="6">
        <f>[1]Emissions!X928</f>
        <v>3.036618163</v>
      </c>
      <c r="Z520" s="6">
        <f>[1]Emissions!Y928</f>
        <v>3.067369979</v>
      </c>
      <c r="AA520" s="6">
        <f>[1]Emissions!Z928</f>
        <v>3.0987142030000001</v>
      </c>
      <c r="AB520" s="6">
        <f>[1]Emissions!AA928</f>
        <v>3.1306424659999998</v>
      </c>
      <c r="AC520" s="6">
        <f>[1]Emissions!AB928</f>
        <v>3.1644293270000001</v>
      </c>
      <c r="AD520" s="6">
        <f>[1]Emissions!AC928</f>
        <v>3.200188856</v>
      </c>
      <c r="AE520" s="6">
        <f>[1]Emissions!AD928</f>
        <v>3.2378059810000002</v>
      </c>
      <c r="AF520" s="6">
        <f>[1]Emissions!AE928</f>
        <v>3.2769624670000002</v>
      </c>
      <c r="AG520" s="6">
        <f>[1]Emissions!AF928</f>
        <v>3.3173699800000001</v>
      </c>
      <c r="AH520" s="6">
        <f>[1]Emissions!AG928</f>
        <v>3.359538481</v>
      </c>
      <c r="AI520" s="6">
        <f>[1]Emissions!AH928</f>
        <v>3.4032568379999999</v>
      </c>
      <c r="AJ520" s="6">
        <f>[1]Emissions!AI928</f>
        <v>3.4484024610000001</v>
      </c>
      <c r="AK520" s="6">
        <f>[1]Emissions!AJ928</f>
        <v>3.4948446880000001</v>
      </c>
      <c r="AL520" s="6">
        <f>[1]Emissions!AK928</f>
        <v>3.5425376919999998</v>
      </c>
      <c r="AM520" s="6">
        <f>[1]Emissions!AL928</f>
        <v>3.5930888959999998</v>
      </c>
      <c r="AN520" s="6">
        <f>[1]Emissions!AM928</f>
        <v>3.6437057849999999</v>
      </c>
      <c r="AO520" s="6">
        <f>[1]Emissions!AN928</f>
        <v>3.6940807470000001</v>
      </c>
      <c r="AP520" s="6">
        <f>[1]Emissions!AO928</f>
        <v>3.7441218360000001</v>
      </c>
      <c r="AQ520" s="6">
        <f>[1]Emissions!AP928</f>
        <v>3.793777511</v>
      </c>
      <c r="AR520" s="6">
        <f>[1]Emissions!AQ928</f>
        <v>3.841099936</v>
      </c>
      <c r="AS520" s="6">
        <f>[1]Emissions!AR928</f>
        <v>3.8877363969999998</v>
      </c>
      <c r="AT520" s="6">
        <f>[1]Emissions!AS928</f>
        <v>3.9340024680000001</v>
      </c>
      <c r="AU520" s="6">
        <f>[1]Emissions!AT928</f>
        <v>3.9800288159999999</v>
      </c>
      <c r="AV520" s="6">
        <f>[1]Emissions!AU928</f>
        <v>4.0259218209999998</v>
      </c>
      <c r="AW520" s="6">
        <f>[1]Emissions!AV928</f>
        <v>4.0692211399999998</v>
      </c>
      <c r="AX520" s="6">
        <f>[1]Emissions!AW928</f>
        <v>4.1122013070000003</v>
      </c>
      <c r="AY520" s="6">
        <f>[1]Emissions!AX928</f>
        <v>4.155307563</v>
      </c>
      <c r="AZ520" s="6">
        <f>[1]Emissions!AY928</f>
        <v>4.1987094980000004</v>
      </c>
      <c r="BA520" s="6">
        <f>[1]Emissions!AZ928</f>
        <v>4.2425104329999996</v>
      </c>
      <c r="BB520" s="6">
        <f>[1]Emissions!BA928</f>
        <v>4.2838615899999999</v>
      </c>
      <c r="BC520" s="6">
        <f>[1]Emissions!BB928</f>
        <v>4.3257588980000001</v>
      </c>
      <c r="BD520" s="6">
        <f>[1]Emissions!BC928</f>
        <v>4.3683405349999997</v>
      </c>
      <c r="BE520" s="6">
        <f>[1]Emissions!BD928</f>
        <v>4.4114157479999996</v>
      </c>
      <c r="BF520" s="6">
        <f>[1]Emissions!BE928</f>
        <v>4.4549604550000002</v>
      </c>
      <c r="BG520" s="6">
        <f>[1]Emissions!BF928</f>
        <v>4.4956125059999996</v>
      </c>
      <c r="BH520" s="6">
        <f>[1]Emissions!BG928</f>
        <v>4.5362949119999998</v>
      </c>
      <c r="BI520" s="6">
        <f>[1]Emissions!BH928</f>
        <v>4.5774988560000001</v>
      </c>
      <c r="BJ520" s="6">
        <f>[1]Emissions!BI928</f>
        <v>4.6193316600000003</v>
      </c>
      <c r="BK520" s="6">
        <f>[1]Emissions!BJ928</f>
        <v>4.6618220289999996</v>
      </c>
      <c r="BL520" s="6">
        <f>[1]Emissions!BK928</f>
        <v>4.7050059729999996</v>
      </c>
      <c r="BM520" s="6">
        <f>[1]Emissions!BL928</f>
        <v>4.7488495210000004</v>
      </c>
      <c r="BN520" s="6">
        <f>[1]Emissions!BM928</f>
        <v>4.7933327700000001</v>
      </c>
      <c r="BO520" s="6">
        <f>[1]Emissions!BN928</f>
        <v>4.8384323419999999</v>
      </c>
      <c r="BP520" s="6">
        <f>[1]Emissions!BO928</f>
        <v>4.8841200230000004</v>
      </c>
      <c r="BQ520" s="6">
        <f>[1]Emissions!BP928</f>
        <v>4.9271135690000003</v>
      </c>
      <c r="BR520" s="6">
        <f>[1]Emissions!BQ928</f>
        <v>4.9701354479999997</v>
      </c>
      <c r="BS520" s="6">
        <f>[1]Emissions!BR928</f>
        <v>5.0135995209999997</v>
      </c>
      <c r="BT520" s="6">
        <f>[1]Emissions!BS928</f>
        <v>5.0575707469999998</v>
      </c>
      <c r="BU520" s="6">
        <f>[1]Emissions!BT928</f>
        <v>5.1020484469999996</v>
      </c>
      <c r="BV520" s="6">
        <f>[1]Emissions!BU928</f>
        <v>5.146971379</v>
      </c>
      <c r="BW520" s="6">
        <f>[1]Emissions!BV928</f>
        <v>5.1923548630000003</v>
      </c>
      <c r="BX520" s="6">
        <f>[1]Emissions!BW928</f>
        <v>5.2381830579999997</v>
      </c>
      <c r="BY520" s="6">
        <f>[1]Emissions!BX928</f>
        <v>5.2844363860000003</v>
      </c>
      <c r="BZ520" s="6">
        <f>[1]Emissions!BY928</f>
        <v>5.331095189</v>
      </c>
      <c r="CA520" s="6">
        <f>[1]Emissions!BZ928</f>
        <v>5.3756255089999998</v>
      </c>
      <c r="CB520" s="6">
        <f>[1]Emissions!CA928</f>
        <v>5.4201426030000004</v>
      </c>
      <c r="CC520" s="6">
        <f>[1]Emissions!CB928</f>
        <v>5.4649743480000001</v>
      </c>
      <c r="CD520" s="6">
        <f>[1]Emissions!CC928</f>
        <v>5.5101787719999997</v>
      </c>
      <c r="CE520" s="6">
        <f>[1]Emissions!CD928</f>
        <v>5.5557627419999998</v>
      </c>
      <c r="CF520" s="6">
        <f>[1]Emissions!CE928</f>
        <v>5.6015945949999999</v>
      </c>
      <c r="CG520" s="6">
        <f>[1]Emissions!CF928</f>
        <v>5.6477680269999997</v>
      </c>
      <c r="CH520" s="6">
        <f>[1]Emissions!CG928</f>
        <v>5.6942882780000001</v>
      </c>
      <c r="CI520" s="6">
        <f>[1]Emissions!CH928</f>
        <v>5.7411480250000002</v>
      </c>
      <c r="CJ520" s="6">
        <f>[1]Emissions!CI928</f>
        <v>5.7883378719999996</v>
      </c>
    </row>
    <row r="521" spans="2:88" x14ac:dyDescent="0.3">
      <c r="B521" s="16" t="str">
        <f>[1]Emissions!A929</f>
        <v>ems_ci_co2_spla_0</v>
      </c>
      <c r="C521" s="6">
        <f>[1]Emissions!B929</f>
        <v>1.2090880180000001</v>
      </c>
      <c r="D521" s="6">
        <f>[1]Emissions!C929</f>
        <v>1.149499555</v>
      </c>
      <c r="E521" s="6">
        <f>[1]Emissions!D929</f>
        <v>1.0965221169999999</v>
      </c>
      <c r="F521" s="6">
        <f>[1]Emissions!E929</f>
        <v>1.039239751</v>
      </c>
      <c r="G521" s="6">
        <f>[1]Emissions!F929</f>
        <v>1.0019877989999999</v>
      </c>
      <c r="H521" s="6">
        <f>[1]Emissions!G929</f>
        <v>0.98066401820000004</v>
      </c>
      <c r="I521" s="6">
        <f>[1]Emissions!H929</f>
        <v>0.96883548379999995</v>
      </c>
      <c r="J521" s="6">
        <f>[1]Emissions!I929</f>
        <v>0.89142633169999996</v>
      </c>
      <c r="K521" s="6">
        <f>[1]Emissions!J929</f>
        <v>0.81082454900000001</v>
      </c>
      <c r="L521" s="6">
        <f>[1]Emissions!K929</f>
        <v>0.737185961</v>
      </c>
      <c r="M521" s="6">
        <f>[1]Emissions!L929</f>
        <v>0.67280017069999998</v>
      </c>
      <c r="N521" s="6">
        <f>[1]Emissions!M929</f>
        <v>0.6241633365</v>
      </c>
      <c r="O521" s="6">
        <f>[1]Emissions!N929</f>
        <v>0.58633483379999995</v>
      </c>
      <c r="P521" s="6">
        <f>[1]Emissions!O929</f>
        <v>0.55571110629999998</v>
      </c>
      <c r="Q521" s="6">
        <f>[1]Emissions!P929</f>
        <v>0.53003964999999997</v>
      </c>
      <c r="R521" s="6">
        <f>[1]Emissions!Q929</f>
        <v>0.50789533239999995</v>
      </c>
      <c r="S521" s="6">
        <f>[1]Emissions!R929</f>
        <v>0.486146731</v>
      </c>
      <c r="T521" s="6">
        <f>[1]Emissions!S929</f>
        <v>0.46498207650000001</v>
      </c>
      <c r="U521" s="6">
        <f>[1]Emissions!T929</f>
        <v>0.44477965629999999</v>
      </c>
      <c r="V521" s="6">
        <f>[1]Emissions!U929</f>
        <v>0.42574550659999999</v>
      </c>
      <c r="W521" s="6">
        <f>[1]Emissions!V929</f>
        <v>0.4079544826</v>
      </c>
      <c r="X521" s="6">
        <f>[1]Emissions!W929</f>
        <v>0.39159779729999999</v>
      </c>
      <c r="Y521" s="6">
        <f>[1]Emissions!X929</f>
        <v>0.37644728900000002</v>
      </c>
      <c r="Z521" s="6">
        <f>[1]Emissions!Y929</f>
        <v>0.36237596420000001</v>
      </c>
      <c r="AA521" s="6">
        <f>[1]Emissions!Z929</f>
        <v>0.34928227099999998</v>
      </c>
      <c r="AB521" s="6">
        <f>[1]Emissions!AA929</f>
        <v>0.33706664320000002</v>
      </c>
      <c r="AC521" s="6">
        <f>[1]Emissions!AB929</f>
        <v>0.32572993090000002</v>
      </c>
      <c r="AD521" s="6">
        <f>[1]Emissions!AC929</f>
        <v>0.31513512840000002</v>
      </c>
      <c r="AE521" s="6">
        <f>[1]Emissions!AD929</f>
        <v>0.30513851539999998</v>
      </c>
      <c r="AF521" s="6">
        <f>[1]Emissions!AE929</f>
        <v>0.29559802689999998</v>
      </c>
      <c r="AG521" s="6">
        <f>[1]Emissions!AF929</f>
        <v>0.28639456050000001</v>
      </c>
      <c r="AH521" s="6">
        <f>[1]Emissions!AG929</f>
        <v>0.27747405019999999</v>
      </c>
      <c r="AI521" s="6">
        <f>[1]Emissions!AH929</f>
        <v>0.26871934050000001</v>
      </c>
      <c r="AJ521" s="6">
        <f>[1]Emissions!AI929</f>
        <v>0.26001757130000003</v>
      </c>
      <c r="AK521" s="6">
        <f>[1]Emissions!AJ929</f>
        <v>0.25125058830000002</v>
      </c>
      <c r="AL521" s="6">
        <f>[1]Emissions!AK929</f>
        <v>0.2422854109</v>
      </c>
      <c r="AM521" s="6">
        <f>[1]Emissions!AL929</f>
        <v>0.2443134512</v>
      </c>
      <c r="AN521" s="6">
        <f>[1]Emissions!AM929</f>
        <v>0.2451664298</v>
      </c>
      <c r="AO521" s="6">
        <f>[1]Emissions!AN929</f>
        <v>0.24516647159999999</v>
      </c>
      <c r="AP521" s="6">
        <f>[1]Emissions!AO929</f>
        <v>0.24457709520000001</v>
      </c>
      <c r="AQ521" s="6">
        <f>[1]Emissions!AP929</f>
        <v>0.2435941978</v>
      </c>
      <c r="AR521" s="6">
        <f>[1]Emissions!AQ929</f>
        <v>0.2422470256</v>
      </c>
      <c r="AS521" s="6">
        <f>[1]Emissions!AR929</f>
        <v>0.24072625080000001</v>
      </c>
      <c r="AT521" s="6">
        <f>[1]Emissions!AS929</f>
        <v>0.23912119640000001</v>
      </c>
      <c r="AU521" s="6">
        <f>[1]Emissions!AT929</f>
        <v>0.23748785889999999</v>
      </c>
      <c r="AV521" s="6">
        <f>[1]Emissions!AU929</f>
        <v>0.2358649988</v>
      </c>
      <c r="AW521" s="6">
        <f>[1]Emissions!AV929</f>
        <v>0.23415039309999999</v>
      </c>
      <c r="AX521" s="6">
        <f>[1]Emissions!AW929</f>
        <v>0.23246398500000001</v>
      </c>
      <c r="AY521" s="6">
        <f>[1]Emissions!AX929</f>
        <v>0.23084185760000001</v>
      </c>
      <c r="AZ521" s="6">
        <f>[1]Emissions!AY929</f>
        <v>0.22930229020000001</v>
      </c>
      <c r="BA521" s="6">
        <f>[1]Emissions!AZ929</f>
        <v>0.2278561633</v>
      </c>
      <c r="BB521" s="6">
        <f>[1]Emissions!BA929</f>
        <v>0.2261328266</v>
      </c>
      <c r="BC521" s="6">
        <f>[1]Emissions!BB929</f>
        <v>0.2246409066</v>
      </c>
      <c r="BD521" s="6">
        <f>[1]Emissions!BC929</f>
        <v>0.22333904390000001</v>
      </c>
      <c r="BE521" s="6">
        <f>[1]Emissions!BD929</f>
        <v>0.22215754539999999</v>
      </c>
      <c r="BF521" s="6">
        <f>[1]Emissions!BE929</f>
        <v>0.22106722770000001</v>
      </c>
      <c r="BG521" s="6">
        <f>[1]Emissions!BF929</f>
        <v>0.21990530429999999</v>
      </c>
      <c r="BH521" s="6">
        <f>[1]Emissions!BG929</f>
        <v>0.21879555540000001</v>
      </c>
      <c r="BI521" s="6">
        <f>[1]Emissions!BH929</f>
        <v>0.2177619713</v>
      </c>
      <c r="BJ521" s="6">
        <f>[1]Emissions!BI929</f>
        <v>0.21681019139999999</v>
      </c>
      <c r="BK521" s="6">
        <f>[1]Emissions!BJ929</f>
        <v>0.21594128909999999</v>
      </c>
      <c r="BL521" s="6">
        <f>[1]Emissions!BK929</f>
        <v>0.21515554440000001</v>
      </c>
      <c r="BM521" s="6">
        <f>[1]Emissions!BL929</f>
        <v>0.21444945160000001</v>
      </c>
      <c r="BN521" s="6">
        <f>[1]Emissions!BM929</f>
        <v>0.21381936169999999</v>
      </c>
      <c r="BO521" s="6">
        <f>[1]Emissions!BN929</f>
        <v>0.2132610496</v>
      </c>
      <c r="BP521" s="6">
        <f>[1]Emissions!BO929</f>
        <v>0.21276982450000001</v>
      </c>
      <c r="BQ521" s="6">
        <f>[1]Emissions!BP929</f>
        <v>0.2122115497</v>
      </c>
      <c r="BR521" s="6">
        <f>[1]Emissions!BQ929</f>
        <v>0.21168350799999999</v>
      </c>
      <c r="BS521" s="6">
        <f>[1]Emissions!BR929</f>
        <v>0.21120154490000001</v>
      </c>
      <c r="BT521" s="6">
        <f>[1]Emissions!BS929</f>
        <v>0.21076783299999999</v>
      </c>
      <c r="BU521" s="6">
        <f>[1]Emissions!BT929</f>
        <v>0.21038185970000001</v>
      </c>
      <c r="BV521" s="6">
        <f>[1]Emissions!BU929</f>
        <v>0.21004048880000001</v>
      </c>
      <c r="BW521" s="6">
        <f>[1]Emissions!BV929</f>
        <v>0.2097429143</v>
      </c>
      <c r="BX521" s="6">
        <f>[1]Emissions!BW929</f>
        <v>0.2094868919</v>
      </c>
      <c r="BY521" s="6">
        <f>[1]Emissions!BX929</f>
        <v>0.2092698144</v>
      </c>
      <c r="BZ521" s="6">
        <f>[1]Emissions!BY929</f>
        <v>0.20908899659999999</v>
      </c>
      <c r="CA521" s="6">
        <f>[1]Emissions!BZ929</f>
        <v>0.20885158200000001</v>
      </c>
      <c r="CB521" s="6">
        <f>[1]Emissions!CA929</f>
        <v>0.2086262468</v>
      </c>
      <c r="CC521" s="6">
        <f>[1]Emissions!CB929</f>
        <v>0.20842514070000001</v>
      </c>
      <c r="CD521" s="6">
        <f>[1]Emissions!CC929</f>
        <v>0.20825092079999999</v>
      </c>
      <c r="CE521" s="6">
        <f>[1]Emissions!CD929</f>
        <v>0.2081043216</v>
      </c>
      <c r="CF521" s="6">
        <f>[1]Emissions!CE929</f>
        <v>0.20798106399999999</v>
      </c>
      <c r="CG521" s="6">
        <f>[1]Emissions!CF929</f>
        <v>0.20788390940000001</v>
      </c>
      <c r="CH521" s="6">
        <f>[1]Emissions!CG929</f>
        <v>0.20781252350000001</v>
      </c>
      <c r="CI521" s="6">
        <f>[1]Emissions!CH929</f>
        <v>0.20776589200000001</v>
      </c>
      <c r="CJ521" s="6">
        <f>[1]Emissions!CI929</f>
        <v>0.2077427982</v>
      </c>
    </row>
    <row r="522" spans="2:88" x14ac:dyDescent="0.3">
      <c r="B522" s="16" t="str">
        <f>[1]Emissions!A930</f>
        <v>ems_y_co2_spla_0</v>
      </c>
      <c r="C522" s="6">
        <f>[1]Emissions!B930</f>
        <v>0</v>
      </c>
      <c r="D522" s="6">
        <f>[1]Emissions!C930</f>
        <v>0</v>
      </c>
      <c r="E522" s="6">
        <f>[1]Emissions!D930</f>
        <v>0</v>
      </c>
      <c r="F522" s="6">
        <f>[1]Emissions!E930</f>
        <v>0</v>
      </c>
      <c r="G522" s="6">
        <f>[1]Emissions!F930</f>
        <v>0</v>
      </c>
      <c r="H522" s="6">
        <f>[1]Emissions!G930</f>
        <v>0</v>
      </c>
      <c r="I522" s="6">
        <f>[1]Emissions!H930</f>
        <v>0</v>
      </c>
      <c r="J522" s="6">
        <f>[1]Emissions!I930</f>
        <v>0</v>
      </c>
      <c r="K522" s="6">
        <f>[1]Emissions!J930</f>
        <v>0</v>
      </c>
      <c r="L522" s="6">
        <f>[1]Emissions!K930</f>
        <v>0</v>
      </c>
      <c r="M522" s="6">
        <f>[1]Emissions!L930</f>
        <v>0</v>
      </c>
      <c r="N522" s="6">
        <f>[1]Emissions!M930</f>
        <v>0</v>
      </c>
      <c r="O522" s="6">
        <f>[1]Emissions!N930</f>
        <v>0</v>
      </c>
      <c r="P522" s="6">
        <f>[1]Emissions!O930</f>
        <v>0</v>
      </c>
      <c r="Q522" s="6">
        <f>[1]Emissions!P930</f>
        <v>0</v>
      </c>
      <c r="R522" s="6">
        <f>[1]Emissions!Q930</f>
        <v>0</v>
      </c>
      <c r="S522" s="6">
        <f>[1]Emissions!R930</f>
        <v>0</v>
      </c>
      <c r="T522" s="6">
        <f>[1]Emissions!S930</f>
        <v>0</v>
      </c>
      <c r="U522" s="6">
        <f>[1]Emissions!T930</f>
        <v>0</v>
      </c>
      <c r="V522" s="6">
        <f>[1]Emissions!U930</f>
        <v>0</v>
      </c>
      <c r="W522" s="6">
        <f>[1]Emissions!V930</f>
        <v>0</v>
      </c>
      <c r="X522" s="6">
        <f>[1]Emissions!W930</f>
        <v>0</v>
      </c>
      <c r="Y522" s="6">
        <f>[1]Emissions!X930</f>
        <v>0</v>
      </c>
      <c r="Z522" s="6">
        <f>[1]Emissions!Y930</f>
        <v>0</v>
      </c>
      <c r="AA522" s="6">
        <f>[1]Emissions!Z930</f>
        <v>0</v>
      </c>
      <c r="AB522" s="6">
        <f>[1]Emissions!AA930</f>
        <v>0</v>
      </c>
      <c r="AC522" s="6">
        <f>[1]Emissions!AB930</f>
        <v>0</v>
      </c>
      <c r="AD522" s="6">
        <f>[1]Emissions!AC930</f>
        <v>0</v>
      </c>
      <c r="AE522" s="6">
        <f>[1]Emissions!AD930</f>
        <v>0</v>
      </c>
      <c r="AF522" s="6">
        <f>[1]Emissions!AE930</f>
        <v>0</v>
      </c>
      <c r="AG522" s="6">
        <f>[1]Emissions!AF930</f>
        <v>0</v>
      </c>
      <c r="AH522" s="6">
        <f>[1]Emissions!AG930</f>
        <v>0</v>
      </c>
      <c r="AI522" s="6">
        <f>[1]Emissions!AH930</f>
        <v>0</v>
      </c>
      <c r="AJ522" s="6">
        <f>[1]Emissions!AI930</f>
        <v>0</v>
      </c>
      <c r="AK522" s="6">
        <f>[1]Emissions!AJ930</f>
        <v>0</v>
      </c>
      <c r="AL522" s="6">
        <f>[1]Emissions!AK930</f>
        <v>0</v>
      </c>
      <c r="AM522" s="6">
        <f>[1]Emissions!AL930</f>
        <v>0</v>
      </c>
      <c r="AN522" s="6">
        <f>[1]Emissions!AM930</f>
        <v>0</v>
      </c>
      <c r="AO522" s="6">
        <f>[1]Emissions!AN930</f>
        <v>0</v>
      </c>
      <c r="AP522" s="6">
        <f>[1]Emissions!AO930</f>
        <v>0</v>
      </c>
      <c r="AQ522" s="6">
        <f>[1]Emissions!AP930</f>
        <v>0</v>
      </c>
      <c r="AR522" s="6">
        <f>[1]Emissions!AQ930</f>
        <v>0</v>
      </c>
      <c r="AS522" s="6">
        <f>[1]Emissions!AR930</f>
        <v>0</v>
      </c>
      <c r="AT522" s="6">
        <f>[1]Emissions!AS930</f>
        <v>0</v>
      </c>
      <c r="AU522" s="6">
        <f>[1]Emissions!AT930</f>
        <v>0</v>
      </c>
      <c r="AV522" s="6">
        <f>[1]Emissions!AU930</f>
        <v>0</v>
      </c>
      <c r="AW522" s="6">
        <f>[1]Emissions!AV930</f>
        <v>0</v>
      </c>
      <c r="AX522" s="6">
        <f>[1]Emissions!AW930</f>
        <v>0</v>
      </c>
      <c r="AY522" s="6">
        <f>[1]Emissions!AX930</f>
        <v>0</v>
      </c>
      <c r="AZ522" s="6">
        <f>[1]Emissions!AY930</f>
        <v>0</v>
      </c>
      <c r="BA522" s="6">
        <f>[1]Emissions!AZ930</f>
        <v>0</v>
      </c>
      <c r="BB522" s="6">
        <f>[1]Emissions!BA930</f>
        <v>0</v>
      </c>
      <c r="BC522" s="6">
        <f>[1]Emissions!BB930</f>
        <v>0</v>
      </c>
      <c r="BD522" s="6">
        <f>[1]Emissions!BC930</f>
        <v>0</v>
      </c>
      <c r="BE522" s="6">
        <f>[1]Emissions!BD930</f>
        <v>0</v>
      </c>
      <c r="BF522" s="6">
        <f>[1]Emissions!BE930</f>
        <v>0</v>
      </c>
      <c r="BG522" s="6">
        <f>[1]Emissions!BF930</f>
        <v>0</v>
      </c>
      <c r="BH522" s="6">
        <f>[1]Emissions!BG930</f>
        <v>0</v>
      </c>
      <c r="BI522" s="6">
        <f>[1]Emissions!BH930</f>
        <v>0</v>
      </c>
      <c r="BJ522" s="6">
        <f>[1]Emissions!BI930</f>
        <v>0</v>
      </c>
      <c r="BK522" s="6">
        <f>[1]Emissions!BJ930</f>
        <v>0</v>
      </c>
      <c r="BL522" s="6">
        <f>[1]Emissions!BK930</f>
        <v>0</v>
      </c>
      <c r="BM522" s="6">
        <f>[1]Emissions!BL930</f>
        <v>0</v>
      </c>
      <c r="BN522" s="6">
        <f>[1]Emissions!BM930</f>
        <v>0</v>
      </c>
      <c r="BO522" s="6">
        <f>[1]Emissions!BN930</f>
        <v>0</v>
      </c>
      <c r="BP522" s="6">
        <f>[1]Emissions!BO930</f>
        <v>0</v>
      </c>
      <c r="BQ522" s="6">
        <f>[1]Emissions!BP930</f>
        <v>0</v>
      </c>
      <c r="BR522" s="6">
        <f>[1]Emissions!BQ930</f>
        <v>0</v>
      </c>
      <c r="BS522" s="6">
        <f>[1]Emissions!BR930</f>
        <v>0</v>
      </c>
      <c r="BT522" s="6">
        <f>[1]Emissions!BS930</f>
        <v>0</v>
      </c>
      <c r="BU522" s="6">
        <f>[1]Emissions!BT930</f>
        <v>0</v>
      </c>
      <c r="BV522" s="6">
        <f>[1]Emissions!BU930</f>
        <v>0</v>
      </c>
      <c r="BW522" s="6">
        <f>[1]Emissions!BV930</f>
        <v>0</v>
      </c>
      <c r="BX522" s="6">
        <f>[1]Emissions!BW930</f>
        <v>0</v>
      </c>
      <c r="BY522" s="6">
        <f>[1]Emissions!BX930</f>
        <v>0</v>
      </c>
      <c r="BZ522" s="6">
        <f>[1]Emissions!BY930</f>
        <v>0</v>
      </c>
      <c r="CA522" s="6">
        <f>[1]Emissions!BZ930</f>
        <v>0</v>
      </c>
      <c r="CB522" s="6">
        <f>[1]Emissions!CA930</f>
        <v>0</v>
      </c>
      <c r="CC522" s="6">
        <f>[1]Emissions!CB930</f>
        <v>0</v>
      </c>
      <c r="CD522" s="6">
        <f>[1]Emissions!CC930</f>
        <v>0</v>
      </c>
      <c r="CE522" s="6">
        <f>[1]Emissions!CD930</f>
        <v>0</v>
      </c>
      <c r="CF522" s="6">
        <f>[1]Emissions!CE930</f>
        <v>0</v>
      </c>
      <c r="CG522" s="6">
        <f>[1]Emissions!CF930</f>
        <v>0</v>
      </c>
      <c r="CH522" s="6">
        <f>[1]Emissions!CG930</f>
        <v>0</v>
      </c>
      <c r="CI522" s="6">
        <f>[1]Emissions!CH930</f>
        <v>0</v>
      </c>
      <c r="CJ522" s="6">
        <f>[1]Emissions!CI930</f>
        <v>0</v>
      </c>
    </row>
    <row r="523" spans="2:88" x14ac:dyDescent="0.3">
      <c r="B523" s="16" t="str">
        <f>[1]Emissions!A931</f>
        <v>ems_mat_co2_spla_0</v>
      </c>
      <c r="C523" s="6">
        <f>[1]Emissions!B931</f>
        <v>0</v>
      </c>
      <c r="D523" s="6">
        <f>[1]Emissions!C931</f>
        <v>0</v>
      </c>
      <c r="E523" s="6">
        <f>[1]Emissions!D931</f>
        <v>0</v>
      </c>
      <c r="F523" s="6">
        <f>[1]Emissions!E931</f>
        <v>0</v>
      </c>
      <c r="G523" s="6">
        <f>[1]Emissions!F931</f>
        <v>0</v>
      </c>
      <c r="H523" s="6">
        <f>[1]Emissions!G931</f>
        <v>0</v>
      </c>
      <c r="I523" s="6">
        <f>[1]Emissions!H931</f>
        <v>0</v>
      </c>
      <c r="J523" s="6">
        <f>[1]Emissions!I931</f>
        <v>0</v>
      </c>
      <c r="K523" s="6">
        <f>[1]Emissions!J931</f>
        <v>0</v>
      </c>
      <c r="L523" s="6">
        <f>[1]Emissions!K931</f>
        <v>0</v>
      </c>
      <c r="M523" s="6">
        <f>[1]Emissions!L931</f>
        <v>0</v>
      </c>
      <c r="N523" s="6">
        <f>[1]Emissions!M931</f>
        <v>0</v>
      </c>
      <c r="O523" s="6">
        <f>[1]Emissions!N931</f>
        <v>0</v>
      </c>
      <c r="P523" s="6">
        <f>[1]Emissions!O931</f>
        <v>0</v>
      </c>
      <c r="Q523" s="6">
        <f>[1]Emissions!P931</f>
        <v>0</v>
      </c>
      <c r="R523" s="6">
        <f>[1]Emissions!Q931</f>
        <v>0</v>
      </c>
      <c r="S523" s="6">
        <f>[1]Emissions!R931</f>
        <v>0</v>
      </c>
      <c r="T523" s="6">
        <f>[1]Emissions!S931</f>
        <v>0</v>
      </c>
      <c r="U523" s="6">
        <f>[1]Emissions!T931</f>
        <v>0</v>
      </c>
      <c r="V523" s="6">
        <f>[1]Emissions!U931</f>
        <v>0</v>
      </c>
      <c r="W523" s="6">
        <f>[1]Emissions!V931</f>
        <v>0</v>
      </c>
      <c r="X523" s="6">
        <f>[1]Emissions!W931</f>
        <v>0</v>
      </c>
      <c r="Y523" s="6">
        <f>[1]Emissions!X931</f>
        <v>0</v>
      </c>
      <c r="Z523" s="6">
        <f>[1]Emissions!Y931</f>
        <v>0</v>
      </c>
      <c r="AA523" s="6">
        <f>[1]Emissions!Z931</f>
        <v>0</v>
      </c>
      <c r="AB523" s="6">
        <f>[1]Emissions!AA931</f>
        <v>0</v>
      </c>
      <c r="AC523" s="6">
        <f>[1]Emissions!AB931</f>
        <v>0</v>
      </c>
      <c r="AD523" s="6">
        <f>[1]Emissions!AC931</f>
        <v>0</v>
      </c>
      <c r="AE523" s="6">
        <f>[1]Emissions!AD931</f>
        <v>0</v>
      </c>
      <c r="AF523" s="6">
        <f>[1]Emissions!AE931</f>
        <v>0</v>
      </c>
      <c r="AG523" s="6">
        <f>[1]Emissions!AF931</f>
        <v>0</v>
      </c>
      <c r="AH523" s="6">
        <f>[1]Emissions!AG931</f>
        <v>0</v>
      </c>
      <c r="AI523" s="6">
        <f>[1]Emissions!AH931</f>
        <v>0</v>
      </c>
      <c r="AJ523" s="6">
        <f>[1]Emissions!AI931</f>
        <v>0</v>
      </c>
      <c r="AK523" s="6">
        <f>[1]Emissions!AJ931</f>
        <v>0</v>
      </c>
      <c r="AL523" s="6">
        <f>[1]Emissions!AK931</f>
        <v>0</v>
      </c>
      <c r="AM523" s="6">
        <f>[1]Emissions!AL931</f>
        <v>0</v>
      </c>
      <c r="AN523" s="6">
        <f>[1]Emissions!AM931</f>
        <v>0</v>
      </c>
      <c r="AO523" s="6">
        <f>[1]Emissions!AN931</f>
        <v>0</v>
      </c>
      <c r="AP523" s="6">
        <f>[1]Emissions!AO931</f>
        <v>0</v>
      </c>
      <c r="AQ523" s="6">
        <f>[1]Emissions!AP931</f>
        <v>0</v>
      </c>
      <c r="AR523" s="6">
        <f>[1]Emissions!AQ931</f>
        <v>0</v>
      </c>
      <c r="AS523" s="6">
        <f>[1]Emissions!AR931</f>
        <v>0</v>
      </c>
      <c r="AT523" s="6">
        <f>[1]Emissions!AS931</f>
        <v>0</v>
      </c>
      <c r="AU523" s="6">
        <f>[1]Emissions!AT931</f>
        <v>0</v>
      </c>
      <c r="AV523" s="6">
        <f>[1]Emissions!AU931</f>
        <v>0</v>
      </c>
      <c r="AW523" s="6">
        <f>[1]Emissions!AV931</f>
        <v>0</v>
      </c>
      <c r="AX523" s="6">
        <f>[1]Emissions!AW931</f>
        <v>0</v>
      </c>
      <c r="AY523" s="6">
        <f>[1]Emissions!AX931</f>
        <v>0</v>
      </c>
      <c r="AZ523" s="6">
        <f>[1]Emissions!AY931</f>
        <v>0</v>
      </c>
      <c r="BA523" s="6">
        <f>[1]Emissions!AZ931</f>
        <v>0</v>
      </c>
      <c r="BB523" s="6">
        <f>[1]Emissions!BA931</f>
        <v>0</v>
      </c>
      <c r="BC523" s="6">
        <f>[1]Emissions!BB931</f>
        <v>0</v>
      </c>
      <c r="BD523" s="6">
        <f>[1]Emissions!BC931</f>
        <v>0</v>
      </c>
      <c r="BE523" s="6">
        <f>[1]Emissions!BD931</f>
        <v>0</v>
      </c>
      <c r="BF523" s="6">
        <f>[1]Emissions!BE931</f>
        <v>0</v>
      </c>
      <c r="BG523" s="6">
        <f>[1]Emissions!BF931</f>
        <v>0</v>
      </c>
      <c r="BH523" s="6">
        <f>[1]Emissions!BG931</f>
        <v>0</v>
      </c>
      <c r="BI523" s="6">
        <f>[1]Emissions!BH931</f>
        <v>0</v>
      </c>
      <c r="BJ523" s="6">
        <f>[1]Emissions!BI931</f>
        <v>0</v>
      </c>
      <c r="BK523" s="6">
        <f>[1]Emissions!BJ931</f>
        <v>0</v>
      </c>
      <c r="BL523" s="6">
        <f>[1]Emissions!BK931</f>
        <v>0</v>
      </c>
      <c r="BM523" s="6">
        <f>[1]Emissions!BL931</f>
        <v>0</v>
      </c>
      <c r="BN523" s="6">
        <f>[1]Emissions!BM931</f>
        <v>0</v>
      </c>
      <c r="BO523" s="6">
        <f>[1]Emissions!BN931</f>
        <v>0</v>
      </c>
      <c r="BP523" s="6">
        <f>[1]Emissions!BO931</f>
        <v>0</v>
      </c>
      <c r="BQ523" s="6">
        <f>[1]Emissions!BP931</f>
        <v>0</v>
      </c>
      <c r="BR523" s="6">
        <f>[1]Emissions!BQ931</f>
        <v>0</v>
      </c>
      <c r="BS523" s="6">
        <f>[1]Emissions!BR931</f>
        <v>0</v>
      </c>
      <c r="BT523" s="6">
        <f>[1]Emissions!BS931</f>
        <v>0</v>
      </c>
      <c r="BU523" s="6">
        <f>[1]Emissions!BT931</f>
        <v>0</v>
      </c>
      <c r="BV523" s="6">
        <f>[1]Emissions!BU931</f>
        <v>0</v>
      </c>
      <c r="BW523" s="6">
        <f>[1]Emissions!BV931</f>
        <v>0</v>
      </c>
      <c r="BX523" s="6">
        <f>[1]Emissions!BW931</f>
        <v>0</v>
      </c>
      <c r="BY523" s="6">
        <f>[1]Emissions!BX931</f>
        <v>0</v>
      </c>
      <c r="BZ523" s="6">
        <f>[1]Emissions!BY931</f>
        <v>0</v>
      </c>
      <c r="CA523" s="6">
        <f>[1]Emissions!BZ931</f>
        <v>0</v>
      </c>
      <c r="CB523" s="6">
        <f>[1]Emissions!CA931</f>
        <v>0</v>
      </c>
      <c r="CC523" s="6">
        <f>[1]Emissions!CB931</f>
        <v>0</v>
      </c>
      <c r="CD523" s="6">
        <f>[1]Emissions!CC931</f>
        <v>0</v>
      </c>
      <c r="CE523" s="6">
        <f>[1]Emissions!CD931</f>
        <v>0</v>
      </c>
      <c r="CF523" s="6">
        <f>[1]Emissions!CE931</f>
        <v>0</v>
      </c>
      <c r="CG523" s="6">
        <f>[1]Emissions!CF931</f>
        <v>0</v>
      </c>
      <c r="CH523" s="6">
        <f>[1]Emissions!CG931</f>
        <v>0</v>
      </c>
      <c r="CI523" s="6">
        <f>[1]Emissions!CH931</f>
        <v>0</v>
      </c>
      <c r="CJ523" s="6">
        <f>[1]Emissions!CI931</f>
        <v>0</v>
      </c>
    </row>
    <row r="524" spans="2:88" x14ac:dyDescent="0.3">
      <c r="B524" s="16" t="str">
        <f>[1]Emissions!A932</f>
        <v>ems_ci_co2_smet_0</v>
      </c>
      <c r="C524" s="6">
        <f>[1]Emissions!B932</f>
        <v>7.1689349230000001</v>
      </c>
      <c r="D524" s="6">
        <f>[1]Emissions!C932</f>
        <v>7.1503076119999998</v>
      </c>
      <c r="E524" s="6">
        <f>[1]Emissions!D932</f>
        <v>7.1642490929999996</v>
      </c>
      <c r="F524" s="6">
        <f>[1]Emissions!E932</f>
        <v>7.1536556999999998</v>
      </c>
      <c r="G524" s="6">
        <f>[1]Emissions!F932</f>
        <v>7.1558197269999999</v>
      </c>
      <c r="H524" s="6">
        <f>[1]Emissions!G932</f>
        <v>7.1739604889999997</v>
      </c>
      <c r="I524" s="6">
        <f>[1]Emissions!H932</f>
        <v>7.180863639</v>
      </c>
      <c r="J524" s="6">
        <f>[1]Emissions!I932</f>
        <v>7.0505235109999997</v>
      </c>
      <c r="K524" s="6">
        <f>[1]Emissions!J932</f>
        <v>6.891835189</v>
      </c>
      <c r="L524" s="6">
        <f>[1]Emissions!K932</f>
        <v>6.7202491569999996</v>
      </c>
      <c r="M524" s="6">
        <f>[1]Emissions!L932</f>
        <v>6.5445056490000004</v>
      </c>
      <c r="N524" s="6">
        <f>[1]Emissions!M932</f>
        <v>6.3974289029999998</v>
      </c>
      <c r="O524" s="6">
        <f>[1]Emissions!N932</f>
        <v>6.2685241170000001</v>
      </c>
      <c r="P524" s="6">
        <f>[1]Emissions!O932</f>
        <v>6.1519108080000002</v>
      </c>
      <c r="Q524" s="6">
        <f>[1]Emissions!P932</f>
        <v>6.0440884810000002</v>
      </c>
      <c r="R524" s="6">
        <f>[1]Emissions!Q932</f>
        <v>5.9428619950000003</v>
      </c>
      <c r="S524" s="6">
        <f>[1]Emissions!R932</f>
        <v>5.8420451629999999</v>
      </c>
      <c r="T524" s="6">
        <f>[1]Emissions!S932</f>
        <v>5.739204999</v>
      </c>
      <c r="U524" s="6">
        <f>[1]Emissions!T932</f>
        <v>5.635124802</v>
      </c>
      <c r="V524" s="6">
        <f>[1]Emissions!U932</f>
        <v>5.5310965960000003</v>
      </c>
      <c r="W524" s="6">
        <f>[1]Emissions!V932</f>
        <v>5.4284194780000004</v>
      </c>
      <c r="X524" s="6">
        <f>[1]Emissions!W932</f>
        <v>5.3318227389999997</v>
      </c>
      <c r="Y524" s="6">
        <f>[1]Emissions!X932</f>
        <v>5.2390197550000002</v>
      </c>
      <c r="Z524" s="6">
        <f>[1]Emissions!Y932</f>
        <v>5.1498337059999999</v>
      </c>
      <c r="AA524" s="6">
        <f>[1]Emissions!Z932</f>
        <v>5.0644040190000004</v>
      </c>
      <c r="AB524" s="6">
        <f>[1]Emissions!AA932</f>
        <v>4.9828057660000002</v>
      </c>
      <c r="AC524" s="6">
        <f>[1]Emissions!AB932</f>
        <v>4.9071372420000001</v>
      </c>
      <c r="AD524" s="6">
        <f>[1]Emissions!AC932</f>
        <v>4.836843944</v>
      </c>
      <c r="AE524" s="6">
        <f>[1]Emissions!AD932</f>
        <v>4.7711819919999998</v>
      </c>
      <c r="AF524" s="6">
        <f>[1]Emissions!AE932</f>
        <v>4.7091559429999998</v>
      </c>
      <c r="AG524" s="6">
        <f>[1]Emissions!AF932</f>
        <v>4.6499587099999999</v>
      </c>
      <c r="AH524" s="6">
        <f>[1]Emissions!AG932</f>
        <v>4.594114866</v>
      </c>
      <c r="AI524" s="6">
        <f>[1]Emissions!AH932</f>
        <v>4.5408146130000002</v>
      </c>
      <c r="AJ524" s="6">
        <f>[1]Emissions!AI932</f>
        <v>4.4895149620000003</v>
      </c>
      <c r="AK524" s="6">
        <f>[1]Emissions!AJ932</f>
        <v>4.4397123350000003</v>
      </c>
      <c r="AL524" s="6">
        <f>[1]Emissions!AK932</f>
        <v>4.3909735550000004</v>
      </c>
      <c r="AM524" s="6">
        <f>[1]Emissions!AL932</f>
        <v>4.3827253060000002</v>
      </c>
      <c r="AN524" s="6">
        <f>[1]Emissions!AM932</f>
        <v>4.369700184</v>
      </c>
      <c r="AO524" s="6">
        <f>[1]Emissions!AN932</f>
        <v>4.3523994080000001</v>
      </c>
      <c r="AP524" s="6">
        <f>[1]Emissions!AO932</f>
        <v>4.3319451190000002</v>
      </c>
      <c r="AQ524" s="6">
        <f>[1]Emissions!AP932</f>
        <v>4.3094738780000004</v>
      </c>
      <c r="AR524" s="6">
        <f>[1]Emissions!AQ932</f>
        <v>4.2832904559999996</v>
      </c>
      <c r="AS524" s="6">
        <f>[1]Emissions!AR932</f>
        <v>4.2564142069999997</v>
      </c>
      <c r="AT524" s="6">
        <f>[1]Emissions!AS932</f>
        <v>4.2297289740000004</v>
      </c>
      <c r="AU524" s="6">
        <f>[1]Emissions!AT932</f>
        <v>4.2036576060000002</v>
      </c>
      <c r="AV524" s="6">
        <f>[1]Emissions!AU932</f>
        <v>4.1784571719999999</v>
      </c>
      <c r="AW524" s="6">
        <f>[1]Emissions!AV932</f>
        <v>4.1511782259999999</v>
      </c>
      <c r="AX524" s="6">
        <f>[1]Emissions!AW932</f>
        <v>4.1245893999999996</v>
      </c>
      <c r="AY524" s="6">
        <f>[1]Emissions!AX932</f>
        <v>4.0992353699999997</v>
      </c>
      <c r="AZ524" s="6">
        <f>[1]Emissions!AY932</f>
        <v>4.0752858610000002</v>
      </c>
      <c r="BA524" s="6">
        <f>[1]Emissions!AZ932</f>
        <v>4.0528084890000002</v>
      </c>
      <c r="BB524" s="6">
        <f>[1]Emissions!BA932</f>
        <v>4.0254756680000003</v>
      </c>
      <c r="BC524" s="6">
        <f>[1]Emissions!BB932</f>
        <v>4.0020449210000004</v>
      </c>
      <c r="BD524" s="6">
        <f>[1]Emissions!BC932</f>
        <v>3.9818358979999999</v>
      </c>
      <c r="BE524" s="6">
        <f>[1]Emissions!BD932</f>
        <v>3.963644145</v>
      </c>
      <c r="BF524" s="6">
        <f>[1]Emissions!BE932</f>
        <v>3.9469067450000002</v>
      </c>
      <c r="BG524" s="6">
        <f>[1]Emissions!BF932</f>
        <v>3.927761952</v>
      </c>
      <c r="BH524" s="6">
        <f>[1]Emissions!BG932</f>
        <v>3.9093508589999999</v>
      </c>
      <c r="BI524" s="6">
        <f>[1]Emissions!BH932</f>
        <v>3.8921598799999999</v>
      </c>
      <c r="BJ524" s="6">
        <f>[1]Emissions!BI932</f>
        <v>3.8762521909999998</v>
      </c>
      <c r="BK524" s="6">
        <f>[1]Emissions!BJ932</f>
        <v>3.8616106939999999</v>
      </c>
      <c r="BL524" s="6">
        <f>[1]Emissions!BK932</f>
        <v>3.8482255439999999</v>
      </c>
      <c r="BM524" s="6">
        <f>[1]Emissions!BL932</f>
        <v>3.8360159139999999</v>
      </c>
      <c r="BN524" s="6">
        <f>[1]Emissions!BM932</f>
        <v>3.8249162800000001</v>
      </c>
      <c r="BO524" s="6">
        <f>[1]Emissions!BN932</f>
        <v>3.8148591490000001</v>
      </c>
      <c r="BP524" s="6">
        <f>[1]Emissions!BO932</f>
        <v>3.8057739719999999</v>
      </c>
      <c r="BQ524" s="6">
        <f>[1]Emissions!BP932</f>
        <v>3.7945287680000002</v>
      </c>
      <c r="BR524" s="6">
        <f>[1]Emissions!BQ932</f>
        <v>3.7837019569999999</v>
      </c>
      <c r="BS524" s="6">
        <f>[1]Emissions!BR932</f>
        <v>3.7736682030000002</v>
      </c>
      <c r="BT524" s="6">
        <f>[1]Emissions!BS932</f>
        <v>3.7644577290000001</v>
      </c>
      <c r="BU524" s="6">
        <f>[1]Emissions!BT932</f>
        <v>3.7560407750000002</v>
      </c>
      <c r="BV524" s="6">
        <f>[1]Emissions!BU932</f>
        <v>3.7483351150000002</v>
      </c>
      <c r="BW524" s="6">
        <f>[1]Emissions!BV932</f>
        <v>3.7413268639999999</v>
      </c>
      <c r="BX524" s="6">
        <f>[1]Emissions!BW932</f>
        <v>3.7349729740000002</v>
      </c>
      <c r="BY524" s="6">
        <f>[1]Emissions!BX932</f>
        <v>3.729226959</v>
      </c>
      <c r="BZ524" s="6">
        <f>[1]Emissions!BY932</f>
        <v>3.7240434410000001</v>
      </c>
      <c r="CA524" s="6">
        <f>[1]Emissions!BZ932</f>
        <v>3.7172558790000001</v>
      </c>
      <c r="CB524" s="6">
        <f>[1]Emissions!CA932</f>
        <v>3.7106576499999999</v>
      </c>
      <c r="CC524" s="6">
        <f>[1]Emissions!CB932</f>
        <v>3.7045205499999998</v>
      </c>
      <c r="CD524" s="6">
        <f>[1]Emissions!CC932</f>
        <v>3.6988778189999998</v>
      </c>
      <c r="CE524" s="6">
        <f>[1]Emissions!CD932</f>
        <v>3.6937203379999999</v>
      </c>
      <c r="CF524" s="6">
        <f>[1]Emissions!CE932</f>
        <v>3.6889290209999999</v>
      </c>
      <c r="CG524" s="6">
        <f>[1]Emissions!CF932</f>
        <v>3.6845660599999999</v>
      </c>
      <c r="CH524" s="6">
        <f>[1]Emissions!CG932</f>
        <v>3.6806194099999998</v>
      </c>
      <c r="CI524" s="6">
        <f>[1]Emissions!CH932</f>
        <v>3.6770654739999999</v>
      </c>
      <c r="CJ524" s="6">
        <f>[1]Emissions!CI932</f>
        <v>3.673879211</v>
      </c>
    </row>
    <row r="525" spans="2:88" x14ac:dyDescent="0.3">
      <c r="B525" s="16" t="str">
        <f>[1]Emissions!A933</f>
        <v>ems_y_co2_smet_0</v>
      </c>
      <c r="C525" s="6">
        <f>[1]Emissions!B933</f>
        <v>0</v>
      </c>
      <c r="D525" s="6">
        <f>[1]Emissions!C933</f>
        <v>0</v>
      </c>
      <c r="E525" s="6">
        <f>[1]Emissions!D933</f>
        <v>0</v>
      </c>
      <c r="F525" s="6">
        <f>[1]Emissions!E933</f>
        <v>0</v>
      </c>
      <c r="G525" s="6">
        <f>[1]Emissions!F933</f>
        <v>0</v>
      </c>
      <c r="H525" s="6">
        <f>[1]Emissions!G933</f>
        <v>0</v>
      </c>
      <c r="I525" s="6">
        <f>[1]Emissions!H933</f>
        <v>0</v>
      </c>
      <c r="J525" s="6">
        <f>[1]Emissions!I933</f>
        <v>0</v>
      </c>
      <c r="K525" s="6">
        <f>[1]Emissions!J933</f>
        <v>0</v>
      </c>
      <c r="L525" s="6">
        <f>[1]Emissions!K933</f>
        <v>0</v>
      </c>
      <c r="M525" s="6">
        <f>[1]Emissions!L933</f>
        <v>0</v>
      </c>
      <c r="N525" s="6">
        <f>[1]Emissions!M933</f>
        <v>0</v>
      </c>
      <c r="O525" s="6">
        <f>[1]Emissions!N933</f>
        <v>0</v>
      </c>
      <c r="P525" s="6">
        <f>[1]Emissions!O933</f>
        <v>0</v>
      </c>
      <c r="Q525" s="6">
        <f>[1]Emissions!P933</f>
        <v>0</v>
      </c>
      <c r="R525" s="6">
        <f>[1]Emissions!Q933</f>
        <v>0</v>
      </c>
      <c r="S525" s="6">
        <f>[1]Emissions!R933</f>
        <v>0</v>
      </c>
      <c r="T525" s="6">
        <f>[1]Emissions!S933</f>
        <v>0</v>
      </c>
      <c r="U525" s="6">
        <f>[1]Emissions!T933</f>
        <v>0</v>
      </c>
      <c r="V525" s="6">
        <f>[1]Emissions!U933</f>
        <v>0</v>
      </c>
      <c r="W525" s="6">
        <f>[1]Emissions!V933</f>
        <v>0</v>
      </c>
      <c r="X525" s="6">
        <f>[1]Emissions!W933</f>
        <v>0</v>
      </c>
      <c r="Y525" s="6">
        <f>[1]Emissions!X933</f>
        <v>0</v>
      </c>
      <c r="Z525" s="6">
        <f>[1]Emissions!Y933</f>
        <v>0</v>
      </c>
      <c r="AA525" s="6">
        <f>[1]Emissions!Z933</f>
        <v>0</v>
      </c>
      <c r="AB525" s="6">
        <f>[1]Emissions!AA933</f>
        <v>0</v>
      </c>
      <c r="AC525" s="6">
        <f>[1]Emissions!AB933</f>
        <v>0</v>
      </c>
      <c r="AD525" s="6">
        <f>[1]Emissions!AC933</f>
        <v>0</v>
      </c>
      <c r="AE525" s="6">
        <f>[1]Emissions!AD933</f>
        <v>0</v>
      </c>
      <c r="AF525" s="6">
        <f>[1]Emissions!AE933</f>
        <v>0</v>
      </c>
      <c r="AG525" s="6">
        <f>[1]Emissions!AF933</f>
        <v>0</v>
      </c>
      <c r="AH525" s="6">
        <f>[1]Emissions!AG933</f>
        <v>0</v>
      </c>
      <c r="AI525" s="6">
        <f>[1]Emissions!AH933</f>
        <v>0</v>
      </c>
      <c r="AJ525" s="6">
        <f>[1]Emissions!AI933</f>
        <v>0</v>
      </c>
      <c r="AK525" s="6">
        <f>[1]Emissions!AJ933</f>
        <v>0</v>
      </c>
      <c r="AL525" s="6">
        <f>[1]Emissions!AK933</f>
        <v>0</v>
      </c>
      <c r="AM525" s="6">
        <f>[1]Emissions!AL933</f>
        <v>0</v>
      </c>
      <c r="AN525" s="6">
        <f>[1]Emissions!AM933</f>
        <v>0</v>
      </c>
      <c r="AO525" s="6">
        <f>[1]Emissions!AN933</f>
        <v>0</v>
      </c>
      <c r="AP525" s="6">
        <f>[1]Emissions!AO933</f>
        <v>0</v>
      </c>
      <c r="AQ525" s="6">
        <f>[1]Emissions!AP933</f>
        <v>0</v>
      </c>
      <c r="AR525" s="6">
        <f>[1]Emissions!AQ933</f>
        <v>0</v>
      </c>
      <c r="AS525" s="6">
        <f>[1]Emissions!AR933</f>
        <v>0</v>
      </c>
      <c r="AT525" s="6">
        <f>[1]Emissions!AS933</f>
        <v>0</v>
      </c>
      <c r="AU525" s="6">
        <f>[1]Emissions!AT933</f>
        <v>0</v>
      </c>
      <c r="AV525" s="6">
        <f>[1]Emissions!AU933</f>
        <v>0</v>
      </c>
      <c r="AW525" s="6">
        <f>[1]Emissions!AV933</f>
        <v>0</v>
      </c>
      <c r="AX525" s="6">
        <f>[1]Emissions!AW933</f>
        <v>0</v>
      </c>
      <c r="AY525" s="6">
        <f>[1]Emissions!AX933</f>
        <v>0</v>
      </c>
      <c r="AZ525" s="6">
        <f>[1]Emissions!AY933</f>
        <v>0</v>
      </c>
      <c r="BA525" s="6">
        <f>[1]Emissions!AZ933</f>
        <v>0</v>
      </c>
      <c r="BB525" s="6">
        <f>[1]Emissions!BA933</f>
        <v>0</v>
      </c>
      <c r="BC525" s="6">
        <f>[1]Emissions!BB933</f>
        <v>0</v>
      </c>
      <c r="BD525" s="6">
        <f>[1]Emissions!BC933</f>
        <v>0</v>
      </c>
      <c r="BE525" s="6">
        <f>[1]Emissions!BD933</f>
        <v>0</v>
      </c>
      <c r="BF525" s="6">
        <f>[1]Emissions!BE933</f>
        <v>0</v>
      </c>
      <c r="BG525" s="6">
        <f>[1]Emissions!BF933</f>
        <v>0</v>
      </c>
      <c r="BH525" s="6">
        <f>[1]Emissions!BG933</f>
        <v>0</v>
      </c>
      <c r="BI525" s="6">
        <f>[1]Emissions!BH933</f>
        <v>0</v>
      </c>
      <c r="BJ525" s="6">
        <f>[1]Emissions!BI933</f>
        <v>0</v>
      </c>
      <c r="BK525" s="6">
        <f>[1]Emissions!BJ933</f>
        <v>0</v>
      </c>
      <c r="BL525" s="6">
        <f>[1]Emissions!BK933</f>
        <v>0</v>
      </c>
      <c r="BM525" s="6">
        <f>[1]Emissions!BL933</f>
        <v>0</v>
      </c>
      <c r="BN525" s="6">
        <f>[1]Emissions!BM933</f>
        <v>0</v>
      </c>
      <c r="BO525" s="6">
        <f>[1]Emissions!BN933</f>
        <v>0</v>
      </c>
      <c r="BP525" s="6">
        <f>[1]Emissions!BO933</f>
        <v>0</v>
      </c>
      <c r="BQ525" s="6">
        <f>[1]Emissions!BP933</f>
        <v>0</v>
      </c>
      <c r="BR525" s="6">
        <f>[1]Emissions!BQ933</f>
        <v>0</v>
      </c>
      <c r="BS525" s="6">
        <f>[1]Emissions!BR933</f>
        <v>0</v>
      </c>
      <c r="BT525" s="6">
        <f>[1]Emissions!BS933</f>
        <v>0</v>
      </c>
      <c r="BU525" s="6">
        <f>[1]Emissions!BT933</f>
        <v>0</v>
      </c>
      <c r="BV525" s="6">
        <f>[1]Emissions!BU933</f>
        <v>0</v>
      </c>
      <c r="BW525" s="6">
        <f>[1]Emissions!BV933</f>
        <v>0</v>
      </c>
      <c r="BX525" s="6">
        <f>[1]Emissions!BW933</f>
        <v>0</v>
      </c>
      <c r="BY525" s="6">
        <f>[1]Emissions!BX933</f>
        <v>0</v>
      </c>
      <c r="BZ525" s="6">
        <f>[1]Emissions!BY933</f>
        <v>0</v>
      </c>
      <c r="CA525" s="6">
        <f>[1]Emissions!BZ933</f>
        <v>0</v>
      </c>
      <c r="CB525" s="6">
        <f>[1]Emissions!CA933</f>
        <v>0</v>
      </c>
      <c r="CC525" s="6">
        <f>[1]Emissions!CB933</f>
        <v>0</v>
      </c>
      <c r="CD525" s="6">
        <f>[1]Emissions!CC933</f>
        <v>0</v>
      </c>
      <c r="CE525" s="6">
        <f>[1]Emissions!CD933</f>
        <v>0</v>
      </c>
      <c r="CF525" s="6">
        <f>[1]Emissions!CE933</f>
        <v>0</v>
      </c>
      <c r="CG525" s="6">
        <f>[1]Emissions!CF933</f>
        <v>0</v>
      </c>
      <c r="CH525" s="6">
        <f>[1]Emissions!CG933</f>
        <v>0</v>
      </c>
      <c r="CI525" s="6">
        <f>[1]Emissions!CH933</f>
        <v>0</v>
      </c>
      <c r="CJ525" s="6">
        <f>[1]Emissions!CI933</f>
        <v>0</v>
      </c>
    </row>
    <row r="526" spans="2:88" x14ac:dyDescent="0.3">
      <c r="B526" s="16" t="str">
        <f>[1]Emissions!A934</f>
        <v>ems_mat_co2_smet_0</v>
      </c>
      <c r="C526" s="6">
        <f>[1]Emissions!B934</f>
        <v>12.19871438</v>
      </c>
      <c r="D526" s="6">
        <f>[1]Emissions!C934</f>
        <v>12.246883459999999</v>
      </c>
      <c r="E526" s="6">
        <f>[1]Emissions!D934</f>
        <v>12.3754358</v>
      </c>
      <c r="F526" s="6">
        <f>[1]Emissions!E934</f>
        <v>12.497164870000001</v>
      </c>
      <c r="G526" s="6">
        <f>[1]Emissions!F934</f>
        <v>12.616404530000001</v>
      </c>
      <c r="H526" s="6">
        <f>[1]Emissions!G934</f>
        <v>12.745247969999999</v>
      </c>
      <c r="I526" s="6">
        <f>[1]Emissions!H934</f>
        <v>12.86815483</v>
      </c>
      <c r="J526" s="6">
        <f>[1]Emissions!I934</f>
        <v>12.953978660000001</v>
      </c>
      <c r="K526" s="6">
        <f>[1]Emissions!J934</f>
        <v>13.012505600000001</v>
      </c>
      <c r="L526" s="6">
        <f>[1]Emissions!K934</f>
        <v>13.04896456</v>
      </c>
      <c r="M526" s="6">
        <f>[1]Emissions!L934</f>
        <v>13.067557259999999</v>
      </c>
      <c r="N526" s="6">
        <f>[1]Emissions!M934</f>
        <v>13.08737498</v>
      </c>
      <c r="O526" s="6">
        <f>[1]Emissions!N934</f>
        <v>13.102671239999999</v>
      </c>
      <c r="P526" s="6">
        <f>[1]Emissions!O934</f>
        <v>13.11292965</v>
      </c>
      <c r="Q526" s="6">
        <f>[1]Emissions!P934</f>
        <v>13.11887829</v>
      </c>
      <c r="R526" s="6">
        <f>[1]Emissions!Q934</f>
        <v>13.12154773</v>
      </c>
      <c r="S526" s="6">
        <f>[1]Emissions!R934</f>
        <v>13.126622210000001</v>
      </c>
      <c r="T526" s="6">
        <f>[1]Emissions!S934</f>
        <v>13.125750289999999</v>
      </c>
      <c r="U526" s="6">
        <f>[1]Emissions!T934</f>
        <v>13.118394439999999</v>
      </c>
      <c r="V526" s="6">
        <f>[1]Emissions!U934</f>
        <v>13.10612991</v>
      </c>
      <c r="W526" s="6">
        <f>[1]Emissions!V934</f>
        <v>13.091333649999999</v>
      </c>
      <c r="X526" s="6">
        <f>[1]Emissions!W934</f>
        <v>13.085551069999999</v>
      </c>
      <c r="Y526" s="6">
        <f>[1]Emissions!X934</f>
        <v>13.083719520000001</v>
      </c>
      <c r="Z526" s="6">
        <f>[1]Emissions!Y934</f>
        <v>13.08587644</v>
      </c>
      <c r="AA526" s="6">
        <f>[1]Emissions!Z934</f>
        <v>13.09288023</v>
      </c>
      <c r="AB526" s="6">
        <f>[1]Emissions!AA934</f>
        <v>13.10550492</v>
      </c>
      <c r="AC526" s="6">
        <f>[1]Emissions!AB934</f>
        <v>13.12990565</v>
      </c>
      <c r="AD526" s="6">
        <f>[1]Emissions!AC934</f>
        <v>13.16544841</v>
      </c>
      <c r="AE526" s="6">
        <f>[1]Emissions!AD934</f>
        <v>13.21109219</v>
      </c>
      <c r="AF526" s="6">
        <f>[1]Emissions!AE934</f>
        <v>13.264891820000001</v>
      </c>
      <c r="AG526" s="6">
        <f>[1]Emissions!AF934</f>
        <v>13.325157839999999</v>
      </c>
      <c r="AH526" s="6">
        <f>[1]Emissions!AG934</f>
        <v>13.39385175</v>
      </c>
      <c r="AI526" s="6">
        <f>[1]Emissions!AH934</f>
        <v>13.46904571</v>
      </c>
      <c r="AJ526" s="6">
        <f>[1]Emissions!AI934</f>
        <v>13.549558579999999</v>
      </c>
      <c r="AK526" s="6">
        <f>[1]Emissions!AJ934</f>
        <v>13.63420313</v>
      </c>
      <c r="AL526" s="6">
        <f>[1]Emissions!AK934</f>
        <v>13.72188281</v>
      </c>
      <c r="AM526" s="6">
        <f>[1]Emissions!AL934</f>
        <v>13.819465210000001</v>
      </c>
      <c r="AN526" s="6">
        <f>[1]Emissions!AM934</f>
        <v>13.91018766</v>
      </c>
      <c r="AO526" s="6">
        <f>[1]Emissions!AN934</f>
        <v>13.991116</v>
      </c>
      <c r="AP526" s="6">
        <f>[1]Emissions!AO934</f>
        <v>14.06256763</v>
      </c>
      <c r="AQ526" s="6">
        <f>[1]Emissions!AP934</f>
        <v>14.126000080000001</v>
      </c>
      <c r="AR526" s="6">
        <f>[1]Emissions!AQ934</f>
        <v>14.174423770000001</v>
      </c>
      <c r="AS526" s="6">
        <f>[1]Emissions!AR934</f>
        <v>14.21687704</v>
      </c>
      <c r="AT526" s="6">
        <f>[1]Emissions!AS934</f>
        <v>14.255879480000001</v>
      </c>
      <c r="AU526" s="6">
        <f>[1]Emissions!AT934</f>
        <v>14.29270307</v>
      </c>
      <c r="AV526" s="6">
        <f>[1]Emissions!AU934</f>
        <v>14.32823907</v>
      </c>
      <c r="AW526" s="6">
        <f>[1]Emissions!AV934</f>
        <v>14.3524809</v>
      </c>
      <c r="AX526" s="6">
        <f>[1]Emissions!AW934</f>
        <v>14.375057290000001</v>
      </c>
      <c r="AY526" s="6">
        <f>[1]Emissions!AX934</f>
        <v>14.39804902</v>
      </c>
      <c r="AZ526" s="6">
        <f>[1]Emissions!AY934</f>
        <v>14.422260140000001</v>
      </c>
      <c r="BA526" s="6">
        <f>[1]Emissions!AZ934</f>
        <v>14.448145220000001</v>
      </c>
      <c r="BB526" s="6">
        <f>[1]Emissions!BA934</f>
        <v>14.45322988</v>
      </c>
      <c r="BC526" s="6">
        <f>[1]Emissions!BB934</f>
        <v>14.468443880000001</v>
      </c>
      <c r="BD526" s="6">
        <f>[1]Emissions!BC934</f>
        <v>14.492049290000001</v>
      </c>
      <c r="BE526" s="6">
        <f>[1]Emissions!BD934</f>
        <v>14.520148600000001</v>
      </c>
      <c r="BF526" s="6">
        <f>[1]Emissions!BE934</f>
        <v>14.5509568</v>
      </c>
      <c r="BG526" s="6">
        <f>[1]Emissions!BF934</f>
        <v>14.570409229999999</v>
      </c>
      <c r="BH526" s="6">
        <f>[1]Emissions!BG934</f>
        <v>14.59017631</v>
      </c>
      <c r="BI526" s="6">
        <f>[1]Emissions!BH934</f>
        <v>14.61219127</v>
      </c>
      <c r="BJ526" s="6">
        <f>[1]Emissions!BI934</f>
        <v>14.63681175</v>
      </c>
      <c r="BK526" s="6">
        <f>[1]Emissions!BJ934</f>
        <v>14.66408974</v>
      </c>
      <c r="BL526" s="6">
        <f>[1]Emissions!BK934</f>
        <v>14.69410439</v>
      </c>
      <c r="BM526" s="6">
        <f>[1]Emissions!BL934</f>
        <v>14.726660689999999</v>
      </c>
      <c r="BN526" s="6">
        <f>[1]Emissions!BM934</f>
        <v>14.76161634</v>
      </c>
      <c r="BO526" s="6">
        <f>[1]Emissions!BN934</f>
        <v>14.79881698</v>
      </c>
      <c r="BP526" s="6">
        <f>[1]Emissions!BO934</f>
        <v>14.838092120000001</v>
      </c>
      <c r="BQ526" s="6">
        <f>[1]Emissions!BP934</f>
        <v>14.86733864</v>
      </c>
      <c r="BR526" s="6">
        <f>[1]Emissions!BQ934</f>
        <v>14.896677779999999</v>
      </c>
      <c r="BS526" s="6">
        <f>[1]Emissions!BR934</f>
        <v>14.92766001</v>
      </c>
      <c r="BT526" s="6">
        <f>[1]Emissions!BS934</f>
        <v>14.96047635</v>
      </c>
      <c r="BU526" s="6">
        <f>[1]Emissions!BT934</f>
        <v>14.99507515</v>
      </c>
      <c r="BV526" s="6">
        <f>[1]Emissions!BU934</f>
        <v>15.03119077</v>
      </c>
      <c r="BW526" s="6">
        <f>[1]Emissions!BV934</f>
        <v>15.06883116</v>
      </c>
      <c r="BX526" s="6">
        <f>[1]Emissions!BW934</f>
        <v>15.10788777</v>
      </c>
      <c r="BY526" s="6">
        <f>[1]Emissions!BX934</f>
        <v>15.148235830000001</v>
      </c>
      <c r="BZ526" s="6">
        <f>[1]Emissions!BY934</f>
        <v>15.189751680000001</v>
      </c>
      <c r="CA526" s="6">
        <f>[1]Emissions!BZ934</f>
        <v>15.223665840000001</v>
      </c>
      <c r="CB526" s="6">
        <f>[1]Emissions!CA934</f>
        <v>15.25733411</v>
      </c>
      <c r="CC526" s="6">
        <f>[1]Emissions!CB934</f>
        <v>15.29191393</v>
      </c>
      <c r="CD526" s="6">
        <f>[1]Emissions!CC934</f>
        <v>15.327578559999999</v>
      </c>
      <c r="CE526" s="6">
        <f>[1]Emissions!CD934</f>
        <v>15.36432381</v>
      </c>
      <c r="CF526" s="6">
        <f>[1]Emissions!CE934</f>
        <v>15.401681419999999</v>
      </c>
      <c r="CG526" s="6">
        <f>[1]Emissions!CF934</f>
        <v>15.43994298</v>
      </c>
      <c r="CH526" s="6">
        <f>[1]Emissions!CG934</f>
        <v>15.479095409999999</v>
      </c>
      <c r="CI526" s="6">
        <f>[1]Emissions!CH934</f>
        <v>15.519077340000001</v>
      </c>
      <c r="CJ526" s="6">
        <f>[1]Emissions!CI934</f>
        <v>15.55982002</v>
      </c>
    </row>
    <row r="527" spans="2:88" x14ac:dyDescent="0.3">
      <c r="B527" s="16" t="str">
        <f>[1]Emissions!A935</f>
        <v>ems_ci_co2_sigo_0</v>
      </c>
      <c r="C527" s="6">
        <f>[1]Emissions!B935</f>
        <v>2.8888815879999998</v>
      </c>
      <c r="D527" s="6">
        <f>[1]Emissions!C935</f>
        <v>2.8446417909999999</v>
      </c>
      <c r="E527" s="6">
        <f>[1]Emissions!D935</f>
        <v>2.8156645089999999</v>
      </c>
      <c r="F527" s="6">
        <f>[1]Emissions!E935</f>
        <v>2.7888347690000002</v>
      </c>
      <c r="G527" s="6">
        <f>[1]Emissions!F935</f>
        <v>2.775926299</v>
      </c>
      <c r="H527" s="6">
        <f>[1]Emissions!G935</f>
        <v>2.7752025800000002</v>
      </c>
      <c r="I527" s="6">
        <f>[1]Emissions!H935</f>
        <v>2.7745468390000001</v>
      </c>
      <c r="J527" s="6">
        <f>[1]Emissions!I935</f>
        <v>2.6825866600000001</v>
      </c>
      <c r="K527" s="6">
        <f>[1]Emissions!J935</f>
        <v>2.5886693049999998</v>
      </c>
      <c r="L527" s="6">
        <f>[1]Emissions!K935</f>
        <v>2.497402052</v>
      </c>
      <c r="M527" s="6">
        <f>[1]Emissions!L935</f>
        <v>2.4103135820000001</v>
      </c>
      <c r="N527" s="6">
        <f>[1]Emissions!M935</f>
        <v>2.3363215099999999</v>
      </c>
      <c r="O527" s="6">
        <f>[1]Emissions!N935</f>
        <v>2.269296411</v>
      </c>
      <c r="P527" s="6">
        <f>[1]Emissions!O935</f>
        <v>2.2060664640000001</v>
      </c>
      <c r="Q527" s="6">
        <f>[1]Emissions!P935</f>
        <v>2.1450966309999999</v>
      </c>
      <c r="R527" s="6">
        <f>[1]Emissions!Q935</f>
        <v>2.085613623</v>
      </c>
      <c r="S527" s="6">
        <f>[1]Emissions!R935</f>
        <v>2.0249293759999998</v>
      </c>
      <c r="T527" s="6">
        <f>[1]Emissions!S935</f>
        <v>1.9637701329999999</v>
      </c>
      <c r="U527" s="6">
        <f>[1]Emissions!T935</f>
        <v>1.9029120399999999</v>
      </c>
      <c r="V527" s="6">
        <f>[1]Emissions!U935</f>
        <v>1.8428149970000001</v>
      </c>
      <c r="W527" s="6">
        <f>[1]Emissions!V935</f>
        <v>1.7837370450000001</v>
      </c>
      <c r="X527" s="6">
        <f>[1]Emissions!W935</f>
        <v>1.7267637389999999</v>
      </c>
      <c r="Y527" s="6">
        <f>[1]Emissions!X935</f>
        <v>1.6711965689999999</v>
      </c>
      <c r="Z527" s="6">
        <f>[1]Emissions!Y935</f>
        <v>1.6167172329999999</v>
      </c>
      <c r="AA527" s="6">
        <f>[1]Emissions!Z935</f>
        <v>1.563075545</v>
      </c>
      <c r="AB527" s="6">
        <f>[1]Emissions!AA935</f>
        <v>1.510026659</v>
      </c>
      <c r="AC527" s="6">
        <f>[1]Emissions!AB935</f>
        <v>1.457987927</v>
      </c>
      <c r="AD527" s="6">
        <f>[1]Emissions!AC935</f>
        <v>1.406781611</v>
      </c>
      <c r="AE527" s="6">
        <f>[1]Emissions!AD935</f>
        <v>1.355937062</v>
      </c>
      <c r="AF527" s="6">
        <f>[1]Emissions!AE935</f>
        <v>1.3048966420000001</v>
      </c>
      <c r="AG527" s="6">
        <f>[1]Emissions!AF935</f>
        <v>1.2531825700000001</v>
      </c>
      <c r="AH527" s="6">
        <f>[1]Emissions!AG935</f>
        <v>1.2006775519999999</v>
      </c>
      <c r="AI527" s="6">
        <f>[1]Emissions!AH935</f>
        <v>1.147013941</v>
      </c>
      <c r="AJ527" s="6">
        <f>[1]Emissions!AI935</f>
        <v>1.0917751090000001</v>
      </c>
      <c r="AK527" s="6">
        <f>[1]Emissions!AJ935</f>
        <v>1.034503749</v>
      </c>
      <c r="AL527" s="6">
        <f>[1]Emissions!AK935</f>
        <v>0.97471362100000003</v>
      </c>
      <c r="AM527" s="6">
        <f>[1]Emissions!AL935</f>
        <v>0.98619127699999998</v>
      </c>
      <c r="AN527" s="6">
        <f>[1]Emissions!AM935</f>
        <v>0.99588161669999997</v>
      </c>
      <c r="AO527" s="6">
        <f>[1]Emissions!AN935</f>
        <v>1.0041979059999999</v>
      </c>
      <c r="AP527" s="6">
        <f>[1]Emissions!AO935</f>
        <v>1.0114354409999999</v>
      </c>
      <c r="AQ527" s="6">
        <f>[1]Emissions!AP935</f>
        <v>1.0177976849999999</v>
      </c>
      <c r="AR527" s="6">
        <f>[1]Emissions!AQ935</f>
        <v>1.022957466</v>
      </c>
      <c r="AS527" s="6">
        <f>[1]Emissions!AR935</f>
        <v>1.027431953</v>
      </c>
      <c r="AT527" s="6">
        <f>[1]Emissions!AS935</f>
        <v>1.0314057430000001</v>
      </c>
      <c r="AU527" s="6">
        <f>[1]Emissions!AT935</f>
        <v>1.0350003539999999</v>
      </c>
      <c r="AV527" s="6">
        <f>[1]Emissions!AU935</f>
        <v>1.0383161590000001</v>
      </c>
      <c r="AW527" s="6">
        <f>[1]Emissions!AV935</f>
        <v>1.040833415</v>
      </c>
      <c r="AX527" s="6">
        <f>[1]Emissions!AW935</f>
        <v>1.0431111</v>
      </c>
      <c r="AY527" s="6">
        <f>[1]Emissions!AX935</f>
        <v>1.045304255</v>
      </c>
      <c r="AZ527" s="6">
        <f>[1]Emissions!AY935</f>
        <v>1.047496889</v>
      </c>
      <c r="BA527" s="6">
        <f>[1]Emissions!AZ935</f>
        <v>1.0497476889999999</v>
      </c>
      <c r="BB527" s="6">
        <f>[1]Emissions!BA935</f>
        <v>1.051031957</v>
      </c>
      <c r="BC527" s="6">
        <f>[1]Emissions!BB935</f>
        <v>1.0526712789999999</v>
      </c>
      <c r="BD527" s="6">
        <f>[1]Emissions!BC935</f>
        <v>1.0546299880000001</v>
      </c>
      <c r="BE527" s="6">
        <f>[1]Emissions!BD935</f>
        <v>1.056757886</v>
      </c>
      <c r="BF527" s="6">
        <f>[1]Emissions!BE935</f>
        <v>1.05900471</v>
      </c>
      <c r="BG527" s="6">
        <f>[1]Emissions!BF935</f>
        <v>1.0606163559999999</v>
      </c>
      <c r="BH527" s="6">
        <f>[1]Emissions!BG935</f>
        <v>1.0622243039999999</v>
      </c>
      <c r="BI527" s="6">
        <f>[1]Emissions!BH935</f>
        <v>1.063954402</v>
      </c>
      <c r="BJ527" s="6">
        <f>[1]Emissions!BI935</f>
        <v>1.06584463</v>
      </c>
      <c r="BK527" s="6">
        <f>[1]Emissions!BJ935</f>
        <v>1.067910758</v>
      </c>
      <c r="BL527" s="6">
        <f>[1]Emissions!BK935</f>
        <v>1.070165386</v>
      </c>
      <c r="BM527" s="6">
        <f>[1]Emissions!BL935</f>
        <v>1.0726027199999999</v>
      </c>
      <c r="BN527" s="6">
        <f>[1]Emissions!BM935</f>
        <v>1.075217034</v>
      </c>
      <c r="BO527" s="6">
        <f>[1]Emissions!BN935</f>
        <v>1.078000115</v>
      </c>
      <c r="BP527" s="6">
        <f>[1]Emissions!BO935</f>
        <v>1.0809415899999999</v>
      </c>
      <c r="BQ527" s="6">
        <f>[1]Emissions!BP935</f>
        <v>1.083356338</v>
      </c>
      <c r="BR527" s="6">
        <f>[1]Emissions!BQ935</f>
        <v>1.0857750749999999</v>
      </c>
      <c r="BS527" s="6">
        <f>[1]Emissions!BR935</f>
        <v>1.088286123</v>
      </c>
      <c r="BT527" s="6">
        <f>[1]Emissions!BS935</f>
        <v>1.0909080449999999</v>
      </c>
      <c r="BU527" s="6">
        <f>[1]Emissions!BT935</f>
        <v>1.093645172</v>
      </c>
      <c r="BV527" s="6">
        <f>[1]Emissions!BU935</f>
        <v>1.0964876320000001</v>
      </c>
      <c r="BW527" s="6">
        <f>[1]Emissions!BV935</f>
        <v>1.0994382620000001</v>
      </c>
      <c r="BX527" s="6">
        <f>[1]Emissions!BW935</f>
        <v>1.102492357</v>
      </c>
      <c r="BY527" s="6">
        <f>[1]Emissions!BX935</f>
        <v>1.1056434509999999</v>
      </c>
      <c r="BZ527" s="6">
        <f>[1]Emissions!BY935</f>
        <v>1.1088846109999999</v>
      </c>
      <c r="CA527" s="6">
        <f>[1]Emissions!BZ935</f>
        <v>1.1117182640000001</v>
      </c>
      <c r="CB527" s="6">
        <f>[1]Emissions!CA935</f>
        <v>1.114533384</v>
      </c>
      <c r="CC527" s="6">
        <f>[1]Emissions!CB935</f>
        <v>1.117397435</v>
      </c>
      <c r="CD527" s="6">
        <f>[1]Emissions!CC935</f>
        <v>1.120327362</v>
      </c>
      <c r="CE527" s="6">
        <f>[1]Emissions!CD935</f>
        <v>1.123329679</v>
      </c>
      <c r="CF527" s="6">
        <f>[1]Emissions!CE935</f>
        <v>1.1263830050000001</v>
      </c>
      <c r="CG527" s="6">
        <f>[1]Emissions!CF935</f>
        <v>1.129505682</v>
      </c>
      <c r="CH527" s="6">
        <f>[1]Emissions!CG935</f>
        <v>1.1326990690000001</v>
      </c>
      <c r="CI527" s="6">
        <f>[1]Emissions!CH935</f>
        <v>1.1359612779999999</v>
      </c>
      <c r="CJ527" s="6">
        <f>[1]Emissions!CI935</f>
        <v>1.139289505</v>
      </c>
    </row>
    <row r="528" spans="2:88" x14ac:dyDescent="0.3">
      <c r="B528" s="16" t="str">
        <f>[1]Emissions!A936</f>
        <v>ems_y_co2_sigo_0</v>
      </c>
      <c r="C528" s="6">
        <f>[1]Emissions!B936</f>
        <v>0</v>
      </c>
      <c r="D528" s="6">
        <f>[1]Emissions!C936</f>
        <v>0</v>
      </c>
      <c r="E528" s="6">
        <f>[1]Emissions!D936</f>
        <v>0</v>
      </c>
      <c r="F528" s="6">
        <f>[1]Emissions!E936</f>
        <v>0</v>
      </c>
      <c r="G528" s="6">
        <f>[1]Emissions!F936</f>
        <v>0</v>
      </c>
      <c r="H528" s="6">
        <f>[1]Emissions!G936</f>
        <v>0</v>
      </c>
      <c r="I528" s="6">
        <f>[1]Emissions!H936</f>
        <v>0</v>
      </c>
      <c r="J528" s="6">
        <f>[1]Emissions!I936</f>
        <v>0</v>
      </c>
      <c r="K528" s="6">
        <f>[1]Emissions!J936</f>
        <v>0</v>
      </c>
      <c r="L528" s="6">
        <f>[1]Emissions!K936</f>
        <v>0</v>
      </c>
      <c r="M528" s="6">
        <f>[1]Emissions!L936</f>
        <v>0</v>
      </c>
      <c r="N528" s="6">
        <f>[1]Emissions!M936</f>
        <v>0</v>
      </c>
      <c r="O528" s="6">
        <f>[1]Emissions!N936</f>
        <v>0</v>
      </c>
      <c r="P528" s="6">
        <f>[1]Emissions!O936</f>
        <v>0</v>
      </c>
      <c r="Q528" s="6">
        <f>[1]Emissions!P936</f>
        <v>0</v>
      </c>
      <c r="R528" s="6">
        <f>[1]Emissions!Q936</f>
        <v>0</v>
      </c>
      <c r="S528" s="6">
        <f>[1]Emissions!R936</f>
        <v>0</v>
      </c>
      <c r="T528" s="6">
        <f>[1]Emissions!S936</f>
        <v>0</v>
      </c>
      <c r="U528" s="6">
        <f>[1]Emissions!T936</f>
        <v>0</v>
      </c>
      <c r="V528" s="6">
        <f>[1]Emissions!U936</f>
        <v>0</v>
      </c>
      <c r="W528" s="6">
        <f>[1]Emissions!V936</f>
        <v>0</v>
      </c>
      <c r="X528" s="6">
        <f>[1]Emissions!W936</f>
        <v>0</v>
      </c>
      <c r="Y528" s="6">
        <f>[1]Emissions!X936</f>
        <v>0</v>
      </c>
      <c r="Z528" s="6">
        <f>[1]Emissions!Y936</f>
        <v>0</v>
      </c>
      <c r="AA528" s="6">
        <f>[1]Emissions!Z936</f>
        <v>0</v>
      </c>
      <c r="AB528" s="6">
        <f>[1]Emissions!AA936</f>
        <v>0</v>
      </c>
      <c r="AC528" s="6">
        <f>[1]Emissions!AB936</f>
        <v>0</v>
      </c>
      <c r="AD528" s="6">
        <f>[1]Emissions!AC936</f>
        <v>0</v>
      </c>
      <c r="AE528" s="6">
        <f>[1]Emissions!AD936</f>
        <v>0</v>
      </c>
      <c r="AF528" s="6">
        <f>[1]Emissions!AE936</f>
        <v>0</v>
      </c>
      <c r="AG528" s="6">
        <f>[1]Emissions!AF936</f>
        <v>0</v>
      </c>
      <c r="AH528" s="6">
        <f>[1]Emissions!AG936</f>
        <v>0</v>
      </c>
      <c r="AI528" s="6">
        <f>[1]Emissions!AH936</f>
        <v>0</v>
      </c>
      <c r="AJ528" s="6">
        <f>[1]Emissions!AI936</f>
        <v>0</v>
      </c>
      <c r="AK528" s="6">
        <f>[1]Emissions!AJ936</f>
        <v>0</v>
      </c>
      <c r="AL528" s="6">
        <f>[1]Emissions!AK936</f>
        <v>0</v>
      </c>
      <c r="AM528" s="6">
        <f>[1]Emissions!AL936</f>
        <v>0</v>
      </c>
      <c r="AN528" s="6">
        <f>[1]Emissions!AM936</f>
        <v>0</v>
      </c>
      <c r="AO528" s="6">
        <f>[1]Emissions!AN936</f>
        <v>0</v>
      </c>
      <c r="AP528" s="6">
        <f>[1]Emissions!AO936</f>
        <v>0</v>
      </c>
      <c r="AQ528" s="6">
        <f>[1]Emissions!AP936</f>
        <v>0</v>
      </c>
      <c r="AR528" s="6">
        <f>[1]Emissions!AQ936</f>
        <v>0</v>
      </c>
      <c r="AS528" s="6">
        <f>[1]Emissions!AR936</f>
        <v>0</v>
      </c>
      <c r="AT528" s="6">
        <f>[1]Emissions!AS936</f>
        <v>0</v>
      </c>
      <c r="AU528" s="6">
        <f>[1]Emissions!AT936</f>
        <v>0</v>
      </c>
      <c r="AV528" s="6">
        <f>[1]Emissions!AU936</f>
        <v>0</v>
      </c>
      <c r="AW528" s="6">
        <f>[1]Emissions!AV936</f>
        <v>0</v>
      </c>
      <c r="AX528" s="6">
        <f>[1]Emissions!AW936</f>
        <v>0</v>
      </c>
      <c r="AY528" s="6">
        <f>[1]Emissions!AX936</f>
        <v>0</v>
      </c>
      <c r="AZ528" s="6">
        <f>[1]Emissions!AY936</f>
        <v>0</v>
      </c>
      <c r="BA528" s="6">
        <f>[1]Emissions!AZ936</f>
        <v>0</v>
      </c>
      <c r="BB528" s="6">
        <f>[1]Emissions!BA936</f>
        <v>0</v>
      </c>
      <c r="BC528" s="6">
        <f>[1]Emissions!BB936</f>
        <v>0</v>
      </c>
      <c r="BD528" s="6">
        <f>[1]Emissions!BC936</f>
        <v>0</v>
      </c>
      <c r="BE528" s="6">
        <f>[1]Emissions!BD936</f>
        <v>0</v>
      </c>
      <c r="BF528" s="6">
        <f>[1]Emissions!BE936</f>
        <v>0</v>
      </c>
      <c r="BG528" s="6">
        <f>[1]Emissions!BF936</f>
        <v>0</v>
      </c>
      <c r="BH528" s="6">
        <f>[1]Emissions!BG936</f>
        <v>0</v>
      </c>
      <c r="BI528" s="6">
        <f>[1]Emissions!BH936</f>
        <v>0</v>
      </c>
      <c r="BJ528" s="6">
        <f>[1]Emissions!BI936</f>
        <v>0</v>
      </c>
      <c r="BK528" s="6">
        <f>[1]Emissions!BJ936</f>
        <v>0</v>
      </c>
      <c r="BL528" s="6">
        <f>[1]Emissions!BK936</f>
        <v>0</v>
      </c>
      <c r="BM528" s="6">
        <f>[1]Emissions!BL936</f>
        <v>0</v>
      </c>
      <c r="BN528" s="6">
        <f>[1]Emissions!BM936</f>
        <v>0</v>
      </c>
      <c r="BO528" s="6">
        <f>[1]Emissions!BN936</f>
        <v>0</v>
      </c>
      <c r="BP528" s="6">
        <f>[1]Emissions!BO936</f>
        <v>0</v>
      </c>
      <c r="BQ528" s="6">
        <f>[1]Emissions!BP936</f>
        <v>0</v>
      </c>
      <c r="BR528" s="6">
        <f>[1]Emissions!BQ936</f>
        <v>0</v>
      </c>
      <c r="BS528" s="6">
        <f>[1]Emissions!BR936</f>
        <v>0</v>
      </c>
      <c r="BT528" s="6">
        <f>[1]Emissions!BS936</f>
        <v>0</v>
      </c>
      <c r="BU528" s="6">
        <f>[1]Emissions!BT936</f>
        <v>0</v>
      </c>
      <c r="BV528" s="6">
        <f>[1]Emissions!BU936</f>
        <v>0</v>
      </c>
      <c r="BW528" s="6">
        <f>[1]Emissions!BV936</f>
        <v>0</v>
      </c>
      <c r="BX528" s="6">
        <f>[1]Emissions!BW936</f>
        <v>0</v>
      </c>
      <c r="BY528" s="6">
        <f>[1]Emissions!BX936</f>
        <v>0</v>
      </c>
      <c r="BZ528" s="6">
        <f>[1]Emissions!BY936</f>
        <v>0</v>
      </c>
      <c r="CA528" s="6">
        <f>[1]Emissions!BZ936</f>
        <v>0</v>
      </c>
      <c r="CB528" s="6">
        <f>[1]Emissions!CA936</f>
        <v>0</v>
      </c>
      <c r="CC528" s="6">
        <f>[1]Emissions!CB936</f>
        <v>0</v>
      </c>
      <c r="CD528" s="6">
        <f>[1]Emissions!CC936</f>
        <v>0</v>
      </c>
      <c r="CE528" s="6">
        <f>[1]Emissions!CD936</f>
        <v>0</v>
      </c>
      <c r="CF528" s="6">
        <f>[1]Emissions!CE936</f>
        <v>0</v>
      </c>
      <c r="CG528" s="6">
        <f>[1]Emissions!CF936</f>
        <v>0</v>
      </c>
      <c r="CH528" s="6">
        <f>[1]Emissions!CG936</f>
        <v>0</v>
      </c>
      <c r="CI528" s="6">
        <f>[1]Emissions!CH936</f>
        <v>0</v>
      </c>
      <c r="CJ528" s="6">
        <f>[1]Emissions!CI936</f>
        <v>0</v>
      </c>
    </row>
    <row r="529" spans="2:88" x14ac:dyDescent="0.3">
      <c r="B529" s="16" t="str">
        <f>[1]Emissions!A937</f>
        <v>ems_mat_co2_sigo_0</v>
      </c>
      <c r="C529" s="6">
        <f>[1]Emissions!B937</f>
        <v>0.45647992320000003</v>
      </c>
      <c r="D529" s="6">
        <f>[1]Emissions!C937</f>
        <v>0.45383419800000002</v>
      </c>
      <c r="E529" s="6">
        <f>[1]Emissions!D937</f>
        <v>0.45472219590000001</v>
      </c>
      <c r="F529" s="6">
        <f>[1]Emissions!E937</f>
        <v>0.45716457529999999</v>
      </c>
      <c r="G529" s="6">
        <f>[1]Emissions!F937</f>
        <v>0.46049705070000002</v>
      </c>
      <c r="H529" s="6">
        <f>[1]Emissions!G937</f>
        <v>0.46458644630000001</v>
      </c>
      <c r="I529" s="6">
        <f>[1]Emissions!H937</f>
        <v>0.46882733500000001</v>
      </c>
      <c r="J529" s="6">
        <f>[1]Emissions!I937</f>
        <v>0.47398273019999998</v>
      </c>
      <c r="K529" s="6">
        <f>[1]Emissions!J937</f>
        <v>0.48008833470000001</v>
      </c>
      <c r="L529" s="6">
        <f>[1]Emissions!K937</f>
        <v>0.4869818648</v>
      </c>
      <c r="M529" s="6">
        <f>[1]Emissions!L937</f>
        <v>0.4944597818</v>
      </c>
      <c r="N529" s="6">
        <f>[1]Emissions!M937</f>
        <v>0.50218796379999997</v>
      </c>
      <c r="O529" s="6">
        <f>[1]Emissions!N937</f>
        <v>0.50948368730000004</v>
      </c>
      <c r="P529" s="6">
        <f>[1]Emissions!O937</f>
        <v>0.51613211790000002</v>
      </c>
      <c r="Q529" s="6">
        <f>[1]Emissions!P937</f>
        <v>0.52212549919999995</v>
      </c>
      <c r="R529" s="6">
        <f>[1]Emissions!Q937</f>
        <v>0.52753840060000001</v>
      </c>
      <c r="S529" s="6">
        <f>[1]Emissions!R937</f>
        <v>0.53296497980000002</v>
      </c>
      <c r="T529" s="6">
        <f>[1]Emissions!S937</f>
        <v>0.53837178070000002</v>
      </c>
      <c r="U529" s="6">
        <f>[1]Emissions!T937</f>
        <v>0.54377450579999997</v>
      </c>
      <c r="V529" s="6">
        <f>[1]Emissions!U937</f>
        <v>0.54917925209999996</v>
      </c>
      <c r="W529" s="6">
        <f>[1]Emissions!V937</f>
        <v>0.55459696420000004</v>
      </c>
      <c r="X529" s="6">
        <f>[1]Emissions!W937</f>
        <v>0.56034909109999997</v>
      </c>
      <c r="Y529" s="6">
        <f>[1]Emissions!X937</f>
        <v>0.56625398780000002</v>
      </c>
      <c r="Z529" s="6">
        <f>[1]Emissions!Y937</f>
        <v>0.57226826119999996</v>
      </c>
      <c r="AA529" s="6">
        <f>[1]Emissions!Z937</f>
        <v>0.57837496389999998</v>
      </c>
      <c r="AB529" s="6">
        <f>[1]Emissions!AA937</f>
        <v>0.58456547579999996</v>
      </c>
      <c r="AC529" s="6">
        <f>[1]Emissions!AB937</f>
        <v>0.59107309149999998</v>
      </c>
      <c r="AD529" s="6">
        <f>[1]Emissions!AC937</f>
        <v>0.59794580139999998</v>
      </c>
      <c r="AE529" s="6">
        <f>[1]Emissions!AD937</f>
        <v>0.60516666789999995</v>
      </c>
      <c r="AF529" s="6">
        <f>[1]Emissions!AE937</f>
        <v>0.61267753020000004</v>
      </c>
      <c r="AG529" s="6">
        <f>[1]Emissions!AF937</f>
        <v>0.62042534329999999</v>
      </c>
      <c r="AH529" s="6">
        <f>[1]Emissions!AG937</f>
        <v>0.62850274309999998</v>
      </c>
      <c r="AI529" s="6">
        <f>[1]Emissions!AH937</f>
        <v>0.63688858319999997</v>
      </c>
      <c r="AJ529" s="6">
        <f>[1]Emissions!AI937</f>
        <v>0.64556576099999996</v>
      </c>
      <c r="AK529" s="6">
        <f>[1]Emissions!AJ937</f>
        <v>0.65451531129999996</v>
      </c>
      <c r="AL529" s="6">
        <f>[1]Emissions!AK937</f>
        <v>0.66373971539999999</v>
      </c>
      <c r="AM529" s="6">
        <f>[1]Emissions!AL937</f>
        <v>0.67332695450000002</v>
      </c>
      <c r="AN529" s="6">
        <f>[1]Emissions!AM937</f>
        <v>0.68288317379999997</v>
      </c>
      <c r="AO529" s="6">
        <f>[1]Emissions!AN937</f>
        <v>0.69238459740000002</v>
      </c>
      <c r="AP529" s="6">
        <f>[1]Emissions!AO937</f>
        <v>0.70181876909999996</v>
      </c>
      <c r="AQ529" s="6">
        <f>[1]Emissions!AP937</f>
        <v>0.71117556729999998</v>
      </c>
      <c r="AR529" s="6">
        <f>[1]Emissions!AQ937</f>
        <v>0.72011692510000003</v>
      </c>
      <c r="AS529" s="6">
        <f>[1]Emissions!AR937</f>
        <v>0.72892012390000005</v>
      </c>
      <c r="AT529" s="6">
        <f>[1]Emissions!AS937</f>
        <v>0.73764502409999999</v>
      </c>
      <c r="AU529" s="6">
        <f>[1]Emissions!AT937</f>
        <v>0.7463179123</v>
      </c>
      <c r="AV529" s="6">
        <f>[1]Emissions!AU937</f>
        <v>0.75496005170000002</v>
      </c>
      <c r="AW529" s="6">
        <f>[1]Emissions!AV937</f>
        <v>0.76315482899999998</v>
      </c>
      <c r="AX529" s="6">
        <f>[1]Emissions!AW937</f>
        <v>0.77127934279999999</v>
      </c>
      <c r="AY529" s="6">
        <f>[1]Emissions!AX937</f>
        <v>0.7794183455</v>
      </c>
      <c r="AZ529" s="6">
        <f>[1]Emissions!AY937</f>
        <v>0.78760708290000003</v>
      </c>
      <c r="BA529" s="6">
        <f>[1]Emissions!AZ937</f>
        <v>0.79586701640000002</v>
      </c>
      <c r="BB529" s="6">
        <f>[1]Emissions!BA937</f>
        <v>0.80342602249999995</v>
      </c>
      <c r="BC529" s="6">
        <f>[1]Emissions!BB937</f>
        <v>0.81118005159999995</v>
      </c>
      <c r="BD529" s="6">
        <f>[1]Emissions!BC937</f>
        <v>0.81912996029999996</v>
      </c>
      <c r="BE529" s="6">
        <f>[1]Emissions!BD937</f>
        <v>0.82719498970000005</v>
      </c>
      <c r="BF529" s="6">
        <f>[1]Emissions!BE937</f>
        <v>0.83535021340000004</v>
      </c>
      <c r="BG529" s="6">
        <f>[1]Emissions!BF937</f>
        <v>0.84300478140000001</v>
      </c>
      <c r="BH529" s="6">
        <f>[1]Emissions!BG937</f>
        <v>0.85065284659999996</v>
      </c>
      <c r="BI529" s="6">
        <f>[1]Emissions!BH937</f>
        <v>0.85838782690000004</v>
      </c>
      <c r="BJ529" s="6">
        <f>[1]Emissions!BI937</f>
        <v>0.86623280089999999</v>
      </c>
      <c r="BK529" s="6">
        <f>[1]Emissions!BJ937</f>
        <v>0.87419517030000005</v>
      </c>
      <c r="BL529" s="6">
        <f>[1]Emissions!BK937</f>
        <v>0.88228269569999995</v>
      </c>
      <c r="BM529" s="6">
        <f>[1]Emissions!BL937</f>
        <v>0.8904907031</v>
      </c>
      <c r="BN529" s="6">
        <f>[1]Emissions!BM937</f>
        <v>0.89881631449999999</v>
      </c>
      <c r="BO529" s="6">
        <f>[1]Emissions!BN937</f>
        <v>0.90725571270000005</v>
      </c>
      <c r="BP529" s="6">
        <f>[1]Emissions!BO937</f>
        <v>0.91580396080000004</v>
      </c>
      <c r="BQ529" s="6">
        <f>[1]Emissions!BP937</f>
        <v>0.92389134210000001</v>
      </c>
      <c r="BR529" s="6">
        <f>[1]Emissions!BQ937</f>
        <v>0.93197640849999996</v>
      </c>
      <c r="BS529" s="6">
        <f>[1]Emissions!BR937</f>
        <v>0.94013766249999997</v>
      </c>
      <c r="BT529" s="6">
        <f>[1]Emissions!BS937</f>
        <v>0.94838952249999997</v>
      </c>
      <c r="BU529" s="6">
        <f>[1]Emissions!BT937</f>
        <v>0.95673305050000002</v>
      </c>
      <c r="BV529" s="6">
        <f>[1]Emissions!BU937</f>
        <v>0.96515814680000001</v>
      </c>
      <c r="BW529" s="6">
        <f>[1]Emissions!BV937</f>
        <v>0.97366752280000002</v>
      </c>
      <c r="BX529" s="6">
        <f>[1]Emissions!BW937</f>
        <v>0.98225875419999997</v>
      </c>
      <c r="BY529" s="6">
        <f>[1]Emissions!BX937</f>
        <v>0.9909287014</v>
      </c>
      <c r="BZ529" s="6">
        <f>[1]Emissions!BY937</f>
        <v>0.99967413299999996</v>
      </c>
      <c r="CA529" s="6">
        <f>[1]Emissions!BZ937</f>
        <v>1.0080550070000001</v>
      </c>
      <c r="CB529" s="6">
        <f>[1]Emissions!CA937</f>
        <v>1.016428409</v>
      </c>
      <c r="CC529" s="6">
        <f>[1]Emissions!CB937</f>
        <v>1.024856752</v>
      </c>
      <c r="CD529" s="6">
        <f>[1]Emissions!CC937</f>
        <v>1.033352815</v>
      </c>
      <c r="CE529" s="6">
        <f>[1]Emissions!CD937</f>
        <v>1.041918933</v>
      </c>
      <c r="CF529" s="6">
        <f>[1]Emissions!CE937</f>
        <v>1.050532888</v>
      </c>
      <c r="CG529" s="6">
        <f>[1]Emissions!CF937</f>
        <v>1.059210674</v>
      </c>
      <c r="CH529" s="6">
        <f>[1]Emissions!CG937</f>
        <v>1.0679537619999999</v>
      </c>
      <c r="CI529" s="6">
        <f>[1]Emissions!CH937</f>
        <v>1.076761318</v>
      </c>
      <c r="CJ529" s="6">
        <f>[1]Emissions!CI937</f>
        <v>1.085632033</v>
      </c>
    </row>
    <row r="530" spans="2:88" x14ac:dyDescent="0.3">
      <c r="B530" s="16" t="str">
        <f>[1]Emissions!A938</f>
        <v>ems_ci_co2_scgo_0</v>
      </c>
      <c r="C530" s="6">
        <f>[1]Emissions!B938</f>
        <v>0.67235306559999997</v>
      </c>
      <c r="D530" s="6">
        <f>[1]Emissions!C938</f>
        <v>0.64435105660000003</v>
      </c>
      <c r="E530" s="6">
        <f>[1]Emissions!D938</f>
        <v>0.62220489320000005</v>
      </c>
      <c r="F530" s="6">
        <f>[1]Emissions!E938</f>
        <v>0.60545733089999998</v>
      </c>
      <c r="G530" s="6">
        <f>[1]Emissions!F938</f>
        <v>0.59606556330000005</v>
      </c>
      <c r="H530" s="6">
        <f>[1]Emissions!G938</f>
        <v>0.59174297350000005</v>
      </c>
      <c r="I530" s="6">
        <f>[1]Emissions!H938</f>
        <v>0.58922180120000001</v>
      </c>
      <c r="J530" s="6">
        <f>[1]Emissions!I938</f>
        <v>0.56166319490000005</v>
      </c>
      <c r="K530" s="6">
        <f>[1]Emissions!J938</f>
        <v>0.53384750800000003</v>
      </c>
      <c r="L530" s="6">
        <f>[1]Emissions!K938</f>
        <v>0.50733786820000004</v>
      </c>
      <c r="M530" s="6">
        <f>[1]Emissions!L938</f>
        <v>0.48271042580000001</v>
      </c>
      <c r="N530" s="6">
        <f>[1]Emissions!M938</f>
        <v>0.46229035010000002</v>
      </c>
      <c r="O530" s="6">
        <f>[1]Emissions!N938</f>
        <v>0.44491470129999999</v>
      </c>
      <c r="P530" s="6">
        <f>[1]Emissions!O938</f>
        <v>0.42956496750000001</v>
      </c>
      <c r="Q530" s="6">
        <f>[1]Emissions!P938</f>
        <v>0.4155149809</v>
      </c>
      <c r="R530" s="6">
        <f>[1]Emissions!Q938</f>
        <v>0.40226885200000001</v>
      </c>
      <c r="S530" s="6">
        <f>[1]Emissions!R938</f>
        <v>0.3888213807</v>
      </c>
      <c r="T530" s="6">
        <f>[1]Emissions!S938</f>
        <v>0.37518025170000002</v>
      </c>
      <c r="U530" s="6">
        <f>[1]Emissions!T938</f>
        <v>0.36149310330000001</v>
      </c>
      <c r="V530" s="6">
        <f>[1]Emissions!U938</f>
        <v>0.34786843090000003</v>
      </c>
      <c r="W530" s="6">
        <f>[1]Emissions!V938</f>
        <v>0.33435826029999999</v>
      </c>
      <c r="X530" s="6">
        <f>[1]Emissions!W938</f>
        <v>0.32109561679999998</v>
      </c>
      <c r="Y530" s="6">
        <f>[1]Emissions!X938</f>
        <v>0.30795816510000001</v>
      </c>
      <c r="Z530" s="6">
        <f>[1]Emissions!Y938</f>
        <v>0.29489753299999999</v>
      </c>
      <c r="AA530" s="6">
        <f>[1]Emissions!Z938</f>
        <v>0.28186799769999998</v>
      </c>
      <c r="AB530" s="6">
        <f>[1]Emissions!AA938</f>
        <v>0.26881384629999999</v>
      </c>
      <c r="AC530" s="6">
        <f>[1]Emissions!AB938</f>
        <v>0.25571826600000003</v>
      </c>
      <c r="AD530" s="6">
        <f>[1]Emissions!AC938</f>
        <v>0.24248376150000001</v>
      </c>
      <c r="AE530" s="6">
        <f>[1]Emissions!AD938</f>
        <v>0.22902414669999999</v>
      </c>
      <c r="AF530" s="6">
        <f>[1]Emissions!AE938</f>
        <v>0.21524798070000001</v>
      </c>
      <c r="AG530" s="6">
        <f>[1]Emissions!AF938</f>
        <v>0.20105768030000001</v>
      </c>
      <c r="AH530" s="6">
        <f>[1]Emissions!AG938</f>
        <v>0.1863685591</v>
      </c>
      <c r="AI530" s="6">
        <f>[1]Emissions!AH938</f>
        <v>0.1710481918</v>
      </c>
      <c r="AJ530" s="6">
        <f>[1]Emissions!AI938</f>
        <v>0.15495870889999999</v>
      </c>
      <c r="AK530" s="6">
        <f>[1]Emissions!AJ938</f>
        <v>0.13793921249999999</v>
      </c>
      <c r="AL530" s="6">
        <f>[1]Emissions!AK938</f>
        <v>0.1197935592</v>
      </c>
      <c r="AM530" s="6">
        <f>[1]Emissions!AL938</f>
        <v>0.1220627779</v>
      </c>
      <c r="AN530" s="6">
        <f>[1]Emissions!AM938</f>
        <v>0.1240171057</v>
      </c>
      <c r="AO530" s="6">
        <f>[1]Emissions!AN938</f>
        <v>0.12573848360000001</v>
      </c>
      <c r="AP530" s="6">
        <f>[1]Emissions!AO938</f>
        <v>0.12729628549999999</v>
      </c>
      <c r="AQ530" s="6">
        <f>[1]Emissions!AP938</f>
        <v>0.12873565849999999</v>
      </c>
      <c r="AR530" s="6">
        <f>[1]Emissions!AQ938</f>
        <v>0.13004130890000001</v>
      </c>
      <c r="AS530" s="6">
        <f>[1]Emissions!AR938</f>
        <v>0.1312673436</v>
      </c>
      <c r="AT530" s="6">
        <f>[1]Emissions!AS938</f>
        <v>0.13243525740000001</v>
      </c>
      <c r="AU530" s="6">
        <f>[1]Emissions!AT938</f>
        <v>0.13355973269999999</v>
      </c>
      <c r="AV530" s="6">
        <f>[1]Emissions!AU938</f>
        <v>0.1346526153</v>
      </c>
      <c r="AW530" s="6">
        <f>[1]Emissions!AV938</f>
        <v>0.1356553227</v>
      </c>
      <c r="AX530" s="6">
        <f>[1]Emissions!AW938</f>
        <v>0.1366359815</v>
      </c>
      <c r="AY530" s="6">
        <f>[1]Emissions!AX938</f>
        <v>0.13760734899999999</v>
      </c>
      <c r="AZ530" s="6">
        <f>[1]Emissions!AY938</f>
        <v>0.13857585289999999</v>
      </c>
      <c r="BA530" s="6">
        <f>[1]Emissions!AZ938</f>
        <v>0.13954679950000001</v>
      </c>
      <c r="BB530" s="6">
        <f>[1]Emissions!BA938</f>
        <v>0.1408294997</v>
      </c>
      <c r="BC530" s="6">
        <f>[1]Emissions!BB938</f>
        <v>0.14191586689999999</v>
      </c>
      <c r="BD530" s="6">
        <f>[1]Emissions!BC938</f>
        <v>0.142877476</v>
      </c>
      <c r="BE530" s="6">
        <f>[1]Emissions!BD938</f>
        <v>0.14378695059999999</v>
      </c>
      <c r="BF530" s="6">
        <f>[1]Emissions!BE938</f>
        <v>0.14468359489999999</v>
      </c>
      <c r="BG530" s="6">
        <f>[1]Emissions!BF938</f>
        <v>0.14551554780000001</v>
      </c>
      <c r="BH530" s="6">
        <f>[1]Emissions!BG938</f>
        <v>0.14634179259999999</v>
      </c>
      <c r="BI530" s="6">
        <f>[1]Emissions!BH938</f>
        <v>0.14717592439999999</v>
      </c>
      <c r="BJ530" s="6">
        <f>[1]Emissions!BI938</f>
        <v>0.14802323440000001</v>
      </c>
      <c r="BK530" s="6">
        <f>[1]Emissions!BJ938</f>
        <v>0.14888665570000001</v>
      </c>
      <c r="BL530" s="6">
        <f>[1]Emissions!BK938</f>
        <v>0.14976867499999999</v>
      </c>
      <c r="BM530" s="6">
        <f>[1]Emissions!BL938</f>
        <v>0.15066984780000001</v>
      </c>
      <c r="BN530" s="6">
        <f>[1]Emissions!BM938</f>
        <v>0.15159057940000001</v>
      </c>
      <c r="BO530" s="6">
        <f>[1]Emissions!BN938</f>
        <v>0.15253086339999999</v>
      </c>
      <c r="BP530" s="6">
        <f>[1]Emissions!BO938</f>
        <v>0.15349032779999999</v>
      </c>
      <c r="BQ530" s="6">
        <f>[1]Emissions!BP938</f>
        <v>0.15440103029999999</v>
      </c>
      <c r="BR530" s="6">
        <f>[1]Emissions!BQ938</f>
        <v>0.15531274340000001</v>
      </c>
      <c r="BS530" s="6">
        <f>[1]Emissions!BR938</f>
        <v>0.1562336875</v>
      </c>
      <c r="BT530" s="6">
        <f>[1]Emissions!BS938</f>
        <v>0.15716640230000001</v>
      </c>
      <c r="BU530" s="6">
        <f>[1]Emissions!BT938</f>
        <v>0.15811228159999999</v>
      </c>
      <c r="BV530" s="6">
        <f>[1]Emissions!BU938</f>
        <v>0.15907123889999999</v>
      </c>
      <c r="BW530" s="6">
        <f>[1]Emissions!BV938</f>
        <v>0.16004434249999999</v>
      </c>
      <c r="BX530" s="6">
        <f>[1]Emissions!BW938</f>
        <v>0.16103177909999999</v>
      </c>
      <c r="BY530" s="6">
        <f>[1]Emissions!BX938</f>
        <v>0.16203343110000001</v>
      </c>
      <c r="BZ530" s="6">
        <f>[1]Emissions!BY938</f>
        <v>0.1630490067</v>
      </c>
      <c r="CA530" s="6">
        <f>[1]Emissions!BZ938</f>
        <v>0.16402781799999999</v>
      </c>
      <c r="CB530" s="6">
        <f>[1]Emissions!CA938</f>
        <v>0.16500711530000001</v>
      </c>
      <c r="CC530" s="6">
        <f>[1]Emissions!CB938</f>
        <v>0.16599324700000001</v>
      </c>
      <c r="CD530" s="6">
        <f>[1]Emissions!CC938</f>
        <v>0.16698834139999999</v>
      </c>
      <c r="CE530" s="6">
        <f>[1]Emissions!CD938</f>
        <v>0.1679936682</v>
      </c>
      <c r="CF530" s="6">
        <f>[1]Emissions!CE938</f>
        <v>0.16900756459999999</v>
      </c>
      <c r="CG530" s="6">
        <f>[1]Emissions!CF938</f>
        <v>0.1700323715</v>
      </c>
      <c r="CH530" s="6">
        <f>[1]Emissions!CG938</f>
        <v>0.1710686408</v>
      </c>
      <c r="CI530" s="6">
        <f>[1]Emissions!CH938</f>
        <v>0.17211653399999999</v>
      </c>
      <c r="CJ530" s="6">
        <f>[1]Emissions!CI938</f>
        <v>0.17317604219999999</v>
      </c>
    </row>
    <row r="531" spans="2:88" x14ac:dyDescent="0.3">
      <c r="B531" s="16" t="str">
        <f>[1]Emissions!A939</f>
        <v>ems_y_co2_scgo_0</v>
      </c>
      <c r="C531" s="6">
        <f>[1]Emissions!B939</f>
        <v>0</v>
      </c>
      <c r="D531" s="6">
        <f>[1]Emissions!C939</f>
        <v>0</v>
      </c>
      <c r="E531" s="6">
        <f>[1]Emissions!D939</f>
        <v>0</v>
      </c>
      <c r="F531" s="6">
        <f>[1]Emissions!E939</f>
        <v>0</v>
      </c>
      <c r="G531" s="6">
        <f>[1]Emissions!F939</f>
        <v>0</v>
      </c>
      <c r="H531" s="6">
        <f>[1]Emissions!G939</f>
        <v>0</v>
      </c>
      <c r="I531" s="6">
        <f>[1]Emissions!H939</f>
        <v>0</v>
      </c>
      <c r="J531" s="6">
        <f>[1]Emissions!I939</f>
        <v>0</v>
      </c>
      <c r="K531" s="6">
        <f>[1]Emissions!J939</f>
        <v>0</v>
      </c>
      <c r="L531" s="6">
        <f>[1]Emissions!K939</f>
        <v>0</v>
      </c>
      <c r="M531" s="6">
        <f>[1]Emissions!L939</f>
        <v>0</v>
      </c>
      <c r="N531" s="6">
        <f>[1]Emissions!M939</f>
        <v>0</v>
      </c>
      <c r="O531" s="6">
        <f>[1]Emissions!N939</f>
        <v>0</v>
      </c>
      <c r="P531" s="6">
        <f>[1]Emissions!O939</f>
        <v>0</v>
      </c>
      <c r="Q531" s="6">
        <f>[1]Emissions!P939</f>
        <v>0</v>
      </c>
      <c r="R531" s="6">
        <f>[1]Emissions!Q939</f>
        <v>0</v>
      </c>
      <c r="S531" s="6">
        <f>[1]Emissions!R939</f>
        <v>0</v>
      </c>
      <c r="T531" s="6">
        <f>[1]Emissions!S939</f>
        <v>0</v>
      </c>
      <c r="U531" s="6">
        <f>[1]Emissions!T939</f>
        <v>0</v>
      </c>
      <c r="V531" s="6">
        <f>[1]Emissions!U939</f>
        <v>0</v>
      </c>
      <c r="W531" s="6">
        <f>[1]Emissions!V939</f>
        <v>0</v>
      </c>
      <c r="X531" s="6">
        <f>[1]Emissions!W939</f>
        <v>0</v>
      </c>
      <c r="Y531" s="6">
        <f>[1]Emissions!X939</f>
        <v>0</v>
      </c>
      <c r="Z531" s="6">
        <f>[1]Emissions!Y939</f>
        <v>0</v>
      </c>
      <c r="AA531" s="6">
        <f>[1]Emissions!Z939</f>
        <v>0</v>
      </c>
      <c r="AB531" s="6">
        <f>[1]Emissions!AA939</f>
        <v>0</v>
      </c>
      <c r="AC531" s="6">
        <f>[1]Emissions!AB939</f>
        <v>0</v>
      </c>
      <c r="AD531" s="6">
        <f>[1]Emissions!AC939</f>
        <v>0</v>
      </c>
      <c r="AE531" s="6">
        <f>[1]Emissions!AD939</f>
        <v>0</v>
      </c>
      <c r="AF531" s="6">
        <f>[1]Emissions!AE939</f>
        <v>0</v>
      </c>
      <c r="AG531" s="6">
        <f>[1]Emissions!AF939</f>
        <v>0</v>
      </c>
      <c r="AH531" s="6">
        <f>[1]Emissions!AG939</f>
        <v>0</v>
      </c>
      <c r="AI531" s="6">
        <f>[1]Emissions!AH939</f>
        <v>0</v>
      </c>
      <c r="AJ531" s="6">
        <f>[1]Emissions!AI939</f>
        <v>0</v>
      </c>
      <c r="AK531" s="6">
        <f>[1]Emissions!AJ939</f>
        <v>0</v>
      </c>
      <c r="AL531" s="6">
        <f>[1]Emissions!AK939</f>
        <v>0</v>
      </c>
      <c r="AM531" s="6">
        <f>[1]Emissions!AL939</f>
        <v>0</v>
      </c>
      <c r="AN531" s="6">
        <f>[1]Emissions!AM939</f>
        <v>0</v>
      </c>
      <c r="AO531" s="6">
        <f>[1]Emissions!AN939</f>
        <v>0</v>
      </c>
      <c r="AP531" s="6">
        <f>[1]Emissions!AO939</f>
        <v>0</v>
      </c>
      <c r="AQ531" s="6">
        <f>[1]Emissions!AP939</f>
        <v>0</v>
      </c>
      <c r="AR531" s="6">
        <f>[1]Emissions!AQ939</f>
        <v>0</v>
      </c>
      <c r="AS531" s="6">
        <f>[1]Emissions!AR939</f>
        <v>0</v>
      </c>
      <c r="AT531" s="6">
        <f>[1]Emissions!AS939</f>
        <v>0</v>
      </c>
      <c r="AU531" s="6">
        <f>[1]Emissions!AT939</f>
        <v>0</v>
      </c>
      <c r="AV531" s="6">
        <f>[1]Emissions!AU939</f>
        <v>0</v>
      </c>
      <c r="AW531" s="6">
        <f>[1]Emissions!AV939</f>
        <v>0</v>
      </c>
      <c r="AX531" s="6">
        <f>[1]Emissions!AW939</f>
        <v>0</v>
      </c>
      <c r="AY531" s="6">
        <f>[1]Emissions!AX939</f>
        <v>0</v>
      </c>
      <c r="AZ531" s="6">
        <f>[1]Emissions!AY939</f>
        <v>0</v>
      </c>
      <c r="BA531" s="6">
        <f>[1]Emissions!AZ939</f>
        <v>0</v>
      </c>
      <c r="BB531" s="6">
        <f>[1]Emissions!BA939</f>
        <v>0</v>
      </c>
      <c r="BC531" s="6">
        <f>[1]Emissions!BB939</f>
        <v>0</v>
      </c>
      <c r="BD531" s="6">
        <f>[1]Emissions!BC939</f>
        <v>0</v>
      </c>
      <c r="BE531" s="6">
        <f>[1]Emissions!BD939</f>
        <v>0</v>
      </c>
      <c r="BF531" s="6">
        <f>[1]Emissions!BE939</f>
        <v>0</v>
      </c>
      <c r="BG531" s="6">
        <f>[1]Emissions!BF939</f>
        <v>0</v>
      </c>
      <c r="BH531" s="6">
        <f>[1]Emissions!BG939</f>
        <v>0</v>
      </c>
      <c r="BI531" s="6">
        <f>[1]Emissions!BH939</f>
        <v>0</v>
      </c>
      <c r="BJ531" s="6">
        <f>[1]Emissions!BI939</f>
        <v>0</v>
      </c>
      <c r="BK531" s="6">
        <f>[1]Emissions!BJ939</f>
        <v>0</v>
      </c>
      <c r="BL531" s="6">
        <f>[1]Emissions!BK939</f>
        <v>0</v>
      </c>
      <c r="BM531" s="6">
        <f>[1]Emissions!BL939</f>
        <v>0</v>
      </c>
      <c r="BN531" s="6">
        <f>[1]Emissions!BM939</f>
        <v>0</v>
      </c>
      <c r="BO531" s="6">
        <f>[1]Emissions!BN939</f>
        <v>0</v>
      </c>
      <c r="BP531" s="6">
        <f>[1]Emissions!BO939</f>
        <v>0</v>
      </c>
      <c r="BQ531" s="6">
        <f>[1]Emissions!BP939</f>
        <v>0</v>
      </c>
      <c r="BR531" s="6">
        <f>[1]Emissions!BQ939</f>
        <v>0</v>
      </c>
      <c r="BS531" s="6">
        <f>[1]Emissions!BR939</f>
        <v>0</v>
      </c>
      <c r="BT531" s="6">
        <f>[1]Emissions!BS939</f>
        <v>0</v>
      </c>
      <c r="BU531" s="6">
        <f>[1]Emissions!BT939</f>
        <v>0</v>
      </c>
      <c r="BV531" s="6">
        <f>[1]Emissions!BU939</f>
        <v>0</v>
      </c>
      <c r="BW531" s="6">
        <f>[1]Emissions!BV939</f>
        <v>0</v>
      </c>
      <c r="BX531" s="6">
        <f>[1]Emissions!BW939</f>
        <v>0</v>
      </c>
      <c r="BY531" s="6">
        <f>[1]Emissions!BX939</f>
        <v>0</v>
      </c>
      <c r="BZ531" s="6">
        <f>[1]Emissions!BY939</f>
        <v>0</v>
      </c>
      <c r="CA531" s="6">
        <f>[1]Emissions!BZ939</f>
        <v>0</v>
      </c>
      <c r="CB531" s="6">
        <f>[1]Emissions!CA939</f>
        <v>0</v>
      </c>
      <c r="CC531" s="6">
        <f>[1]Emissions!CB939</f>
        <v>0</v>
      </c>
      <c r="CD531" s="6">
        <f>[1]Emissions!CC939</f>
        <v>0</v>
      </c>
      <c r="CE531" s="6">
        <f>[1]Emissions!CD939</f>
        <v>0</v>
      </c>
      <c r="CF531" s="6">
        <f>[1]Emissions!CE939</f>
        <v>0</v>
      </c>
      <c r="CG531" s="6">
        <f>[1]Emissions!CF939</f>
        <v>0</v>
      </c>
      <c r="CH531" s="6">
        <f>[1]Emissions!CG939</f>
        <v>0</v>
      </c>
      <c r="CI531" s="6">
        <f>[1]Emissions!CH939</f>
        <v>0</v>
      </c>
      <c r="CJ531" s="6">
        <f>[1]Emissions!CI939</f>
        <v>0</v>
      </c>
    </row>
    <row r="532" spans="2:88" x14ac:dyDescent="0.3">
      <c r="B532" s="16" t="str">
        <f>[1]Emissions!A940</f>
        <v>ems_mat_co2_scgo_0</v>
      </c>
      <c r="C532" s="6">
        <f>[1]Emissions!B940</f>
        <v>0</v>
      </c>
      <c r="D532" s="6">
        <f>[1]Emissions!C940</f>
        <v>0</v>
      </c>
      <c r="E532" s="6">
        <f>[1]Emissions!D940</f>
        <v>0</v>
      </c>
      <c r="F532" s="6">
        <f>[1]Emissions!E940</f>
        <v>0</v>
      </c>
      <c r="G532" s="6">
        <f>[1]Emissions!F940</f>
        <v>0</v>
      </c>
      <c r="H532" s="6">
        <f>[1]Emissions!G940</f>
        <v>0</v>
      </c>
      <c r="I532" s="6">
        <f>[1]Emissions!H940</f>
        <v>0</v>
      </c>
      <c r="J532" s="6">
        <f>[1]Emissions!I940</f>
        <v>0</v>
      </c>
      <c r="K532" s="6">
        <f>[1]Emissions!J940</f>
        <v>0</v>
      </c>
      <c r="L532" s="6">
        <f>[1]Emissions!K940</f>
        <v>0</v>
      </c>
      <c r="M532" s="6">
        <f>[1]Emissions!L940</f>
        <v>0</v>
      </c>
      <c r="N532" s="6">
        <f>[1]Emissions!M940</f>
        <v>0</v>
      </c>
      <c r="O532" s="6">
        <f>[1]Emissions!N940</f>
        <v>0</v>
      </c>
      <c r="P532" s="6">
        <f>[1]Emissions!O940</f>
        <v>0</v>
      </c>
      <c r="Q532" s="6">
        <f>[1]Emissions!P940</f>
        <v>0</v>
      </c>
      <c r="R532" s="6">
        <f>[1]Emissions!Q940</f>
        <v>0</v>
      </c>
      <c r="S532" s="6">
        <f>[1]Emissions!R940</f>
        <v>0</v>
      </c>
      <c r="T532" s="6">
        <f>[1]Emissions!S940</f>
        <v>0</v>
      </c>
      <c r="U532" s="6">
        <f>[1]Emissions!T940</f>
        <v>0</v>
      </c>
      <c r="V532" s="6">
        <f>[1]Emissions!U940</f>
        <v>0</v>
      </c>
      <c r="W532" s="6">
        <f>[1]Emissions!V940</f>
        <v>0</v>
      </c>
      <c r="X532" s="6">
        <f>[1]Emissions!W940</f>
        <v>0</v>
      </c>
      <c r="Y532" s="6">
        <f>[1]Emissions!X940</f>
        <v>0</v>
      </c>
      <c r="Z532" s="6">
        <f>[1]Emissions!Y940</f>
        <v>0</v>
      </c>
      <c r="AA532" s="6">
        <f>[1]Emissions!Z940</f>
        <v>0</v>
      </c>
      <c r="AB532" s="6">
        <f>[1]Emissions!AA940</f>
        <v>0</v>
      </c>
      <c r="AC532" s="6">
        <f>[1]Emissions!AB940</f>
        <v>0</v>
      </c>
      <c r="AD532" s="6">
        <f>[1]Emissions!AC940</f>
        <v>0</v>
      </c>
      <c r="AE532" s="6">
        <f>[1]Emissions!AD940</f>
        <v>0</v>
      </c>
      <c r="AF532" s="6">
        <f>[1]Emissions!AE940</f>
        <v>0</v>
      </c>
      <c r="AG532" s="6">
        <f>[1]Emissions!AF940</f>
        <v>0</v>
      </c>
      <c r="AH532" s="6">
        <f>[1]Emissions!AG940</f>
        <v>0</v>
      </c>
      <c r="AI532" s="6">
        <f>[1]Emissions!AH940</f>
        <v>0</v>
      </c>
      <c r="AJ532" s="6">
        <f>[1]Emissions!AI940</f>
        <v>0</v>
      </c>
      <c r="AK532" s="6">
        <f>[1]Emissions!AJ940</f>
        <v>0</v>
      </c>
      <c r="AL532" s="6">
        <f>[1]Emissions!AK940</f>
        <v>0</v>
      </c>
      <c r="AM532" s="6">
        <f>[1]Emissions!AL940</f>
        <v>0</v>
      </c>
      <c r="AN532" s="6">
        <f>[1]Emissions!AM940</f>
        <v>0</v>
      </c>
      <c r="AO532" s="6">
        <f>[1]Emissions!AN940</f>
        <v>0</v>
      </c>
      <c r="AP532" s="6">
        <f>[1]Emissions!AO940</f>
        <v>0</v>
      </c>
      <c r="AQ532" s="6">
        <f>[1]Emissions!AP940</f>
        <v>0</v>
      </c>
      <c r="AR532" s="6">
        <f>[1]Emissions!AQ940</f>
        <v>0</v>
      </c>
      <c r="AS532" s="6">
        <f>[1]Emissions!AR940</f>
        <v>0</v>
      </c>
      <c r="AT532" s="6">
        <f>[1]Emissions!AS940</f>
        <v>0</v>
      </c>
      <c r="AU532" s="6">
        <f>[1]Emissions!AT940</f>
        <v>0</v>
      </c>
      <c r="AV532" s="6">
        <f>[1]Emissions!AU940</f>
        <v>0</v>
      </c>
      <c r="AW532" s="6">
        <f>[1]Emissions!AV940</f>
        <v>0</v>
      </c>
      <c r="AX532" s="6">
        <f>[1]Emissions!AW940</f>
        <v>0</v>
      </c>
      <c r="AY532" s="6">
        <f>[1]Emissions!AX940</f>
        <v>0</v>
      </c>
      <c r="AZ532" s="6">
        <f>[1]Emissions!AY940</f>
        <v>0</v>
      </c>
      <c r="BA532" s="6">
        <f>[1]Emissions!AZ940</f>
        <v>0</v>
      </c>
      <c r="BB532" s="6">
        <f>[1]Emissions!BA940</f>
        <v>0</v>
      </c>
      <c r="BC532" s="6">
        <f>[1]Emissions!BB940</f>
        <v>0</v>
      </c>
      <c r="BD532" s="6">
        <f>[1]Emissions!BC940</f>
        <v>0</v>
      </c>
      <c r="BE532" s="6">
        <f>[1]Emissions!BD940</f>
        <v>0</v>
      </c>
      <c r="BF532" s="6">
        <f>[1]Emissions!BE940</f>
        <v>0</v>
      </c>
      <c r="BG532" s="6">
        <f>[1]Emissions!BF940</f>
        <v>0</v>
      </c>
      <c r="BH532" s="6">
        <f>[1]Emissions!BG940</f>
        <v>0</v>
      </c>
      <c r="BI532" s="6">
        <f>[1]Emissions!BH940</f>
        <v>0</v>
      </c>
      <c r="BJ532" s="6">
        <f>[1]Emissions!BI940</f>
        <v>0</v>
      </c>
      <c r="BK532" s="6">
        <f>[1]Emissions!BJ940</f>
        <v>0</v>
      </c>
      <c r="BL532" s="6">
        <f>[1]Emissions!BK940</f>
        <v>0</v>
      </c>
      <c r="BM532" s="6">
        <f>[1]Emissions!BL940</f>
        <v>0</v>
      </c>
      <c r="BN532" s="6">
        <f>[1]Emissions!BM940</f>
        <v>0</v>
      </c>
      <c r="BO532" s="6">
        <f>[1]Emissions!BN940</f>
        <v>0</v>
      </c>
      <c r="BP532" s="6">
        <f>[1]Emissions!BO940</f>
        <v>0</v>
      </c>
      <c r="BQ532" s="6">
        <f>[1]Emissions!BP940</f>
        <v>0</v>
      </c>
      <c r="BR532" s="6">
        <f>[1]Emissions!BQ940</f>
        <v>0</v>
      </c>
      <c r="BS532" s="6">
        <f>[1]Emissions!BR940</f>
        <v>0</v>
      </c>
      <c r="BT532" s="6">
        <f>[1]Emissions!BS940</f>
        <v>0</v>
      </c>
      <c r="BU532" s="6">
        <f>[1]Emissions!BT940</f>
        <v>0</v>
      </c>
      <c r="BV532" s="6">
        <f>[1]Emissions!BU940</f>
        <v>0</v>
      </c>
      <c r="BW532" s="6">
        <f>[1]Emissions!BV940</f>
        <v>0</v>
      </c>
      <c r="BX532" s="6">
        <f>[1]Emissions!BW940</f>
        <v>0</v>
      </c>
      <c r="BY532" s="6">
        <f>[1]Emissions!BX940</f>
        <v>0</v>
      </c>
      <c r="BZ532" s="6">
        <f>[1]Emissions!BY940</f>
        <v>0</v>
      </c>
      <c r="CA532" s="6">
        <f>[1]Emissions!BZ940</f>
        <v>0</v>
      </c>
      <c r="CB532" s="6">
        <f>[1]Emissions!CA940</f>
        <v>0</v>
      </c>
      <c r="CC532" s="6">
        <f>[1]Emissions!CB940</f>
        <v>0</v>
      </c>
      <c r="CD532" s="6">
        <f>[1]Emissions!CC940</f>
        <v>0</v>
      </c>
      <c r="CE532" s="6">
        <f>[1]Emissions!CD940</f>
        <v>0</v>
      </c>
      <c r="CF532" s="6">
        <f>[1]Emissions!CE940</f>
        <v>0</v>
      </c>
      <c r="CG532" s="6">
        <f>[1]Emissions!CF940</f>
        <v>0</v>
      </c>
      <c r="CH532" s="6">
        <f>[1]Emissions!CG940</f>
        <v>0</v>
      </c>
      <c r="CI532" s="6">
        <f>[1]Emissions!CH940</f>
        <v>0</v>
      </c>
      <c r="CJ532" s="6">
        <f>[1]Emissions!CI940</f>
        <v>0</v>
      </c>
    </row>
    <row r="533" spans="2:88" x14ac:dyDescent="0.3">
      <c r="B533" s="16" t="str">
        <f>[1]Emissions!A941</f>
        <v>ems_ci_co2_scon_0</v>
      </c>
      <c r="C533" s="6">
        <f>[1]Emissions!B941</f>
        <v>7.3856284390000004</v>
      </c>
      <c r="D533" s="6">
        <f>[1]Emissions!C941</f>
        <v>7.7386361299999997</v>
      </c>
      <c r="E533" s="6">
        <f>[1]Emissions!D941</f>
        <v>8.0934325040000008</v>
      </c>
      <c r="F533" s="6">
        <f>[1]Emissions!E941</f>
        <v>8.2179688280000001</v>
      </c>
      <c r="G533" s="6">
        <f>[1]Emissions!F941</f>
        <v>8.2317438989999996</v>
      </c>
      <c r="H533" s="6">
        <f>[1]Emissions!G941</f>
        <v>8.2112621180000005</v>
      </c>
      <c r="I533" s="6">
        <f>[1]Emissions!H941</f>
        <v>8.1701229620000007</v>
      </c>
      <c r="J533" s="6">
        <f>[1]Emissions!I941</f>
        <v>7.7861699599999996</v>
      </c>
      <c r="K533" s="6">
        <f>[1]Emissions!J941</f>
        <v>7.4110837289999996</v>
      </c>
      <c r="L533" s="6">
        <f>[1]Emissions!K941</f>
        <v>7.0681167870000001</v>
      </c>
      <c r="M533" s="6">
        <f>[1]Emissions!L941</f>
        <v>6.7581776580000001</v>
      </c>
      <c r="N533" s="6">
        <f>[1]Emissions!M941</f>
        <v>6.4983849920000001</v>
      </c>
      <c r="O533" s="6">
        <f>[1]Emissions!N941</f>
        <v>6.2636665660000004</v>
      </c>
      <c r="P533" s="6">
        <f>[1]Emissions!O941</f>
        <v>6.0466737039999998</v>
      </c>
      <c r="Q533" s="6">
        <f>[1]Emissions!P941</f>
        <v>5.8440087910000003</v>
      </c>
      <c r="R533" s="6">
        <f>[1]Emissions!Q941</f>
        <v>5.65389608</v>
      </c>
      <c r="S533" s="6">
        <f>[1]Emissions!R941</f>
        <v>5.4685447199999997</v>
      </c>
      <c r="T533" s="6">
        <f>[1]Emissions!S941</f>
        <v>5.2902799260000002</v>
      </c>
      <c r="U533" s="6">
        <f>[1]Emissions!T941</f>
        <v>5.117260667</v>
      </c>
      <c r="V533" s="6">
        <f>[1]Emissions!U941</f>
        <v>4.9471829539999996</v>
      </c>
      <c r="W533" s="6">
        <f>[1]Emissions!V941</f>
        <v>4.7785653540000004</v>
      </c>
      <c r="X533" s="6">
        <f>[1]Emissions!W941</f>
        <v>4.6110933110000003</v>
      </c>
      <c r="Y533" s="6">
        <f>[1]Emissions!X941</f>
        <v>4.4439264759999997</v>
      </c>
      <c r="Z533" s="6">
        <f>[1]Emissions!Y941</f>
        <v>4.2761627710000001</v>
      </c>
      <c r="AA533" s="6">
        <f>[1]Emissions!Z941</f>
        <v>4.107097349</v>
      </c>
      <c r="AB533" s="6">
        <f>[1]Emissions!AA941</f>
        <v>3.9363508149999999</v>
      </c>
      <c r="AC533" s="6">
        <f>[1]Emissions!AB941</f>
        <v>3.763696425</v>
      </c>
      <c r="AD533" s="6">
        <f>[1]Emissions!AC941</f>
        <v>3.5883771609999999</v>
      </c>
      <c r="AE533" s="6">
        <f>[1]Emissions!AD941</f>
        <v>3.409899421</v>
      </c>
      <c r="AF533" s="6">
        <f>[1]Emissions!AE941</f>
        <v>3.2278882690000001</v>
      </c>
      <c r="AG533" s="6">
        <f>[1]Emissions!AF941</f>
        <v>3.0419379950000001</v>
      </c>
      <c r="AH533" s="6">
        <f>[1]Emissions!AG941</f>
        <v>2.8514071620000001</v>
      </c>
      <c r="AI533" s="6">
        <f>[1]Emissions!AH941</f>
        <v>2.6550986999999999</v>
      </c>
      <c r="AJ533" s="6">
        <f>[1]Emissions!AI941</f>
        <v>2.4515923769999999</v>
      </c>
      <c r="AK533" s="6">
        <f>[1]Emissions!AJ941</f>
        <v>2.2392913129999998</v>
      </c>
      <c r="AL533" s="6">
        <f>[1]Emissions!AK941</f>
        <v>2.016327735</v>
      </c>
      <c r="AM533" s="6">
        <f>[1]Emissions!AL941</f>
        <v>2.0355885260000002</v>
      </c>
      <c r="AN533" s="6">
        <f>[1]Emissions!AM941</f>
        <v>2.0544397239999999</v>
      </c>
      <c r="AO533" s="6">
        <f>[1]Emissions!AN941</f>
        <v>2.0728879579999999</v>
      </c>
      <c r="AP533" s="6">
        <f>[1]Emissions!AO941</f>
        <v>2.0904544010000001</v>
      </c>
      <c r="AQ533" s="6">
        <f>[1]Emissions!AP941</f>
        <v>2.107158622</v>
      </c>
      <c r="AR533" s="6">
        <f>[1]Emissions!AQ941</f>
        <v>2.123001232</v>
      </c>
      <c r="AS533" s="6">
        <f>[1]Emissions!AR941</f>
        <v>2.138347247</v>
      </c>
      <c r="AT533" s="6">
        <f>[1]Emissions!AS941</f>
        <v>2.1535160179999999</v>
      </c>
      <c r="AU533" s="6">
        <f>[1]Emissions!AT941</f>
        <v>2.1687308299999999</v>
      </c>
      <c r="AV533" s="6">
        <f>[1]Emissions!AU941</f>
        <v>2.1841360679999999</v>
      </c>
      <c r="AW533" s="6">
        <f>[1]Emissions!AV941</f>
        <v>2.200507816</v>
      </c>
      <c r="AX533" s="6">
        <f>[1]Emissions!AW941</f>
        <v>2.2165003429999999</v>
      </c>
      <c r="AY533" s="6">
        <f>[1]Emissions!AX941</f>
        <v>2.232392586</v>
      </c>
      <c r="AZ533" s="6">
        <f>[1]Emissions!AY941</f>
        <v>2.248419052</v>
      </c>
      <c r="BA533" s="6">
        <f>[1]Emissions!AZ941</f>
        <v>2.2646856280000001</v>
      </c>
      <c r="BB533" s="6">
        <f>[1]Emissions!BA941</f>
        <v>2.2420335489999998</v>
      </c>
      <c r="BC533" s="6">
        <f>[1]Emissions!BB941</f>
        <v>2.240946503</v>
      </c>
      <c r="BD533" s="6">
        <f>[1]Emissions!BC941</f>
        <v>2.2507505989999999</v>
      </c>
      <c r="BE533" s="6">
        <f>[1]Emissions!BD941</f>
        <v>2.2646404200000001</v>
      </c>
      <c r="BF533" s="6">
        <f>[1]Emissions!BE941</f>
        <v>2.2798832550000001</v>
      </c>
      <c r="BG533" s="6">
        <f>[1]Emissions!BF941</f>
        <v>2.2947710030000001</v>
      </c>
      <c r="BH533" s="6">
        <f>[1]Emissions!BG941</f>
        <v>2.3094875300000002</v>
      </c>
      <c r="BI533" s="6">
        <f>[1]Emissions!BH941</f>
        <v>2.32401619</v>
      </c>
      <c r="BJ533" s="6">
        <f>[1]Emissions!BI941</f>
        <v>2.3383750449999998</v>
      </c>
      <c r="BK533" s="6">
        <f>[1]Emissions!BJ941</f>
        <v>2.352602605</v>
      </c>
      <c r="BL533" s="6">
        <f>[1]Emissions!BK941</f>
        <v>2.3667440329999998</v>
      </c>
      <c r="BM533" s="6">
        <f>[1]Emissions!BL941</f>
        <v>2.3808350620000001</v>
      </c>
      <c r="BN533" s="6">
        <f>[1]Emissions!BM941</f>
        <v>2.3949027599999999</v>
      </c>
      <c r="BO533" s="6">
        <f>[1]Emissions!BN941</f>
        <v>2.4089663410000002</v>
      </c>
      <c r="BP533" s="6">
        <f>[1]Emissions!BO941</f>
        <v>2.423038273</v>
      </c>
      <c r="BQ533" s="6">
        <f>[1]Emissions!BP941</f>
        <v>2.4367425969999998</v>
      </c>
      <c r="BR533" s="6">
        <f>[1]Emissions!BQ941</f>
        <v>2.4501972150000002</v>
      </c>
      <c r="BS533" s="6">
        <f>[1]Emissions!BR941</f>
        <v>2.4635191949999999</v>
      </c>
      <c r="BT533" s="6">
        <f>[1]Emissions!BS941</f>
        <v>2.476774781</v>
      </c>
      <c r="BU533" s="6">
        <f>[1]Emissions!BT941</f>
        <v>2.4899976800000001</v>
      </c>
      <c r="BV533" s="6">
        <f>[1]Emissions!BU941</f>
        <v>2.5032004959999998</v>
      </c>
      <c r="BW533" s="6">
        <f>[1]Emissions!BV941</f>
        <v>2.516395336</v>
      </c>
      <c r="BX533" s="6">
        <f>[1]Emissions!BW941</f>
        <v>2.5295932950000002</v>
      </c>
      <c r="BY533" s="6">
        <f>[1]Emissions!BX941</f>
        <v>2.5428045739999998</v>
      </c>
      <c r="BZ533" s="6">
        <f>[1]Emissions!BY941</f>
        <v>2.556038488</v>
      </c>
      <c r="CA533" s="6">
        <f>[1]Emissions!BZ941</f>
        <v>2.5690183929999999</v>
      </c>
      <c r="CB533" s="6">
        <f>[1]Emissions!CA941</f>
        <v>2.5818361269999999</v>
      </c>
      <c r="CC533" s="6">
        <f>[1]Emissions!CB941</f>
        <v>2.5945844</v>
      </c>
      <c r="CD533" s="6">
        <f>[1]Emissions!CC941</f>
        <v>2.6073185209999998</v>
      </c>
      <c r="CE533" s="6">
        <f>[1]Emissions!CD941</f>
        <v>2.6200691740000002</v>
      </c>
      <c r="CF533" s="6">
        <f>[1]Emissions!CE941</f>
        <v>2.632840303</v>
      </c>
      <c r="CG533" s="6">
        <f>[1]Emissions!CF941</f>
        <v>2.6456468129999999</v>
      </c>
      <c r="CH533" s="6">
        <f>[1]Emissions!CG941</f>
        <v>2.658504084</v>
      </c>
      <c r="CI533" s="6">
        <f>[1]Emissions!CH941</f>
        <v>2.6714259340000002</v>
      </c>
      <c r="CJ533" s="6">
        <f>[1]Emissions!CI941</f>
        <v>2.6844246159999998</v>
      </c>
    </row>
    <row r="534" spans="2:88" x14ac:dyDescent="0.3">
      <c r="B534" s="16" t="str">
        <f>[1]Emissions!A942</f>
        <v>ems_y_co2_scon_0</v>
      </c>
      <c r="C534" s="6">
        <f>[1]Emissions!B942</f>
        <v>0</v>
      </c>
      <c r="D534" s="6">
        <f>[1]Emissions!C942</f>
        <v>0</v>
      </c>
      <c r="E534" s="6">
        <f>[1]Emissions!D942</f>
        <v>0</v>
      </c>
      <c r="F534" s="6">
        <f>[1]Emissions!E942</f>
        <v>0</v>
      </c>
      <c r="G534" s="6">
        <f>[1]Emissions!F942</f>
        <v>0</v>
      </c>
      <c r="H534" s="6">
        <f>[1]Emissions!G942</f>
        <v>0</v>
      </c>
      <c r="I534" s="6">
        <f>[1]Emissions!H942</f>
        <v>0</v>
      </c>
      <c r="J534" s="6">
        <f>[1]Emissions!I942</f>
        <v>0</v>
      </c>
      <c r="K534" s="6">
        <f>[1]Emissions!J942</f>
        <v>0</v>
      </c>
      <c r="L534" s="6">
        <f>[1]Emissions!K942</f>
        <v>0</v>
      </c>
      <c r="M534" s="6">
        <f>[1]Emissions!L942</f>
        <v>0</v>
      </c>
      <c r="N534" s="6">
        <f>[1]Emissions!M942</f>
        <v>0</v>
      </c>
      <c r="O534" s="6">
        <f>[1]Emissions!N942</f>
        <v>0</v>
      </c>
      <c r="P534" s="6">
        <f>[1]Emissions!O942</f>
        <v>0</v>
      </c>
      <c r="Q534" s="6">
        <f>[1]Emissions!P942</f>
        <v>0</v>
      </c>
      <c r="R534" s="6">
        <f>[1]Emissions!Q942</f>
        <v>0</v>
      </c>
      <c r="S534" s="6">
        <f>[1]Emissions!R942</f>
        <v>0</v>
      </c>
      <c r="T534" s="6">
        <f>[1]Emissions!S942</f>
        <v>0</v>
      </c>
      <c r="U534" s="6">
        <f>[1]Emissions!T942</f>
        <v>0</v>
      </c>
      <c r="V534" s="6">
        <f>[1]Emissions!U942</f>
        <v>0</v>
      </c>
      <c r="W534" s="6">
        <f>[1]Emissions!V942</f>
        <v>0</v>
      </c>
      <c r="X534" s="6">
        <f>[1]Emissions!W942</f>
        <v>0</v>
      </c>
      <c r="Y534" s="6">
        <f>[1]Emissions!X942</f>
        <v>0</v>
      </c>
      <c r="Z534" s="6">
        <f>[1]Emissions!Y942</f>
        <v>0</v>
      </c>
      <c r="AA534" s="6">
        <f>[1]Emissions!Z942</f>
        <v>0</v>
      </c>
      <c r="AB534" s="6">
        <f>[1]Emissions!AA942</f>
        <v>0</v>
      </c>
      <c r="AC534" s="6">
        <f>[1]Emissions!AB942</f>
        <v>0</v>
      </c>
      <c r="AD534" s="6">
        <f>[1]Emissions!AC942</f>
        <v>0</v>
      </c>
      <c r="AE534" s="6">
        <f>[1]Emissions!AD942</f>
        <v>0</v>
      </c>
      <c r="AF534" s="6">
        <f>[1]Emissions!AE942</f>
        <v>0</v>
      </c>
      <c r="AG534" s="6">
        <f>[1]Emissions!AF942</f>
        <v>0</v>
      </c>
      <c r="AH534" s="6">
        <f>[1]Emissions!AG942</f>
        <v>0</v>
      </c>
      <c r="AI534" s="6">
        <f>[1]Emissions!AH942</f>
        <v>0</v>
      </c>
      <c r="AJ534" s="6">
        <f>[1]Emissions!AI942</f>
        <v>0</v>
      </c>
      <c r="AK534" s="6">
        <f>[1]Emissions!AJ942</f>
        <v>0</v>
      </c>
      <c r="AL534" s="6">
        <f>[1]Emissions!AK942</f>
        <v>0</v>
      </c>
      <c r="AM534" s="6">
        <f>[1]Emissions!AL942</f>
        <v>0</v>
      </c>
      <c r="AN534" s="6">
        <f>[1]Emissions!AM942</f>
        <v>0</v>
      </c>
      <c r="AO534" s="6">
        <f>[1]Emissions!AN942</f>
        <v>0</v>
      </c>
      <c r="AP534" s="6">
        <f>[1]Emissions!AO942</f>
        <v>0</v>
      </c>
      <c r="AQ534" s="6">
        <f>[1]Emissions!AP942</f>
        <v>0</v>
      </c>
      <c r="AR534" s="6">
        <f>[1]Emissions!AQ942</f>
        <v>0</v>
      </c>
      <c r="AS534" s="6">
        <f>[1]Emissions!AR942</f>
        <v>0</v>
      </c>
      <c r="AT534" s="6">
        <f>[1]Emissions!AS942</f>
        <v>0</v>
      </c>
      <c r="AU534" s="6">
        <f>[1]Emissions!AT942</f>
        <v>0</v>
      </c>
      <c r="AV534" s="6">
        <f>[1]Emissions!AU942</f>
        <v>0</v>
      </c>
      <c r="AW534" s="6">
        <f>[1]Emissions!AV942</f>
        <v>0</v>
      </c>
      <c r="AX534" s="6">
        <f>[1]Emissions!AW942</f>
        <v>0</v>
      </c>
      <c r="AY534" s="6">
        <f>[1]Emissions!AX942</f>
        <v>0</v>
      </c>
      <c r="AZ534" s="6">
        <f>[1]Emissions!AY942</f>
        <v>0</v>
      </c>
      <c r="BA534" s="6">
        <f>[1]Emissions!AZ942</f>
        <v>0</v>
      </c>
      <c r="BB534" s="6">
        <f>[1]Emissions!BA942</f>
        <v>0</v>
      </c>
      <c r="BC534" s="6">
        <f>[1]Emissions!BB942</f>
        <v>0</v>
      </c>
      <c r="BD534" s="6">
        <f>[1]Emissions!BC942</f>
        <v>0</v>
      </c>
      <c r="BE534" s="6">
        <f>[1]Emissions!BD942</f>
        <v>0</v>
      </c>
      <c r="BF534" s="6">
        <f>[1]Emissions!BE942</f>
        <v>0</v>
      </c>
      <c r="BG534" s="6">
        <f>[1]Emissions!BF942</f>
        <v>0</v>
      </c>
      <c r="BH534" s="6">
        <f>[1]Emissions!BG942</f>
        <v>0</v>
      </c>
      <c r="BI534" s="6">
        <f>[1]Emissions!BH942</f>
        <v>0</v>
      </c>
      <c r="BJ534" s="6">
        <f>[1]Emissions!BI942</f>
        <v>0</v>
      </c>
      <c r="BK534" s="6">
        <f>[1]Emissions!BJ942</f>
        <v>0</v>
      </c>
      <c r="BL534" s="6">
        <f>[1]Emissions!BK942</f>
        <v>0</v>
      </c>
      <c r="BM534" s="6">
        <f>[1]Emissions!BL942</f>
        <v>0</v>
      </c>
      <c r="BN534" s="6">
        <f>[1]Emissions!BM942</f>
        <v>0</v>
      </c>
      <c r="BO534" s="6">
        <f>[1]Emissions!BN942</f>
        <v>0</v>
      </c>
      <c r="BP534" s="6">
        <f>[1]Emissions!BO942</f>
        <v>0</v>
      </c>
      <c r="BQ534" s="6">
        <f>[1]Emissions!BP942</f>
        <v>0</v>
      </c>
      <c r="BR534" s="6">
        <f>[1]Emissions!BQ942</f>
        <v>0</v>
      </c>
      <c r="BS534" s="6">
        <f>[1]Emissions!BR942</f>
        <v>0</v>
      </c>
      <c r="BT534" s="6">
        <f>[1]Emissions!BS942</f>
        <v>0</v>
      </c>
      <c r="BU534" s="6">
        <f>[1]Emissions!BT942</f>
        <v>0</v>
      </c>
      <c r="BV534" s="6">
        <f>[1]Emissions!BU942</f>
        <v>0</v>
      </c>
      <c r="BW534" s="6">
        <f>[1]Emissions!BV942</f>
        <v>0</v>
      </c>
      <c r="BX534" s="6">
        <f>[1]Emissions!BW942</f>
        <v>0</v>
      </c>
      <c r="BY534" s="6">
        <f>[1]Emissions!BX942</f>
        <v>0</v>
      </c>
      <c r="BZ534" s="6">
        <f>[1]Emissions!BY942</f>
        <v>0</v>
      </c>
      <c r="CA534" s="6">
        <f>[1]Emissions!BZ942</f>
        <v>0</v>
      </c>
      <c r="CB534" s="6">
        <f>[1]Emissions!CA942</f>
        <v>0</v>
      </c>
      <c r="CC534" s="6">
        <f>[1]Emissions!CB942</f>
        <v>0</v>
      </c>
      <c r="CD534" s="6">
        <f>[1]Emissions!CC942</f>
        <v>0</v>
      </c>
      <c r="CE534" s="6">
        <f>[1]Emissions!CD942</f>
        <v>0</v>
      </c>
      <c r="CF534" s="6">
        <f>[1]Emissions!CE942</f>
        <v>0</v>
      </c>
      <c r="CG534" s="6">
        <f>[1]Emissions!CF942</f>
        <v>0</v>
      </c>
      <c r="CH534" s="6">
        <f>[1]Emissions!CG942</f>
        <v>0</v>
      </c>
      <c r="CI534" s="6">
        <f>[1]Emissions!CH942</f>
        <v>0</v>
      </c>
      <c r="CJ534" s="6">
        <f>[1]Emissions!CI942</f>
        <v>0</v>
      </c>
    </row>
    <row r="535" spans="2:88" x14ac:dyDescent="0.3">
      <c r="B535" s="16" t="str">
        <f>[1]Emissions!A943</f>
        <v>ems_mat_co2_scon_0</v>
      </c>
      <c r="C535" s="6">
        <f>[1]Emissions!B943</f>
        <v>0</v>
      </c>
      <c r="D535" s="6">
        <f>[1]Emissions!C943</f>
        <v>0</v>
      </c>
      <c r="E535" s="6">
        <f>[1]Emissions!D943</f>
        <v>0</v>
      </c>
      <c r="F535" s="6">
        <f>[1]Emissions!E943</f>
        <v>0</v>
      </c>
      <c r="G535" s="6">
        <f>[1]Emissions!F943</f>
        <v>0</v>
      </c>
      <c r="H535" s="6">
        <f>[1]Emissions!G943</f>
        <v>0</v>
      </c>
      <c r="I535" s="6">
        <f>[1]Emissions!H943</f>
        <v>0</v>
      </c>
      <c r="J535" s="6">
        <f>[1]Emissions!I943</f>
        <v>0</v>
      </c>
      <c r="K535" s="6">
        <f>[1]Emissions!J943</f>
        <v>0</v>
      </c>
      <c r="L535" s="6">
        <f>[1]Emissions!K943</f>
        <v>0</v>
      </c>
      <c r="M535" s="6">
        <f>[1]Emissions!L943</f>
        <v>0</v>
      </c>
      <c r="N535" s="6">
        <f>[1]Emissions!M943</f>
        <v>0</v>
      </c>
      <c r="O535" s="6">
        <f>[1]Emissions!N943</f>
        <v>0</v>
      </c>
      <c r="P535" s="6">
        <f>[1]Emissions!O943</f>
        <v>0</v>
      </c>
      <c r="Q535" s="6">
        <f>[1]Emissions!P943</f>
        <v>0</v>
      </c>
      <c r="R535" s="6">
        <f>[1]Emissions!Q943</f>
        <v>0</v>
      </c>
      <c r="S535" s="6">
        <f>[1]Emissions!R943</f>
        <v>0</v>
      </c>
      <c r="T535" s="6">
        <f>[1]Emissions!S943</f>
        <v>0</v>
      </c>
      <c r="U535" s="6">
        <f>[1]Emissions!T943</f>
        <v>0</v>
      </c>
      <c r="V535" s="6">
        <f>[1]Emissions!U943</f>
        <v>0</v>
      </c>
      <c r="W535" s="6">
        <f>[1]Emissions!V943</f>
        <v>0</v>
      </c>
      <c r="X535" s="6">
        <f>[1]Emissions!W943</f>
        <v>0</v>
      </c>
      <c r="Y535" s="6">
        <f>[1]Emissions!X943</f>
        <v>0</v>
      </c>
      <c r="Z535" s="6">
        <f>[1]Emissions!Y943</f>
        <v>0</v>
      </c>
      <c r="AA535" s="6">
        <f>[1]Emissions!Z943</f>
        <v>0</v>
      </c>
      <c r="AB535" s="6">
        <f>[1]Emissions!AA943</f>
        <v>0</v>
      </c>
      <c r="AC535" s="6">
        <f>[1]Emissions!AB943</f>
        <v>0</v>
      </c>
      <c r="AD535" s="6">
        <f>[1]Emissions!AC943</f>
        <v>0</v>
      </c>
      <c r="AE535" s="6">
        <f>[1]Emissions!AD943</f>
        <v>0</v>
      </c>
      <c r="AF535" s="6">
        <f>[1]Emissions!AE943</f>
        <v>0</v>
      </c>
      <c r="AG535" s="6">
        <f>[1]Emissions!AF943</f>
        <v>0</v>
      </c>
      <c r="AH535" s="6">
        <f>[1]Emissions!AG943</f>
        <v>0</v>
      </c>
      <c r="AI535" s="6">
        <f>[1]Emissions!AH943</f>
        <v>0</v>
      </c>
      <c r="AJ535" s="6">
        <f>[1]Emissions!AI943</f>
        <v>0</v>
      </c>
      <c r="AK535" s="6">
        <f>[1]Emissions!AJ943</f>
        <v>0</v>
      </c>
      <c r="AL535" s="6">
        <f>[1]Emissions!AK943</f>
        <v>0</v>
      </c>
      <c r="AM535" s="6">
        <f>[1]Emissions!AL943</f>
        <v>0</v>
      </c>
      <c r="AN535" s="6">
        <f>[1]Emissions!AM943</f>
        <v>0</v>
      </c>
      <c r="AO535" s="6">
        <f>[1]Emissions!AN943</f>
        <v>0</v>
      </c>
      <c r="AP535" s="6">
        <f>[1]Emissions!AO943</f>
        <v>0</v>
      </c>
      <c r="AQ535" s="6">
        <f>[1]Emissions!AP943</f>
        <v>0</v>
      </c>
      <c r="AR535" s="6">
        <f>[1]Emissions!AQ943</f>
        <v>0</v>
      </c>
      <c r="AS535" s="6">
        <f>[1]Emissions!AR943</f>
        <v>0</v>
      </c>
      <c r="AT535" s="6">
        <f>[1]Emissions!AS943</f>
        <v>0</v>
      </c>
      <c r="AU535" s="6">
        <f>[1]Emissions!AT943</f>
        <v>0</v>
      </c>
      <c r="AV535" s="6">
        <f>[1]Emissions!AU943</f>
        <v>0</v>
      </c>
      <c r="AW535" s="6">
        <f>[1]Emissions!AV943</f>
        <v>0</v>
      </c>
      <c r="AX535" s="6">
        <f>[1]Emissions!AW943</f>
        <v>0</v>
      </c>
      <c r="AY535" s="6">
        <f>[1]Emissions!AX943</f>
        <v>0</v>
      </c>
      <c r="AZ535" s="6">
        <f>[1]Emissions!AY943</f>
        <v>0</v>
      </c>
      <c r="BA535" s="6">
        <f>[1]Emissions!AZ943</f>
        <v>0</v>
      </c>
      <c r="BB535" s="6">
        <f>[1]Emissions!BA943</f>
        <v>0</v>
      </c>
      <c r="BC535" s="6">
        <f>[1]Emissions!BB943</f>
        <v>0</v>
      </c>
      <c r="BD535" s="6">
        <f>[1]Emissions!BC943</f>
        <v>0</v>
      </c>
      <c r="BE535" s="6">
        <f>[1]Emissions!BD943</f>
        <v>0</v>
      </c>
      <c r="BF535" s="6">
        <f>[1]Emissions!BE943</f>
        <v>0</v>
      </c>
      <c r="BG535" s="6">
        <f>[1]Emissions!BF943</f>
        <v>0</v>
      </c>
      <c r="BH535" s="6">
        <f>[1]Emissions!BG943</f>
        <v>0</v>
      </c>
      <c r="BI535" s="6">
        <f>[1]Emissions!BH943</f>
        <v>0</v>
      </c>
      <c r="BJ535" s="6">
        <f>[1]Emissions!BI943</f>
        <v>0</v>
      </c>
      <c r="BK535" s="6">
        <f>[1]Emissions!BJ943</f>
        <v>0</v>
      </c>
      <c r="BL535" s="6">
        <f>[1]Emissions!BK943</f>
        <v>0</v>
      </c>
      <c r="BM535" s="6">
        <f>[1]Emissions!BL943</f>
        <v>0</v>
      </c>
      <c r="BN535" s="6">
        <f>[1]Emissions!BM943</f>
        <v>0</v>
      </c>
      <c r="BO535" s="6">
        <f>[1]Emissions!BN943</f>
        <v>0</v>
      </c>
      <c r="BP535" s="6">
        <f>[1]Emissions!BO943</f>
        <v>0</v>
      </c>
      <c r="BQ535" s="6">
        <f>[1]Emissions!BP943</f>
        <v>0</v>
      </c>
      <c r="BR535" s="6">
        <f>[1]Emissions!BQ943</f>
        <v>0</v>
      </c>
      <c r="BS535" s="6">
        <f>[1]Emissions!BR943</f>
        <v>0</v>
      </c>
      <c r="BT535" s="6">
        <f>[1]Emissions!BS943</f>
        <v>0</v>
      </c>
      <c r="BU535" s="6">
        <f>[1]Emissions!BT943</f>
        <v>0</v>
      </c>
      <c r="BV535" s="6">
        <f>[1]Emissions!BU943</f>
        <v>0</v>
      </c>
      <c r="BW535" s="6">
        <f>[1]Emissions!BV943</f>
        <v>0</v>
      </c>
      <c r="BX535" s="6">
        <f>[1]Emissions!BW943</f>
        <v>0</v>
      </c>
      <c r="BY535" s="6">
        <f>[1]Emissions!BX943</f>
        <v>0</v>
      </c>
      <c r="BZ535" s="6">
        <f>[1]Emissions!BY943</f>
        <v>0</v>
      </c>
      <c r="CA535" s="6">
        <f>[1]Emissions!BZ943</f>
        <v>0</v>
      </c>
      <c r="CB535" s="6">
        <f>[1]Emissions!CA943</f>
        <v>0</v>
      </c>
      <c r="CC535" s="6">
        <f>[1]Emissions!CB943</f>
        <v>0</v>
      </c>
      <c r="CD535" s="6">
        <f>[1]Emissions!CC943</f>
        <v>0</v>
      </c>
      <c r="CE535" s="6">
        <f>[1]Emissions!CD943</f>
        <v>0</v>
      </c>
      <c r="CF535" s="6">
        <f>[1]Emissions!CE943</f>
        <v>0</v>
      </c>
      <c r="CG535" s="6">
        <f>[1]Emissions!CF943</f>
        <v>0</v>
      </c>
      <c r="CH535" s="6">
        <f>[1]Emissions!CG943</f>
        <v>0</v>
      </c>
      <c r="CI535" s="6">
        <f>[1]Emissions!CH943</f>
        <v>0</v>
      </c>
      <c r="CJ535" s="6">
        <f>[1]Emissions!CI943</f>
        <v>0</v>
      </c>
    </row>
    <row r="536" spans="2:88" x14ac:dyDescent="0.3">
      <c r="B536" s="16" t="str">
        <f>[1]Emissions!A944</f>
        <v>ems_ci_co2_srai_0</v>
      </c>
      <c r="C536" s="6">
        <f>[1]Emissions!B944</f>
        <v>5.4736972220000002</v>
      </c>
      <c r="D536" s="6">
        <f>[1]Emissions!C944</f>
        <v>5.4059821509999999</v>
      </c>
      <c r="E536" s="6">
        <f>[1]Emissions!D944</f>
        <v>5.3613442789999999</v>
      </c>
      <c r="F536" s="6">
        <f>[1]Emissions!E944</f>
        <v>5.3349986730000003</v>
      </c>
      <c r="G536" s="6">
        <f>[1]Emissions!F944</f>
        <v>5.3324349360000003</v>
      </c>
      <c r="H536" s="6">
        <f>[1]Emissions!G944</f>
        <v>5.3473167249999998</v>
      </c>
      <c r="I536" s="6">
        <f>[1]Emissions!H944</f>
        <v>5.363645633</v>
      </c>
      <c r="J536" s="6">
        <f>[1]Emissions!I944</f>
        <v>5.1847673070000004</v>
      </c>
      <c r="K536" s="6">
        <f>[1]Emissions!J944</f>
        <v>5.0059855320000004</v>
      </c>
      <c r="L536" s="6">
        <f>[1]Emissions!K944</f>
        <v>4.8313161679999999</v>
      </c>
      <c r="M536" s="6">
        <f>[1]Emissions!L944</f>
        <v>4.6616269309999998</v>
      </c>
      <c r="N536" s="6">
        <f>[1]Emissions!M944</f>
        <v>4.5025335550000003</v>
      </c>
      <c r="O536" s="6">
        <f>[1]Emissions!N944</f>
        <v>4.3494445639999997</v>
      </c>
      <c r="P536" s="6">
        <f>[1]Emissions!O944</f>
        <v>4.1990373779999999</v>
      </c>
      <c r="Q536" s="6">
        <f>[1]Emissions!P944</f>
        <v>4.0492202580000001</v>
      </c>
      <c r="R536" s="6">
        <f>[1]Emissions!Q944</f>
        <v>3.8987939389999999</v>
      </c>
      <c r="S536" s="6">
        <f>[1]Emissions!R944</f>
        <v>3.7479764090000001</v>
      </c>
      <c r="T536" s="6">
        <f>[1]Emissions!S944</f>
        <v>3.5961409560000002</v>
      </c>
      <c r="U536" s="6">
        <f>[1]Emissions!T944</f>
        <v>3.4431778990000002</v>
      </c>
      <c r="V536" s="6">
        <f>[1]Emissions!U944</f>
        <v>3.289037939</v>
      </c>
      <c r="W536" s="6">
        <f>[1]Emissions!V944</f>
        <v>3.1336382139999999</v>
      </c>
      <c r="X536" s="6">
        <f>[1]Emissions!W944</f>
        <v>2.977606754</v>
      </c>
      <c r="Y536" s="6">
        <f>[1]Emissions!X944</f>
        <v>2.8202015010000001</v>
      </c>
      <c r="Z536" s="6">
        <f>[1]Emissions!Y944</f>
        <v>2.6610625749999999</v>
      </c>
      <c r="AA536" s="6">
        <f>[1]Emissions!Z944</f>
        <v>2.499906374</v>
      </c>
      <c r="AB536" s="6">
        <f>[1]Emissions!AA944</f>
        <v>2.336449762</v>
      </c>
      <c r="AC536" s="6">
        <f>[1]Emissions!AB944</f>
        <v>2.1707293480000001</v>
      </c>
      <c r="AD536" s="6">
        <f>[1]Emissions!AC944</f>
        <v>2.0023592180000001</v>
      </c>
      <c r="AE536" s="6">
        <f>[1]Emissions!AD944</f>
        <v>1.8309134220000001</v>
      </c>
      <c r="AF536" s="6">
        <f>[1]Emissions!AE944</f>
        <v>1.6559120169999999</v>
      </c>
      <c r="AG536" s="6">
        <f>[1]Emissions!AF944</f>
        <v>1.4768627350000001</v>
      </c>
      <c r="AH536" s="6">
        <f>[1]Emissions!AG944</f>
        <v>1.2933720689999999</v>
      </c>
      <c r="AI536" s="6">
        <f>[1]Emissions!AH944</f>
        <v>1.104851222</v>
      </c>
      <c r="AJ536" s="6">
        <f>[1]Emissions!AI944</f>
        <v>0.91068974189999996</v>
      </c>
      <c r="AK536" s="6">
        <f>[1]Emissions!AJ944</f>
        <v>0.71021189959999997</v>
      </c>
      <c r="AL536" s="6">
        <f>[1]Emissions!AK944</f>
        <v>0.5026488616</v>
      </c>
      <c r="AM536" s="6">
        <f>[1]Emissions!AL944</f>
        <v>0.5093364359</v>
      </c>
      <c r="AN536" s="6">
        <f>[1]Emissions!AM944</f>
        <v>0.51550775630000001</v>
      </c>
      <c r="AO536" s="6">
        <f>[1]Emissions!AN944</f>
        <v>0.52124473179999997</v>
      </c>
      <c r="AP536" s="6">
        <f>[1]Emissions!AO944</f>
        <v>0.52666304959999999</v>
      </c>
      <c r="AQ536" s="6">
        <f>[1]Emissions!AP944</f>
        <v>0.53185786970000004</v>
      </c>
      <c r="AR536" s="6">
        <f>[1]Emissions!AQ944</f>
        <v>0.53677072879999999</v>
      </c>
      <c r="AS536" s="6">
        <f>[1]Emissions!AR944</f>
        <v>0.54154345469999998</v>
      </c>
      <c r="AT536" s="6">
        <f>[1]Emissions!AS944</f>
        <v>0.54623631390000005</v>
      </c>
      <c r="AU536" s="6">
        <f>[1]Emissions!AT944</f>
        <v>0.55088587099999997</v>
      </c>
      <c r="AV536" s="6">
        <f>[1]Emissions!AU944</f>
        <v>0.55551847909999996</v>
      </c>
      <c r="AW536" s="6">
        <f>[1]Emissions!AV944</f>
        <v>0.55998024589999995</v>
      </c>
      <c r="AX536" s="6">
        <f>[1]Emissions!AW944</f>
        <v>0.56442047110000004</v>
      </c>
      <c r="AY536" s="6">
        <f>[1]Emissions!AX944</f>
        <v>0.56888130189999997</v>
      </c>
      <c r="AZ536" s="6">
        <f>[1]Emissions!AY944</f>
        <v>0.5733819765</v>
      </c>
      <c r="BA536" s="6">
        <f>[1]Emissions!AZ944</f>
        <v>0.57793500750000004</v>
      </c>
      <c r="BB536" s="6">
        <f>[1]Emissions!BA944</f>
        <v>0.58255628520000002</v>
      </c>
      <c r="BC536" s="6">
        <f>[1]Emissions!BB944</f>
        <v>0.58699098199999999</v>
      </c>
      <c r="BD536" s="6">
        <f>[1]Emissions!BC944</f>
        <v>0.59129445469999997</v>
      </c>
      <c r="BE536" s="6">
        <f>[1]Emissions!BD944</f>
        <v>0.59555063640000006</v>
      </c>
      <c r="BF536" s="6">
        <f>[1]Emissions!BE944</f>
        <v>0.59981887840000003</v>
      </c>
      <c r="BG536" s="6">
        <f>[1]Emissions!BF944</f>
        <v>0.60391560150000001</v>
      </c>
      <c r="BH536" s="6">
        <f>[1]Emissions!BG944</f>
        <v>0.60800937880000006</v>
      </c>
      <c r="BI536" s="6">
        <f>[1]Emissions!BH944</f>
        <v>0.61214685300000005</v>
      </c>
      <c r="BJ536" s="6">
        <f>[1]Emissions!BI944</f>
        <v>0.61634572590000003</v>
      </c>
      <c r="BK536" s="6">
        <f>[1]Emissions!BJ944</f>
        <v>0.62061472129999995</v>
      </c>
      <c r="BL536" s="6">
        <f>[1]Emissions!BK944</f>
        <v>0.62496056249999998</v>
      </c>
      <c r="BM536" s="6">
        <f>[1]Emissions!BL944</f>
        <v>0.62938409289999997</v>
      </c>
      <c r="BN536" s="6">
        <f>[1]Emissions!BM944</f>
        <v>0.63388528040000003</v>
      </c>
      <c r="BO536" s="6">
        <f>[1]Emissions!BN944</f>
        <v>0.63846272130000004</v>
      </c>
      <c r="BP536" s="6">
        <f>[1]Emissions!BO944</f>
        <v>0.64311383020000001</v>
      </c>
      <c r="BQ536" s="6">
        <f>[1]Emissions!BP944</f>
        <v>0.64763042959999995</v>
      </c>
      <c r="BR536" s="6">
        <f>[1]Emissions!BQ944</f>
        <v>0.65215539580000004</v>
      </c>
      <c r="BS536" s="6">
        <f>[1]Emissions!BR944</f>
        <v>0.6567220869</v>
      </c>
      <c r="BT536" s="6">
        <f>[1]Emissions!BS944</f>
        <v>0.66134054649999996</v>
      </c>
      <c r="BU536" s="6">
        <f>[1]Emissions!BT944</f>
        <v>0.66601454670000004</v>
      </c>
      <c r="BV536" s="6">
        <f>[1]Emissions!BU944</f>
        <v>0.67074274990000005</v>
      </c>
      <c r="BW536" s="6">
        <f>[1]Emissions!BV944</f>
        <v>0.67552725000000002</v>
      </c>
      <c r="BX536" s="6">
        <f>[1]Emissions!BW944</f>
        <v>0.68036798409999999</v>
      </c>
      <c r="BY536" s="6">
        <f>[1]Emissions!BX944</f>
        <v>0.6852641049</v>
      </c>
      <c r="BZ536" s="6">
        <f>[1]Emissions!BY944</f>
        <v>0.69021432039999997</v>
      </c>
      <c r="CA536" s="6">
        <f>[1]Emissions!BZ944</f>
        <v>0.69506086389999999</v>
      </c>
      <c r="CB536" s="6">
        <f>[1]Emissions!CA944</f>
        <v>0.69991396009999995</v>
      </c>
      <c r="CC536" s="6">
        <f>[1]Emissions!CB944</f>
        <v>0.70480025970000004</v>
      </c>
      <c r="CD536" s="6">
        <f>[1]Emissions!CC944</f>
        <v>0.70972851739999998</v>
      </c>
      <c r="CE536" s="6">
        <f>[1]Emissions!CD944</f>
        <v>0.71470256210000005</v>
      </c>
      <c r="CF536" s="6">
        <f>[1]Emissions!CE944</f>
        <v>0.71971662940000003</v>
      </c>
      <c r="CG536" s="6">
        <f>[1]Emissions!CF944</f>
        <v>0.72477690689999996</v>
      </c>
      <c r="CH536" s="6">
        <f>[1]Emissions!CG944</f>
        <v>0.72988489999999995</v>
      </c>
      <c r="CI536" s="6">
        <f>[1]Emissions!CH944</f>
        <v>0.73504084680000004</v>
      </c>
      <c r="CJ536" s="6">
        <f>[1]Emissions!CI944</f>
        <v>0.74024443880000002</v>
      </c>
    </row>
    <row r="537" spans="2:88" x14ac:dyDescent="0.3">
      <c r="B537" s="16" t="str">
        <f>[1]Emissions!A945</f>
        <v>ems_y_co2_srai_0</v>
      </c>
      <c r="C537" s="6">
        <f>[1]Emissions!B945</f>
        <v>0</v>
      </c>
      <c r="D537" s="6">
        <f>[1]Emissions!C945</f>
        <v>0</v>
      </c>
      <c r="E537" s="6">
        <f>[1]Emissions!D945</f>
        <v>0</v>
      </c>
      <c r="F537" s="6">
        <f>[1]Emissions!E945</f>
        <v>0</v>
      </c>
      <c r="G537" s="6">
        <f>[1]Emissions!F945</f>
        <v>0</v>
      </c>
      <c r="H537" s="6">
        <f>[1]Emissions!G945</f>
        <v>0</v>
      </c>
      <c r="I537" s="6">
        <f>[1]Emissions!H945</f>
        <v>0</v>
      </c>
      <c r="J537" s="6">
        <f>[1]Emissions!I945</f>
        <v>0</v>
      </c>
      <c r="K537" s="6">
        <f>[1]Emissions!J945</f>
        <v>0</v>
      </c>
      <c r="L537" s="6">
        <f>[1]Emissions!K945</f>
        <v>0</v>
      </c>
      <c r="M537" s="6">
        <f>[1]Emissions!L945</f>
        <v>0</v>
      </c>
      <c r="N537" s="6">
        <f>[1]Emissions!M945</f>
        <v>0</v>
      </c>
      <c r="O537" s="6">
        <f>[1]Emissions!N945</f>
        <v>0</v>
      </c>
      <c r="P537" s="6">
        <f>[1]Emissions!O945</f>
        <v>0</v>
      </c>
      <c r="Q537" s="6">
        <f>[1]Emissions!P945</f>
        <v>0</v>
      </c>
      <c r="R537" s="6">
        <f>[1]Emissions!Q945</f>
        <v>0</v>
      </c>
      <c r="S537" s="6">
        <f>[1]Emissions!R945</f>
        <v>0</v>
      </c>
      <c r="T537" s="6">
        <f>[1]Emissions!S945</f>
        <v>0</v>
      </c>
      <c r="U537" s="6">
        <f>[1]Emissions!T945</f>
        <v>0</v>
      </c>
      <c r="V537" s="6">
        <f>[1]Emissions!U945</f>
        <v>0</v>
      </c>
      <c r="W537" s="6">
        <f>[1]Emissions!V945</f>
        <v>0</v>
      </c>
      <c r="X537" s="6">
        <f>[1]Emissions!W945</f>
        <v>0</v>
      </c>
      <c r="Y537" s="6">
        <f>[1]Emissions!X945</f>
        <v>0</v>
      </c>
      <c r="Z537" s="6">
        <f>[1]Emissions!Y945</f>
        <v>0</v>
      </c>
      <c r="AA537" s="6">
        <f>[1]Emissions!Z945</f>
        <v>0</v>
      </c>
      <c r="AB537" s="6">
        <f>[1]Emissions!AA945</f>
        <v>0</v>
      </c>
      <c r="AC537" s="6">
        <f>[1]Emissions!AB945</f>
        <v>0</v>
      </c>
      <c r="AD537" s="6">
        <f>[1]Emissions!AC945</f>
        <v>0</v>
      </c>
      <c r="AE537" s="6">
        <f>[1]Emissions!AD945</f>
        <v>0</v>
      </c>
      <c r="AF537" s="6">
        <f>[1]Emissions!AE945</f>
        <v>0</v>
      </c>
      <c r="AG537" s="6">
        <f>[1]Emissions!AF945</f>
        <v>0</v>
      </c>
      <c r="AH537" s="6">
        <f>[1]Emissions!AG945</f>
        <v>0</v>
      </c>
      <c r="AI537" s="6">
        <f>[1]Emissions!AH945</f>
        <v>0</v>
      </c>
      <c r="AJ537" s="6">
        <f>[1]Emissions!AI945</f>
        <v>0</v>
      </c>
      <c r="AK537" s="6">
        <f>[1]Emissions!AJ945</f>
        <v>0</v>
      </c>
      <c r="AL537" s="6">
        <f>[1]Emissions!AK945</f>
        <v>0</v>
      </c>
      <c r="AM537" s="6">
        <f>[1]Emissions!AL945</f>
        <v>0</v>
      </c>
      <c r="AN537" s="6">
        <f>[1]Emissions!AM945</f>
        <v>0</v>
      </c>
      <c r="AO537" s="6">
        <f>[1]Emissions!AN945</f>
        <v>0</v>
      </c>
      <c r="AP537" s="6">
        <f>[1]Emissions!AO945</f>
        <v>0</v>
      </c>
      <c r="AQ537" s="6">
        <f>[1]Emissions!AP945</f>
        <v>0</v>
      </c>
      <c r="AR537" s="6">
        <f>[1]Emissions!AQ945</f>
        <v>0</v>
      </c>
      <c r="AS537" s="6">
        <f>[1]Emissions!AR945</f>
        <v>0</v>
      </c>
      <c r="AT537" s="6">
        <f>[1]Emissions!AS945</f>
        <v>0</v>
      </c>
      <c r="AU537" s="6">
        <f>[1]Emissions!AT945</f>
        <v>0</v>
      </c>
      <c r="AV537" s="6">
        <f>[1]Emissions!AU945</f>
        <v>0</v>
      </c>
      <c r="AW537" s="6">
        <f>[1]Emissions!AV945</f>
        <v>0</v>
      </c>
      <c r="AX537" s="6">
        <f>[1]Emissions!AW945</f>
        <v>0</v>
      </c>
      <c r="AY537" s="6">
        <f>[1]Emissions!AX945</f>
        <v>0</v>
      </c>
      <c r="AZ537" s="6">
        <f>[1]Emissions!AY945</f>
        <v>0</v>
      </c>
      <c r="BA537" s="6">
        <f>[1]Emissions!AZ945</f>
        <v>0</v>
      </c>
      <c r="BB537" s="6">
        <f>[1]Emissions!BA945</f>
        <v>0</v>
      </c>
      <c r="BC537" s="6">
        <f>[1]Emissions!BB945</f>
        <v>0</v>
      </c>
      <c r="BD537" s="6">
        <f>[1]Emissions!BC945</f>
        <v>0</v>
      </c>
      <c r="BE537" s="6">
        <f>[1]Emissions!BD945</f>
        <v>0</v>
      </c>
      <c r="BF537" s="6">
        <f>[1]Emissions!BE945</f>
        <v>0</v>
      </c>
      <c r="BG537" s="6">
        <f>[1]Emissions!BF945</f>
        <v>0</v>
      </c>
      <c r="BH537" s="6">
        <f>[1]Emissions!BG945</f>
        <v>0</v>
      </c>
      <c r="BI537" s="6">
        <f>[1]Emissions!BH945</f>
        <v>0</v>
      </c>
      <c r="BJ537" s="6">
        <f>[1]Emissions!BI945</f>
        <v>0</v>
      </c>
      <c r="BK537" s="6">
        <f>[1]Emissions!BJ945</f>
        <v>0</v>
      </c>
      <c r="BL537" s="6">
        <f>[1]Emissions!BK945</f>
        <v>0</v>
      </c>
      <c r="BM537" s="6">
        <f>[1]Emissions!BL945</f>
        <v>0</v>
      </c>
      <c r="BN537" s="6">
        <f>[1]Emissions!BM945</f>
        <v>0</v>
      </c>
      <c r="BO537" s="6">
        <f>[1]Emissions!BN945</f>
        <v>0</v>
      </c>
      <c r="BP537" s="6">
        <f>[1]Emissions!BO945</f>
        <v>0</v>
      </c>
      <c r="BQ537" s="6">
        <f>[1]Emissions!BP945</f>
        <v>0</v>
      </c>
      <c r="BR537" s="6">
        <f>[1]Emissions!BQ945</f>
        <v>0</v>
      </c>
      <c r="BS537" s="6">
        <f>[1]Emissions!BR945</f>
        <v>0</v>
      </c>
      <c r="BT537" s="6">
        <f>[1]Emissions!BS945</f>
        <v>0</v>
      </c>
      <c r="BU537" s="6">
        <f>[1]Emissions!BT945</f>
        <v>0</v>
      </c>
      <c r="BV537" s="6">
        <f>[1]Emissions!BU945</f>
        <v>0</v>
      </c>
      <c r="BW537" s="6">
        <f>[1]Emissions!BV945</f>
        <v>0</v>
      </c>
      <c r="BX537" s="6">
        <f>[1]Emissions!BW945</f>
        <v>0</v>
      </c>
      <c r="BY537" s="6">
        <f>[1]Emissions!BX945</f>
        <v>0</v>
      </c>
      <c r="BZ537" s="6">
        <f>[1]Emissions!BY945</f>
        <v>0</v>
      </c>
      <c r="CA537" s="6">
        <f>[1]Emissions!BZ945</f>
        <v>0</v>
      </c>
      <c r="CB537" s="6">
        <f>[1]Emissions!CA945</f>
        <v>0</v>
      </c>
      <c r="CC537" s="6">
        <f>[1]Emissions!CB945</f>
        <v>0</v>
      </c>
      <c r="CD537" s="6">
        <f>[1]Emissions!CC945</f>
        <v>0</v>
      </c>
      <c r="CE537" s="6">
        <f>[1]Emissions!CD945</f>
        <v>0</v>
      </c>
      <c r="CF537" s="6">
        <f>[1]Emissions!CE945</f>
        <v>0</v>
      </c>
      <c r="CG537" s="6">
        <f>[1]Emissions!CF945</f>
        <v>0</v>
      </c>
      <c r="CH537" s="6">
        <f>[1]Emissions!CG945</f>
        <v>0</v>
      </c>
      <c r="CI537" s="6">
        <f>[1]Emissions!CH945</f>
        <v>0</v>
      </c>
      <c r="CJ537" s="6">
        <f>[1]Emissions!CI945</f>
        <v>0</v>
      </c>
    </row>
    <row r="538" spans="2:88" x14ac:dyDescent="0.3">
      <c r="B538" s="16" t="str">
        <f>[1]Emissions!A946</f>
        <v>ems_mat_co2_srai_0</v>
      </c>
      <c r="C538" s="6">
        <f>[1]Emissions!B946</f>
        <v>0</v>
      </c>
      <c r="D538" s="6">
        <f>[1]Emissions!C946</f>
        <v>0</v>
      </c>
      <c r="E538" s="6">
        <f>[1]Emissions!D946</f>
        <v>0</v>
      </c>
      <c r="F538" s="6">
        <f>[1]Emissions!E946</f>
        <v>0</v>
      </c>
      <c r="G538" s="6">
        <f>[1]Emissions!F946</f>
        <v>0</v>
      </c>
      <c r="H538" s="6">
        <f>[1]Emissions!G946</f>
        <v>0</v>
      </c>
      <c r="I538" s="6">
        <f>[1]Emissions!H946</f>
        <v>0</v>
      </c>
      <c r="J538" s="6">
        <f>[1]Emissions!I946</f>
        <v>0</v>
      </c>
      <c r="K538" s="6">
        <f>[1]Emissions!J946</f>
        <v>0</v>
      </c>
      <c r="L538" s="6">
        <f>[1]Emissions!K946</f>
        <v>0</v>
      </c>
      <c r="M538" s="6">
        <f>[1]Emissions!L946</f>
        <v>0</v>
      </c>
      <c r="N538" s="6">
        <f>[1]Emissions!M946</f>
        <v>0</v>
      </c>
      <c r="O538" s="6">
        <f>[1]Emissions!N946</f>
        <v>0</v>
      </c>
      <c r="P538" s="6">
        <f>[1]Emissions!O946</f>
        <v>0</v>
      </c>
      <c r="Q538" s="6">
        <f>[1]Emissions!P946</f>
        <v>0</v>
      </c>
      <c r="R538" s="6">
        <f>[1]Emissions!Q946</f>
        <v>0</v>
      </c>
      <c r="S538" s="6">
        <f>[1]Emissions!R946</f>
        <v>0</v>
      </c>
      <c r="T538" s="6">
        <f>[1]Emissions!S946</f>
        <v>0</v>
      </c>
      <c r="U538" s="6">
        <f>[1]Emissions!T946</f>
        <v>0</v>
      </c>
      <c r="V538" s="6">
        <f>[1]Emissions!U946</f>
        <v>0</v>
      </c>
      <c r="W538" s="6">
        <f>[1]Emissions!V946</f>
        <v>0</v>
      </c>
      <c r="X538" s="6">
        <f>[1]Emissions!W946</f>
        <v>0</v>
      </c>
      <c r="Y538" s="6">
        <f>[1]Emissions!X946</f>
        <v>0</v>
      </c>
      <c r="Z538" s="6">
        <f>[1]Emissions!Y946</f>
        <v>0</v>
      </c>
      <c r="AA538" s="6">
        <f>[1]Emissions!Z946</f>
        <v>0</v>
      </c>
      <c r="AB538" s="6">
        <f>[1]Emissions!AA946</f>
        <v>0</v>
      </c>
      <c r="AC538" s="6">
        <f>[1]Emissions!AB946</f>
        <v>0</v>
      </c>
      <c r="AD538" s="6">
        <f>[1]Emissions!AC946</f>
        <v>0</v>
      </c>
      <c r="AE538" s="6">
        <f>[1]Emissions!AD946</f>
        <v>0</v>
      </c>
      <c r="AF538" s="6">
        <f>[1]Emissions!AE946</f>
        <v>0</v>
      </c>
      <c r="AG538" s="6">
        <f>[1]Emissions!AF946</f>
        <v>0</v>
      </c>
      <c r="AH538" s="6">
        <f>[1]Emissions!AG946</f>
        <v>0</v>
      </c>
      <c r="AI538" s="6">
        <f>[1]Emissions!AH946</f>
        <v>0</v>
      </c>
      <c r="AJ538" s="6">
        <f>[1]Emissions!AI946</f>
        <v>0</v>
      </c>
      <c r="AK538" s="6">
        <f>[1]Emissions!AJ946</f>
        <v>0</v>
      </c>
      <c r="AL538" s="6">
        <f>[1]Emissions!AK946</f>
        <v>0</v>
      </c>
      <c r="AM538" s="6">
        <f>[1]Emissions!AL946</f>
        <v>0</v>
      </c>
      <c r="AN538" s="6">
        <f>[1]Emissions!AM946</f>
        <v>0</v>
      </c>
      <c r="AO538" s="6">
        <f>[1]Emissions!AN946</f>
        <v>0</v>
      </c>
      <c r="AP538" s="6">
        <f>[1]Emissions!AO946</f>
        <v>0</v>
      </c>
      <c r="AQ538" s="6">
        <f>[1]Emissions!AP946</f>
        <v>0</v>
      </c>
      <c r="AR538" s="6">
        <f>[1]Emissions!AQ946</f>
        <v>0</v>
      </c>
      <c r="AS538" s="6">
        <f>[1]Emissions!AR946</f>
        <v>0</v>
      </c>
      <c r="AT538" s="6">
        <f>[1]Emissions!AS946</f>
        <v>0</v>
      </c>
      <c r="AU538" s="6">
        <f>[1]Emissions!AT946</f>
        <v>0</v>
      </c>
      <c r="AV538" s="6">
        <f>[1]Emissions!AU946</f>
        <v>0</v>
      </c>
      <c r="AW538" s="6">
        <f>[1]Emissions!AV946</f>
        <v>0</v>
      </c>
      <c r="AX538" s="6">
        <f>[1]Emissions!AW946</f>
        <v>0</v>
      </c>
      <c r="AY538" s="6">
        <f>[1]Emissions!AX946</f>
        <v>0</v>
      </c>
      <c r="AZ538" s="6">
        <f>[1]Emissions!AY946</f>
        <v>0</v>
      </c>
      <c r="BA538" s="6">
        <f>[1]Emissions!AZ946</f>
        <v>0</v>
      </c>
      <c r="BB538" s="6">
        <f>[1]Emissions!BA946</f>
        <v>0</v>
      </c>
      <c r="BC538" s="6">
        <f>[1]Emissions!BB946</f>
        <v>0</v>
      </c>
      <c r="BD538" s="6">
        <f>[1]Emissions!BC946</f>
        <v>0</v>
      </c>
      <c r="BE538" s="6">
        <f>[1]Emissions!BD946</f>
        <v>0</v>
      </c>
      <c r="BF538" s="6">
        <f>[1]Emissions!BE946</f>
        <v>0</v>
      </c>
      <c r="BG538" s="6">
        <f>[1]Emissions!BF946</f>
        <v>0</v>
      </c>
      <c r="BH538" s="6">
        <f>[1]Emissions!BG946</f>
        <v>0</v>
      </c>
      <c r="BI538" s="6">
        <f>[1]Emissions!BH946</f>
        <v>0</v>
      </c>
      <c r="BJ538" s="6">
        <f>[1]Emissions!BI946</f>
        <v>0</v>
      </c>
      <c r="BK538" s="6">
        <f>[1]Emissions!BJ946</f>
        <v>0</v>
      </c>
      <c r="BL538" s="6">
        <f>[1]Emissions!BK946</f>
        <v>0</v>
      </c>
      <c r="BM538" s="6">
        <f>[1]Emissions!BL946</f>
        <v>0</v>
      </c>
      <c r="BN538" s="6">
        <f>[1]Emissions!BM946</f>
        <v>0</v>
      </c>
      <c r="BO538" s="6">
        <f>[1]Emissions!BN946</f>
        <v>0</v>
      </c>
      <c r="BP538" s="6">
        <f>[1]Emissions!BO946</f>
        <v>0</v>
      </c>
      <c r="BQ538" s="6">
        <f>[1]Emissions!BP946</f>
        <v>0</v>
      </c>
      <c r="BR538" s="6">
        <f>[1]Emissions!BQ946</f>
        <v>0</v>
      </c>
      <c r="BS538" s="6">
        <f>[1]Emissions!BR946</f>
        <v>0</v>
      </c>
      <c r="BT538" s="6">
        <f>[1]Emissions!BS946</f>
        <v>0</v>
      </c>
      <c r="BU538" s="6">
        <f>[1]Emissions!BT946</f>
        <v>0</v>
      </c>
      <c r="BV538" s="6">
        <f>[1]Emissions!BU946</f>
        <v>0</v>
      </c>
      <c r="BW538" s="6">
        <f>[1]Emissions!BV946</f>
        <v>0</v>
      </c>
      <c r="BX538" s="6">
        <f>[1]Emissions!BW946</f>
        <v>0</v>
      </c>
      <c r="BY538" s="6">
        <f>[1]Emissions!BX946</f>
        <v>0</v>
      </c>
      <c r="BZ538" s="6">
        <f>[1]Emissions!BY946</f>
        <v>0</v>
      </c>
      <c r="CA538" s="6">
        <f>[1]Emissions!BZ946</f>
        <v>0</v>
      </c>
      <c r="CB538" s="6">
        <f>[1]Emissions!CA946</f>
        <v>0</v>
      </c>
      <c r="CC538" s="6">
        <f>[1]Emissions!CB946</f>
        <v>0</v>
      </c>
      <c r="CD538" s="6">
        <f>[1]Emissions!CC946</f>
        <v>0</v>
      </c>
      <c r="CE538" s="6">
        <f>[1]Emissions!CD946</f>
        <v>0</v>
      </c>
      <c r="CF538" s="6">
        <f>[1]Emissions!CE946</f>
        <v>0</v>
      </c>
      <c r="CG538" s="6">
        <f>[1]Emissions!CF946</f>
        <v>0</v>
      </c>
      <c r="CH538" s="6">
        <f>[1]Emissions!CG946</f>
        <v>0</v>
      </c>
      <c r="CI538" s="6">
        <f>[1]Emissions!CH946</f>
        <v>0</v>
      </c>
      <c r="CJ538" s="6">
        <f>[1]Emissions!CI946</f>
        <v>0</v>
      </c>
    </row>
    <row r="539" spans="2:88" x14ac:dyDescent="0.3">
      <c r="B539" s="16" t="str">
        <f>[1]Emissions!A947</f>
        <v>ems_ci_co2_sroa_0</v>
      </c>
      <c r="C539" s="6">
        <f>[1]Emissions!B947</f>
        <v>15.691811639999999</v>
      </c>
      <c r="D539" s="6">
        <f>[1]Emissions!C947</f>
        <v>15.45231938</v>
      </c>
      <c r="E539" s="6">
        <f>[1]Emissions!D947</f>
        <v>15.26941886</v>
      </c>
      <c r="F539" s="6">
        <f>[1]Emissions!E947</f>
        <v>15.13163001</v>
      </c>
      <c r="G539" s="6">
        <f>[1]Emissions!F947</f>
        <v>15.07436833</v>
      </c>
      <c r="H539" s="6">
        <f>[1]Emissions!G947</f>
        <v>15.077983059999999</v>
      </c>
      <c r="I539" s="6">
        <f>[1]Emissions!H947</f>
        <v>15.08491983</v>
      </c>
      <c r="J539" s="6">
        <f>[1]Emissions!I947</f>
        <v>14.49749675</v>
      </c>
      <c r="K539" s="6">
        <f>[1]Emissions!J947</f>
        <v>13.89849939</v>
      </c>
      <c r="L539" s="6">
        <f>[1]Emissions!K947</f>
        <v>13.31094429</v>
      </c>
      <c r="M539" s="6">
        <f>[1]Emissions!L947</f>
        <v>12.743208210000001</v>
      </c>
      <c r="N539" s="6">
        <f>[1]Emissions!M947</f>
        <v>12.22439284</v>
      </c>
      <c r="O539" s="6">
        <f>[1]Emissions!N947</f>
        <v>11.74072522</v>
      </c>
      <c r="P539" s="6">
        <f>[1]Emissions!O947</f>
        <v>11.28036968</v>
      </c>
      <c r="Q539" s="6">
        <f>[1]Emissions!P947</f>
        <v>10.83492899</v>
      </c>
      <c r="R539" s="6">
        <f>[1]Emissions!Q947</f>
        <v>10.39878294</v>
      </c>
      <c r="S539" s="6">
        <f>[1]Emissions!R947</f>
        <v>9.9680412280000006</v>
      </c>
      <c r="T539" s="6">
        <f>[1]Emissions!S947</f>
        <v>9.5401207499999998</v>
      </c>
      <c r="U539" s="6">
        <f>[1]Emissions!T947</f>
        <v>9.1142404880000001</v>
      </c>
      <c r="V539" s="6">
        <f>[1]Emissions!U947</f>
        <v>8.6898508710000009</v>
      </c>
      <c r="W539" s="6">
        <f>[1]Emissions!V947</f>
        <v>8.2663179410000005</v>
      </c>
      <c r="X539" s="6">
        <f>[1]Emissions!W947</f>
        <v>7.8448035169999999</v>
      </c>
      <c r="Y539" s="6">
        <f>[1]Emissions!X947</f>
        <v>7.4228717629999998</v>
      </c>
      <c r="Z539" s="6">
        <f>[1]Emissions!Y947</f>
        <v>6.999212838</v>
      </c>
      <c r="AA539" s="6">
        <f>[1]Emissions!Z947</f>
        <v>6.5727745899999999</v>
      </c>
      <c r="AB539" s="6">
        <f>[1]Emissions!AA947</f>
        <v>6.1424889450000002</v>
      </c>
      <c r="AC539" s="6">
        <f>[1]Emissions!AB947</f>
        <v>5.7079441260000001</v>
      </c>
      <c r="AD539" s="6">
        <f>[1]Emissions!AC947</f>
        <v>5.2675546600000001</v>
      </c>
      <c r="AE539" s="6">
        <f>[1]Emissions!AD947</f>
        <v>4.8198082050000002</v>
      </c>
      <c r="AF539" s="6">
        <f>[1]Emissions!AE947</f>
        <v>4.3631268820000004</v>
      </c>
      <c r="AG539" s="6">
        <f>[1]Emissions!AF947</f>
        <v>3.895916165</v>
      </c>
      <c r="AH539" s="6">
        <f>[1]Emissions!AG947</f>
        <v>3.4167763409999998</v>
      </c>
      <c r="AI539" s="6">
        <f>[1]Emissions!AH947</f>
        <v>2.9237363699999999</v>
      </c>
      <c r="AJ539" s="6">
        <f>[1]Emissions!AI947</f>
        <v>2.4147560110000001</v>
      </c>
      <c r="AK539" s="6">
        <f>[1]Emissions!AJ947</f>
        <v>1.887563321</v>
      </c>
      <c r="AL539" s="6">
        <f>[1]Emissions!AK947</f>
        <v>1.33952787</v>
      </c>
      <c r="AM539" s="6">
        <f>[1]Emissions!AL947</f>
        <v>1.359723714</v>
      </c>
      <c r="AN539" s="6">
        <f>[1]Emissions!AM947</f>
        <v>1.377441508</v>
      </c>
      <c r="AO539" s="6">
        <f>[1]Emissions!AN947</f>
        <v>1.3931405050000001</v>
      </c>
      <c r="AP539" s="6">
        <f>[1]Emissions!AO947</f>
        <v>1.407344274</v>
      </c>
      <c r="AQ539" s="6">
        <f>[1]Emissions!AP947</f>
        <v>1.42048</v>
      </c>
      <c r="AR539" s="6">
        <f>[1]Emissions!AQ947</f>
        <v>1.4325274100000001</v>
      </c>
      <c r="AS539" s="6">
        <f>[1]Emissions!AR947</f>
        <v>1.4439642049999999</v>
      </c>
      <c r="AT539" s="6">
        <f>[1]Emissions!AS947</f>
        <v>1.4550227659999999</v>
      </c>
      <c r="AU539" s="6">
        <f>[1]Emissions!AT947</f>
        <v>1.4658508029999999</v>
      </c>
      <c r="AV539" s="6">
        <f>[1]Emissions!AU947</f>
        <v>1.4765528640000001</v>
      </c>
      <c r="AW539" s="6">
        <f>[1]Emissions!AV947</f>
        <v>1.4867448910000001</v>
      </c>
      <c r="AX539" s="6">
        <f>[1]Emissions!AW947</f>
        <v>1.49683915</v>
      </c>
      <c r="AY539" s="6">
        <f>[1]Emissions!AX947</f>
        <v>1.506957788</v>
      </c>
      <c r="AZ539" s="6">
        <f>[1]Emissions!AY947</f>
        <v>1.517158225</v>
      </c>
      <c r="BA539" s="6">
        <f>[1]Emissions!AZ947</f>
        <v>1.527477201</v>
      </c>
      <c r="BB539" s="6">
        <f>[1]Emissions!BA947</f>
        <v>1.5380038739999999</v>
      </c>
      <c r="BC539" s="6">
        <f>[1]Emissions!BB947</f>
        <v>1.548058409</v>
      </c>
      <c r="BD539" s="6">
        <f>[1]Emissions!BC947</f>
        <v>1.557767203</v>
      </c>
      <c r="BE539" s="6">
        <f>[1]Emissions!BD947</f>
        <v>1.5673394599999999</v>
      </c>
      <c r="BF539" s="6">
        <f>[1]Emissions!BE947</f>
        <v>1.576928447</v>
      </c>
      <c r="BG539" s="6">
        <f>[1]Emissions!BF947</f>
        <v>1.586056237</v>
      </c>
      <c r="BH539" s="6">
        <f>[1]Emissions!BG947</f>
        <v>1.5951681470000001</v>
      </c>
      <c r="BI539" s="6">
        <f>[1]Emissions!BH947</f>
        <v>1.604386994</v>
      </c>
      <c r="BJ539" s="6">
        <f>[1]Emissions!BI947</f>
        <v>1.613758043</v>
      </c>
      <c r="BK539" s="6">
        <f>[1]Emissions!BJ947</f>
        <v>1.623302201</v>
      </c>
      <c r="BL539" s="6">
        <f>[1]Emissions!BK947</f>
        <v>1.6330349070000001</v>
      </c>
      <c r="BM539" s="6">
        <f>[1]Emissions!BL947</f>
        <v>1.642956546</v>
      </c>
      <c r="BN539" s="6">
        <f>[1]Emissions!BM947</f>
        <v>1.653065802</v>
      </c>
      <c r="BO539" s="6">
        <f>[1]Emissions!BN947</f>
        <v>1.663358369</v>
      </c>
      <c r="BP539" s="6">
        <f>[1]Emissions!BO947</f>
        <v>1.673827325</v>
      </c>
      <c r="BQ539" s="6">
        <f>[1]Emissions!BP947</f>
        <v>1.683932894</v>
      </c>
      <c r="BR539" s="6">
        <f>[1]Emissions!BQ947</f>
        <v>1.6940486429999999</v>
      </c>
      <c r="BS539" s="6">
        <f>[1]Emissions!BR947</f>
        <v>1.704262224</v>
      </c>
      <c r="BT539" s="6">
        <f>[1]Emissions!BS947</f>
        <v>1.7146002140000001</v>
      </c>
      <c r="BU539" s="6">
        <f>[1]Emissions!BT947</f>
        <v>1.7250724200000001</v>
      </c>
      <c r="BV539" s="6">
        <f>[1]Emissions!BU947</f>
        <v>1.735674962</v>
      </c>
      <c r="BW539" s="6">
        <f>[1]Emissions!BV947</f>
        <v>1.746412576</v>
      </c>
      <c r="BX539" s="6">
        <f>[1]Emissions!BW947</f>
        <v>1.757284353</v>
      </c>
      <c r="BY539" s="6">
        <f>[1]Emissions!BX947</f>
        <v>1.7682875149999999</v>
      </c>
      <c r="BZ539" s="6">
        <f>[1]Emissions!BY947</f>
        <v>1.7794183699999999</v>
      </c>
      <c r="CA539" s="6">
        <f>[1]Emissions!BZ947</f>
        <v>1.7902707550000001</v>
      </c>
      <c r="CB539" s="6">
        <f>[1]Emissions!CA947</f>
        <v>1.8011304889999999</v>
      </c>
      <c r="CC539" s="6">
        <f>[1]Emissions!CB947</f>
        <v>1.812066967</v>
      </c>
      <c r="CD539" s="6">
        <f>[1]Emissions!CC947</f>
        <v>1.8231031019999999</v>
      </c>
      <c r="CE539" s="6">
        <f>[1]Emissions!CD947</f>
        <v>1.8342487510000001</v>
      </c>
      <c r="CF539" s="6">
        <f>[1]Emissions!CE947</f>
        <v>1.845488826</v>
      </c>
      <c r="CG539" s="6">
        <f>[1]Emissions!CF947</f>
        <v>1.856838733</v>
      </c>
      <c r="CH539" s="6">
        <f>[1]Emissions!CG947</f>
        <v>1.868301709</v>
      </c>
      <c r="CI539" s="6">
        <f>[1]Emissions!CH947</f>
        <v>1.8798778270000001</v>
      </c>
      <c r="CJ539" s="6">
        <f>[1]Emissions!CI947</f>
        <v>1.8915659359999999</v>
      </c>
    </row>
    <row r="540" spans="2:88" x14ac:dyDescent="0.3">
      <c r="B540" s="16" t="str">
        <f>[1]Emissions!A948</f>
        <v>ems_y_co2_sroa_0</v>
      </c>
      <c r="C540" s="6">
        <f>[1]Emissions!B948</f>
        <v>0</v>
      </c>
      <c r="D540" s="6">
        <f>[1]Emissions!C948</f>
        <v>0</v>
      </c>
      <c r="E540" s="6">
        <f>[1]Emissions!D948</f>
        <v>0</v>
      </c>
      <c r="F540" s="6">
        <f>[1]Emissions!E948</f>
        <v>0</v>
      </c>
      <c r="G540" s="6">
        <f>[1]Emissions!F948</f>
        <v>0</v>
      </c>
      <c r="H540" s="6">
        <f>[1]Emissions!G948</f>
        <v>0</v>
      </c>
      <c r="I540" s="6">
        <f>[1]Emissions!H948</f>
        <v>0</v>
      </c>
      <c r="J540" s="6">
        <f>[1]Emissions!I948</f>
        <v>0</v>
      </c>
      <c r="K540" s="6">
        <f>[1]Emissions!J948</f>
        <v>0</v>
      </c>
      <c r="L540" s="6">
        <f>[1]Emissions!K948</f>
        <v>0</v>
      </c>
      <c r="M540" s="6">
        <f>[1]Emissions!L948</f>
        <v>0</v>
      </c>
      <c r="N540" s="6">
        <f>[1]Emissions!M948</f>
        <v>0</v>
      </c>
      <c r="O540" s="6">
        <f>[1]Emissions!N948</f>
        <v>0</v>
      </c>
      <c r="P540" s="6">
        <f>[1]Emissions!O948</f>
        <v>0</v>
      </c>
      <c r="Q540" s="6">
        <f>[1]Emissions!P948</f>
        <v>0</v>
      </c>
      <c r="R540" s="6">
        <f>[1]Emissions!Q948</f>
        <v>0</v>
      </c>
      <c r="S540" s="6">
        <f>[1]Emissions!R948</f>
        <v>0</v>
      </c>
      <c r="T540" s="6">
        <f>[1]Emissions!S948</f>
        <v>0</v>
      </c>
      <c r="U540" s="6">
        <f>[1]Emissions!T948</f>
        <v>0</v>
      </c>
      <c r="V540" s="6">
        <f>[1]Emissions!U948</f>
        <v>0</v>
      </c>
      <c r="W540" s="6">
        <f>[1]Emissions!V948</f>
        <v>0</v>
      </c>
      <c r="X540" s="6">
        <f>[1]Emissions!W948</f>
        <v>0</v>
      </c>
      <c r="Y540" s="6">
        <f>[1]Emissions!X948</f>
        <v>0</v>
      </c>
      <c r="Z540" s="6">
        <f>[1]Emissions!Y948</f>
        <v>0</v>
      </c>
      <c r="AA540" s="6">
        <f>[1]Emissions!Z948</f>
        <v>0</v>
      </c>
      <c r="AB540" s="6">
        <f>[1]Emissions!AA948</f>
        <v>0</v>
      </c>
      <c r="AC540" s="6">
        <f>[1]Emissions!AB948</f>
        <v>0</v>
      </c>
      <c r="AD540" s="6">
        <f>[1]Emissions!AC948</f>
        <v>0</v>
      </c>
      <c r="AE540" s="6">
        <f>[1]Emissions!AD948</f>
        <v>0</v>
      </c>
      <c r="AF540" s="6">
        <f>[1]Emissions!AE948</f>
        <v>0</v>
      </c>
      <c r="AG540" s="6">
        <f>[1]Emissions!AF948</f>
        <v>0</v>
      </c>
      <c r="AH540" s="6">
        <f>[1]Emissions!AG948</f>
        <v>0</v>
      </c>
      <c r="AI540" s="6">
        <f>[1]Emissions!AH948</f>
        <v>0</v>
      </c>
      <c r="AJ540" s="6">
        <f>[1]Emissions!AI948</f>
        <v>0</v>
      </c>
      <c r="AK540" s="6">
        <f>[1]Emissions!AJ948</f>
        <v>0</v>
      </c>
      <c r="AL540" s="6">
        <f>[1]Emissions!AK948</f>
        <v>0</v>
      </c>
      <c r="AM540" s="6">
        <f>[1]Emissions!AL948</f>
        <v>0</v>
      </c>
      <c r="AN540" s="6">
        <f>[1]Emissions!AM948</f>
        <v>0</v>
      </c>
      <c r="AO540" s="6">
        <f>[1]Emissions!AN948</f>
        <v>0</v>
      </c>
      <c r="AP540" s="6">
        <f>[1]Emissions!AO948</f>
        <v>0</v>
      </c>
      <c r="AQ540" s="6">
        <f>[1]Emissions!AP948</f>
        <v>0</v>
      </c>
      <c r="AR540" s="6">
        <f>[1]Emissions!AQ948</f>
        <v>0</v>
      </c>
      <c r="AS540" s="6">
        <f>[1]Emissions!AR948</f>
        <v>0</v>
      </c>
      <c r="AT540" s="6">
        <f>[1]Emissions!AS948</f>
        <v>0</v>
      </c>
      <c r="AU540" s="6">
        <f>[1]Emissions!AT948</f>
        <v>0</v>
      </c>
      <c r="AV540" s="6">
        <f>[1]Emissions!AU948</f>
        <v>0</v>
      </c>
      <c r="AW540" s="6">
        <f>[1]Emissions!AV948</f>
        <v>0</v>
      </c>
      <c r="AX540" s="6">
        <f>[1]Emissions!AW948</f>
        <v>0</v>
      </c>
      <c r="AY540" s="6">
        <f>[1]Emissions!AX948</f>
        <v>0</v>
      </c>
      <c r="AZ540" s="6">
        <f>[1]Emissions!AY948</f>
        <v>0</v>
      </c>
      <c r="BA540" s="6">
        <f>[1]Emissions!AZ948</f>
        <v>0</v>
      </c>
      <c r="BB540" s="6">
        <f>[1]Emissions!BA948</f>
        <v>0</v>
      </c>
      <c r="BC540" s="6">
        <f>[1]Emissions!BB948</f>
        <v>0</v>
      </c>
      <c r="BD540" s="6">
        <f>[1]Emissions!BC948</f>
        <v>0</v>
      </c>
      <c r="BE540" s="6">
        <f>[1]Emissions!BD948</f>
        <v>0</v>
      </c>
      <c r="BF540" s="6">
        <f>[1]Emissions!BE948</f>
        <v>0</v>
      </c>
      <c r="BG540" s="6">
        <f>[1]Emissions!BF948</f>
        <v>0</v>
      </c>
      <c r="BH540" s="6">
        <f>[1]Emissions!BG948</f>
        <v>0</v>
      </c>
      <c r="BI540" s="6">
        <f>[1]Emissions!BH948</f>
        <v>0</v>
      </c>
      <c r="BJ540" s="6">
        <f>[1]Emissions!BI948</f>
        <v>0</v>
      </c>
      <c r="BK540" s="6">
        <f>[1]Emissions!BJ948</f>
        <v>0</v>
      </c>
      <c r="BL540" s="6">
        <f>[1]Emissions!BK948</f>
        <v>0</v>
      </c>
      <c r="BM540" s="6">
        <f>[1]Emissions!BL948</f>
        <v>0</v>
      </c>
      <c r="BN540" s="6">
        <f>[1]Emissions!BM948</f>
        <v>0</v>
      </c>
      <c r="BO540" s="6">
        <f>[1]Emissions!BN948</f>
        <v>0</v>
      </c>
      <c r="BP540" s="6">
        <f>[1]Emissions!BO948</f>
        <v>0</v>
      </c>
      <c r="BQ540" s="6">
        <f>[1]Emissions!BP948</f>
        <v>0</v>
      </c>
      <c r="BR540" s="6">
        <f>[1]Emissions!BQ948</f>
        <v>0</v>
      </c>
      <c r="BS540" s="6">
        <f>[1]Emissions!BR948</f>
        <v>0</v>
      </c>
      <c r="BT540" s="6">
        <f>[1]Emissions!BS948</f>
        <v>0</v>
      </c>
      <c r="BU540" s="6">
        <f>[1]Emissions!BT948</f>
        <v>0</v>
      </c>
      <c r="BV540" s="6">
        <f>[1]Emissions!BU948</f>
        <v>0</v>
      </c>
      <c r="BW540" s="6">
        <f>[1]Emissions!BV948</f>
        <v>0</v>
      </c>
      <c r="BX540" s="6">
        <f>[1]Emissions!BW948</f>
        <v>0</v>
      </c>
      <c r="BY540" s="6">
        <f>[1]Emissions!BX948</f>
        <v>0</v>
      </c>
      <c r="BZ540" s="6">
        <f>[1]Emissions!BY948</f>
        <v>0</v>
      </c>
      <c r="CA540" s="6">
        <f>[1]Emissions!BZ948</f>
        <v>0</v>
      </c>
      <c r="CB540" s="6">
        <f>[1]Emissions!CA948</f>
        <v>0</v>
      </c>
      <c r="CC540" s="6">
        <f>[1]Emissions!CB948</f>
        <v>0</v>
      </c>
      <c r="CD540" s="6">
        <f>[1]Emissions!CC948</f>
        <v>0</v>
      </c>
      <c r="CE540" s="6">
        <f>[1]Emissions!CD948</f>
        <v>0</v>
      </c>
      <c r="CF540" s="6">
        <f>[1]Emissions!CE948</f>
        <v>0</v>
      </c>
      <c r="CG540" s="6">
        <f>[1]Emissions!CF948</f>
        <v>0</v>
      </c>
      <c r="CH540" s="6">
        <f>[1]Emissions!CG948</f>
        <v>0</v>
      </c>
      <c r="CI540" s="6">
        <f>[1]Emissions!CH948</f>
        <v>0</v>
      </c>
      <c r="CJ540" s="6">
        <f>[1]Emissions!CI948</f>
        <v>0</v>
      </c>
    </row>
    <row r="541" spans="2:88" x14ac:dyDescent="0.3">
      <c r="B541" s="16" t="str">
        <f>[1]Emissions!A949</f>
        <v>ems_mat_co2_sroa_0</v>
      </c>
      <c r="C541" s="6">
        <f>[1]Emissions!B949</f>
        <v>0</v>
      </c>
      <c r="D541" s="6">
        <f>[1]Emissions!C949</f>
        <v>0</v>
      </c>
      <c r="E541" s="6">
        <f>[1]Emissions!D949</f>
        <v>0</v>
      </c>
      <c r="F541" s="6">
        <f>[1]Emissions!E949</f>
        <v>0</v>
      </c>
      <c r="G541" s="6">
        <f>[1]Emissions!F949</f>
        <v>0</v>
      </c>
      <c r="H541" s="6">
        <f>[1]Emissions!G949</f>
        <v>0</v>
      </c>
      <c r="I541" s="6">
        <f>[1]Emissions!H949</f>
        <v>0</v>
      </c>
      <c r="J541" s="6">
        <f>[1]Emissions!I949</f>
        <v>0</v>
      </c>
      <c r="K541" s="6">
        <f>[1]Emissions!J949</f>
        <v>0</v>
      </c>
      <c r="L541" s="6">
        <f>[1]Emissions!K949</f>
        <v>0</v>
      </c>
      <c r="M541" s="6">
        <f>[1]Emissions!L949</f>
        <v>0</v>
      </c>
      <c r="N541" s="6">
        <f>[1]Emissions!M949</f>
        <v>0</v>
      </c>
      <c r="O541" s="6">
        <f>[1]Emissions!N949</f>
        <v>0</v>
      </c>
      <c r="P541" s="6">
        <f>[1]Emissions!O949</f>
        <v>0</v>
      </c>
      <c r="Q541" s="6">
        <f>[1]Emissions!P949</f>
        <v>0</v>
      </c>
      <c r="R541" s="6">
        <f>[1]Emissions!Q949</f>
        <v>0</v>
      </c>
      <c r="S541" s="6">
        <f>[1]Emissions!R949</f>
        <v>0</v>
      </c>
      <c r="T541" s="6">
        <f>[1]Emissions!S949</f>
        <v>0</v>
      </c>
      <c r="U541" s="6">
        <f>[1]Emissions!T949</f>
        <v>0</v>
      </c>
      <c r="V541" s="6">
        <f>[1]Emissions!U949</f>
        <v>0</v>
      </c>
      <c r="W541" s="6">
        <f>[1]Emissions!V949</f>
        <v>0</v>
      </c>
      <c r="X541" s="6">
        <f>[1]Emissions!W949</f>
        <v>0</v>
      </c>
      <c r="Y541" s="6">
        <f>[1]Emissions!X949</f>
        <v>0</v>
      </c>
      <c r="Z541" s="6">
        <f>[1]Emissions!Y949</f>
        <v>0</v>
      </c>
      <c r="AA541" s="6">
        <f>[1]Emissions!Z949</f>
        <v>0</v>
      </c>
      <c r="AB541" s="6">
        <f>[1]Emissions!AA949</f>
        <v>0</v>
      </c>
      <c r="AC541" s="6">
        <f>[1]Emissions!AB949</f>
        <v>0</v>
      </c>
      <c r="AD541" s="6">
        <f>[1]Emissions!AC949</f>
        <v>0</v>
      </c>
      <c r="AE541" s="6">
        <f>[1]Emissions!AD949</f>
        <v>0</v>
      </c>
      <c r="AF541" s="6">
        <f>[1]Emissions!AE949</f>
        <v>0</v>
      </c>
      <c r="AG541" s="6">
        <f>[1]Emissions!AF949</f>
        <v>0</v>
      </c>
      <c r="AH541" s="6">
        <f>[1]Emissions!AG949</f>
        <v>0</v>
      </c>
      <c r="AI541" s="6">
        <f>[1]Emissions!AH949</f>
        <v>0</v>
      </c>
      <c r="AJ541" s="6">
        <f>[1]Emissions!AI949</f>
        <v>0</v>
      </c>
      <c r="AK541" s="6">
        <f>[1]Emissions!AJ949</f>
        <v>0</v>
      </c>
      <c r="AL541" s="6">
        <f>[1]Emissions!AK949</f>
        <v>0</v>
      </c>
      <c r="AM541" s="6">
        <f>[1]Emissions!AL949</f>
        <v>0</v>
      </c>
      <c r="AN541" s="6">
        <f>[1]Emissions!AM949</f>
        <v>0</v>
      </c>
      <c r="AO541" s="6">
        <f>[1]Emissions!AN949</f>
        <v>0</v>
      </c>
      <c r="AP541" s="6">
        <f>[1]Emissions!AO949</f>
        <v>0</v>
      </c>
      <c r="AQ541" s="6">
        <f>[1]Emissions!AP949</f>
        <v>0</v>
      </c>
      <c r="AR541" s="6">
        <f>[1]Emissions!AQ949</f>
        <v>0</v>
      </c>
      <c r="AS541" s="6">
        <f>[1]Emissions!AR949</f>
        <v>0</v>
      </c>
      <c r="AT541" s="6">
        <f>[1]Emissions!AS949</f>
        <v>0</v>
      </c>
      <c r="AU541" s="6">
        <f>[1]Emissions!AT949</f>
        <v>0</v>
      </c>
      <c r="AV541" s="6">
        <f>[1]Emissions!AU949</f>
        <v>0</v>
      </c>
      <c r="AW541" s="6">
        <f>[1]Emissions!AV949</f>
        <v>0</v>
      </c>
      <c r="AX541" s="6">
        <f>[1]Emissions!AW949</f>
        <v>0</v>
      </c>
      <c r="AY541" s="6">
        <f>[1]Emissions!AX949</f>
        <v>0</v>
      </c>
      <c r="AZ541" s="6">
        <f>[1]Emissions!AY949</f>
        <v>0</v>
      </c>
      <c r="BA541" s="6">
        <f>[1]Emissions!AZ949</f>
        <v>0</v>
      </c>
      <c r="BB541" s="6">
        <f>[1]Emissions!BA949</f>
        <v>0</v>
      </c>
      <c r="BC541" s="6">
        <f>[1]Emissions!BB949</f>
        <v>0</v>
      </c>
      <c r="BD541" s="6">
        <f>[1]Emissions!BC949</f>
        <v>0</v>
      </c>
      <c r="BE541" s="6">
        <f>[1]Emissions!BD949</f>
        <v>0</v>
      </c>
      <c r="BF541" s="6">
        <f>[1]Emissions!BE949</f>
        <v>0</v>
      </c>
      <c r="BG541" s="6">
        <f>[1]Emissions!BF949</f>
        <v>0</v>
      </c>
      <c r="BH541" s="6">
        <f>[1]Emissions!BG949</f>
        <v>0</v>
      </c>
      <c r="BI541" s="6">
        <f>[1]Emissions!BH949</f>
        <v>0</v>
      </c>
      <c r="BJ541" s="6">
        <f>[1]Emissions!BI949</f>
        <v>0</v>
      </c>
      <c r="BK541" s="6">
        <f>[1]Emissions!BJ949</f>
        <v>0</v>
      </c>
      <c r="BL541" s="6">
        <f>[1]Emissions!BK949</f>
        <v>0</v>
      </c>
      <c r="BM541" s="6">
        <f>[1]Emissions!BL949</f>
        <v>0</v>
      </c>
      <c r="BN541" s="6">
        <f>[1]Emissions!BM949</f>
        <v>0</v>
      </c>
      <c r="BO541" s="6">
        <f>[1]Emissions!BN949</f>
        <v>0</v>
      </c>
      <c r="BP541" s="6">
        <f>[1]Emissions!BO949</f>
        <v>0</v>
      </c>
      <c r="BQ541" s="6">
        <f>[1]Emissions!BP949</f>
        <v>0</v>
      </c>
      <c r="BR541" s="6">
        <f>[1]Emissions!BQ949</f>
        <v>0</v>
      </c>
      <c r="BS541" s="6">
        <f>[1]Emissions!BR949</f>
        <v>0</v>
      </c>
      <c r="BT541" s="6">
        <f>[1]Emissions!BS949</f>
        <v>0</v>
      </c>
      <c r="BU541" s="6">
        <f>[1]Emissions!BT949</f>
        <v>0</v>
      </c>
      <c r="BV541" s="6">
        <f>[1]Emissions!BU949</f>
        <v>0</v>
      </c>
      <c r="BW541" s="6">
        <f>[1]Emissions!BV949</f>
        <v>0</v>
      </c>
      <c r="BX541" s="6">
        <f>[1]Emissions!BW949</f>
        <v>0</v>
      </c>
      <c r="BY541" s="6">
        <f>[1]Emissions!BX949</f>
        <v>0</v>
      </c>
      <c r="BZ541" s="6">
        <f>[1]Emissions!BY949</f>
        <v>0</v>
      </c>
      <c r="CA541" s="6">
        <f>[1]Emissions!BZ949</f>
        <v>0</v>
      </c>
      <c r="CB541" s="6">
        <f>[1]Emissions!CA949</f>
        <v>0</v>
      </c>
      <c r="CC541" s="6">
        <f>[1]Emissions!CB949</f>
        <v>0</v>
      </c>
      <c r="CD541" s="6">
        <f>[1]Emissions!CC949</f>
        <v>0</v>
      </c>
      <c r="CE541" s="6">
        <f>[1]Emissions!CD949</f>
        <v>0</v>
      </c>
      <c r="CF541" s="6">
        <f>[1]Emissions!CE949</f>
        <v>0</v>
      </c>
      <c r="CG541" s="6">
        <f>[1]Emissions!CF949</f>
        <v>0</v>
      </c>
      <c r="CH541" s="6">
        <f>[1]Emissions!CG949</f>
        <v>0</v>
      </c>
      <c r="CI541" s="6">
        <f>[1]Emissions!CH949</f>
        <v>0</v>
      </c>
      <c r="CJ541" s="6">
        <f>[1]Emissions!CI949</f>
        <v>0</v>
      </c>
    </row>
    <row r="542" spans="2:88" x14ac:dyDescent="0.3">
      <c r="B542" s="16" t="str">
        <f>[1]Emissions!A950</f>
        <v>ems_ci_co2_swat_0</v>
      </c>
      <c r="C542" s="6">
        <f>[1]Emissions!B950</f>
        <v>3.550150817</v>
      </c>
      <c r="D542" s="6">
        <f>[1]Emissions!C950</f>
        <v>3.5574763969999998</v>
      </c>
      <c r="E542" s="6">
        <f>[1]Emissions!D950</f>
        <v>3.582937372</v>
      </c>
      <c r="F542" s="6">
        <f>[1]Emissions!E950</f>
        <v>3.6052547829999999</v>
      </c>
      <c r="G542" s="6">
        <f>[1]Emissions!F950</f>
        <v>3.6365506010000002</v>
      </c>
      <c r="H542" s="6">
        <f>[1]Emissions!G950</f>
        <v>3.6764416020000001</v>
      </c>
      <c r="I542" s="6">
        <f>[1]Emissions!H950</f>
        <v>3.714335717</v>
      </c>
      <c r="J542" s="6">
        <f>[1]Emissions!I950</f>
        <v>3.6334578350000002</v>
      </c>
      <c r="K542" s="6">
        <f>[1]Emissions!J950</f>
        <v>3.56019329</v>
      </c>
      <c r="L542" s="6">
        <f>[1]Emissions!K950</f>
        <v>3.49612035</v>
      </c>
      <c r="M542" s="6">
        <f>[1]Emissions!L950</f>
        <v>3.4401991449999998</v>
      </c>
      <c r="N542" s="6">
        <f>[1]Emissions!M950</f>
        <v>3.3912295669999999</v>
      </c>
      <c r="O542" s="6">
        <f>[1]Emissions!N950</f>
        <v>3.3347836580000001</v>
      </c>
      <c r="P542" s="6">
        <f>[1]Emissions!O950</f>
        <v>3.2660750319999998</v>
      </c>
      <c r="Q542" s="6">
        <f>[1]Emissions!P950</f>
        <v>3.1846579749999999</v>
      </c>
      <c r="R542" s="6">
        <f>[1]Emissions!Q950</f>
        <v>3.0916686879999999</v>
      </c>
      <c r="S542" s="6">
        <f>[1]Emissions!R950</f>
        <v>2.9918089060000002</v>
      </c>
      <c r="T542" s="6">
        <f>[1]Emissions!S950</f>
        <v>2.8876946540000001</v>
      </c>
      <c r="U542" s="6">
        <f>[1]Emissions!T950</f>
        <v>2.7807860560000002</v>
      </c>
      <c r="V542" s="6">
        <f>[1]Emissions!U950</f>
        <v>2.6715150699999999</v>
      </c>
      <c r="W542" s="6">
        <f>[1]Emissions!V950</f>
        <v>2.5599895350000001</v>
      </c>
      <c r="X542" s="6">
        <f>[1]Emissions!W950</f>
        <v>2.4487287690000001</v>
      </c>
      <c r="Y542" s="6">
        <f>[1]Emissions!X950</f>
        <v>2.335964739</v>
      </c>
      <c r="Z542" s="6">
        <f>[1]Emissions!Y950</f>
        <v>2.2208776490000002</v>
      </c>
      <c r="AA542" s="6">
        <f>[1]Emissions!Z950</f>
        <v>2.102827993</v>
      </c>
      <c r="AB542" s="6">
        <f>[1]Emissions!AA950</f>
        <v>1.9813643089999999</v>
      </c>
      <c r="AC542" s="6">
        <f>[1]Emissions!AB950</f>
        <v>1.858342339</v>
      </c>
      <c r="AD542" s="6">
        <f>[1]Emissions!AC950</f>
        <v>1.7343004950000001</v>
      </c>
      <c r="AE542" s="6">
        <f>[1]Emissions!AD950</f>
        <v>1.6083078420000001</v>
      </c>
      <c r="AF542" s="6">
        <f>[1]Emissions!AE950</f>
        <v>1.4790988300000001</v>
      </c>
      <c r="AG542" s="6">
        <f>[1]Emissions!AF950</f>
        <v>1.3456135490000001</v>
      </c>
      <c r="AH542" s="6">
        <f>[1]Emissions!AG950</f>
        <v>1.207674599</v>
      </c>
      <c r="AI542" s="6">
        <f>[1]Emissions!AH950</f>
        <v>1.0645924689999999</v>
      </c>
      <c r="AJ542" s="6">
        <f>[1]Emissions!AI950</f>
        <v>0.91532546039999996</v>
      </c>
      <c r="AK542" s="6">
        <f>[1]Emissions!AJ950</f>
        <v>0.75862488780000004</v>
      </c>
      <c r="AL542" s="6">
        <f>[1]Emissions!AK950</f>
        <v>0.59310999249999996</v>
      </c>
      <c r="AM542" s="6">
        <f>[1]Emissions!AL950</f>
        <v>0.60444069629999997</v>
      </c>
      <c r="AN542" s="6">
        <f>[1]Emissions!AM950</f>
        <v>0.61444601840000002</v>
      </c>
      <c r="AO542" s="6">
        <f>[1]Emissions!AN950</f>
        <v>0.6232560707</v>
      </c>
      <c r="AP542" s="6">
        <f>[1]Emissions!AO950</f>
        <v>0.63112735919999996</v>
      </c>
      <c r="AQ542" s="6">
        <f>[1]Emissions!AP950</f>
        <v>0.63829724470000004</v>
      </c>
      <c r="AR542" s="6">
        <f>[1]Emissions!AQ950</f>
        <v>0.64446654370000001</v>
      </c>
      <c r="AS542" s="6">
        <f>[1]Emissions!AR950</f>
        <v>0.65022545040000002</v>
      </c>
      <c r="AT542" s="6">
        <f>[1]Emissions!AS950</f>
        <v>0.65574005589999995</v>
      </c>
      <c r="AU542" s="6">
        <f>[1]Emissions!AT950</f>
        <v>0.66110209659999997</v>
      </c>
      <c r="AV542" s="6">
        <f>[1]Emissions!AU950</f>
        <v>0.66637617500000002</v>
      </c>
      <c r="AW542" s="6">
        <f>[1]Emissions!AV950</f>
        <v>0.67095127239999997</v>
      </c>
      <c r="AX542" s="6">
        <f>[1]Emissions!AW950</f>
        <v>0.67545945910000005</v>
      </c>
      <c r="AY542" s="6">
        <f>[1]Emissions!AX950</f>
        <v>0.6800010984</v>
      </c>
      <c r="AZ542" s="6">
        <f>[1]Emissions!AY950</f>
        <v>0.68460830709999998</v>
      </c>
      <c r="BA542" s="6">
        <f>[1]Emissions!AZ950</f>
        <v>0.68929975619999995</v>
      </c>
      <c r="BB542" s="6">
        <f>[1]Emissions!BA950</f>
        <v>0.69403582909999995</v>
      </c>
      <c r="BC542" s="6">
        <f>[1]Emissions!BB950</f>
        <v>0.698846568</v>
      </c>
      <c r="BD542" s="6">
        <f>[1]Emissions!BC950</f>
        <v>0.70373774550000001</v>
      </c>
      <c r="BE542" s="6">
        <f>[1]Emissions!BD950</f>
        <v>0.70871770300000003</v>
      </c>
      <c r="BF542" s="6">
        <f>[1]Emissions!BE950</f>
        <v>0.71379929099999995</v>
      </c>
      <c r="BG542" s="6">
        <f>[1]Emissions!BF950</f>
        <v>0.71816949139999997</v>
      </c>
      <c r="BH542" s="6">
        <f>[1]Emissions!BG950</f>
        <v>0.72257963889999999</v>
      </c>
      <c r="BI542" s="6">
        <f>[1]Emissions!BH950</f>
        <v>0.7271209663</v>
      </c>
      <c r="BJ542" s="6">
        <f>[1]Emissions!BI950</f>
        <v>0.73180374049999997</v>
      </c>
      <c r="BK542" s="6">
        <f>[1]Emissions!BJ950</f>
        <v>0.73662585000000003</v>
      </c>
      <c r="BL542" s="6">
        <f>[1]Emissions!BK950</f>
        <v>0.7415896354</v>
      </c>
      <c r="BM542" s="6">
        <f>[1]Emissions!BL950</f>
        <v>0.74668155899999999</v>
      </c>
      <c r="BN542" s="6">
        <f>[1]Emissions!BM950</f>
        <v>0.75189363840000001</v>
      </c>
      <c r="BO542" s="6">
        <f>[1]Emissions!BN950</f>
        <v>0.75721837530000002</v>
      </c>
      <c r="BP542" s="6">
        <f>[1]Emissions!BO950</f>
        <v>0.76264826370000005</v>
      </c>
      <c r="BQ542" s="6">
        <f>[1]Emissions!BP950</f>
        <v>0.76740265519999995</v>
      </c>
      <c r="BR542" s="6">
        <f>[1]Emissions!BQ950</f>
        <v>0.77217233789999995</v>
      </c>
      <c r="BS542" s="6">
        <f>[1]Emissions!BR950</f>
        <v>0.77703475659999999</v>
      </c>
      <c r="BT542" s="6">
        <f>[1]Emissions!BS950</f>
        <v>0.7819954831</v>
      </c>
      <c r="BU542" s="6">
        <f>[1]Emissions!BT950</f>
        <v>0.78705072939999998</v>
      </c>
      <c r="BV542" s="6">
        <f>[1]Emissions!BU950</f>
        <v>0.79218426730000002</v>
      </c>
      <c r="BW542" s="6">
        <f>[1]Emissions!BV950</f>
        <v>0.79739888719999996</v>
      </c>
      <c r="BX542" s="6">
        <f>[1]Emissions!BW950</f>
        <v>0.80268894970000004</v>
      </c>
      <c r="BY542" s="6">
        <f>[1]Emissions!BX950</f>
        <v>0.80804811369999996</v>
      </c>
      <c r="BZ542" s="6">
        <f>[1]Emissions!BY950</f>
        <v>0.81347041369999995</v>
      </c>
      <c r="CA542" s="6">
        <f>[1]Emissions!BZ950</f>
        <v>0.81836437910000004</v>
      </c>
      <c r="CB542" s="6">
        <f>[1]Emissions!CA950</f>
        <v>0.82325474610000005</v>
      </c>
      <c r="CC542" s="6">
        <f>[1]Emissions!CB950</f>
        <v>0.82820132089999998</v>
      </c>
      <c r="CD542" s="6">
        <f>[1]Emissions!CC950</f>
        <v>0.83320958320000005</v>
      </c>
      <c r="CE542" s="6">
        <f>[1]Emissions!CD950</f>
        <v>0.83827796740000005</v>
      </c>
      <c r="CF542" s="6">
        <f>[1]Emissions!CE950</f>
        <v>0.84337438769999995</v>
      </c>
      <c r="CG542" s="6">
        <f>[1]Emissions!CF950</f>
        <v>0.848521097</v>
      </c>
      <c r="CH542" s="6">
        <f>[1]Emissions!CG950</f>
        <v>0.85371708950000003</v>
      </c>
      <c r="CI542" s="6">
        <f>[1]Emissions!CH950</f>
        <v>0.85895876339999999</v>
      </c>
      <c r="CJ542" s="6">
        <f>[1]Emissions!CI950</f>
        <v>0.86424245730000004</v>
      </c>
    </row>
    <row r="543" spans="2:88" x14ac:dyDescent="0.3">
      <c r="B543" s="16" t="str">
        <f>[1]Emissions!A951</f>
        <v>ems_y_co2_swat_0</v>
      </c>
      <c r="C543" s="6">
        <f>[1]Emissions!B951</f>
        <v>0</v>
      </c>
      <c r="D543" s="6">
        <f>[1]Emissions!C951</f>
        <v>0</v>
      </c>
      <c r="E543" s="6">
        <f>[1]Emissions!D951</f>
        <v>0</v>
      </c>
      <c r="F543" s="6">
        <f>[1]Emissions!E951</f>
        <v>0</v>
      </c>
      <c r="G543" s="6">
        <f>[1]Emissions!F951</f>
        <v>0</v>
      </c>
      <c r="H543" s="6">
        <f>[1]Emissions!G951</f>
        <v>0</v>
      </c>
      <c r="I543" s="6">
        <f>[1]Emissions!H951</f>
        <v>0</v>
      </c>
      <c r="J543" s="6">
        <f>[1]Emissions!I951</f>
        <v>0</v>
      </c>
      <c r="K543" s="6">
        <f>[1]Emissions!J951</f>
        <v>0</v>
      </c>
      <c r="L543" s="6">
        <f>[1]Emissions!K951</f>
        <v>0</v>
      </c>
      <c r="M543" s="6">
        <f>[1]Emissions!L951</f>
        <v>0</v>
      </c>
      <c r="N543" s="6">
        <f>[1]Emissions!M951</f>
        <v>0</v>
      </c>
      <c r="O543" s="6">
        <f>[1]Emissions!N951</f>
        <v>0</v>
      </c>
      <c r="P543" s="6">
        <f>[1]Emissions!O951</f>
        <v>0</v>
      </c>
      <c r="Q543" s="6">
        <f>[1]Emissions!P951</f>
        <v>0</v>
      </c>
      <c r="R543" s="6">
        <f>[1]Emissions!Q951</f>
        <v>0</v>
      </c>
      <c r="S543" s="6">
        <f>[1]Emissions!R951</f>
        <v>0</v>
      </c>
      <c r="T543" s="6">
        <f>[1]Emissions!S951</f>
        <v>0</v>
      </c>
      <c r="U543" s="6">
        <f>[1]Emissions!T951</f>
        <v>0</v>
      </c>
      <c r="V543" s="6">
        <f>[1]Emissions!U951</f>
        <v>0</v>
      </c>
      <c r="W543" s="6">
        <f>[1]Emissions!V951</f>
        <v>0</v>
      </c>
      <c r="X543" s="6">
        <f>[1]Emissions!W951</f>
        <v>0</v>
      </c>
      <c r="Y543" s="6">
        <f>[1]Emissions!X951</f>
        <v>0</v>
      </c>
      <c r="Z543" s="6">
        <f>[1]Emissions!Y951</f>
        <v>0</v>
      </c>
      <c r="AA543" s="6">
        <f>[1]Emissions!Z951</f>
        <v>0</v>
      </c>
      <c r="AB543" s="6">
        <f>[1]Emissions!AA951</f>
        <v>0</v>
      </c>
      <c r="AC543" s="6">
        <f>[1]Emissions!AB951</f>
        <v>0</v>
      </c>
      <c r="AD543" s="6">
        <f>[1]Emissions!AC951</f>
        <v>0</v>
      </c>
      <c r="AE543" s="6">
        <f>[1]Emissions!AD951</f>
        <v>0</v>
      </c>
      <c r="AF543" s="6">
        <f>[1]Emissions!AE951</f>
        <v>0</v>
      </c>
      <c r="AG543" s="6">
        <f>[1]Emissions!AF951</f>
        <v>0</v>
      </c>
      <c r="AH543" s="6">
        <f>[1]Emissions!AG951</f>
        <v>0</v>
      </c>
      <c r="AI543" s="6">
        <f>[1]Emissions!AH951</f>
        <v>0</v>
      </c>
      <c r="AJ543" s="6">
        <f>[1]Emissions!AI951</f>
        <v>0</v>
      </c>
      <c r="AK543" s="6">
        <f>[1]Emissions!AJ951</f>
        <v>0</v>
      </c>
      <c r="AL543" s="6">
        <f>[1]Emissions!AK951</f>
        <v>0</v>
      </c>
      <c r="AM543" s="6">
        <f>[1]Emissions!AL951</f>
        <v>0</v>
      </c>
      <c r="AN543" s="6">
        <f>[1]Emissions!AM951</f>
        <v>0</v>
      </c>
      <c r="AO543" s="6">
        <f>[1]Emissions!AN951</f>
        <v>0</v>
      </c>
      <c r="AP543" s="6">
        <f>[1]Emissions!AO951</f>
        <v>0</v>
      </c>
      <c r="AQ543" s="6">
        <f>[1]Emissions!AP951</f>
        <v>0</v>
      </c>
      <c r="AR543" s="6">
        <f>[1]Emissions!AQ951</f>
        <v>0</v>
      </c>
      <c r="AS543" s="6">
        <f>[1]Emissions!AR951</f>
        <v>0</v>
      </c>
      <c r="AT543" s="6">
        <f>[1]Emissions!AS951</f>
        <v>0</v>
      </c>
      <c r="AU543" s="6">
        <f>[1]Emissions!AT951</f>
        <v>0</v>
      </c>
      <c r="AV543" s="6">
        <f>[1]Emissions!AU951</f>
        <v>0</v>
      </c>
      <c r="AW543" s="6">
        <f>[1]Emissions!AV951</f>
        <v>0</v>
      </c>
      <c r="AX543" s="6">
        <f>[1]Emissions!AW951</f>
        <v>0</v>
      </c>
      <c r="AY543" s="6">
        <f>[1]Emissions!AX951</f>
        <v>0</v>
      </c>
      <c r="AZ543" s="6">
        <f>[1]Emissions!AY951</f>
        <v>0</v>
      </c>
      <c r="BA543" s="6">
        <f>[1]Emissions!AZ951</f>
        <v>0</v>
      </c>
      <c r="BB543" s="6">
        <f>[1]Emissions!BA951</f>
        <v>0</v>
      </c>
      <c r="BC543" s="6">
        <f>[1]Emissions!BB951</f>
        <v>0</v>
      </c>
      <c r="BD543" s="6">
        <f>[1]Emissions!BC951</f>
        <v>0</v>
      </c>
      <c r="BE543" s="6">
        <f>[1]Emissions!BD951</f>
        <v>0</v>
      </c>
      <c r="BF543" s="6">
        <f>[1]Emissions!BE951</f>
        <v>0</v>
      </c>
      <c r="BG543" s="6">
        <f>[1]Emissions!BF951</f>
        <v>0</v>
      </c>
      <c r="BH543" s="6">
        <f>[1]Emissions!BG951</f>
        <v>0</v>
      </c>
      <c r="BI543" s="6">
        <f>[1]Emissions!BH951</f>
        <v>0</v>
      </c>
      <c r="BJ543" s="6">
        <f>[1]Emissions!BI951</f>
        <v>0</v>
      </c>
      <c r="BK543" s="6">
        <f>[1]Emissions!BJ951</f>
        <v>0</v>
      </c>
      <c r="BL543" s="6">
        <f>[1]Emissions!BK951</f>
        <v>0</v>
      </c>
      <c r="BM543" s="6">
        <f>[1]Emissions!BL951</f>
        <v>0</v>
      </c>
      <c r="BN543" s="6">
        <f>[1]Emissions!BM951</f>
        <v>0</v>
      </c>
      <c r="BO543" s="6">
        <f>[1]Emissions!BN951</f>
        <v>0</v>
      </c>
      <c r="BP543" s="6">
        <f>[1]Emissions!BO951</f>
        <v>0</v>
      </c>
      <c r="BQ543" s="6">
        <f>[1]Emissions!BP951</f>
        <v>0</v>
      </c>
      <c r="BR543" s="6">
        <f>[1]Emissions!BQ951</f>
        <v>0</v>
      </c>
      <c r="BS543" s="6">
        <f>[1]Emissions!BR951</f>
        <v>0</v>
      </c>
      <c r="BT543" s="6">
        <f>[1]Emissions!BS951</f>
        <v>0</v>
      </c>
      <c r="BU543" s="6">
        <f>[1]Emissions!BT951</f>
        <v>0</v>
      </c>
      <c r="BV543" s="6">
        <f>[1]Emissions!BU951</f>
        <v>0</v>
      </c>
      <c r="BW543" s="6">
        <f>[1]Emissions!BV951</f>
        <v>0</v>
      </c>
      <c r="BX543" s="6">
        <f>[1]Emissions!BW951</f>
        <v>0</v>
      </c>
      <c r="BY543" s="6">
        <f>[1]Emissions!BX951</f>
        <v>0</v>
      </c>
      <c r="BZ543" s="6">
        <f>[1]Emissions!BY951</f>
        <v>0</v>
      </c>
      <c r="CA543" s="6">
        <f>[1]Emissions!BZ951</f>
        <v>0</v>
      </c>
      <c r="CB543" s="6">
        <f>[1]Emissions!CA951</f>
        <v>0</v>
      </c>
      <c r="CC543" s="6">
        <f>[1]Emissions!CB951</f>
        <v>0</v>
      </c>
      <c r="CD543" s="6">
        <f>[1]Emissions!CC951</f>
        <v>0</v>
      </c>
      <c r="CE543" s="6">
        <f>[1]Emissions!CD951</f>
        <v>0</v>
      </c>
      <c r="CF543" s="6">
        <f>[1]Emissions!CE951</f>
        <v>0</v>
      </c>
      <c r="CG543" s="6">
        <f>[1]Emissions!CF951</f>
        <v>0</v>
      </c>
      <c r="CH543" s="6">
        <f>[1]Emissions!CG951</f>
        <v>0</v>
      </c>
      <c r="CI543" s="6">
        <f>[1]Emissions!CH951</f>
        <v>0</v>
      </c>
      <c r="CJ543" s="6">
        <f>[1]Emissions!CI951</f>
        <v>0</v>
      </c>
    </row>
    <row r="544" spans="2:88" x14ac:dyDescent="0.3">
      <c r="B544" s="16" t="str">
        <f>[1]Emissions!A952</f>
        <v>ems_mat_co2_swat_0</v>
      </c>
      <c r="C544" s="6">
        <f>[1]Emissions!B952</f>
        <v>0</v>
      </c>
      <c r="D544" s="6">
        <f>[1]Emissions!C952</f>
        <v>0</v>
      </c>
      <c r="E544" s="6">
        <f>[1]Emissions!D952</f>
        <v>0</v>
      </c>
      <c r="F544" s="6">
        <f>[1]Emissions!E952</f>
        <v>0</v>
      </c>
      <c r="G544" s="6">
        <f>[1]Emissions!F952</f>
        <v>0</v>
      </c>
      <c r="H544" s="6">
        <f>[1]Emissions!G952</f>
        <v>0</v>
      </c>
      <c r="I544" s="6">
        <f>[1]Emissions!H952</f>
        <v>0</v>
      </c>
      <c r="J544" s="6">
        <f>[1]Emissions!I952</f>
        <v>0</v>
      </c>
      <c r="K544" s="6">
        <f>[1]Emissions!J952</f>
        <v>0</v>
      </c>
      <c r="L544" s="6">
        <f>[1]Emissions!K952</f>
        <v>0</v>
      </c>
      <c r="M544" s="6">
        <f>[1]Emissions!L952</f>
        <v>0</v>
      </c>
      <c r="N544" s="6">
        <f>[1]Emissions!M952</f>
        <v>0</v>
      </c>
      <c r="O544" s="6">
        <f>[1]Emissions!N952</f>
        <v>0</v>
      </c>
      <c r="P544" s="6">
        <f>[1]Emissions!O952</f>
        <v>0</v>
      </c>
      <c r="Q544" s="6">
        <f>[1]Emissions!P952</f>
        <v>0</v>
      </c>
      <c r="R544" s="6">
        <f>[1]Emissions!Q952</f>
        <v>0</v>
      </c>
      <c r="S544" s="6">
        <f>[1]Emissions!R952</f>
        <v>0</v>
      </c>
      <c r="T544" s="6">
        <f>[1]Emissions!S952</f>
        <v>0</v>
      </c>
      <c r="U544" s="6">
        <f>[1]Emissions!T952</f>
        <v>0</v>
      </c>
      <c r="V544" s="6">
        <f>[1]Emissions!U952</f>
        <v>0</v>
      </c>
      <c r="W544" s="6">
        <f>[1]Emissions!V952</f>
        <v>0</v>
      </c>
      <c r="X544" s="6">
        <f>[1]Emissions!W952</f>
        <v>0</v>
      </c>
      <c r="Y544" s="6">
        <f>[1]Emissions!X952</f>
        <v>0</v>
      </c>
      <c r="Z544" s="6">
        <f>[1]Emissions!Y952</f>
        <v>0</v>
      </c>
      <c r="AA544" s="6">
        <f>[1]Emissions!Z952</f>
        <v>0</v>
      </c>
      <c r="AB544" s="6">
        <f>[1]Emissions!AA952</f>
        <v>0</v>
      </c>
      <c r="AC544" s="6">
        <f>[1]Emissions!AB952</f>
        <v>0</v>
      </c>
      <c r="AD544" s="6">
        <f>[1]Emissions!AC952</f>
        <v>0</v>
      </c>
      <c r="AE544" s="6">
        <f>[1]Emissions!AD952</f>
        <v>0</v>
      </c>
      <c r="AF544" s="6">
        <f>[1]Emissions!AE952</f>
        <v>0</v>
      </c>
      <c r="AG544" s="6">
        <f>[1]Emissions!AF952</f>
        <v>0</v>
      </c>
      <c r="AH544" s="6">
        <f>[1]Emissions!AG952</f>
        <v>0</v>
      </c>
      <c r="AI544" s="6">
        <f>[1]Emissions!AH952</f>
        <v>0</v>
      </c>
      <c r="AJ544" s="6">
        <f>[1]Emissions!AI952</f>
        <v>0</v>
      </c>
      <c r="AK544" s="6">
        <f>[1]Emissions!AJ952</f>
        <v>0</v>
      </c>
      <c r="AL544" s="6">
        <f>[1]Emissions!AK952</f>
        <v>0</v>
      </c>
      <c r="AM544" s="6">
        <f>[1]Emissions!AL952</f>
        <v>0</v>
      </c>
      <c r="AN544" s="6">
        <f>[1]Emissions!AM952</f>
        <v>0</v>
      </c>
      <c r="AO544" s="6">
        <f>[1]Emissions!AN952</f>
        <v>0</v>
      </c>
      <c r="AP544" s="6">
        <f>[1]Emissions!AO952</f>
        <v>0</v>
      </c>
      <c r="AQ544" s="6">
        <f>[1]Emissions!AP952</f>
        <v>0</v>
      </c>
      <c r="AR544" s="6">
        <f>[1]Emissions!AQ952</f>
        <v>0</v>
      </c>
      <c r="AS544" s="6">
        <f>[1]Emissions!AR952</f>
        <v>0</v>
      </c>
      <c r="AT544" s="6">
        <f>[1]Emissions!AS952</f>
        <v>0</v>
      </c>
      <c r="AU544" s="6">
        <f>[1]Emissions!AT952</f>
        <v>0</v>
      </c>
      <c r="AV544" s="6">
        <f>[1]Emissions!AU952</f>
        <v>0</v>
      </c>
      <c r="AW544" s="6">
        <f>[1]Emissions!AV952</f>
        <v>0</v>
      </c>
      <c r="AX544" s="6">
        <f>[1]Emissions!AW952</f>
        <v>0</v>
      </c>
      <c r="AY544" s="6">
        <f>[1]Emissions!AX952</f>
        <v>0</v>
      </c>
      <c r="AZ544" s="6">
        <f>[1]Emissions!AY952</f>
        <v>0</v>
      </c>
      <c r="BA544" s="6">
        <f>[1]Emissions!AZ952</f>
        <v>0</v>
      </c>
      <c r="BB544" s="6">
        <f>[1]Emissions!BA952</f>
        <v>0</v>
      </c>
      <c r="BC544" s="6">
        <f>[1]Emissions!BB952</f>
        <v>0</v>
      </c>
      <c r="BD544" s="6">
        <f>[1]Emissions!BC952</f>
        <v>0</v>
      </c>
      <c r="BE544" s="6">
        <f>[1]Emissions!BD952</f>
        <v>0</v>
      </c>
      <c r="BF544" s="6">
        <f>[1]Emissions!BE952</f>
        <v>0</v>
      </c>
      <c r="BG544" s="6">
        <f>[1]Emissions!BF952</f>
        <v>0</v>
      </c>
      <c r="BH544" s="6">
        <f>[1]Emissions!BG952</f>
        <v>0</v>
      </c>
      <c r="BI544" s="6">
        <f>[1]Emissions!BH952</f>
        <v>0</v>
      </c>
      <c r="BJ544" s="6">
        <f>[1]Emissions!BI952</f>
        <v>0</v>
      </c>
      <c r="BK544" s="6">
        <f>[1]Emissions!BJ952</f>
        <v>0</v>
      </c>
      <c r="BL544" s="6">
        <f>[1]Emissions!BK952</f>
        <v>0</v>
      </c>
      <c r="BM544" s="6">
        <f>[1]Emissions!BL952</f>
        <v>0</v>
      </c>
      <c r="BN544" s="6">
        <f>[1]Emissions!BM952</f>
        <v>0</v>
      </c>
      <c r="BO544" s="6">
        <f>[1]Emissions!BN952</f>
        <v>0</v>
      </c>
      <c r="BP544" s="6">
        <f>[1]Emissions!BO952</f>
        <v>0</v>
      </c>
      <c r="BQ544" s="6">
        <f>[1]Emissions!BP952</f>
        <v>0</v>
      </c>
      <c r="BR544" s="6">
        <f>[1]Emissions!BQ952</f>
        <v>0</v>
      </c>
      <c r="BS544" s="6">
        <f>[1]Emissions!BR952</f>
        <v>0</v>
      </c>
      <c r="BT544" s="6">
        <f>[1]Emissions!BS952</f>
        <v>0</v>
      </c>
      <c r="BU544" s="6">
        <f>[1]Emissions!BT952</f>
        <v>0</v>
      </c>
      <c r="BV544" s="6">
        <f>[1]Emissions!BU952</f>
        <v>0</v>
      </c>
      <c r="BW544" s="6">
        <f>[1]Emissions!BV952</f>
        <v>0</v>
      </c>
      <c r="BX544" s="6">
        <f>[1]Emissions!BW952</f>
        <v>0</v>
      </c>
      <c r="BY544" s="6">
        <f>[1]Emissions!BX952</f>
        <v>0</v>
      </c>
      <c r="BZ544" s="6">
        <f>[1]Emissions!BY952</f>
        <v>0</v>
      </c>
      <c r="CA544" s="6">
        <f>[1]Emissions!BZ952</f>
        <v>0</v>
      </c>
      <c r="CB544" s="6">
        <f>[1]Emissions!CA952</f>
        <v>0</v>
      </c>
      <c r="CC544" s="6">
        <f>[1]Emissions!CB952</f>
        <v>0</v>
      </c>
      <c r="CD544" s="6">
        <f>[1]Emissions!CC952</f>
        <v>0</v>
      </c>
      <c r="CE544" s="6">
        <f>[1]Emissions!CD952</f>
        <v>0</v>
      </c>
      <c r="CF544" s="6">
        <f>[1]Emissions!CE952</f>
        <v>0</v>
      </c>
      <c r="CG544" s="6">
        <f>[1]Emissions!CF952</f>
        <v>0</v>
      </c>
      <c r="CH544" s="6">
        <f>[1]Emissions!CG952</f>
        <v>0</v>
      </c>
      <c r="CI544" s="6">
        <f>[1]Emissions!CH952</f>
        <v>0</v>
      </c>
      <c r="CJ544" s="6">
        <f>[1]Emissions!CI952</f>
        <v>0</v>
      </c>
    </row>
    <row r="545" spans="2:88" x14ac:dyDescent="0.3">
      <c r="B545" s="16" t="str">
        <f>[1]Emissions!A953</f>
        <v>ems_ci_co2_sair_0</v>
      </c>
      <c r="C545" s="6">
        <f>[1]Emissions!B953</f>
        <v>19.106062229999999</v>
      </c>
      <c r="D545" s="6">
        <f>[1]Emissions!C953</f>
        <v>19.048582669999998</v>
      </c>
      <c r="E545" s="6">
        <f>[1]Emissions!D953</f>
        <v>19.051627509999999</v>
      </c>
      <c r="F545" s="6">
        <f>[1]Emissions!E953</f>
        <v>19.047304010000001</v>
      </c>
      <c r="G545" s="6">
        <f>[1]Emissions!F953</f>
        <v>19.11090175</v>
      </c>
      <c r="H545" s="6">
        <f>[1]Emissions!G953</f>
        <v>19.244460950000001</v>
      </c>
      <c r="I545" s="6">
        <f>[1]Emissions!H953</f>
        <v>19.395770880000001</v>
      </c>
      <c r="J545" s="6">
        <f>[1]Emissions!I953</f>
        <v>18.800484610000002</v>
      </c>
      <c r="K545" s="6">
        <f>[1]Emissions!J953</f>
        <v>18.165312879999998</v>
      </c>
      <c r="L545" s="6">
        <f>[1]Emissions!K953</f>
        <v>17.543952839999999</v>
      </c>
      <c r="M545" s="6">
        <f>[1]Emissions!L953</f>
        <v>16.959410389999999</v>
      </c>
      <c r="N545" s="6">
        <f>[1]Emissions!M953</f>
        <v>16.452076550000001</v>
      </c>
      <c r="O545" s="6">
        <f>[1]Emissions!N953</f>
        <v>15.99099399</v>
      </c>
      <c r="P545" s="6">
        <f>[1]Emissions!O953</f>
        <v>15.54872381</v>
      </c>
      <c r="Q545" s="6">
        <f>[1]Emissions!P953</f>
        <v>15.106426170000001</v>
      </c>
      <c r="R545" s="6">
        <f>[1]Emissions!Q953</f>
        <v>14.65291313</v>
      </c>
      <c r="S545" s="6">
        <f>[1]Emissions!R953</f>
        <v>14.18201796</v>
      </c>
      <c r="T545" s="6">
        <f>[1]Emissions!S953</f>
        <v>13.6918901</v>
      </c>
      <c r="U545" s="6">
        <f>[1]Emissions!T953</f>
        <v>13.18669686</v>
      </c>
      <c r="V545" s="6">
        <f>[1]Emissions!U953</f>
        <v>12.67000093</v>
      </c>
      <c r="W545" s="6">
        <f>[1]Emissions!V953</f>
        <v>12.14402776</v>
      </c>
      <c r="X545" s="6">
        <f>[1]Emissions!W953</f>
        <v>11.616141349999999</v>
      </c>
      <c r="Y545" s="6">
        <f>[1]Emissions!X953</f>
        <v>11.08218864</v>
      </c>
      <c r="Z545" s="6">
        <f>[1]Emissions!Y953</f>
        <v>10.54015122</v>
      </c>
      <c r="AA545" s="6">
        <f>[1]Emissions!Z953</f>
        <v>9.9878870089999996</v>
      </c>
      <c r="AB545" s="6">
        <f>[1]Emissions!AA953</f>
        <v>9.4232487920000008</v>
      </c>
      <c r="AC545" s="6">
        <f>[1]Emissions!AB953</f>
        <v>8.8484722609999995</v>
      </c>
      <c r="AD545" s="6">
        <f>[1]Emissions!AC953</f>
        <v>8.2627560280000001</v>
      </c>
      <c r="AE545" s="6">
        <f>[1]Emissions!AD953</f>
        <v>7.6632040989999997</v>
      </c>
      <c r="AF545" s="6">
        <f>[1]Emissions!AE953</f>
        <v>7.0457887960000001</v>
      </c>
      <c r="AG545" s="6">
        <f>[1]Emissions!AF953</f>
        <v>6.4061771570000001</v>
      </c>
      <c r="AH545" s="6">
        <f>[1]Emissions!AG953</f>
        <v>5.7412255349999999</v>
      </c>
      <c r="AI545" s="6">
        <f>[1]Emissions!AH953</f>
        <v>5.0460247139999996</v>
      </c>
      <c r="AJ545" s="6">
        <f>[1]Emissions!AI953</f>
        <v>4.3146947420000004</v>
      </c>
      <c r="AK545" s="6">
        <f>[1]Emissions!AJ953</f>
        <v>3.5400365040000001</v>
      </c>
      <c r="AL545" s="6">
        <f>[1]Emissions!AK953</f>
        <v>2.7132016769999998</v>
      </c>
      <c r="AM545" s="6">
        <f>[1]Emissions!AL953</f>
        <v>2.7797000000000001</v>
      </c>
      <c r="AN545" s="6">
        <f>[1]Emissions!AM953</f>
        <v>2.8377638699999999</v>
      </c>
      <c r="AO545" s="6">
        <f>[1]Emissions!AN953</f>
        <v>2.8876715439999998</v>
      </c>
      <c r="AP545" s="6">
        <f>[1]Emissions!AO953</f>
        <v>2.9311776539999999</v>
      </c>
      <c r="AQ545" s="6">
        <f>[1]Emissions!AP953</f>
        <v>2.9701208920000002</v>
      </c>
      <c r="AR545" s="6">
        <f>[1]Emissions!AQ953</f>
        <v>3.0047183319999999</v>
      </c>
      <c r="AS545" s="6">
        <f>[1]Emissions!AR953</f>
        <v>3.0371060189999999</v>
      </c>
      <c r="AT545" s="6">
        <f>[1]Emissions!AS953</f>
        <v>3.0682281339999999</v>
      </c>
      <c r="AU545" s="6">
        <f>[1]Emissions!AT953</f>
        <v>3.0986643100000002</v>
      </c>
      <c r="AV545" s="6">
        <f>[1]Emissions!AU953</f>
        <v>3.1287998049999999</v>
      </c>
      <c r="AW545" s="6">
        <f>[1]Emissions!AV953</f>
        <v>3.1571951249999999</v>
      </c>
      <c r="AX545" s="6">
        <f>[1]Emissions!AW953</f>
        <v>3.1854170050000001</v>
      </c>
      <c r="AY545" s="6">
        <f>[1]Emissions!AX953</f>
        <v>3.2137974119999999</v>
      </c>
      <c r="AZ545" s="6">
        <f>[1]Emissions!AY953</f>
        <v>3.2424709109999998</v>
      </c>
      <c r="BA545" s="6">
        <f>[1]Emissions!AZ953</f>
        <v>3.2715194439999999</v>
      </c>
      <c r="BB545" s="6">
        <f>[1]Emissions!BA953</f>
        <v>3.2999657920000001</v>
      </c>
      <c r="BC545" s="6">
        <f>[1]Emissions!BB953</f>
        <v>3.3277897759999999</v>
      </c>
      <c r="BD545" s="6">
        <f>[1]Emissions!BC953</f>
        <v>3.3553097099999998</v>
      </c>
      <c r="BE545" s="6">
        <f>[1]Emissions!BD953</f>
        <v>3.3828329240000001</v>
      </c>
      <c r="BF545" s="6">
        <f>[1]Emissions!BE953</f>
        <v>3.410578026</v>
      </c>
      <c r="BG545" s="6">
        <f>[1]Emissions!BF953</f>
        <v>3.4365352580000001</v>
      </c>
      <c r="BH545" s="6">
        <f>[1]Emissions!BG953</f>
        <v>3.4624725500000002</v>
      </c>
      <c r="BI545" s="6">
        <f>[1]Emissions!BH953</f>
        <v>3.488700965</v>
      </c>
      <c r="BJ545" s="6">
        <f>[1]Emissions!BI953</f>
        <v>3.5153199480000001</v>
      </c>
      <c r="BK545" s="6">
        <f>[1]Emissions!BJ953</f>
        <v>3.5423830870000002</v>
      </c>
      <c r="BL545" s="6">
        <f>[1]Emissions!BK953</f>
        <v>3.5699443230000001</v>
      </c>
      <c r="BM545" s="6">
        <f>[1]Emissions!BL953</f>
        <v>3.5980090800000002</v>
      </c>
      <c r="BN545" s="6">
        <f>[1]Emissions!BM953</f>
        <v>3.6265850350000002</v>
      </c>
      <c r="BO545" s="6">
        <f>[1]Emissions!BN953</f>
        <v>3.6556724909999998</v>
      </c>
      <c r="BP545" s="6">
        <f>[1]Emissions!BO953</f>
        <v>3.6852647749999998</v>
      </c>
      <c r="BQ545" s="6">
        <f>[1]Emissions!BP953</f>
        <v>3.713362225</v>
      </c>
      <c r="BR545" s="6">
        <f>[1]Emissions!BQ953</f>
        <v>3.7415210550000002</v>
      </c>
      <c r="BS545" s="6">
        <f>[1]Emissions!BR953</f>
        <v>3.7699822460000001</v>
      </c>
      <c r="BT545" s="6">
        <f>[1]Emissions!BS953</f>
        <v>3.7988084029999998</v>
      </c>
      <c r="BU545" s="6">
        <f>[1]Emissions!BT953</f>
        <v>3.8280285599999999</v>
      </c>
      <c r="BV545" s="6">
        <f>[1]Emissions!BU953</f>
        <v>3.8576322950000002</v>
      </c>
      <c r="BW545" s="6">
        <f>[1]Emissions!BV953</f>
        <v>3.8876489489999999</v>
      </c>
      <c r="BX545" s="6">
        <f>[1]Emissions!BW953</f>
        <v>3.9180851849999998</v>
      </c>
      <c r="BY545" s="6">
        <f>[1]Emissions!BX953</f>
        <v>3.9489413799999999</v>
      </c>
      <c r="BZ545" s="6">
        <f>[1]Emissions!BY953</f>
        <v>3.9802143210000001</v>
      </c>
      <c r="CA545" s="6">
        <f>[1]Emissions!BZ953</f>
        <v>4.0104009100000004</v>
      </c>
      <c r="CB545" s="6">
        <f>[1]Emissions!CA953</f>
        <v>4.0406695969999999</v>
      </c>
      <c r="CC545" s="6">
        <f>[1]Emissions!CB953</f>
        <v>4.0712068270000001</v>
      </c>
      <c r="CD545" s="6">
        <f>[1]Emissions!CC953</f>
        <v>4.102065681</v>
      </c>
      <c r="CE545" s="6">
        <f>[1]Emissions!CD953</f>
        <v>4.1332735510000003</v>
      </c>
      <c r="CF545" s="6">
        <f>[1]Emissions!CE953</f>
        <v>4.164773662</v>
      </c>
      <c r="CG545" s="6">
        <f>[1]Emissions!CF953</f>
        <v>4.196633609</v>
      </c>
      <c r="CH545" s="6">
        <f>[1]Emissions!CG953</f>
        <v>4.2288690899999999</v>
      </c>
      <c r="CI545" s="6">
        <f>[1]Emissions!CH953</f>
        <v>4.2614864089999998</v>
      </c>
      <c r="CJ545" s="6">
        <f>[1]Emissions!CI953</f>
        <v>4.2944881610000003</v>
      </c>
    </row>
    <row r="546" spans="2:88" x14ac:dyDescent="0.3">
      <c r="B546" s="16" t="str">
        <f>[1]Emissions!A954</f>
        <v>ems_y_co2_sair_0</v>
      </c>
      <c r="C546" s="6">
        <f>[1]Emissions!B954</f>
        <v>0</v>
      </c>
      <c r="D546" s="6">
        <f>[1]Emissions!C954</f>
        <v>0</v>
      </c>
      <c r="E546" s="6">
        <f>[1]Emissions!D954</f>
        <v>0</v>
      </c>
      <c r="F546" s="6">
        <f>[1]Emissions!E954</f>
        <v>0</v>
      </c>
      <c r="G546" s="6">
        <f>[1]Emissions!F954</f>
        <v>0</v>
      </c>
      <c r="H546" s="6">
        <f>[1]Emissions!G954</f>
        <v>0</v>
      </c>
      <c r="I546" s="6">
        <f>[1]Emissions!H954</f>
        <v>0</v>
      </c>
      <c r="J546" s="6">
        <f>[1]Emissions!I954</f>
        <v>0</v>
      </c>
      <c r="K546" s="6">
        <f>[1]Emissions!J954</f>
        <v>0</v>
      </c>
      <c r="L546" s="6">
        <f>[1]Emissions!K954</f>
        <v>0</v>
      </c>
      <c r="M546" s="6">
        <f>[1]Emissions!L954</f>
        <v>0</v>
      </c>
      <c r="N546" s="6">
        <f>[1]Emissions!M954</f>
        <v>0</v>
      </c>
      <c r="O546" s="6">
        <f>[1]Emissions!N954</f>
        <v>0</v>
      </c>
      <c r="P546" s="6">
        <f>[1]Emissions!O954</f>
        <v>0</v>
      </c>
      <c r="Q546" s="6">
        <f>[1]Emissions!P954</f>
        <v>0</v>
      </c>
      <c r="R546" s="6">
        <f>[1]Emissions!Q954</f>
        <v>0</v>
      </c>
      <c r="S546" s="6">
        <f>[1]Emissions!R954</f>
        <v>0</v>
      </c>
      <c r="T546" s="6">
        <f>[1]Emissions!S954</f>
        <v>0</v>
      </c>
      <c r="U546" s="6">
        <f>[1]Emissions!T954</f>
        <v>0</v>
      </c>
      <c r="V546" s="6">
        <f>[1]Emissions!U954</f>
        <v>0</v>
      </c>
      <c r="W546" s="6">
        <f>[1]Emissions!V954</f>
        <v>0</v>
      </c>
      <c r="X546" s="6">
        <f>[1]Emissions!W954</f>
        <v>0</v>
      </c>
      <c r="Y546" s="6">
        <f>[1]Emissions!X954</f>
        <v>0</v>
      </c>
      <c r="Z546" s="6">
        <f>[1]Emissions!Y954</f>
        <v>0</v>
      </c>
      <c r="AA546" s="6">
        <f>[1]Emissions!Z954</f>
        <v>0</v>
      </c>
      <c r="AB546" s="6">
        <f>[1]Emissions!AA954</f>
        <v>0</v>
      </c>
      <c r="AC546" s="6">
        <f>[1]Emissions!AB954</f>
        <v>0</v>
      </c>
      <c r="AD546" s="6">
        <f>[1]Emissions!AC954</f>
        <v>0</v>
      </c>
      <c r="AE546" s="6">
        <f>[1]Emissions!AD954</f>
        <v>0</v>
      </c>
      <c r="AF546" s="6">
        <f>[1]Emissions!AE954</f>
        <v>0</v>
      </c>
      <c r="AG546" s="6">
        <f>[1]Emissions!AF954</f>
        <v>0</v>
      </c>
      <c r="AH546" s="6">
        <f>[1]Emissions!AG954</f>
        <v>0</v>
      </c>
      <c r="AI546" s="6">
        <f>[1]Emissions!AH954</f>
        <v>0</v>
      </c>
      <c r="AJ546" s="6">
        <f>[1]Emissions!AI954</f>
        <v>0</v>
      </c>
      <c r="AK546" s="6">
        <f>[1]Emissions!AJ954</f>
        <v>0</v>
      </c>
      <c r="AL546" s="6">
        <f>[1]Emissions!AK954</f>
        <v>0</v>
      </c>
      <c r="AM546" s="6">
        <f>[1]Emissions!AL954</f>
        <v>0</v>
      </c>
      <c r="AN546" s="6">
        <f>[1]Emissions!AM954</f>
        <v>0</v>
      </c>
      <c r="AO546" s="6">
        <f>[1]Emissions!AN954</f>
        <v>0</v>
      </c>
      <c r="AP546" s="6">
        <f>[1]Emissions!AO954</f>
        <v>0</v>
      </c>
      <c r="AQ546" s="6">
        <f>[1]Emissions!AP954</f>
        <v>0</v>
      </c>
      <c r="AR546" s="6">
        <f>[1]Emissions!AQ954</f>
        <v>0</v>
      </c>
      <c r="AS546" s="6">
        <f>[1]Emissions!AR954</f>
        <v>0</v>
      </c>
      <c r="AT546" s="6">
        <f>[1]Emissions!AS954</f>
        <v>0</v>
      </c>
      <c r="AU546" s="6">
        <f>[1]Emissions!AT954</f>
        <v>0</v>
      </c>
      <c r="AV546" s="6">
        <f>[1]Emissions!AU954</f>
        <v>0</v>
      </c>
      <c r="AW546" s="6">
        <f>[1]Emissions!AV954</f>
        <v>0</v>
      </c>
      <c r="AX546" s="6">
        <f>[1]Emissions!AW954</f>
        <v>0</v>
      </c>
      <c r="AY546" s="6">
        <f>[1]Emissions!AX954</f>
        <v>0</v>
      </c>
      <c r="AZ546" s="6">
        <f>[1]Emissions!AY954</f>
        <v>0</v>
      </c>
      <c r="BA546" s="6">
        <f>[1]Emissions!AZ954</f>
        <v>0</v>
      </c>
      <c r="BB546" s="6">
        <f>[1]Emissions!BA954</f>
        <v>0</v>
      </c>
      <c r="BC546" s="6">
        <f>[1]Emissions!BB954</f>
        <v>0</v>
      </c>
      <c r="BD546" s="6">
        <f>[1]Emissions!BC954</f>
        <v>0</v>
      </c>
      <c r="BE546" s="6">
        <f>[1]Emissions!BD954</f>
        <v>0</v>
      </c>
      <c r="BF546" s="6">
        <f>[1]Emissions!BE954</f>
        <v>0</v>
      </c>
      <c r="BG546" s="6">
        <f>[1]Emissions!BF954</f>
        <v>0</v>
      </c>
      <c r="BH546" s="6">
        <f>[1]Emissions!BG954</f>
        <v>0</v>
      </c>
      <c r="BI546" s="6">
        <f>[1]Emissions!BH954</f>
        <v>0</v>
      </c>
      <c r="BJ546" s="6">
        <f>[1]Emissions!BI954</f>
        <v>0</v>
      </c>
      <c r="BK546" s="6">
        <f>[1]Emissions!BJ954</f>
        <v>0</v>
      </c>
      <c r="BL546" s="6">
        <f>[1]Emissions!BK954</f>
        <v>0</v>
      </c>
      <c r="BM546" s="6">
        <f>[1]Emissions!BL954</f>
        <v>0</v>
      </c>
      <c r="BN546" s="6">
        <f>[1]Emissions!BM954</f>
        <v>0</v>
      </c>
      <c r="BO546" s="6">
        <f>[1]Emissions!BN954</f>
        <v>0</v>
      </c>
      <c r="BP546" s="6">
        <f>[1]Emissions!BO954</f>
        <v>0</v>
      </c>
      <c r="BQ546" s="6">
        <f>[1]Emissions!BP954</f>
        <v>0</v>
      </c>
      <c r="BR546" s="6">
        <f>[1]Emissions!BQ954</f>
        <v>0</v>
      </c>
      <c r="BS546" s="6">
        <f>[1]Emissions!BR954</f>
        <v>0</v>
      </c>
      <c r="BT546" s="6">
        <f>[1]Emissions!BS954</f>
        <v>0</v>
      </c>
      <c r="BU546" s="6">
        <f>[1]Emissions!BT954</f>
        <v>0</v>
      </c>
      <c r="BV546" s="6">
        <f>[1]Emissions!BU954</f>
        <v>0</v>
      </c>
      <c r="BW546" s="6">
        <f>[1]Emissions!BV954</f>
        <v>0</v>
      </c>
      <c r="BX546" s="6">
        <f>[1]Emissions!BW954</f>
        <v>0</v>
      </c>
      <c r="BY546" s="6">
        <f>[1]Emissions!BX954</f>
        <v>0</v>
      </c>
      <c r="BZ546" s="6">
        <f>[1]Emissions!BY954</f>
        <v>0</v>
      </c>
      <c r="CA546" s="6">
        <f>[1]Emissions!BZ954</f>
        <v>0</v>
      </c>
      <c r="CB546" s="6">
        <f>[1]Emissions!CA954</f>
        <v>0</v>
      </c>
      <c r="CC546" s="6">
        <f>[1]Emissions!CB954</f>
        <v>0</v>
      </c>
      <c r="CD546" s="6">
        <f>[1]Emissions!CC954</f>
        <v>0</v>
      </c>
      <c r="CE546" s="6">
        <f>[1]Emissions!CD954</f>
        <v>0</v>
      </c>
      <c r="CF546" s="6">
        <f>[1]Emissions!CE954</f>
        <v>0</v>
      </c>
      <c r="CG546" s="6">
        <f>[1]Emissions!CF954</f>
        <v>0</v>
      </c>
      <c r="CH546" s="6">
        <f>[1]Emissions!CG954</f>
        <v>0</v>
      </c>
      <c r="CI546" s="6">
        <f>[1]Emissions!CH954</f>
        <v>0</v>
      </c>
      <c r="CJ546" s="6">
        <f>[1]Emissions!CI954</f>
        <v>0</v>
      </c>
    </row>
    <row r="547" spans="2:88" x14ac:dyDescent="0.3">
      <c r="B547" s="16" t="str">
        <f>[1]Emissions!A955</f>
        <v>ems_mat_co2_sair_0</v>
      </c>
      <c r="C547" s="6">
        <f>[1]Emissions!B955</f>
        <v>0</v>
      </c>
      <c r="D547" s="6">
        <f>[1]Emissions!C955</f>
        <v>0</v>
      </c>
      <c r="E547" s="6">
        <f>[1]Emissions!D955</f>
        <v>0</v>
      </c>
      <c r="F547" s="6">
        <f>[1]Emissions!E955</f>
        <v>0</v>
      </c>
      <c r="G547" s="6">
        <f>[1]Emissions!F955</f>
        <v>0</v>
      </c>
      <c r="H547" s="6">
        <f>[1]Emissions!G955</f>
        <v>0</v>
      </c>
      <c r="I547" s="6">
        <f>[1]Emissions!H955</f>
        <v>0</v>
      </c>
      <c r="J547" s="6">
        <f>[1]Emissions!I955</f>
        <v>0</v>
      </c>
      <c r="K547" s="6">
        <f>[1]Emissions!J955</f>
        <v>0</v>
      </c>
      <c r="L547" s="6">
        <f>[1]Emissions!K955</f>
        <v>0</v>
      </c>
      <c r="M547" s="6">
        <f>[1]Emissions!L955</f>
        <v>0</v>
      </c>
      <c r="N547" s="6">
        <f>[1]Emissions!M955</f>
        <v>0</v>
      </c>
      <c r="O547" s="6">
        <f>[1]Emissions!N955</f>
        <v>0</v>
      </c>
      <c r="P547" s="6">
        <f>[1]Emissions!O955</f>
        <v>0</v>
      </c>
      <c r="Q547" s="6">
        <f>[1]Emissions!P955</f>
        <v>0</v>
      </c>
      <c r="R547" s="6">
        <f>[1]Emissions!Q955</f>
        <v>0</v>
      </c>
      <c r="S547" s="6">
        <f>[1]Emissions!R955</f>
        <v>0</v>
      </c>
      <c r="T547" s="6">
        <f>[1]Emissions!S955</f>
        <v>0</v>
      </c>
      <c r="U547" s="6">
        <f>[1]Emissions!T955</f>
        <v>0</v>
      </c>
      <c r="V547" s="6">
        <f>[1]Emissions!U955</f>
        <v>0</v>
      </c>
      <c r="W547" s="6">
        <f>[1]Emissions!V955</f>
        <v>0</v>
      </c>
      <c r="X547" s="6">
        <f>[1]Emissions!W955</f>
        <v>0</v>
      </c>
      <c r="Y547" s="6">
        <f>[1]Emissions!X955</f>
        <v>0</v>
      </c>
      <c r="Z547" s="6">
        <f>[1]Emissions!Y955</f>
        <v>0</v>
      </c>
      <c r="AA547" s="6">
        <f>[1]Emissions!Z955</f>
        <v>0</v>
      </c>
      <c r="AB547" s="6">
        <f>[1]Emissions!AA955</f>
        <v>0</v>
      </c>
      <c r="AC547" s="6">
        <f>[1]Emissions!AB955</f>
        <v>0</v>
      </c>
      <c r="AD547" s="6">
        <f>[1]Emissions!AC955</f>
        <v>0</v>
      </c>
      <c r="AE547" s="6">
        <f>[1]Emissions!AD955</f>
        <v>0</v>
      </c>
      <c r="AF547" s="6">
        <f>[1]Emissions!AE955</f>
        <v>0</v>
      </c>
      <c r="AG547" s="6">
        <f>[1]Emissions!AF955</f>
        <v>0</v>
      </c>
      <c r="AH547" s="6">
        <f>[1]Emissions!AG955</f>
        <v>0</v>
      </c>
      <c r="AI547" s="6">
        <f>[1]Emissions!AH955</f>
        <v>0</v>
      </c>
      <c r="AJ547" s="6">
        <f>[1]Emissions!AI955</f>
        <v>0</v>
      </c>
      <c r="AK547" s="6">
        <f>[1]Emissions!AJ955</f>
        <v>0</v>
      </c>
      <c r="AL547" s="6">
        <f>[1]Emissions!AK955</f>
        <v>0</v>
      </c>
      <c r="AM547" s="6">
        <f>[1]Emissions!AL955</f>
        <v>0</v>
      </c>
      <c r="AN547" s="6">
        <f>[1]Emissions!AM955</f>
        <v>0</v>
      </c>
      <c r="AO547" s="6">
        <f>[1]Emissions!AN955</f>
        <v>0</v>
      </c>
      <c r="AP547" s="6">
        <f>[1]Emissions!AO955</f>
        <v>0</v>
      </c>
      <c r="AQ547" s="6">
        <f>[1]Emissions!AP955</f>
        <v>0</v>
      </c>
      <c r="AR547" s="6">
        <f>[1]Emissions!AQ955</f>
        <v>0</v>
      </c>
      <c r="AS547" s="6">
        <f>[1]Emissions!AR955</f>
        <v>0</v>
      </c>
      <c r="AT547" s="6">
        <f>[1]Emissions!AS955</f>
        <v>0</v>
      </c>
      <c r="AU547" s="6">
        <f>[1]Emissions!AT955</f>
        <v>0</v>
      </c>
      <c r="AV547" s="6">
        <f>[1]Emissions!AU955</f>
        <v>0</v>
      </c>
      <c r="AW547" s="6">
        <f>[1]Emissions!AV955</f>
        <v>0</v>
      </c>
      <c r="AX547" s="6">
        <f>[1]Emissions!AW955</f>
        <v>0</v>
      </c>
      <c r="AY547" s="6">
        <f>[1]Emissions!AX955</f>
        <v>0</v>
      </c>
      <c r="AZ547" s="6">
        <f>[1]Emissions!AY955</f>
        <v>0</v>
      </c>
      <c r="BA547" s="6">
        <f>[1]Emissions!AZ955</f>
        <v>0</v>
      </c>
      <c r="BB547" s="6">
        <f>[1]Emissions!BA955</f>
        <v>0</v>
      </c>
      <c r="BC547" s="6">
        <f>[1]Emissions!BB955</f>
        <v>0</v>
      </c>
      <c r="BD547" s="6">
        <f>[1]Emissions!BC955</f>
        <v>0</v>
      </c>
      <c r="BE547" s="6">
        <f>[1]Emissions!BD955</f>
        <v>0</v>
      </c>
      <c r="BF547" s="6">
        <f>[1]Emissions!BE955</f>
        <v>0</v>
      </c>
      <c r="BG547" s="6">
        <f>[1]Emissions!BF955</f>
        <v>0</v>
      </c>
      <c r="BH547" s="6">
        <f>[1]Emissions!BG955</f>
        <v>0</v>
      </c>
      <c r="BI547" s="6">
        <f>[1]Emissions!BH955</f>
        <v>0</v>
      </c>
      <c r="BJ547" s="6">
        <f>[1]Emissions!BI955</f>
        <v>0</v>
      </c>
      <c r="BK547" s="6">
        <f>[1]Emissions!BJ955</f>
        <v>0</v>
      </c>
      <c r="BL547" s="6">
        <f>[1]Emissions!BK955</f>
        <v>0</v>
      </c>
      <c r="BM547" s="6">
        <f>[1]Emissions!BL955</f>
        <v>0</v>
      </c>
      <c r="BN547" s="6">
        <f>[1]Emissions!BM955</f>
        <v>0</v>
      </c>
      <c r="BO547" s="6">
        <f>[1]Emissions!BN955</f>
        <v>0</v>
      </c>
      <c r="BP547" s="6">
        <f>[1]Emissions!BO955</f>
        <v>0</v>
      </c>
      <c r="BQ547" s="6">
        <f>[1]Emissions!BP955</f>
        <v>0</v>
      </c>
      <c r="BR547" s="6">
        <f>[1]Emissions!BQ955</f>
        <v>0</v>
      </c>
      <c r="BS547" s="6">
        <f>[1]Emissions!BR955</f>
        <v>0</v>
      </c>
      <c r="BT547" s="6">
        <f>[1]Emissions!BS955</f>
        <v>0</v>
      </c>
      <c r="BU547" s="6">
        <f>[1]Emissions!BT955</f>
        <v>0</v>
      </c>
      <c r="BV547" s="6">
        <f>[1]Emissions!BU955</f>
        <v>0</v>
      </c>
      <c r="BW547" s="6">
        <f>[1]Emissions!BV955</f>
        <v>0</v>
      </c>
      <c r="BX547" s="6">
        <f>[1]Emissions!BW955</f>
        <v>0</v>
      </c>
      <c r="BY547" s="6">
        <f>[1]Emissions!BX955</f>
        <v>0</v>
      </c>
      <c r="BZ547" s="6">
        <f>[1]Emissions!BY955</f>
        <v>0</v>
      </c>
      <c r="CA547" s="6">
        <f>[1]Emissions!BZ955</f>
        <v>0</v>
      </c>
      <c r="CB547" s="6">
        <f>[1]Emissions!CA955</f>
        <v>0</v>
      </c>
      <c r="CC547" s="6">
        <f>[1]Emissions!CB955</f>
        <v>0</v>
      </c>
      <c r="CD547" s="6">
        <f>[1]Emissions!CC955</f>
        <v>0</v>
      </c>
      <c r="CE547" s="6">
        <f>[1]Emissions!CD955</f>
        <v>0</v>
      </c>
      <c r="CF547" s="6">
        <f>[1]Emissions!CE955</f>
        <v>0</v>
      </c>
      <c r="CG547" s="6">
        <f>[1]Emissions!CF955</f>
        <v>0</v>
      </c>
      <c r="CH547" s="6">
        <f>[1]Emissions!CG955</f>
        <v>0</v>
      </c>
      <c r="CI547" s="6">
        <f>[1]Emissions!CH955</f>
        <v>0</v>
      </c>
      <c r="CJ547" s="6">
        <f>[1]Emissions!CI955</f>
        <v>0</v>
      </c>
    </row>
    <row r="548" spans="2:88" x14ac:dyDescent="0.3">
      <c r="B548" s="16" t="str">
        <f>[1]Emissions!A956</f>
        <v>ems_ci_co2_spri_0</v>
      </c>
      <c r="C548" s="6">
        <f>[1]Emissions!B956</f>
        <v>30.245870270000001</v>
      </c>
      <c r="D548" s="6">
        <f>[1]Emissions!C956</f>
        <v>29.519094209999999</v>
      </c>
      <c r="E548" s="6">
        <f>[1]Emissions!D956</f>
        <v>28.861567229999999</v>
      </c>
      <c r="F548" s="6">
        <f>[1]Emissions!E956</f>
        <v>28.28434077</v>
      </c>
      <c r="G548" s="6">
        <f>[1]Emissions!F956</f>
        <v>27.969457800000001</v>
      </c>
      <c r="H548" s="6">
        <f>[1]Emissions!G956</f>
        <v>27.875976990000002</v>
      </c>
      <c r="I548" s="6">
        <f>[1]Emissions!H956</f>
        <v>27.89143584</v>
      </c>
      <c r="J548" s="6">
        <f>[1]Emissions!I956</f>
        <v>26.990421820000002</v>
      </c>
      <c r="K548" s="6">
        <f>[1]Emissions!J956</f>
        <v>25.955840890000001</v>
      </c>
      <c r="L548" s="6">
        <f>[1]Emissions!K956</f>
        <v>24.88368462</v>
      </c>
      <c r="M548" s="6">
        <f>[1]Emissions!L956</f>
        <v>23.827662109999999</v>
      </c>
      <c r="N548" s="6">
        <f>[1]Emissions!M956</f>
        <v>22.936531219999999</v>
      </c>
      <c r="O548" s="6">
        <f>[1]Emissions!N956</f>
        <v>22.181295299999999</v>
      </c>
      <c r="P548" s="6">
        <f>[1]Emissions!O956</f>
        <v>21.525912689999998</v>
      </c>
      <c r="Q548" s="6">
        <f>[1]Emissions!P956</f>
        <v>20.943069390000002</v>
      </c>
      <c r="R548" s="6">
        <f>[1]Emissions!Q956</f>
        <v>20.412534690000001</v>
      </c>
      <c r="S548" s="6">
        <f>[1]Emissions!R956</f>
        <v>19.8621993</v>
      </c>
      <c r="T548" s="6">
        <f>[1]Emissions!S956</f>
        <v>19.309721719999999</v>
      </c>
      <c r="U548" s="6">
        <f>[1]Emissions!T956</f>
        <v>18.766686329999999</v>
      </c>
      <c r="V548" s="6">
        <f>[1]Emissions!U956</f>
        <v>18.240626219999999</v>
      </c>
      <c r="W548" s="6">
        <f>[1]Emissions!V956</f>
        <v>17.73601064</v>
      </c>
      <c r="X548" s="6">
        <f>[1]Emissions!W956</f>
        <v>17.252699830000001</v>
      </c>
      <c r="Y548" s="6">
        <f>[1]Emissions!X956</f>
        <v>16.795864609999999</v>
      </c>
      <c r="Z548" s="6">
        <f>[1]Emissions!Y956</f>
        <v>16.364158870000001</v>
      </c>
      <c r="AA548" s="6">
        <f>[1]Emissions!Z956</f>
        <v>15.95586821</v>
      </c>
      <c r="AB548" s="6">
        <f>[1]Emissions!AA956</f>
        <v>15.56888715</v>
      </c>
      <c r="AC548" s="6">
        <f>[1]Emissions!AB956</f>
        <v>15.2025839</v>
      </c>
      <c r="AD548" s="6">
        <f>[1]Emissions!AC956</f>
        <v>14.85845647</v>
      </c>
      <c r="AE548" s="6">
        <f>[1]Emissions!AD956</f>
        <v>14.531774840000001</v>
      </c>
      <c r="AF548" s="6">
        <f>[1]Emissions!AE956</f>
        <v>14.216498250000001</v>
      </c>
      <c r="AG548" s="6">
        <f>[1]Emissions!AF956</f>
        <v>13.907604620000001</v>
      </c>
      <c r="AH548" s="6">
        <f>[1]Emissions!AG956</f>
        <v>13.601595550000001</v>
      </c>
      <c r="AI548" s="6">
        <f>[1]Emissions!AH956</f>
        <v>13.297617860000001</v>
      </c>
      <c r="AJ548" s="6">
        <f>[1]Emissions!AI956</f>
        <v>12.99245423</v>
      </c>
      <c r="AK548" s="6">
        <f>[1]Emissions!AJ956</f>
        <v>12.682453410000001</v>
      </c>
      <c r="AL548" s="6">
        <f>[1]Emissions!AK956</f>
        <v>12.363792930000001</v>
      </c>
      <c r="AM548" s="6">
        <f>[1]Emissions!AL956</f>
        <v>12.456917109999999</v>
      </c>
      <c r="AN548" s="6">
        <f>[1]Emissions!AM956</f>
        <v>12.515446730000001</v>
      </c>
      <c r="AO548" s="6">
        <f>[1]Emissions!AN956</f>
        <v>12.54573364</v>
      </c>
      <c r="AP548" s="6">
        <f>[1]Emissions!AO956</f>
        <v>12.554349</v>
      </c>
      <c r="AQ548" s="6">
        <f>[1]Emissions!AP956</f>
        <v>12.546497560000001</v>
      </c>
      <c r="AR548" s="6">
        <f>[1]Emissions!AQ956</f>
        <v>12.522755249999999</v>
      </c>
      <c r="AS548" s="6">
        <f>[1]Emissions!AR956</f>
        <v>12.487756989999999</v>
      </c>
      <c r="AT548" s="6">
        <f>[1]Emissions!AS956</f>
        <v>12.44431539</v>
      </c>
      <c r="AU548" s="6">
        <f>[1]Emissions!AT956</f>
        <v>12.394628750000001</v>
      </c>
      <c r="AV548" s="6">
        <f>[1]Emissions!AU956</f>
        <v>12.340529760000001</v>
      </c>
      <c r="AW548" s="6">
        <f>[1]Emissions!AV956</f>
        <v>12.2792488</v>
      </c>
      <c r="AX548" s="6">
        <f>[1]Emissions!AW956</f>
        <v>12.21471404</v>
      </c>
      <c r="AY548" s="6">
        <f>[1]Emissions!AX956</f>
        <v>12.14858064</v>
      </c>
      <c r="AZ548" s="6">
        <f>[1]Emissions!AY956</f>
        <v>12.082206380000001</v>
      </c>
      <c r="BA548" s="6">
        <f>[1]Emissions!AZ956</f>
        <v>12.01678049</v>
      </c>
      <c r="BB548" s="6">
        <f>[1]Emissions!BA956</f>
        <v>11.967422429999999</v>
      </c>
      <c r="BC548" s="6">
        <f>[1]Emissions!BB956</f>
        <v>11.91004335</v>
      </c>
      <c r="BD548" s="6">
        <f>[1]Emissions!BC956</f>
        <v>11.848197450000001</v>
      </c>
      <c r="BE548" s="6">
        <f>[1]Emissions!BD956</f>
        <v>11.785067379999999</v>
      </c>
      <c r="BF548" s="6">
        <f>[1]Emissions!BE956</f>
        <v>11.72265981</v>
      </c>
      <c r="BG548" s="6">
        <f>[1]Emissions!BF956</f>
        <v>11.658387250000001</v>
      </c>
      <c r="BH548" s="6">
        <f>[1]Emissions!BG956</f>
        <v>11.59476916</v>
      </c>
      <c r="BI548" s="6">
        <f>[1]Emissions!BH956</f>
        <v>11.533068330000001</v>
      </c>
      <c r="BJ548" s="6">
        <f>[1]Emissions!BI956</f>
        <v>11.47410024</v>
      </c>
      <c r="BK548" s="6">
        <f>[1]Emissions!BJ956</f>
        <v>11.41840953</v>
      </c>
      <c r="BL548" s="6">
        <f>[1]Emissions!BK956</f>
        <v>11.36629439</v>
      </c>
      <c r="BM548" s="6">
        <f>[1]Emissions!BL956</f>
        <v>11.31794348</v>
      </c>
      <c r="BN548" s="6">
        <f>[1]Emissions!BM956</f>
        <v>11.27337971</v>
      </c>
      <c r="BO548" s="6">
        <f>[1]Emissions!BN956</f>
        <v>11.232529619999999</v>
      </c>
      <c r="BP548" s="6">
        <f>[1]Emissions!BO956</f>
        <v>11.195252139999999</v>
      </c>
      <c r="BQ548" s="6">
        <f>[1]Emissions!BP956</f>
        <v>11.158065880000001</v>
      </c>
      <c r="BR548" s="6">
        <f>[1]Emissions!BQ956</f>
        <v>11.12214796</v>
      </c>
      <c r="BS548" s="6">
        <f>[1]Emissions!BR956</f>
        <v>11.08785307</v>
      </c>
      <c r="BT548" s="6">
        <f>[1]Emissions!BS956</f>
        <v>11.055439359999999</v>
      </c>
      <c r="BU548" s="6">
        <f>[1]Emissions!BT956</f>
        <v>11.025124119999999</v>
      </c>
      <c r="BV548" s="6">
        <f>[1]Emissions!BU956</f>
        <v>10.997075690000001</v>
      </c>
      <c r="BW548" s="6">
        <f>[1]Emissions!BV956</f>
        <v>10.97128762</v>
      </c>
      <c r="BX548" s="6">
        <f>[1]Emissions!BW956</f>
        <v>10.94771733</v>
      </c>
      <c r="BY548" s="6">
        <f>[1]Emissions!BX956</f>
        <v>10.926271270000001</v>
      </c>
      <c r="BZ548" s="6">
        <f>[1]Emissions!BY956</f>
        <v>10.90682505</v>
      </c>
      <c r="CA548" s="6">
        <f>[1]Emissions!BZ956</f>
        <v>10.88704617</v>
      </c>
      <c r="CB548" s="6">
        <f>[1]Emissions!CA956</f>
        <v>10.86768262</v>
      </c>
      <c r="CC548" s="6">
        <f>[1]Emissions!CB956</f>
        <v>10.849003529999999</v>
      </c>
      <c r="CD548" s="6">
        <f>[1]Emissions!CC956</f>
        <v>10.831234520000001</v>
      </c>
      <c r="CE548" s="6">
        <f>[1]Emissions!CD956</f>
        <v>10.814581950000001</v>
      </c>
      <c r="CF548" s="6">
        <f>[1]Emissions!CE956</f>
        <v>10.799281860000001</v>
      </c>
      <c r="CG548" s="6">
        <f>[1]Emissions!CF956</f>
        <v>10.78529951</v>
      </c>
      <c r="CH548" s="6">
        <f>[1]Emissions!CG956</f>
        <v>10.772655970000001</v>
      </c>
      <c r="CI548" s="6">
        <f>[1]Emissions!CH956</f>
        <v>10.761341099999999</v>
      </c>
      <c r="CJ548" s="6">
        <f>[1]Emissions!CI956</f>
        <v>10.751319049999999</v>
      </c>
    </row>
    <row r="549" spans="2:88" x14ac:dyDescent="0.3">
      <c r="B549" s="16" t="str">
        <f>[1]Emissions!A957</f>
        <v>ems_y_co2_spri_0</v>
      </c>
      <c r="C549" s="6">
        <f>[1]Emissions!B957</f>
        <v>0.3948060437</v>
      </c>
      <c r="D549" s="6">
        <f>[1]Emissions!C957</f>
        <v>0.39302427350000002</v>
      </c>
      <c r="E549" s="6">
        <f>[1]Emissions!D957</f>
        <v>0.39457309540000002</v>
      </c>
      <c r="F549" s="6">
        <f>[1]Emissions!E957</f>
        <v>0.39865075799999999</v>
      </c>
      <c r="G549" s="6">
        <f>[1]Emissions!F957</f>
        <v>0.40379577449999998</v>
      </c>
      <c r="H549" s="6">
        <f>[1]Emissions!G957</f>
        <v>0.40947762929999998</v>
      </c>
      <c r="I549" s="6">
        <f>[1]Emissions!H957</f>
        <v>0.41501881629999998</v>
      </c>
      <c r="J549" s="6">
        <f>[1]Emissions!I957</f>
        <v>0.42081208110000001</v>
      </c>
      <c r="K549" s="6">
        <f>[1]Emissions!J957</f>
        <v>0.42662587930000001</v>
      </c>
      <c r="L549" s="6">
        <f>[1]Emissions!K957</f>
        <v>0.43257997250000002</v>
      </c>
      <c r="M549" s="6">
        <f>[1]Emissions!L957</f>
        <v>0.43872202910000002</v>
      </c>
      <c r="N549" s="6">
        <f>[1]Emissions!M957</f>
        <v>0.4450397734</v>
      </c>
      <c r="O549" s="6">
        <f>[1]Emissions!N957</f>
        <v>0.45160439299999999</v>
      </c>
      <c r="P549" s="6">
        <f>[1]Emissions!O957</f>
        <v>0.45832158200000001</v>
      </c>
      <c r="Q549" s="6">
        <f>[1]Emissions!P957</f>
        <v>0.46509221699999997</v>
      </c>
      <c r="R549" s="6">
        <f>[1]Emissions!Q957</f>
        <v>0.4718413206</v>
      </c>
      <c r="S549" s="6">
        <f>[1]Emissions!R957</f>
        <v>0.47884968369999997</v>
      </c>
      <c r="T549" s="6">
        <f>[1]Emissions!S957</f>
        <v>0.48591834969999997</v>
      </c>
      <c r="U549" s="6">
        <f>[1]Emissions!T957</f>
        <v>0.49301418390000001</v>
      </c>
      <c r="V549" s="6">
        <f>[1]Emissions!U957</f>
        <v>0.50013143760000001</v>
      </c>
      <c r="W549" s="6">
        <f>[1]Emissions!V957</f>
        <v>0.50726611099999996</v>
      </c>
      <c r="X549" s="6">
        <f>[1]Emissions!W957</f>
        <v>0.51453668760000004</v>
      </c>
      <c r="Y549" s="6">
        <f>[1]Emissions!X957</f>
        <v>0.52185525529999999</v>
      </c>
      <c r="Z549" s="6">
        <f>[1]Emissions!Y957</f>
        <v>0.52921416710000002</v>
      </c>
      <c r="AA549" s="6">
        <f>[1]Emissions!Z957</f>
        <v>0.53661197319999998</v>
      </c>
      <c r="AB549" s="6">
        <f>[1]Emissions!AA957</f>
        <v>0.54404579600000003</v>
      </c>
      <c r="AC549" s="6">
        <f>[1]Emissions!AB957</f>
        <v>0.55155650239999998</v>
      </c>
      <c r="AD549" s="6">
        <f>[1]Emissions!AC957</f>
        <v>0.55910581859999997</v>
      </c>
      <c r="AE549" s="6">
        <f>[1]Emissions!AD957</f>
        <v>0.56670486249999996</v>
      </c>
      <c r="AF549" s="6">
        <f>[1]Emissions!AE957</f>
        <v>0.57437233600000004</v>
      </c>
      <c r="AG549" s="6">
        <f>[1]Emissions!AF957</f>
        <v>0.58212134319999997</v>
      </c>
      <c r="AH549" s="6">
        <f>[1]Emissions!AG957</f>
        <v>0.58998914089999999</v>
      </c>
      <c r="AI549" s="6">
        <f>[1]Emissions!AH957</f>
        <v>0.59794898159999998</v>
      </c>
      <c r="AJ549" s="6">
        <f>[1]Emissions!AI957</f>
        <v>0.60600100639999999</v>
      </c>
      <c r="AK549" s="6">
        <f>[1]Emissions!AJ957</f>
        <v>0.61414975299999996</v>
      </c>
      <c r="AL549" s="6">
        <f>[1]Emissions!AK957</f>
        <v>0.62240210009999997</v>
      </c>
      <c r="AM549" s="6">
        <f>[1]Emissions!AL957</f>
        <v>0.63127211329999999</v>
      </c>
      <c r="AN549" s="6">
        <f>[1]Emissions!AM957</f>
        <v>0.64022755949999999</v>
      </c>
      <c r="AO549" s="6">
        <f>[1]Emissions!AN957</f>
        <v>0.64927855990000005</v>
      </c>
      <c r="AP549" s="6">
        <f>[1]Emissions!AO957</f>
        <v>0.65844199049999996</v>
      </c>
      <c r="AQ549" s="6">
        <f>[1]Emissions!AP957</f>
        <v>0.6677118635</v>
      </c>
      <c r="AR549" s="6">
        <f>[1]Emissions!AQ957</f>
        <v>0.67692220169999995</v>
      </c>
      <c r="AS549" s="6">
        <f>[1]Emissions!AR957</f>
        <v>0.68617106679999995</v>
      </c>
      <c r="AT549" s="6">
        <f>[1]Emissions!AS957</f>
        <v>0.69546878960000003</v>
      </c>
      <c r="AU549" s="6">
        <f>[1]Emissions!AT957</f>
        <v>0.70482002899999996</v>
      </c>
      <c r="AV549" s="6">
        <f>[1]Emissions!AU957</f>
        <v>0.71422951589999994</v>
      </c>
      <c r="AW549" s="6">
        <f>[1]Emissions!AV957</f>
        <v>0.72346517710000002</v>
      </c>
      <c r="AX549" s="6">
        <f>[1]Emissions!AW957</f>
        <v>0.73274939539999995</v>
      </c>
      <c r="AY549" s="6">
        <f>[1]Emissions!AX957</f>
        <v>0.74210063410000005</v>
      </c>
      <c r="AZ549" s="6">
        <f>[1]Emissions!AY957</f>
        <v>0.75152782929999995</v>
      </c>
      <c r="BA549" s="6">
        <f>[1]Emissions!AZ957</f>
        <v>0.76103690489999998</v>
      </c>
      <c r="BB549" s="6">
        <f>[1]Emissions!BA957</f>
        <v>0.77171221189999994</v>
      </c>
      <c r="BC549" s="6">
        <f>[1]Emissions!BB957</f>
        <v>0.78141737860000005</v>
      </c>
      <c r="BD549" s="6">
        <f>[1]Emissions!BC957</f>
        <v>0.7906406534</v>
      </c>
      <c r="BE549" s="6">
        <f>[1]Emissions!BD957</f>
        <v>0.79967409690000002</v>
      </c>
      <c r="BF549" s="6">
        <f>[1]Emissions!BE957</f>
        <v>0.80867546430000004</v>
      </c>
      <c r="BG549" s="6">
        <f>[1]Emissions!BF957</f>
        <v>0.81746093379999996</v>
      </c>
      <c r="BH549" s="6">
        <f>[1]Emissions!BG957</f>
        <v>0.82623928619999998</v>
      </c>
      <c r="BI549" s="6">
        <f>[1]Emissions!BH957</f>
        <v>0.83506019669999998</v>
      </c>
      <c r="BJ549" s="6">
        <f>[1]Emissions!BI957</f>
        <v>0.84394453309999995</v>
      </c>
      <c r="BK549" s="6">
        <f>[1]Emissions!BJ957</f>
        <v>0.85290241720000004</v>
      </c>
      <c r="BL549" s="6">
        <f>[1]Emissions!BK957</f>
        <v>0.86194209129999999</v>
      </c>
      <c r="BM549" s="6">
        <f>[1]Emissions!BL957</f>
        <v>0.87106525739999996</v>
      </c>
      <c r="BN549" s="6">
        <f>[1]Emissions!BM957</f>
        <v>0.88027345690000003</v>
      </c>
      <c r="BO549" s="6">
        <f>[1]Emissions!BN957</f>
        <v>0.88956701530000004</v>
      </c>
      <c r="BP549" s="6">
        <f>[1]Emissions!BO957</f>
        <v>0.89894521419999995</v>
      </c>
      <c r="BQ549" s="6">
        <f>[1]Emissions!BP957</f>
        <v>0.90814840750000003</v>
      </c>
      <c r="BR549" s="6">
        <f>[1]Emissions!BQ957</f>
        <v>0.91736662309999994</v>
      </c>
      <c r="BS549" s="6">
        <f>[1]Emissions!BR957</f>
        <v>0.92663301939999998</v>
      </c>
      <c r="BT549" s="6">
        <f>[1]Emissions!BS957</f>
        <v>0.93596152170000002</v>
      </c>
      <c r="BU549" s="6">
        <f>[1]Emissions!BT957</f>
        <v>0.94535842540000004</v>
      </c>
      <c r="BV549" s="6">
        <f>[1]Emissions!BU957</f>
        <v>0.95482319950000005</v>
      </c>
      <c r="BW549" s="6">
        <f>[1]Emissions!BV957</f>
        <v>0.96436016859999996</v>
      </c>
      <c r="BX549" s="6">
        <f>[1]Emissions!BW957</f>
        <v>0.97397134439999999</v>
      </c>
      <c r="BY549" s="6">
        <f>[1]Emissions!BX957</f>
        <v>0.98365838149999996</v>
      </c>
      <c r="BZ549" s="6">
        <f>[1]Emissions!BY957</f>
        <v>0.99342260999999998</v>
      </c>
      <c r="CA549" s="6">
        <f>[1]Emissions!BZ957</f>
        <v>1.003064137</v>
      </c>
      <c r="CB549" s="6">
        <f>[1]Emissions!CA957</f>
        <v>1.01273244</v>
      </c>
      <c r="CC549" s="6">
        <f>[1]Emissions!CB957</f>
        <v>1.022454888</v>
      </c>
      <c r="CD549" s="6">
        <f>[1]Emissions!CC957</f>
        <v>1.032243507</v>
      </c>
      <c r="CE549" s="6">
        <f>[1]Emissions!CD957</f>
        <v>1.0421040290000001</v>
      </c>
      <c r="CF549" s="6">
        <f>[1]Emissions!CE957</f>
        <v>1.0520291639999999</v>
      </c>
      <c r="CG549" s="6">
        <f>[1]Emissions!CF957</f>
        <v>1.0620277789999999</v>
      </c>
      <c r="CH549" s="6">
        <f>[1]Emissions!CG957</f>
        <v>1.0721027489999999</v>
      </c>
      <c r="CI549" s="6">
        <f>[1]Emissions!CH957</f>
        <v>1.082256221</v>
      </c>
      <c r="CJ549" s="6">
        <f>[1]Emissions!CI957</f>
        <v>1.0924899159999999</v>
      </c>
    </row>
    <row r="550" spans="2:88" x14ac:dyDescent="0.3">
      <c r="B550" s="16" t="str">
        <f>[1]Emissions!A958</f>
        <v>ems_mat_co2_spri_0</v>
      </c>
      <c r="C550" s="6">
        <f>[1]Emissions!B958</f>
        <v>0.57995684650000001</v>
      </c>
      <c r="D550" s="6">
        <f>[1]Emissions!C958</f>
        <v>0.5769203007</v>
      </c>
      <c r="E550" s="6">
        <f>[1]Emissions!D958</f>
        <v>0.57861875890000003</v>
      </c>
      <c r="F550" s="6">
        <f>[1]Emissions!E958</f>
        <v>0.5842606923</v>
      </c>
      <c r="G550" s="6">
        <f>[1]Emissions!F958</f>
        <v>0.59175142619999999</v>
      </c>
      <c r="H550" s="6">
        <f>[1]Emissions!G958</f>
        <v>0.60013173890000004</v>
      </c>
      <c r="I550" s="6">
        <f>[1]Emissions!H958</f>
        <v>0.60838292250000003</v>
      </c>
      <c r="J550" s="6">
        <f>[1]Emissions!I958</f>
        <v>0.61693073379999996</v>
      </c>
      <c r="K550" s="6">
        <f>[1]Emissions!J958</f>
        <v>0.62551695910000005</v>
      </c>
      <c r="L550" s="6">
        <f>[1]Emissions!K958</f>
        <v>0.63427973770000001</v>
      </c>
      <c r="M550" s="6">
        <f>[1]Emissions!L958</f>
        <v>0.64330235680000003</v>
      </c>
      <c r="N550" s="6">
        <f>[1]Emissions!M958</f>
        <v>0.6525792359</v>
      </c>
      <c r="O550" s="6">
        <f>[1]Emissions!N958</f>
        <v>0.66220683739999997</v>
      </c>
      <c r="P550" s="6">
        <f>[1]Emissions!O958</f>
        <v>0.67206883380000004</v>
      </c>
      <c r="Q550" s="6">
        <f>[1]Emissions!P958</f>
        <v>0.68201914429999999</v>
      </c>
      <c r="R550" s="6">
        <f>[1]Emissions!Q958</f>
        <v>0.69194198630000003</v>
      </c>
      <c r="S550" s="6">
        <f>[1]Emissions!R958</f>
        <v>0.70220558020000001</v>
      </c>
      <c r="T550" s="6">
        <f>[1]Emissions!S958</f>
        <v>0.71258210489999996</v>
      </c>
      <c r="U550" s="6">
        <f>[1]Emissions!T958</f>
        <v>0.72300170689999999</v>
      </c>
      <c r="V550" s="6">
        <f>[1]Emissions!U958</f>
        <v>0.7334500316</v>
      </c>
      <c r="W550" s="6">
        <f>[1]Emissions!V958</f>
        <v>0.74392120080000002</v>
      </c>
      <c r="X550" s="6">
        <f>[1]Emissions!W958</f>
        <v>0.75457529489999997</v>
      </c>
      <c r="Y550" s="6">
        <f>[1]Emissions!X958</f>
        <v>0.7653111454</v>
      </c>
      <c r="Z550" s="6">
        <f>[1]Emissions!Y958</f>
        <v>0.77610714069999998</v>
      </c>
      <c r="AA550" s="6">
        <f>[1]Emissions!Z958</f>
        <v>0.78695929090000005</v>
      </c>
      <c r="AB550" s="6">
        <f>[1]Emissions!AA958</f>
        <v>0.79786361620000001</v>
      </c>
      <c r="AC550" s="6">
        <f>[1]Emissions!AB958</f>
        <v>0.80887509560000004</v>
      </c>
      <c r="AD550" s="6">
        <f>[1]Emissions!AC958</f>
        <v>0.81994807089999999</v>
      </c>
      <c r="AE550" s="6">
        <f>[1]Emissions!AD958</f>
        <v>0.83109251559999997</v>
      </c>
      <c r="AF550" s="6">
        <f>[1]Emissions!AE958</f>
        <v>0.84233486300000004</v>
      </c>
      <c r="AG550" s="6">
        <f>[1]Emissions!AF958</f>
        <v>0.85369560460000005</v>
      </c>
      <c r="AH550" s="6">
        <f>[1]Emissions!AG958</f>
        <v>0.86522699680000004</v>
      </c>
      <c r="AI550" s="6">
        <f>[1]Emissions!AH958</f>
        <v>0.87689817209999998</v>
      </c>
      <c r="AJ550" s="6">
        <f>[1]Emissions!AI958</f>
        <v>0.88870552780000001</v>
      </c>
      <c r="AK550" s="6">
        <f>[1]Emissions!AJ958</f>
        <v>0.90065462890000003</v>
      </c>
      <c r="AL550" s="6">
        <f>[1]Emissions!AK958</f>
        <v>0.91275523650000001</v>
      </c>
      <c r="AM550" s="6">
        <f>[1]Emissions!AL958</f>
        <v>0.92570180660000001</v>
      </c>
      <c r="AN550" s="6">
        <f>[1]Emissions!AM958</f>
        <v>0.93884899649999998</v>
      </c>
      <c r="AO550" s="6">
        <f>[1]Emissions!AN958</f>
        <v>0.9521377312</v>
      </c>
      <c r="AP550" s="6">
        <f>[1]Emissions!AO958</f>
        <v>0.96558554559999998</v>
      </c>
      <c r="AQ550" s="6">
        <f>[1]Emissions!AP958</f>
        <v>0.97918731349999999</v>
      </c>
      <c r="AR550" s="6">
        <f>[1]Emissions!AQ958</f>
        <v>0.992719236</v>
      </c>
      <c r="AS550" s="6">
        <f>[1]Emissions!AR958</f>
        <v>1.006290653</v>
      </c>
      <c r="AT550" s="6">
        <f>[1]Emissions!AS958</f>
        <v>1.019928935</v>
      </c>
      <c r="AU550" s="6">
        <f>[1]Emissions!AT958</f>
        <v>1.033643869</v>
      </c>
      <c r="AV550" s="6">
        <f>[1]Emissions!AU958</f>
        <v>1.0474431209999999</v>
      </c>
      <c r="AW550" s="6">
        <f>[1]Emissions!AV958</f>
        <v>1.0610144889999999</v>
      </c>
      <c r="AX550" s="6">
        <f>[1]Emissions!AW958</f>
        <v>1.0746253210000001</v>
      </c>
      <c r="AY550" s="6">
        <f>[1]Emissions!AX958</f>
        <v>1.0883307879999999</v>
      </c>
      <c r="AZ550" s="6">
        <f>[1]Emissions!AY958</f>
        <v>1.1021484290000001</v>
      </c>
      <c r="BA550" s="6">
        <f>[1]Emissions!AZ958</f>
        <v>1.1160874709999999</v>
      </c>
      <c r="BB550" s="6">
        <f>[1]Emissions!BA958</f>
        <v>1.1316112549999999</v>
      </c>
      <c r="BC550" s="6">
        <f>[1]Emissions!BB958</f>
        <v>1.145990504</v>
      </c>
      <c r="BD550" s="6">
        <f>[1]Emissions!BC958</f>
        <v>1.1595869839999999</v>
      </c>
      <c r="BE550" s="6">
        <f>[1]Emissions!BD958</f>
        <v>1.1728444899999999</v>
      </c>
      <c r="BF550" s="6">
        <f>[1]Emissions!BE958</f>
        <v>1.1860281859999999</v>
      </c>
      <c r="BG550" s="6">
        <f>[1]Emissions!BF958</f>
        <v>1.1989187910000001</v>
      </c>
      <c r="BH550" s="6">
        <f>[1]Emissions!BG958</f>
        <v>1.211773915</v>
      </c>
      <c r="BI550" s="6">
        <f>[1]Emissions!BH958</f>
        <v>1.2246882429999999</v>
      </c>
      <c r="BJ550" s="6">
        <f>[1]Emissions!BI958</f>
        <v>1.237698513</v>
      </c>
      <c r="BK550" s="6">
        <f>[1]Emissions!BJ958</f>
        <v>1.250820614</v>
      </c>
      <c r="BL550" s="6">
        <f>[1]Emissions!BK958</f>
        <v>1.26406592</v>
      </c>
      <c r="BM550" s="6">
        <f>[1]Emissions!BL958</f>
        <v>1.2774367959999999</v>
      </c>
      <c r="BN550" s="6">
        <f>[1]Emissions!BM958</f>
        <v>1.290934692</v>
      </c>
      <c r="BO550" s="6">
        <f>[1]Emissions!BN958</f>
        <v>1.304559555</v>
      </c>
      <c r="BP550" s="6">
        <f>[1]Emissions!BO958</f>
        <v>1.318309937</v>
      </c>
      <c r="BQ550" s="6">
        <f>[1]Emissions!BP958</f>
        <v>1.3318350400000001</v>
      </c>
      <c r="BR550" s="6">
        <f>[1]Emissions!BQ958</f>
        <v>1.345354344</v>
      </c>
      <c r="BS550" s="6">
        <f>[1]Emissions!BR958</f>
        <v>1.358937842</v>
      </c>
      <c r="BT550" s="6">
        <f>[1]Emissions!BS958</f>
        <v>1.3726117390000001</v>
      </c>
      <c r="BU550" s="6">
        <f>[1]Emissions!BT958</f>
        <v>1.386386847</v>
      </c>
      <c r="BV550" s="6">
        <f>[1]Emissions!BU958</f>
        <v>1.400263094</v>
      </c>
      <c r="BW550" s="6">
        <f>[1]Emissions!BV958</f>
        <v>1.4142458840000001</v>
      </c>
      <c r="BX550" s="6">
        <f>[1]Emissions!BW958</f>
        <v>1.4283381959999999</v>
      </c>
      <c r="BY550" s="6">
        <f>[1]Emissions!BX958</f>
        <v>1.4425423209999999</v>
      </c>
      <c r="BZ550" s="6">
        <f>[1]Emissions!BY958</f>
        <v>1.4568600899999999</v>
      </c>
      <c r="CA550" s="6">
        <f>[1]Emissions!BZ958</f>
        <v>1.4710218420000001</v>
      </c>
      <c r="CB550" s="6">
        <f>[1]Emissions!CA958</f>
        <v>1.485200947</v>
      </c>
      <c r="CC550" s="6">
        <f>[1]Emissions!CB958</f>
        <v>1.499454254</v>
      </c>
      <c r="CD550" s="6">
        <f>[1]Emissions!CC958</f>
        <v>1.513803996</v>
      </c>
      <c r="CE550" s="6">
        <f>[1]Emissions!CD958</f>
        <v>1.5282598789999999</v>
      </c>
      <c r="CF550" s="6">
        <f>[1]Emissions!CE958</f>
        <v>1.542812675</v>
      </c>
      <c r="CG550" s="6">
        <f>[1]Emissions!CF958</f>
        <v>1.557473026</v>
      </c>
      <c r="CH550" s="6">
        <f>[1]Emissions!CG958</f>
        <v>1.572245729</v>
      </c>
      <c r="CI550" s="6">
        <f>[1]Emissions!CH958</f>
        <v>1.587133973</v>
      </c>
      <c r="CJ550" s="6">
        <f>[1]Emissions!CI958</f>
        <v>1.6021402280000001</v>
      </c>
    </row>
    <row r="551" spans="2:88" x14ac:dyDescent="0.3">
      <c r="B551" s="16" t="str">
        <f>[1]Emissions!A959</f>
        <v>ems_ci_co2_spub_0</v>
      </c>
      <c r="C551" s="6">
        <f>[1]Emissions!B959</f>
        <v>14.88558924</v>
      </c>
      <c r="D551" s="6">
        <f>[1]Emissions!C959</f>
        <v>14.695616599999999</v>
      </c>
      <c r="E551" s="6">
        <f>[1]Emissions!D959</f>
        <v>14.490661129999999</v>
      </c>
      <c r="F551" s="6">
        <f>[1]Emissions!E959</f>
        <v>14.260965880000001</v>
      </c>
      <c r="G551" s="6">
        <f>[1]Emissions!F959</f>
        <v>14.13977871</v>
      </c>
      <c r="H551" s="6">
        <f>[1]Emissions!G959</f>
        <v>14.10683981</v>
      </c>
      <c r="I551" s="6">
        <f>[1]Emissions!H959</f>
        <v>14.10024334</v>
      </c>
      <c r="J551" s="6">
        <f>[1]Emissions!I959</f>
        <v>13.39477363</v>
      </c>
      <c r="K551" s="6">
        <f>[1]Emissions!J959</f>
        <v>12.659663589999999</v>
      </c>
      <c r="L551" s="6">
        <f>[1]Emissions!K959</f>
        <v>11.9437757</v>
      </c>
      <c r="M551" s="6">
        <f>[1]Emissions!L959</f>
        <v>11.268823879999999</v>
      </c>
      <c r="N551" s="6">
        <f>[1]Emissions!M959</f>
        <v>10.70326816</v>
      </c>
      <c r="O551" s="6">
        <f>[1]Emissions!N959</f>
        <v>10.2164617</v>
      </c>
      <c r="P551" s="6">
        <f>[1]Emissions!O959</f>
        <v>9.7848852859999997</v>
      </c>
      <c r="Q551" s="6">
        <f>[1]Emissions!P959</f>
        <v>9.3922143429999991</v>
      </c>
      <c r="R551" s="6">
        <f>[1]Emissions!Q959</f>
        <v>9.0268734960000003</v>
      </c>
      <c r="S551" s="6">
        <f>[1]Emissions!R959</f>
        <v>8.6584130080000001</v>
      </c>
      <c r="T551" s="6">
        <f>[1]Emissions!S959</f>
        <v>8.2919683000000006</v>
      </c>
      <c r="U551" s="6">
        <f>[1]Emissions!T959</f>
        <v>7.9312008140000003</v>
      </c>
      <c r="V551" s="6">
        <f>[1]Emissions!U959</f>
        <v>7.5780245730000004</v>
      </c>
      <c r="W551" s="6">
        <f>[1]Emissions!V959</f>
        <v>7.2330426240000003</v>
      </c>
      <c r="X551" s="6">
        <f>[1]Emissions!W959</f>
        <v>6.89648269</v>
      </c>
      <c r="Y551" s="6">
        <f>[1]Emissions!X959</f>
        <v>6.5672561409999997</v>
      </c>
      <c r="Z551" s="6">
        <f>[1]Emissions!Y959</f>
        <v>6.2437294569999997</v>
      </c>
      <c r="AA551" s="6">
        <f>[1]Emissions!Z959</f>
        <v>5.924172445</v>
      </c>
      <c r="AB551" s="6">
        <f>[1]Emissions!AA959</f>
        <v>5.6066901839999996</v>
      </c>
      <c r="AC551" s="6">
        <f>[1]Emissions!AB959</f>
        <v>5.2899950499999999</v>
      </c>
      <c r="AD551" s="6">
        <f>[1]Emissions!AC959</f>
        <v>4.9722664400000003</v>
      </c>
      <c r="AE551" s="6">
        <f>[1]Emissions!AD959</f>
        <v>4.6506153269999997</v>
      </c>
      <c r="AF551" s="6">
        <f>[1]Emissions!AE959</f>
        <v>4.3218579149999998</v>
      </c>
      <c r="AG551" s="6">
        <f>[1]Emissions!AF959</f>
        <v>3.9829024770000001</v>
      </c>
      <c r="AH551" s="6">
        <f>[1]Emissions!AG959</f>
        <v>3.6308888320000001</v>
      </c>
      <c r="AI551" s="6">
        <f>[1]Emissions!AH959</f>
        <v>3.2626060959999998</v>
      </c>
      <c r="AJ551" s="6">
        <f>[1]Emissions!AI959</f>
        <v>2.8740889169999999</v>
      </c>
      <c r="AK551" s="6">
        <f>[1]Emissions!AJ959</f>
        <v>2.4605999660000002</v>
      </c>
      <c r="AL551" s="6">
        <f>[1]Emissions!AK959</f>
        <v>2.0163738750000002</v>
      </c>
      <c r="AM551" s="6">
        <f>[1]Emissions!AL959</f>
        <v>2.0629037540000001</v>
      </c>
      <c r="AN551" s="6">
        <f>[1]Emissions!AM959</f>
        <v>2.1008806959999999</v>
      </c>
      <c r="AO551" s="6">
        <f>[1]Emissions!AN959</f>
        <v>2.1323349490000001</v>
      </c>
      <c r="AP551" s="6">
        <f>[1]Emissions!AO959</f>
        <v>2.158856713</v>
      </c>
      <c r="AQ551" s="6">
        <f>[1]Emissions!AP959</f>
        <v>2.1816144500000001</v>
      </c>
      <c r="AR551" s="6">
        <f>[1]Emissions!AQ959</f>
        <v>2.2013299549999998</v>
      </c>
      <c r="AS551" s="6">
        <f>[1]Emissions!AR959</f>
        <v>2.2186718000000001</v>
      </c>
      <c r="AT551" s="6">
        <f>[1]Emissions!AS959</f>
        <v>2.2341579060000001</v>
      </c>
      <c r="AU551" s="6">
        <f>[1]Emissions!AT959</f>
        <v>2.2482083199999998</v>
      </c>
      <c r="AV551" s="6">
        <f>[1]Emissions!AU959</f>
        <v>2.2611656080000002</v>
      </c>
      <c r="AW551" s="6">
        <f>[1]Emissions!AV959</f>
        <v>2.2731220130000001</v>
      </c>
      <c r="AX551" s="6">
        <f>[1]Emissions!AW959</f>
        <v>2.2843578390000001</v>
      </c>
      <c r="AY551" s="6">
        <f>[1]Emissions!AX959</f>
        <v>2.29506327</v>
      </c>
      <c r="AZ551" s="6">
        <f>[1]Emissions!AY959</f>
        <v>2.3054205300000001</v>
      </c>
      <c r="BA551" s="6">
        <f>[1]Emissions!AZ959</f>
        <v>2.3155952229999999</v>
      </c>
      <c r="BB551" s="6">
        <f>[1]Emissions!BA959</f>
        <v>2.3251620919999998</v>
      </c>
      <c r="BC551" s="6">
        <f>[1]Emissions!BB959</f>
        <v>2.3334658209999999</v>
      </c>
      <c r="BD551" s="6">
        <f>[1]Emissions!BC959</f>
        <v>2.3411625379999998</v>
      </c>
      <c r="BE551" s="6">
        <f>[1]Emissions!BD959</f>
        <v>2.34860069</v>
      </c>
      <c r="BF551" s="6">
        <f>[1]Emissions!BE959</f>
        <v>2.3559733839999999</v>
      </c>
      <c r="BG551" s="6">
        <f>[1]Emissions!BF959</f>
        <v>2.3631841649999998</v>
      </c>
      <c r="BH551" s="6">
        <f>[1]Emissions!BG959</f>
        <v>2.3703648980000001</v>
      </c>
      <c r="BI551" s="6">
        <f>[1]Emissions!BH959</f>
        <v>2.3776259450000001</v>
      </c>
      <c r="BJ551" s="6">
        <f>[1]Emissions!BI959</f>
        <v>2.3850625609999998</v>
      </c>
      <c r="BK551" s="6">
        <f>[1]Emissions!BJ959</f>
        <v>2.3927502359999999</v>
      </c>
      <c r="BL551" s="6">
        <f>[1]Emissions!BK959</f>
        <v>2.400744413</v>
      </c>
      <c r="BM551" s="6">
        <f>[1]Emissions!BL959</f>
        <v>2.4090787630000001</v>
      </c>
      <c r="BN551" s="6">
        <f>[1]Emissions!BM959</f>
        <v>2.4177723430000002</v>
      </c>
      <c r="BO551" s="6">
        <f>[1]Emissions!BN959</f>
        <v>2.4268331430000001</v>
      </c>
      <c r="BP551" s="6">
        <f>[1]Emissions!BO959</f>
        <v>2.4362608510000001</v>
      </c>
      <c r="BQ551" s="6">
        <f>[1]Emissions!BP959</f>
        <v>2.4458358229999999</v>
      </c>
      <c r="BR551" s="6">
        <f>[1]Emissions!BQ959</f>
        <v>2.4555715629999999</v>
      </c>
      <c r="BS551" s="6">
        <f>[1]Emissions!BR959</f>
        <v>2.4654804769999998</v>
      </c>
      <c r="BT551" s="6">
        <f>[1]Emissions!BS959</f>
        <v>2.4755917009999999</v>
      </c>
      <c r="BU551" s="6">
        <f>[1]Emissions!BT959</f>
        <v>2.4859388349999998</v>
      </c>
      <c r="BV551" s="6">
        <f>[1]Emissions!BU959</f>
        <v>2.4965460830000001</v>
      </c>
      <c r="BW551" s="6">
        <f>[1]Emissions!BV959</f>
        <v>2.5074293239999998</v>
      </c>
      <c r="BX551" s="6">
        <f>[1]Emissions!BW959</f>
        <v>2.5185932059999998</v>
      </c>
      <c r="BY551" s="6">
        <f>[1]Emissions!BX959</f>
        <v>2.530034508</v>
      </c>
      <c r="BZ551" s="6">
        <f>[1]Emissions!BY959</f>
        <v>2.5417452219999999</v>
      </c>
      <c r="CA551" s="6">
        <f>[1]Emissions!BZ959</f>
        <v>2.55355753</v>
      </c>
      <c r="CB551" s="6">
        <f>[1]Emissions!CA959</f>
        <v>2.5654786359999999</v>
      </c>
      <c r="CC551" s="6">
        <f>[1]Emissions!CB959</f>
        <v>2.5775181969999998</v>
      </c>
      <c r="CD551" s="6">
        <f>[1]Emissions!CC959</f>
        <v>2.5897005160000002</v>
      </c>
      <c r="CE551" s="6">
        <f>[1]Emissions!CD959</f>
        <v>2.602054657</v>
      </c>
      <c r="CF551" s="6">
        <f>[1]Emissions!CE959</f>
        <v>2.6145986080000001</v>
      </c>
      <c r="CG551" s="6">
        <f>[1]Emissions!CF959</f>
        <v>2.6273503909999998</v>
      </c>
      <c r="CH551" s="6">
        <f>[1]Emissions!CG959</f>
        <v>2.6403188759999998</v>
      </c>
      <c r="CI551" s="6">
        <f>[1]Emissions!CH959</f>
        <v>2.6535070090000001</v>
      </c>
      <c r="CJ551" s="6">
        <f>[1]Emissions!CI959</f>
        <v>2.6669139579999999</v>
      </c>
    </row>
    <row r="552" spans="2:88" x14ac:dyDescent="0.3">
      <c r="B552" s="16" t="str">
        <f>[1]Emissions!A960</f>
        <v>ems_y_co2_spub_0</v>
      </c>
      <c r="C552" s="6">
        <f>[1]Emissions!B960</f>
        <v>0</v>
      </c>
      <c r="D552" s="6">
        <f>[1]Emissions!C960</f>
        <v>0</v>
      </c>
      <c r="E552" s="6">
        <f>[1]Emissions!D960</f>
        <v>0</v>
      </c>
      <c r="F552" s="6">
        <f>[1]Emissions!E960</f>
        <v>0</v>
      </c>
      <c r="G552" s="6">
        <f>[1]Emissions!F960</f>
        <v>0</v>
      </c>
      <c r="H552" s="6">
        <f>[1]Emissions!G960</f>
        <v>0</v>
      </c>
      <c r="I552" s="6">
        <f>[1]Emissions!H960</f>
        <v>0</v>
      </c>
      <c r="J552" s="6">
        <f>[1]Emissions!I960</f>
        <v>0</v>
      </c>
      <c r="K552" s="6">
        <f>[1]Emissions!J960</f>
        <v>0</v>
      </c>
      <c r="L552" s="6">
        <f>[1]Emissions!K960</f>
        <v>0</v>
      </c>
      <c r="M552" s="6">
        <f>[1]Emissions!L960</f>
        <v>0</v>
      </c>
      <c r="N552" s="6">
        <f>[1]Emissions!M960</f>
        <v>0</v>
      </c>
      <c r="O552" s="6">
        <f>[1]Emissions!N960</f>
        <v>0</v>
      </c>
      <c r="P552" s="6">
        <f>[1]Emissions!O960</f>
        <v>0</v>
      </c>
      <c r="Q552" s="6">
        <f>[1]Emissions!P960</f>
        <v>0</v>
      </c>
      <c r="R552" s="6">
        <f>[1]Emissions!Q960</f>
        <v>0</v>
      </c>
      <c r="S552" s="6">
        <f>[1]Emissions!R960</f>
        <v>0</v>
      </c>
      <c r="T552" s="6">
        <f>[1]Emissions!S960</f>
        <v>0</v>
      </c>
      <c r="U552" s="6">
        <f>[1]Emissions!T960</f>
        <v>0</v>
      </c>
      <c r="V552" s="6">
        <f>[1]Emissions!U960</f>
        <v>0</v>
      </c>
      <c r="W552" s="6">
        <f>[1]Emissions!V960</f>
        <v>0</v>
      </c>
      <c r="X552" s="6">
        <f>[1]Emissions!W960</f>
        <v>0</v>
      </c>
      <c r="Y552" s="6">
        <f>[1]Emissions!X960</f>
        <v>0</v>
      </c>
      <c r="Z552" s="6">
        <f>[1]Emissions!Y960</f>
        <v>0</v>
      </c>
      <c r="AA552" s="6">
        <f>[1]Emissions!Z960</f>
        <v>0</v>
      </c>
      <c r="AB552" s="6">
        <f>[1]Emissions!AA960</f>
        <v>0</v>
      </c>
      <c r="AC552" s="6">
        <f>[1]Emissions!AB960</f>
        <v>0</v>
      </c>
      <c r="AD552" s="6">
        <f>[1]Emissions!AC960</f>
        <v>0</v>
      </c>
      <c r="AE552" s="6">
        <f>[1]Emissions!AD960</f>
        <v>0</v>
      </c>
      <c r="AF552" s="6">
        <f>[1]Emissions!AE960</f>
        <v>0</v>
      </c>
      <c r="AG552" s="6">
        <f>[1]Emissions!AF960</f>
        <v>0</v>
      </c>
      <c r="AH552" s="6">
        <f>[1]Emissions!AG960</f>
        <v>0</v>
      </c>
      <c r="AI552" s="6">
        <f>[1]Emissions!AH960</f>
        <v>0</v>
      </c>
      <c r="AJ552" s="6">
        <f>[1]Emissions!AI960</f>
        <v>0</v>
      </c>
      <c r="AK552" s="6">
        <f>[1]Emissions!AJ960</f>
        <v>0</v>
      </c>
      <c r="AL552" s="6">
        <f>[1]Emissions!AK960</f>
        <v>0</v>
      </c>
      <c r="AM552" s="6">
        <f>[1]Emissions!AL960</f>
        <v>0</v>
      </c>
      <c r="AN552" s="6">
        <f>[1]Emissions!AM960</f>
        <v>0</v>
      </c>
      <c r="AO552" s="6">
        <f>[1]Emissions!AN960</f>
        <v>0</v>
      </c>
      <c r="AP552" s="6">
        <f>[1]Emissions!AO960</f>
        <v>0</v>
      </c>
      <c r="AQ552" s="6">
        <f>[1]Emissions!AP960</f>
        <v>0</v>
      </c>
      <c r="AR552" s="6">
        <f>[1]Emissions!AQ960</f>
        <v>0</v>
      </c>
      <c r="AS552" s="6">
        <f>[1]Emissions!AR960</f>
        <v>0</v>
      </c>
      <c r="AT552" s="6">
        <f>[1]Emissions!AS960</f>
        <v>0</v>
      </c>
      <c r="AU552" s="6">
        <f>[1]Emissions!AT960</f>
        <v>0</v>
      </c>
      <c r="AV552" s="6">
        <f>[1]Emissions!AU960</f>
        <v>0</v>
      </c>
      <c r="AW552" s="6">
        <f>[1]Emissions!AV960</f>
        <v>0</v>
      </c>
      <c r="AX552" s="6">
        <f>[1]Emissions!AW960</f>
        <v>0</v>
      </c>
      <c r="AY552" s="6">
        <f>[1]Emissions!AX960</f>
        <v>0</v>
      </c>
      <c r="AZ552" s="6">
        <f>[1]Emissions!AY960</f>
        <v>0</v>
      </c>
      <c r="BA552" s="6">
        <f>[1]Emissions!AZ960</f>
        <v>0</v>
      </c>
      <c r="BB552" s="6">
        <f>[1]Emissions!BA960</f>
        <v>0</v>
      </c>
      <c r="BC552" s="6">
        <f>[1]Emissions!BB960</f>
        <v>0</v>
      </c>
      <c r="BD552" s="6">
        <f>[1]Emissions!BC960</f>
        <v>0</v>
      </c>
      <c r="BE552" s="6">
        <f>[1]Emissions!BD960</f>
        <v>0</v>
      </c>
      <c r="BF552" s="6">
        <f>[1]Emissions!BE960</f>
        <v>0</v>
      </c>
      <c r="BG552" s="6">
        <f>[1]Emissions!BF960</f>
        <v>0</v>
      </c>
      <c r="BH552" s="6">
        <f>[1]Emissions!BG960</f>
        <v>0</v>
      </c>
      <c r="BI552" s="6">
        <f>[1]Emissions!BH960</f>
        <v>0</v>
      </c>
      <c r="BJ552" s="6">
        <f>[1]Emissions!BI960</f>
        <v>0</v>
      </c>
      <c r="BK552" s="6">
        <f>[1]Emissions!BJ960</f>
        <v>0</v>
      </c>
      <c r="BL552" s="6">
        <f>[1]Emissions!BK960</f>
        <v>0</v>
      </c>
      <c r="BM552" s="6">
        <f>[1]Emissions!BL960</f>
        <v>0</v>
      </c>
      <c r="BN552" s="6">
        <f>[1]Emissions!BM960</f>
        <v>0</v>
      </c>
      <c r="BO552" s="6">
        <f>[1]Emissions!BN960</f>
        <v>0</v>
      </c>
      <c r="BP552" s="6">
        <f>[1]Emissions!BO960</f>
        <v>0</v>
      </c>
      <c r="BQ552" s="6">
        <f>[1]Emissions!BP960</f>
        <v>0</v>
      </c>
      <c r="BR552" s="6">
        <f>[1]Emissions!BQ960</f>
        <v>0</v>
      </c>
      <c r="BS552" s="6">
        <f>[1]Emissions!BR960</f>
        <v>0</v>
      </c>
      <c r="BT552" s="6">
        <f>[1]Emissions!BS960</f>
        <v>0</v>
      </c>
      <c r="BU552" s="6">
        <f>[1]Emissions!BT960</f>
        <v>0</v>
      </c>
      <c r="BV552" s="6">
        <f>[1]Emissions!BU960</f>
        <v>0</v>
      </c>
      <c r="BW552" s="6">
        <f>[1]Emissions!BV960</f>
        <v>0</v>
      </c>
      <c r="BX552" s="6">
        <f>[1]Emissions!BW960</f>
        <v>0</v>
      </c>
      <c r="BY552" s="6">
        <f>[1]Emissions!BX960</f>
        <v>0</v>
      </c>
      <c r="BZ552" s="6">
        <f>[1]Emissions!BY960</f>
        <v>0</v>
      </c>
      <c r="CA552" s="6">
        <f>[1]Emissions!BZ960</f>
        <v>0</v>
      </c>
      <c r="CB552" s="6">
        <f>[1]Emissions!CA960</f>
        <v>0</v>
      </c>
      <c r="CC552" s="6">
        <f>[1]Emissions!CB960</f>
        <v>0</v>
      </c>
      <c r="CD552" s="6">
        <f>[1]Emissions!CC960</f>
        <v>0</v>
      </c>
      <c r="CE552" s="6">
        <f>[1]Emissions!CD960</f>
        <v>0</v>
      </c>
      <c r="CF552" s="6">
        <f>[1]Emissions!CE960</f>
        <v>0</v>
      </c>
      <c r="CG552" s="6">
        <f>[1]Emissions!CF960</f>
        <v>0</v>
      </c>
      <c r="CH552" s="6">
        <f>[1]Emissions!CG960</f>
        <v>0</v>
      </c>
      <c r="CI552" s="6">
        <f>[1]Emissions!CH960</f>
        <v>0</v>
      </c>
      <c r="CJ552" s="6">
        <f>[1]Emissions!CI960</f>
        <v>0</v>
      </c>
    </row>
    <row r="553" spans="2:88" x14ac:dyDescent="0.3">
      <c r="B553" s="16" t="str">
        <f>[1]Emissions!A961</f>
        <v>ems_mat_co2_spub_0</v>
      </c>
      <c r="C553" s="6">
        <f>[1]Emissions!B961</f>
        <v>9.6674383890000009</v>
      </c>
      <c r="D553" s="6">
        <f>[1]Emissions!C961</f>
        <v>9.7212007479999993</v>
      </c>
      <c r="E553" s="6">
        <f>[1]Emissions!D961</f>
        <v>9.8111904249999995</v>
      </c>
      <c r="F553" s="6">
        <f>[1]Emissions!E961</f>
        <v>9.9319851749999994</v>
      </c>
      <c r="G553" s="6">
        <f>[1]Emissions!F961</f>
        <v>10.06744254</v>
      </c>
      <c r="H553" s="6">
        <f>[1]Emissions!G961</f>
        <v>10.210432689999999</v>
      </c>
      <c r="I553" s="6">
        <f>[1]Emissions!H961</f>
        <v>10.355044700000001</v>
      </c>
      <c r="J553" s="6">
        <f>[1]Emissions!I961</f>
        <v>10.50476709</v>
      </c>
      <c r="K553" s="6">
        <f>[1]Emissions!J961</f>
        <v>10.65573931</v>
      </c>
      <c r="L553" s="6">
        <f>[1]Emissions!K961</f>
        <v>10.808657800000001</v>
      </c>
      <c r="M553" s="6">
        <f>[1]Emissions!L961</f>
        <v>10.964357440000001</v>
      </c>
      <c r="N553" s="6">
        <f>[1]Emissions!M961</f>
        <v>11.12244724</v>
      </c>
      <c r="O553" s="6">
        <f>[1]Emissions!N961</f>
        <v>11.284677479999999</v>
      </c>
      <c r="P553" s="6">
        <f>[1]Emissions!O961</f>
        <v>11.450457869999999</v>
      </c>
      <c r="Q553" s="6">
        <f>[1]Emissions!P961</f>
        <v>11.618709129999999</v>
      </c>
      <c r="R553" s="6">
        <f>[1]Emissions!Q961</f>
        <v>11.78844335</v>
      </c>
      <c r="S553" s="6">
        <f>[1]Emissions!R961</f>
        <v>11.96138045</v>
      </c>
      <c r="T553" s="6">
        <f>[1]Emissions!S961</f>
        <v>12.136066939999999</v>
      </c>
      <c r="U553" s="6">
        <f>[1]Emissions!T961</f>
        <v>12.31202096</v>
      </c>
      <c r="V553" s="6">
        <f>[1]Emissions!U961</f>
        <v>12.48907092</v>
      </c>
      <c r="W553" s="6">
        <f>[1]Emissions!V961</f>
        <v>12.66706121</v>
      </c>
      <c r="X553" s="6">
        <f>[1]Emissions!W961</f>
        <v>12.84653331</v>
      </c>
      <c r="Y553" s="6">
        <f>[1]Emissions!X961</f>
        <v>13.027024259999999</v>
      </c>
      <c r="Z553" s="6">
        <f>[1]Emissions!Y961</f>
        <v>13.20835617</v>
      </c>
      <c r="AA553" s="6">
        <f>[1]Emissions!Z961</f>
        <v>13.39038206</v>
      </c>
      <c r="AB553" s="6">
        <f>[1]Emissions!AA961</f>
        <v>13.57295235</v>
      </c>
      <c r="AC553" s="6">
        <f>[1]Emissions!AB961</f>
        <v>13.75613639</v>
      </c>
      <c r="AD553" s="6">
        <f>[1]Emissions!AC961</f>
        <v>13.939659900000001</v>
      </c>
      <c r="AE553" s="6">
        <f>[1]Emissions!AD961</f>
        <v>14.12359438</v>
      </c>
      <c r="AF553" s="6">
        <f>[1]Emissions!AE961</f>
        <v>14.30815044</v>
      </c>
      <c r="AG553" s="6">
        <f>[1]Emissions!AF961</f>
        <v>14.493527419999999</v>
      </c>
      <c r="AH553" s="6">
        <f>[1]Emissions!AG961</f>
        <v>14.680040249999999</v>
      </c>
      <c r="AI553" s="6">
        <f>[1]Emissions!AH961</f>
        <v>14.86766914</v>
      </c>
      <c r="AJ553" s="6">
        <f>[1]Emissions!AI961</f>
        <v>15.056525049999999</v>
      </c>
      <c r="AK553" s="6">
        <f>[1]Emissions!AJ961</f>
        <v>15.246755329999999</v>
      </c>
      <c r="AL553" s="6">
        <f>[1]Emissions!AK961</f>
        <v>15.43851287</v>
      </c>
      <c r="AM553" s="6">
        <f>[1]Emissions!AL961</f>
        <v>15.63554463</v>
      </c>
      <c r="AN553" s="6">
        <f>[1]Emissions!AM961</f>
        <v>15.83468863</v>
      </c>
      <c r="AO553" s="6">
        <f>[1]Emissions!AN961</f>
        <v>16.03591351</v>
      </c>
      <c r="AP553" s="6">
        <f>[1]Emissions!AO961</f>
        <v>16.239526420000001</v>
      </c>
      <c r="AQ553" s="6">
        <f>[1]Emissions!AP961</f>
        <v>16.445589009999999</v>
      </c>
      <c r="AR553" s="6">
        <f>[1]Emissions!AQ961</f>
        <v>16.653197460000001</v>
      </c>
      <c r="AS553" s="6">
        <f>[1]Emissions!AR961</f>
        <v>16.862675339999999</v>
      </c>
      <c r="AT553" s="6">
        <f>[1]Emissions!AS961</f>
        <v>17.07411171</v>
      </c>
      <c r="AU553" s="6">
        <f>[1]Emissions!AT961</f>
        <v>17.28755477</v>
      </c>
      <c r="AV553" s="6">
        <f>[1]Emissions!AU961</f>
        <v>17.503055700000001</v>
      </c>
      <c r="AW553" s="6">
        <f>[1]Emissions!AV961</f>
        <v>17.719582129999999</v>
      </c>
      <c r="AX553" s="6">
        <f>[1]Emissions!AW961</f>
        <v>17.93812294</v>
      </c>
      <c r="AY553" s="6">
        <f>[1]Emissions!AX961</f>
        <v>18.158817070000001</v>
      </c>
      <c r="AZ553" s="6">
        <f>[1]Emissions!AY961</f>
        <v>18.381722280000002</v>
      </c>
      <c r="BA553" s="6">
        <f>[1]Emissions!AZ961</f>
        <v>18.606896970000001</v>
      </c>
      <c r="BB553" s="6">
        <f>[1]Emissions!BA961</f>
        <v>18.83146627</v>
      </c>
      <c r="BC553" s="6">
        <f>[1]Emissions!BB961</f>
        <v>19.044843889999999</v>
      </c>
      <c r="BD553" s="6">
        <f>[1]Emissions!BC961</f>
        <v>19.252483779999999</v>
      </c>
      <c r="BE553" s="6">
        <f>[1]Emissions!BD961</f>
        <v>19.45842786</v>
      </c>
      <c r="BF553" s="6">
        <f>[1]Emissions!BE961</f>
        <v>19.664804449999998</v>
      </c>
      <c r="BG553" s="6">
        <f>[1]Emissions!BF961</f>
        <v>19.871108339999999</v>
      </c>
      <c r="BH553" s="6">
        <f>[1]Emissions!BG961</f>
        <v>20.07842832</v>
      </c>
      <c r="BI553" s="6">
        <f>[1]Emissions!BH961</f>
        <v>20.28728173</v>
      </c>
      <c r="BJ553" s="6">
        <f>[1]Emissions!BI961</f>
        <v>20.497926039999999</v>
      </c>
      <c r="BK553" s="6">
        <f>[1]Emissions!BJ961</f>
        <v>20.710506429999999</v>
      </c>
      <c r="BL553" s="6">
        <f>[1]Emissions!BK961</f>
        <v>20.92512906</v>
      </c>
      <c r="BM553" s="6">
        <f>[1]Emissions!BL961</f>
        <v>21.141848249999999</v>
      </c>
      <c r="BN553" s="6">
        <f>[1]Emissions!BM961</f>
        <v>21.360701850000002</v>
      </c>
      <c r="BO553" s="6">
        <f>[1]Emissions!BN961</f>
        <v>21.581713799999999</v>
      </c>
      <c r="BP553" s="6">
        <f>[1]Emissions!BO961</f>
        <v>21.804898040000001</v>
      </c>
      <c r="BQ553" s="6">
        <f>[1]Emissions!BP961</f>
        <v>22.028838069999999</v>
      </c>
      <c r="BR553" s="6">
        <f>[1]Emissions!BQ961</f>
        <v>22.25427075</v>
      </c>
      <c r="BS553" s="6">
        <f>[1]Emissions!BR961</f>
        <v>22.481497470000001</v>
      </c>
      <c r="BT553" s="6">
        <f>[1]Emissions!BS961</f>
        <v>22.710677839999999</v>
      </c>
      <c r="BU553" s="6">
        <f>[1]Emissions!BT961</f>
        <v>22.941912330000001</v>
      </c>
      <c r="BV553" s="6">
        <f>[1]Emissions!BU961</f>
        <v>23.175250779999999</v>
      </c>
      <c r="BW553" s="6">
        <f>[1]Emissions!BV961</f>
        <v>23.410757350000001</v>
      </c>
      <c r="BX553" s="6">
        <f>[1]Emissions!BW961</f>
        <v>23.64848173</v>
      </c>
      <c r="BY553" s="6">
        <f>[1]Emissions!BX961</f>
        <v>23.888465419999999</v>
      </c>
      <c r="BZ553" s="6">
        <f>[1]Emissions!BY961</f>
        <v>24.130743299999999</v>
      </c>
      <c r="CA553" s="6">
        <f>[1]Emissions!BZ961</f>
        <v>24.374233950000001</v>
      </c>
      <c r="CB553" s="6">
        <f>[1]Emissions!CA961</f>
        <v>24.619528410000001</v>
      </c>
      <c r="CC553" s="6">
        <f>[1]Emissions!CB961</f>
        <v>24.86687783</v>
      </c>
      <c r="CD553" s="6">
        <f>[1]Emissions!CC961</f>
        <v>25.116419560000001</v>
      </c>
      <c r="CE553" s="6">
        <f>[1]Emissions!CD961</f>
        <v>25.368241820000001</v>
      </c>
      <c r="CF553" s="6">
        <f>[1]Emissions!CE961</f>
        <v>25.62234806</v>
      </c>
      <c r="CG553" s="6">
        <f>[1]Emissions!CF961</f>
        <v>25.878814380000001</v>
      </c>
      <c r="CH553" s="6">
        <f>[1]Emissions!CG961</f>
        <v>26.137694419999999</v>
      </c>
      <c r="CI553" s="6">
        <f>[1]Emissions!CH961</f>
        <v>26.399032080000001</v>
      </c>
      <c r="CJ553" s="6">
        <f>[1]Emissions!CI961</f>
        <v>26.66286491</v>
      </c>
    </row>
    <row r="554" spans="2:88" x14ac:dyDescent="0.3">
      <c r="B554" s="16" t="str">
        <f>[1]Emissions!A962</f>
        <v>ems_ci_co2_smin_0</v>
      </c>
      <c r="C554" s="6">
        <f>[1]Emissions!B962</f>
        <v>1.6784887770000001</v>
      </c>
      <c r="D554" s="6">
        <f>[1]Emissions!C962</f>
        <v>1.850078924</v>
      </c>
      <c r="E554" s="6">
        <f>[1]Emissions!D962</f>
        <v>2.0243214819999999</v>
      </c>
      <c r="F554" s="6">
        <f>[1]Emissions!E962</f>
        <v>2.165737096</v>
      </c>
      <c r="G554" s="6">
        <f>[1]Emissions!F962</f>
        <v>2.2794176940000002</v>
      </c>
      <c r="H554" s="6">
        <f>[1]Emissions!G962</f>
        <v>2.3745997120000002</v>
      </c>
      <c r="I554" s="6">
        <f>[1]Emissions!H962</f>
        <v>2.4540741349999999</v>
      </c>
      <c r="J554" s="6">
        <f>[1]Emissions!I962</f>
        <v>2.4694374059999999</v>
      </c>
      <c r="K554" s="6">
        <f>[1]Emissions!J962</f>
        <v>2.472756902</v>
      </c>
      <c r="L554" s="6">
        <f>[1]Emissions!K962</f>
        <v>2.4670104660000001</v>
      </c>
      <c r="M554" s="6">
        <f>[1]Emissions!L962</f>
        <v>2.4537861099999998</v>
      </c>
      <c r="N554" s="6">
        <f>[1]Emissions!M962</f>
        <v>2.4361894820000001</v>
      </c>
      <c r="O554" s="6">
        <f>[1]Emissions!N962</f>
        <v>2.4141121609999998</v>
      </c>
      <c r="P554" s="6">
        <f>[1]Emissions!O962</f>
        <v>2.3884897679999999</v>
      </c>
      <c r="Q554" s="6">
        <f>[1]Emissions!P962</f>
        <v>2.3602555399999998</v>
      </c>
      <c r="R554" s="6">
        <f>[1]Emissions!Q962</f>
        <v>2.3301288900000001</v>
      </c>
      <c r="S554" s="6">
        <f>[1]Emissions!R962</f>
        <v>2.300172291</v>
      </c>
      <c r="T554" s="6">
        <f>[1]Emissions!S962</f>
        <v>2.2695860290000001</v>
      </c>
      <c r="U554" s="6">
        <f>[1]Emissions!T962</f>
        <v>2.2381437850000001</v>
      </c>
      <c r="V554" s="6">
        <f>[1]Emissions!U962</f>
        <v>2.2057377260000002</v>
      </c>
      <c r="W554" s="6">
        <f>[1]Emissions!V962</f>
        <v>2.172355547</v>
      </c>
      <c r="X554" s="6">
        <f>[1]Emissions!W962</f>
        <v>2.1389482740000001</v>
      </c>
      <c r="Y554" s="6">
        <f>[1]Emissions!X962</f>
        <v>2.1048310080000001</v>
      </c>
      <c r="Z554" s="6">
        <f>[1]Emissions!Y962</f>
        <v>2.0698238369999999</v>
      </c>
      <c r="AA554" s="6">
        <f>[1]Emissions!Z962</f>
        <v>2.0338532219999998</v>
      </c>
      <c r="AB554" s="6">
        <f>[1]Emissions!AA962</f>
        <v>1.996887597</v>
      </c>
      <c r="AC554" s="6">
        <f>[1]Emissions!AB962</f>
        <v>1.959306574</v>
      </c>
      <c r="AD554" s="6">
        <f>[1]Emissions!AC962</f>
        <v>1.920870531</v>
      </c>
      <c r="AE554" s="6">
        <f>[1]Emissions!AD962</f>
        <v>1.8814261960000001</v>
      </c>
      <c r="AF554" s="6">
        <f>[1]Emissions!AE962</f>
        <v>1.84083693</v>
      </c>
      <c r="AG554" s="6">
        <f>[1]Emissions!AF962</f>
        <v>1.7990165140000001</v>
      </c>
      <c r="AH554" s="6">
        <f>[1]Emissions!AG962</f>
        <v>1.756114323</v>
      </c>
      <c r="AI554" s="6">
        <f>[1]Emissions!AH962</f>
        <v>1.711941028</v>
      </c>
      <c r="AJ554" s="6">
        <f>[1]Emissions!AI962</f>
        <v>1.666364381</v>
      </c>
      <c r="AK554" s="6">
        <f>[1]Emissions!AJ962</f>
        <v>1.6192328570000001</v>
      </c>
      <c r="AL554" s="6">
        <f>[1]Emissions!AK962</f>
        <v>1.5703209389999999</v>
      </c>
      <c r="AM554" s="6">
        <f>[1]Emissions!AL962</f>
        <v>1.5889808000000001</v>
      </c>
      <c r="AN554" s="6">
        <f>[1]Emissions!AM962</f>
        <v>1.607168846</v>
      </c>
      <c r="AO554" s="6">
        <f>[1]Emissions!AN962</f>
        <v>1.624873244</v>
      </c>
      <c r="AP554" s="6">
        <f>[1]Emissions!AO962</f>
        <v>1.6420445020000001</v>
      </c>
      <c r="AQ554" s="6">
        <f>[1]Emissions!AP962</f>
        <v>1.658705468</v>
      </c>
      <c r="AR554" s="6">
        <f>[1]Emissions!AQ962</f>
        <v>1.6742082570000001</v>
      </c>
      <c r="AS554" s="6">
        <f>[1]Emissions!AR962</f>
        <v>1.6892083689999999</v>
      </c>
      <c r="AT554" s="6">
        <f>[1]Emissions!AS962</f>
        <v>1.703911446</v>
      </c>
      <c r="AU554" s="6">
        <f>[1]Emissions!AT962</f>
        <v>1.7184242270000001</v>
      </c>
      <c r="AV554" s="6">
        <f>[1]Emissions!AU962</f>
        <v>1.7328221580000001</v>
      </c>
      <c r="AW554" s="6">
        <f>[1]Emissions!AV962</f>
        <v>1.74635052</v>
      </c>
      <c r="AX554" s="6">
        <f>[1]Emissions!AW962</f>
        <v>1.75962303</v>
      </c>
      <c r="AY554" s="6">
        <f>[1]Emissions!AX962</f>
        <v>1.772834909</v>
      </c>
      <c r="AZ554" s="6">
        <f>[1]Emissions!AY962</f>
        <v>1.786084885</v>
      </c>
      <c r="BA554" s="6">
        <f>[1]Emissions!AZ962</f>
        <v>1.7994297349999999</v>
      </c>
      <c r="BB554" s="6">
        <f>[1]Emissions!BA962</f>
        <v>1.806980019</v>
      </c>
      <c r="BC554" s="6">
        <f>[1]Emissions!BB962</f>
        <v>1.816860661</v>
      </c>
      <c r="BD554" s="6">
        <f>[1]Emissions!BC962</f>
        <v>1.8285973019999999</v>
      </c>
      <c r="BE554" s="6">
        <f>[1]Emissions!BD962</f>
        <v>1.8411586049999999</v>
      </c>
      <c r="BF554" s="6">
        <f>[1]Emissions!BE962</f>
        <v>1.8540517620000001</v>
      </c>
      <c r="BG554" s="6">
        <f>[1]Emissions!BF962</f>
        <v>1.865863839</v>
      </c>
      <c r="BH554" s="6">
        <f>[1]Emissions!BG962</f>
        <v>1.8775447300000001</v>
      </c>
      <c r="BI554" s="6">
        <f>[1]Emissions!BH962</f>
        <v>1.8892934379999999</v>
      </c>
      <c r="BJ554" s="6">
        <f>[1]Emissions!BI962</f>
        <v>1.90116492</v>
      </c>
      <c r="BK554" s="6">
        <f>[1]Emissions!BJ962</f>
        <v>1.913182868</v>
      </c>
      <c r="BL554" s="6">
        <f>[1]Emissions!BK962</f>
        <v>1.9253701759999999</v>
      </c>
      <c r="BM554" s="6">
        <f>[1]Emissions!BL962</f>
        <v>1.937724899</v>
      </c>
      <c r="BN554" s="6">
        <f>[1]Emissions!BM962</f>
        <v>1.95024614</v>
      </c>
      <c r="BO554" s="6">
        <f>[1]Emissions!BN962</f>
        <v>1.9629301180000001</v>
      </c>
      <c r="BP554" s="6">
        <f>[1]Emissions!BO962</f>
        <v>1.9757702500000001</v>
      </c>
      <c r="BQ554" s="6">
        <f>[1]Emissions!BP962</f>
        <v>1.9876434430000001</v>
      </c>
      <c r="BR554" s="6">
        <f>[1]Emissions!BQ962</f>
        <v>1.9994128440000001</v>
      </c>
      <c r="BS554" s="6">
        <f>[1]Emissions!BR962</f>
        <v>2.0112556029999999</v>
      </c>
      <c r="BT554" s="6">
        <f>[1]Emissions!BS962</f>
        <v>2.023213229</v>
      </c>
      <c r="BU554" s="6">
        <f>[1]Emissions!BT962</f>
        <v>2.0352960200000001</v>
      </c>
      <c r="BV554" s="6">
        <f>[1]Emissions!BU962</f>
        <v>2.04749062</v>
      </c>
      <c r="BW554" s="6">
        <f>[1]Emissions!BV962</f>
        <v>2.0598042209999998</v>
      </c>
      <c r="BX554" s="6">
        <f>[1]Emissions!BW962</f>
        <v>2.0722342039999999</v>
      </c>
      <c r="BY554" s="6">
        <f>[1]Emissions!BX962</f>
        <v>2.0847759149999998</v>
      </c>
      <c r="BZ554" s="6">
        <f>[1]Emissions!BY962</f>
        <v>2.0974242599999999</v>
      </c>
      <c r="CA554" s="6">
        <f>[1]Emissions!BZ962</f>
        <v>2.1093372920000002</v>
      </c>
      <c r="CB554" s="6">
        <f>[1]Emissions!CA962</f>
        <v>2.1211649540000002</v>
      </c>
      <c r="CC554" s="6">
        <f>[1]Emissions!CB962</f>
        <v>2.1330438599999999</v>
      </c>
      <c r="CD554" s="6">
        <f>[1]Emissions!CC962</f>
        <v>2.145008893</v>
      </c>
      <c r="CE554" s="6">
        <f>[1]Emissions!CD962</f>
        <v>2.157071239</v>
      </c>
      <c r="CF554" s="6">
        <f>[1]Emissions!CE962</f>
        <v>2.1691960039999998</v>
      </c>
      <c r="CG554" s="6">
        <f>[1]Emissions!CF962</f>
        <v>2.1814125290000002</v>
      </c>
      <c r="CH554" s="6">
        <f>[1]Emissions!CG962</f>
        <v>2.193725921</v>
      </c>
      <c r="CI554" s="6">
        <f>[1]Emissions!CH962</f>
        <v>2.2061365049999999</v>
      </c>
      <c r="CJ554" s="6">
        <f>[1]Emissions!CI962</f>
        <v>2.2186433839999999</v>
      </c>
    </row>
    <row r="555" spans="2:88" x14ac:dyDescent="0.3">
      <c r="B555" s="16" t="str">
        <f>[1]Emissions!A963</f>
        <v>ems_y_co2_smin_0</v>
      </c>
      <c r="C555" s="6">
        <f>[1]Emissions!B963</f>
        <v>0</v>
      </c>
      <c r="D555" s="6">
        <f>[1]Emissions!C963</f>
        <v>0</v>
      </c>
      <c r="E555" s="6">
        <f>[1]Emissions!D963</f>
        <v>0</v>
      </c>
      <c r="F555" s="6">
        <f>[1]Emissions!E963</f>
        <v>0</v>
      </c>
      <c r="G555" s="6">
        <f>[1]Emissions!F963</f>
        <v>0</v>
      </c>
      <c r="H555" s="6">
        <f>[1]Emissions!G963</f>
        <v>0</v>
      </c>
      <c r="I555" s="6">
        <f>[1]Emissions!H963</f>
        <v>0</v>
      </c>
      <c r="J555" s="6">
        <f>[1]Emissions!I963</f>
        <v>0</v>
      </c>
      <c r="K555" s="6">
        <f>[1]Emissions!J963</f>
        <v>0</v>
      </c>
      <c r="L555" s="6">
        <f>[1]Emissions!K963</f>
        <v>0</v>
      </c>
      <c r="M555" s="6">
        <f>[1]Emissions!L963</f>
        <v>0</v>
      </c>
      <c r="N555" s="6">
        <f>[1]Emissions!M963</f>
        <v>0</v>
      </c>
      <c r="O555" s="6">
        <f>[1]Emissions!N963</f>
        <v>0</v>
      </c>
      <c r="P555" s="6">
        <f>[1]Emissions!O963</f>
        <v>0</v>
      </c>
      <c r="Q555" s="6">
        <f>[1]Emissions!P963</f>
        <v>0</v>
      </c>
      <c r="R555" s="6">
        <f>[1]Emissions!Q963</f>
        <v>0</v>
      </c>
      <c r="S555" s="6">
        <f>[1]Emissions!R963</f>
        <v>0</v>
      </c>
      <c r="T555" s="6">
        <f>[1]Emissions!S963</f>
        <v>0</v>
      </c>
      <c r="U555" s="6">
        <f>[1]Emissions!T963</f>
        <v>0</v>
      </c>
      <c r="V555" s="6">
        <f>[1]Emissions!U963</f>
        <v>0</v>
      </c>
      <c r="W555" s="6">
        <f>[1]Emissions!V963</f>
        <v>0</v>
      </c>
      <c r="X555" s="6">
        <f>[1]Emissions!W963</f>
        <v>0</v>
      </c>
      <c r="Y555" s="6">
        <f>[1]Emissions!X963</f>
        <v>0</v>
      </c>
      <c r="Z555" s="6">
        <f>[1]Emissions!Y963</f>
        <v>0</v>
      </c>
      <c r="AA555" s="6">
        <f>[1]Emissions!Z963</f>
        <v>0</v>
      </c>
      <c r="AB555" s="6">
        <f>[1]Emissions!AA963</f>
        <v>0</v>
      </c>
      <c r="AC555" s="6">
        <f>[1]Emissions!AB963</f>
        <v>0</v>
      </c>
      <c r="AD555" s="6">
        <f>[1]Emissions!AC963</f>
        <v>0</v>
      </c>
      <c r="AE555" s="6">
        <f>[1]Emissions!AD963</f>
        <v>0</v>
      </c>
      <c r="AF555" s="6">
        <f>[1]Emissions!AE963</f>
        <v>0</v>
      </c>
      <c r="AG555" s="6">
        <f>[1]Emissions!AF963</f>
        <v>0</v>
      </c>
      <c r="AH555" s="6">
        <f>[1]Emissions!AG963</f>
        <v>0</v>
      </c>
      <c r="AI555" s="6">
        <f>[1]Emissions!AH963</f>
        <v>0</v>
      </c>
      <c r="AJ555" s="6">
        <f>[1]Emissions!AI963</f>
        <v>0</v>
      </c>
      <c r="AK555" s="6">
        <f>[1]Emissions!AJ963</f>
        <v>0</v>
      </c>
      <c r="AL555" s="6">
        <f>[1]Emissions!AK963</f>
        <v>0</v>
      </c>
      <c r="AM555" s="6">
        <f>[1]Emissions!AL963</f>
        <v>0</v>
      </c>
      <c r="AN555" s="6">
        <f>[1]Emissions!AM963</f>
        <v>0</v>
      </c>
      <c r="AO555" s="6">
        <f>[1]Emissions!AN963</f>
        <v>0</v>
      </c>
      <c r="AP555" s="6">
        <f>[1]Emissions!AO963</f>
        <v>0</v>
      </c>
      <c r="AQ555" s="6">
        <f>[1]Emissions!AP963</f>
        <v>0</v>
      </c>
      <c r="AR555" s="6">
        <f>[1]Emissions!AQ963</f>
        <v>0</v>
      </c>
      <c r="AS555" s="6">
        <f>[1]Emissions!AR963</f>
        <v>0</v>
      </c>
      <c r="AT555" s="6">
        <f>[1]Emissions!AS963</f>
        <v>0</v>
      </c>
      <c r="AU555" s="6">
        <f>[1]Emissions!AT963</f>
        <v>0</v>
      </c>
      <c r="AV555" s="6">
        <f>[1]Emissions!AU963</f>
        <v>0</v>
      </c>
      <c r="AW555" s="6">
        <f>[1]Emissions!AV963</f>
        <v>0</v>
      </c>
      <c r="AX555" s="6">
        <f>[1]Emissions!AW963</f>
        <v>0</v>
      </c>
      <c r="AY555" s="6">
        <f>[1]Emissions!AX963</f>
        <v>0</v>
      </c>
      <c r="AZ555" s="6">
        <f>[1]Emissions!AY963</f>
        <v>0</v>
      </c>
      <c r="BA555" s="6">
        <f>[1]Emissions!AZ963</f>
        <v>0</v>
      </c>
      <c r="BB555" s="6">
        <f>[1]Emissions!BA963</f>
        <v>0</v>
      </c>
      <c r="BC555" s="6">
        <f>[1]Emissions!BB963</f>
        <v>0</v>
      </c>
      <c r="BD555" s="6">
        <f>[1]Emissions!BC963</f>
        <v>0</v>
      </c>
      <c r="BE555" s="6">
        <f>[1]Emissions!BD963</f>
        <v>0</v>
      </c>
      <c r="BF555" s="6">
        <f>[1]Emissions!BE963</f>
        <v>0</v>
      </c>
      <c r="BG555" s="6">
        <f>[1]Emissions!BF963</f>
        <v>0</v>
      </c>
      <c r="BH555" s="6">
        <f>[1]Emissions!BG963</f>
        <v>0</v>
      </c>
      <c r="BI555" s="6">
        <f>[1]Emissions!BH963</f>
        <v>0</v>
      </c>
      <c r="BJ555" s="6">
        <f>[1]Emissions!BI963</f>
        <v>0</v>
      </c>
      <c r="BK555" s="6">
        <f>[1]Emissions!BJ963</f>
        <v>0</v>
      </c>
      <c r="BL555" s="6">
        <f>[1]Emissions!BK963</f>
        <v>0</v>
      </c>
      <c r="BM555" s="6">
        <f>[1]Emissions!BL963</f>
        <v>0</v>
      </c>
      <c r="BN555" s="6">
        <f>[1]Emissions!BM963</f>
        <v>0</v>
      </c>
      <c r="BO555" s="6">
        <f>[1]Emissions!BN963</f>
        <v>0</v>
      </c>
      <c r="BP555" s="6">
        <f>[1]Emissions!BO963</f>
        <v>0</v>
      </c>
      <c r="BQ555" s="6">
        <f>[1]Emissions!BP963</f>
        <v>0</v>
      </c>
      <c r="BR555" s="6">
        <f>[1]Emissions!BQ963</f>
        <v>0</v>
      </c>
      <c r="BS555" s="6">
        <f>[1]Emissions!BR963</f>
        <v>0</v>
      </c>
      <c r="BT555" s="6">
        <f>[1]Emissions!BS963</f>
        <v>0</v>
      </c>
      <c r="BU555" s="6">
        <f>[1]Emissions!BT963</f>
        <v>0</v>
      </c>
      <c r="BV555" s="6">
        <f>[1]Emissions!BU963</f>
        <v>0</v>
      </c>
      <c r="BW555" s="6">
        <f>[1]Emissions!BV963</f>
        <v>0</v>
      </c>
      <c r="BX555" s="6">
        <f>[1]Emissions!BW963</f>
        <v>0</v>
      </c>
      <c r="BY555" s="6">
        <f>[1]Emissions!BX963</f>
        <v>0</v>
      </c>
      <c r="BZ555" s="6">
        <f>[1]Emissions!BY963</f>
        <v>0</v>
      </c>
      <c r="CA555" s="6">
        <f>[1]Emissions!BZ963</f>
        <v>0</v>
      </c>
      <c r="CB555" s="6">
        <f>[1]Emissions!CA963</f>
        <v>0</v>
      </c>
      <c r="CC555" s="6">
        <f>[1]Emissions!CB963</f>
        <v>0</v>
      </c>
      <c r="CD555" s="6">
        <f>[1]Emissions!CC963</f>
        <v>0</v>
      </c>
      <c r="CE555" s="6">
        <f>[1]Emissions!CD963</f>
        <v>0</v>
      </c>
      <c r="CF555" s="6">
        <f>[1]Emissions!CE963</f>
        <v>0</v>
      </c>
      <c r="CG555" s="6">
        <f>[1]Emissions!CF963</f>
        <v>0</v>
      </c>
      <c r="CH555" s="6">
        <f>[1]Emissions!CG963</f>
        <v>0</v>
      </c>
      <c r="CI555" s="6">
        <f>[1]Emissions!CH963</f>
        <v>0</v>
      </c>
      <c r="CJ555" s="6">
        <f>[1]Emissions!CI963</f>
        <v>0</v>
      </c>
    </row>
    <row r="556" spans="2:88" x14ac:dyDescent="0.3">
      <c r="B556" s="16" t="str">
        <f>[1]Emissions!A964</f>
        <v>ems_mat_co2_smin_0</v>
      </c>
      <c r="C556" s="6">
        <f>[1]Emissions!B964</f>
        <v>9.2432553700000003E-2</v>
      </c>
      <c r="D556" s="6">
        <f>[1]Emissions!C964</f>
        <v>0.10199526220000001</v>
      </c>
      <c r="E556" s="6">
        <f>[1]Emissions!D964</f>
        <v>0.1117753606</v>
      </c>
      <c r="F556" s="6">
        <f>[1]Emissions!E964</f>
        <v>0.1197865</v>
      </c>
      <c r="G556" s="6">
        <f>[1]Emissions!F964</f>
        <v>0.12625803159999999</v>
      </c>
      <c r="H556" s="6">
        <f>[1]Emissions!G964</f>
        <v>0.13167686200000001</v>
      </c>
      <c r="I556" s="6">
        <f>[1]Emissions!H964</f>
        <v>0.136190964</v>
      </c>
      <c r="J556" s="6">
        <f>[1]Emissions!I964</f>
        <v>0.1398085925</v>
      </c>
      <c r="K556" s="6">
        <f>[1]Emissions!J964</f>
        <v>0.14288436060000001</v>
      </c>
      <c r="L556" s="6">
        <f>[1]Emissions!K964</f>
        <v>0.14556453019999999</v>
      </c>
      <c r="M556" s="6">
        <f>[1]Emissions!L964</f>
        <v>0.14791766910000001</v>
      </c>
      <c r="N556" s="6">
        <f>[1]Emissions!M964</f>
        <v>0.15009545399999999</v>
      </c>
      <c r="O556" s="6">
        <f>[1]Emissions!N964</f>
        <v>0.1520821661</v>
      </c>
      <c r="P556" s="6">
        <f>[1]Emissions!O964</f>
        <v>0.15392423320000001</v>
      </c>
      <c r="Q556" s="6">
        <f>[1]Emissions!P964</f>
        <v>0.15567176490000001</v>
      </c>
      <c r="R556" s="6">
        <f>[1]Emissions!Q964</f>
        <v>0.1573661485</v>
      </c>
      <c r="S556" s="6">
        <f>[1]Emissions!R964</f>
        <v>0.15915320250000001</v>
      </c>
      <c r="T556" s="6">
        <f>[1]Emissions!S964</f>
        <v>0.1609779036</v>
      </c>
      <c r="U556" s="6">
        <f>[1]Emissions!T964</f>
        <v>0.16282516059999999</v>
      </c>
      <c r="V556" s="6">
        <f>[1]Emissions!U964</f>
        <v>0.16468767749999999</v>
      </c>
      <c r="W556" s="6">
        <f>[1]Emissions!V964</f>
        <v>0.1665646315</v>
      </c>
      <c r="X556" s="6">
        <f>[1]Emissions!W964</f>
        <v>0.16853024820000001</v>
      </c>
      <c r="Y556" s="6">
        <f>[1]Emissions!X964</f>
        <v>0.17053534300000001</v>
      </c>
      <c r="Z556" s="6">
        <f>[1]Emissions!Y964</f>
        <v>0.17256857759999999</v>
      </c>
      <c r="AA556" s="6">
        <f>[1]Emissions!Z964</f>
        <v>0.17462624290000001</v>
      </c>
      <c r="AB556" s="6">
        <f>[1]Emissions!AA964</f>
        <v>0.1767080483</v>
      </c>
      <c r="AC556" s="6">
        <f>[1]Emissions!AB964</f>
        <v>0.17884819739999999</v>
      </c>
      <c r="AD556" s="6">
        <f>[1]Emissions!AC964</f>
        <v>0.18102774220000001</v>
      </c>
      <c r="AE556" s="6">
        <f>[1]Emissions!AD964</f>
        <v>0.18323895970000001</v>
      </c>
      <c r="AF556" s="6">
        <f>[1]Emissions!AE964</f>
        <v>0.18547657100000001</v>
      </c>
      <c r="AG556" s="6">
        <f>[1]Emissions!AF964</f>
        <v>0.1877387821</v>
      </c>
      <c r="AH556" s="6">
        <f>[1]Emissions!AG964</f>
        <v>0.19004605099999999</v>
      </c>
      <c r="AI556" s="6">
        <f>[1]Emissions!AH964</f>
        <v>0.1923826371</v>
      </c>
      <c r="AJ556" s="6">
        <f>[1]Emissions!AI964</f>
        <v>0.19473862710000001</v>
      </c>
      <c r="AK556" s="6">
        <f>[1]Emissions!AJ964</f>
        <v>0.19710042280000001</v>
      </c>
      <c r="AL556" s="6">
        <f>[1]Emissions!AK964</f>
        <v>0.1994422414</v>
      </c>
      <c r="AM556" s="6">
        <f>[1]Emissions!AL964</f>
        <v>0.20192726089999999</v>
      </c>
      <c r="AN556" s="6">
        <f>[1]Emissions!AM964</f>
        <v>0.20436803100000001</v>
      </c>
      <c r="AO556" s="6">
        <f>[1]Emissions!AN964</f>
        <v>0.2067629882</v>
      </c>
      <c r="AP556" s="6">
        <f>[1]Emissions!AO964</f>
        <v>0.2091045111</v>
      </c>
      <c r="AQ556" s="6">
        <f>[1]Emissions!AP964</f>
        <v>0.2113935914</v>
      </c>
      <c r="AR556" s="6">
        <f>[1]Emissions!AQ964</f>
        <v>0.2135462273</v>
      </c>
      <c r="AS556" s="6">
        <f>[1]Emissions!AR964</f>
        <v>0.21564498979999999</v>
      </c>
      <c r="AT556" s="6">
        <f>[1]Emissions!AS964</f>
        <v>0.2177151085</v>
      </c>
      <c r="AU556" s="6">
        <f>[1]Emissions!AT964</f>
        <v>0.2197691662</v>
      </c>
      <c r="AV556" s="6">
        <f>[1]Emissions!AU964</f>
        <v>0.2218157831</v>
      </c>
      <c r="AW556" s="6">
        <f>[1]Emissions!AV964</f>
        <v>0.22375794430000001</v>
      </c>
      <c r="AX556" s="6">
        <f>[1]Emissions!AW964</f>
        <v>0.22567412940000001</v>
      </c>
      <c r="AY556" s="6">
        <f>[1]Emissions!AX964</f>
        <v>0.22758858430000001</v>
      </c>
      <c r="AZ556" s="6">
        <f>[1]Emissions!AY964</f>
        <v>0.22951276579999999</v>
      </c>
      <c r="BA556" s="6">
        <f>[1]Emissions!AZ964</f>
        <v>0.23145264770000001</v>
      </c>
      <c r="BB556" s="6">
        <f>[1]Emissions!BA964</f>
        <v>0.23265156989999999</v>
      </c>
      <c r="BC556" s="6">
        <f>[1]Emissions!BB964</f>
        <v>0.23414638269999999</v>
      </c>
      <c r="BD556" s="6">
        <f>[1]Emissions!BC964</f>
        <v>0.23587732110000001</v>
      </c>
      <c r="BE556" s="6">
        <f>[1]Emissions!BD964</f>
        <v>0.23771411319999999</v>
      </c>
      <c r="BF556" s="6">
        <f>[1]Emissions!BE964</f>
        <v>0.23959445209999999</v>
      </c>
      <c r="BG556" s="6">
        <f>[1]Emissions!BF964</f>
        <v>0.2413363647</v>
      </c>
      <c r="BH556" s="6">
        <f>[1]Emissions!BG964</f>
        <v>0.2430625521</v>
      </c>
      <c r="BI556" s="6">
        <f>[1]Emissions!BH964</f>
        <v>0.24479811579999999</v>
      </c>
      <c r="BJ556" s="6">
        <f>[1]Emissions!BI964</f>
        <v>0.2465492598</v>
      </c>
      <c r="BK556" s="6">
        <f>[1]Emissions!BJ964</f>
        <v>0.24831818119999999</v>
      </c>
      <c r="BL556" s="6">
        <f>[1]Emissions!BK964</f>
        <v>0.25010716179999998</v>
      </c>
      <c r="BM556" s="6">
        <f>[1]Emissions!BL964</f>
        <v>0.25191547390000002</v>
      </c>
      <c r="BN556" s="6">
        <f>[1]Emissions!BM964</f>
        <v>0.25374270519999997</v>
      </c>
      <c r="BO556" s="6">
        <f>[1]Emissions!BN964</f>
        <v>0.25558821030000001</v>
      </c>
      <c r="BP556" s="6">
        <f>[1]Emissions!BO964</f>
        <v>0.25745108830000002</v>
      </c>
      <c r="BQ556" s="6">
        <f>[1]Emissions!BP964</f>
        <v>0.25918569489999999</v>
      </c>
      <c r="BR556" s="6">
        <f>[1]Emissions!BQ964</f>
        <v>0.26090532119999998</v>
      </c>
      <c r="BS556" s="6">
        <f>[1]Emissions!BR964</f>
        <v>0.26263337739999998</v>
      </c>
      <c r="BT556" s="6">
        <f>[1]Emissions!BS964</f>
        <v>0.26437515890000002</v>
      </c>
      <c r="BU556" s="6">
        <f>[1]Emissions!BT964</f>
        <v>0.26613171899999999</v>
      </c>
      <c r="BV556" s="6">
        <f>[1]Emissions!BU964</f>
        <v>0.26790104749999999</v>
      </c>
      <c r="BW556" s="6">
        <f>[1]Emissions!BV964</f>
        <v>0.26968393410000002</v>
      </c>
      <c r="BX556" s="6">
        <f>[1]Emissions!BW964</f>
        <v>0.27148000890000001</v>
      </c>
      <c r="BY556" s="6">
        <f>[1]Emissions!BX964</f>
        <v>0.27328872879999999</v>
      </c>
      <c r="BZ556" s="6">
        <f>[1]Emissions!BY964</f>
        <v>0.27510955100000001</v>
      </c>
      <c r="CA556" s="6">
        <f>[1]Emissions!BZ964</f>
        <v>0.27683268360000002</v>
      </c>
      <c r="CB556" s="6">
        <f>[1]Emissions!CA964</f>
        <v>0.27854404789999998</v>
      </c>
      <c r="CC556" s="6">
        <f>[1]Emissions!CB964</f>
        <v>0.28026182329999999</v>
      </c>
      <c r="CD556" s="6">
        <f>[1]Emissions!CC964</f>
        <v>0.28199049440000001</v>
      </c>
      <c r="CE556" s="6">
        <f>[1]Emissions!CD964</f>
        <v>0.28373128850000001</v>
      </c>
      <c r="CF556" s="6">
        <f>[1]Emissions!CE964</f>
        <v>0.28547938649999999</v>
      </c>
      <c r="CG556" s="6">
        <f>[1]Emissions!CF964</f>
        <v>0.28723849709999999</v>
      </c>
      <c r="CH556" s="6">
        <f>[1]Emissions!CG964</f>
        <v>0.28900922629999998</v>
      </c>
      <c r="CI556" s="6">
        <f>[1]Emissions!CH964</f>
        <v>0.29079161399999998</v>
      </c>
      <c r="CJ556" s="6">
        <f>[1]Emissions!CI964</f>
        <v>0.29258558089999998</v>
      </c>
    </row>
    <row r="557" spans="2:88" x14ac:dyDescent="0.3">
      <c r="B557" s="16" t="str">
        <f>[1]Emissions!A965</f>
        <v>ems_ci_co2_soil_0</v>
      </c>
      <c r="C557" s="6">
        <f>[1]Emissions!B965</f>
        <v>16.136263159999999</v>
      </c>
      <c r="D557" s="6">
        <f>[1]Emissions!C965</f>
        <v>16.245351459999998</v>
      </c>
      <c r="E557" s="6">
        <f>[1]Emissions!D965</f>
        <v>16.363811089999999</v>
      </c>
      <c r="F557" s="6">
        <f>[1]Emissions!E965</f>
        <v>16.467257570000001</v>
      </c>
      <c r="G557" s="6">
        <f>[1]Emissions!F965</f>
        <v>16.58468212</v>
      </c>
      <c r="H557" s="6">
        <f>[1]Emissions!G965</f>
        <v>16.720539389999999</v>
      </c>
      <c r="I557" s="6">
        <f>[1]Emissions!H965</f>
        <v>16.844288420000002</v>
      </c>
      <c r="J557" s="6">
        <f>[1]Emissions!I965</f>
        <v>16.16695726</v>
      </c>
      <c r="K557" s="6">
        <f>[1]Emissions!J965</f>
        <v>15.42146868</v>
      </c>
      <c r="L557" s="6">
        <f>[1]Emissions!K965</f>
        <v>14.6854163</v>
      </c>
      <c r="M557" s="6">
        <f>[1]Emissions!L965</f>
        <v>13.951961300000001</v>
      </c>
      <c r="N557" s="6">
        <f>[1]Emissions!M965</f>
        <v>13.23442934</v>
      </c>
      <c r="O557" s="6">
        <f>[1]Emissions!N965</f>
        <v>12.53133265</v>
      </c>
      <c r="P557" s="6">
        <f>[1]Emissions!O965</f>
        <v>11.844199959999999</v>
      </c>
      <c r="Q557" s="6">
        <f>[1]Emissions!P965</f>
        <v>11.175367189999999</v>
      </c>
      <c r="R557" s="6">
        <f>[1]Emissions!Q965</f>
        <v>10.526277390000001</v>
      </c>
      <c r="S557" s="6">
        <f>[1]Emissions!R965</f>
        <v>9.9422369219999993</v>
      </c>
      <c r="T557" s="6">
        <f>[1]Emissions!S965</f>
        <v>9.3803632409999995</v>
      </c>
      <c r="U557" s="6">
        <f>[1]Emissions!T965</f>
        <v>8.8367874279999992</v>
      </c>
      <c r="V557" s="6">
        <f>[1]Emissions!U965</f>
        <v>8.3122713699999995</v>
      </c>
      <c r="W557" s="6">
        <f>[1]Emissions!V965</f>
        <v>7.8079185769999997</v>
      </c>
      <c r="X557" s="6">
        <f>[1]Emissions!W965</f>
        <v>7.3263601940000003</v>
      </c>
      <c r="Y557" s="6">
        <f>[1]Emissions!X965</f>
        <v>6.8663207640000001</v>
      </c>
      <c r="Z557" s="6">
        <f>[1]Emissions!Y965</f>
        <v>6.4276907879999996</v>
      </c>
      <c r="AA557" s="6">
        <f>[1]Emissions!Z965</f>
        <v>6.010384889</v>
      </c>
      <c r="AB557" s="6">
        <f>[1]Emissions!AA965</f>
        <v>5.6141841880000003</v>
      </c>
      <c r="AC557" s="6">
        <f>[1]Emissions!AB965</f>
        <v>5.2387448760000002</v>
      </c>
      <c r="AD557" s="6">
        <f>[1]Emissions!AC965</f>
        <v>4.883838839</v>
      </c>
      <c r="AE557" s="6">
        <f>[1]Emissions!AD965</f>
        <v>4.5487771380000002</v>
      </c>
      <c r="AF557" s="6">
        <f>[1]Emissions!AE965</f>
        <v>4.2327357550000002</v>
      </c>
      <c r="AG557" s="6">
        <f>[1]Emissions!AF965</f>
        <v>3.9348953780000002</v>
      </c>
      <c r="AH557" s="6">
        <f>[1]Emissions!AG965</f>
        <v>3.6538682740000001</v>
      </c>
      <c r="AI557" s="6">
        <f>[1]Emissions!AH965</f>
        <v>3.3894850010000002</v>
      </c>
      <c r="AJ557" s="6">
        <f>[1]Emissions!AI965</f>
        <v>3.1409603000000001</v>
      </c>
      <c r="AK557" s="6">
        <f>[1]Emissions!AJ965</f>
        <v>2.9074116010000002</v>
      </c>
      <c r="AL557" s="6">
        <f>[1]Emissions!AK965</f>
        <v>2.687915855</v>
      </c>
      <c r="AM557" s="6">
        <f>[1]Emissions!AL965</f>
        <v>2.690064794</v>
      </c>
      <c r="AN557" s="6">
        <f>[1]Emissions!AM965</f>
        <v>2.7096608670000002</v>
      </c>
      <c r="AO557" s="6">
        <f>[1]Emissions!AN965</f>
        <v>2.7284341840000002</v>
      </c>
      <c r="AP557" s="6">
        <f>[1]Emissions!AO965</f>
        <v>2.7452176860000002</v>
      </c>
      <c r="AQ557" s="6">
        <f>[1]Emissions!AP965</f>
        <v>2.7605922000000001</v>
      </c>
      <c r="AR557" s="6">
        <f>[1]Emissions!AQ965</f>
        <v>2.7738223890000002</v>
      </c>
      <c r="AS557" s="6">
        <f>[1]Emissions!AR965</f>
        <v>2.7863819379999999</v>
      </c>
      <c r="AT557" s="6">
        <f>[1]Emissions!AS965</f>
        <v>2.7987016009999999</v>
      </c>
      <c r="AU557" s="6">
        <f>[1]Emissions!AT965</f>
        <v>2.8109954629999998</v>
      </c>
      <c r="AV557" s="6">
        <f>[1]Emissions!AU965</f>
        <v>2.8233985779999999</v>
      </c>
      <c r="AW557" s="6">
        <f>[1]Emissions!AV965</f>
        <v>2.83426395</v>
      </c>
      <c r="AX557" s="6">
        <f>[1]Emissions!AW965</f>
        <v>2.8450780490000001</v>
      </c>
      <c r="AY557" s="6">
        <f>[1]Emissions!AX965</f>
        <v>2.8560893940000001</v>
      </c>
      <c r="AZ557" s="6">
        <f>[1]Emissions!AY965</f>
        <v>2.8673723130000002</v>
      </c>
      <c r="BA557" s="6">
        <f>[1]Emissions!AZ965</f>
        <v>2.8789688939999998</v>
      </c>
      <c r="BB557" s="6">
        <f>[1]Emissions!BA965</f>
        <v>2.8893511869999999</v>
      </c>
      <c r="BC557" s="6">
        <f>[1]Emissions!BB965</f>
        <v>2.8999771480000001</v>
      </c>
      <c r="BD557" s="6">
        <f>[1]Emissions!BC965</f>
        <v>2.910998245</v>
      </c>
      <c r="BE557" s="6">
        <f>[1]Emissions!BD965</f>
        <v>2.9223638260000002</v>
      </c>
      <c r="BF557" s="6">
        <f>[1]Emissions!BE965</f>
        <v>2.9340540079999999</v>
      </c>
      <c r="BG557" s="6">
        <f>[1]Emissions!BF965</f>
        <v>2.9437966900000001</v>
      </c>
      <c r="BH557" s="6">
        <f>[1]Emissions!BG965</f>
        <v>2.953492185</v>
      </c>
      <c r="BI557" s="6">
        <f>[1]Emissions!BH965</f>
        <v>2.9634248589999999</v>
      </c>
      <c r="BJ557" s="6">
        <f>[1]Emissions!BI965</f>
        <v>2.97365265</v>
      </c>
      <c r="BK557" s="6">
        <f>[1]Emissions!BJ965</f>
        <v>2.9841966289999999</v>
      </c>
      <c r="BL557" s="6">
        <f>[1]Emissions!BK965</f>
        <v>2.9950885280000001</v>
      </c>
      <c r="BM557" s="6">
        <f>[1]Emissions!BL965</f>
        <v>3.0063146010000001</v>
      </c>
      <c r="BN557" s="6">
        <f>[1]Emissions!BM965</f>
        <v>3.0178708699999999</v>
      </c>
      <c r="BO557" s="6">
        <f>[1]Emissions!BN965</f>
        <v>3.029751863</v>
      </c>
      <c r="BP557" s="6">
        <f>[1]Emissions!BO965</f>
        <v>3.041949808</v>
      </c>
      <c r="BQ557" s="6">
        <f>[1]Emissions!BP965</f>
        <v>3.0522917920000001</v>
      </c>
      <c r="BR557" s="6">
        <f>[1]Emissions!BQ965</f>
        <v>3.062565904</v>
      </c>
      <c r="BS557" s="6">
        <f>[1]Emissions!BR965</f>
        <v>3.0730187070000001</v>
      </c>
      <c r="BT557" s="6">
        <f>[1]Emissions!BS965</f>
        <v>3.0836901600000002</v>
      </c>
      <c r="BU557" s="6">
        <f>[1]Emissions!BT965</f>
        <v>3.0945919370000001</v>
      </c>
      <c r="BV557" s="6">
        <f>[1]Emissions!BU965</f>
        <v>3.1057007969999999</v>
      </c>
      <c r="BW557" s="6">
        <f>[1]Emissions!BV965</f>
        <v>3.1170435730000001</v>
      </c>
      <c r="BX557" s="6">
        <f>[1]Emissions!BW965</f>
        <v>3.1286240190000001</v>
      </c>
      <c r="BY557" s="6">
        <f>[1]Emissions!BX965</f>
        <v>3.1404409769999999</v>
      </c>
      <c r="BZ557" s="6">
        <f>[1]Emissions!BY965</f>
        <v>3.1524916859999998</v>
      </c>
      <c r="CA557" s="6">
        <f>[1]Emissions!BZ965</f>
        <v>3.1631169309999998</v>
      </c>
      <c r="CB557" s="6">
        <f>[1]Emissions!CA965</f>
        <v>3.1736982999999999</v>
      </c>
      <c r="CC557" s="6">
        <f>[1]Emissions!CB965</f>
        <v>3.184430485</v>
      </c>
      <c r="CD557" s="6">
        <f>[1]Emissions!CC965</f>
        <v>3.195349947</v>
      </c>
      <c r="CE557" s="6">
        <f>[1]Emissions!CD965</f>
        <v>3.2064715330000002</v>
      </c>
      <c r="CF557" s="6">
        <f>[1]Emissions!CE965</f>
        <v>3.2177245839999999</v>
      </c>
      <c r="CG557" s="6">
        <f>[1]Emissions!CF965</f>
        <v>3.2291849880000001</v>
      </c>
      <c r="CH557" s="6">
        <f>[1]Emissions!CG965</f>
        <v>3.240868978</v>
      </c>
      <c r="CI557" s="6">
        <f>[1]Emissions!CH965</f>
        <v>3.2527828689999998</v>
      </c>
      <c r="CJ557" s="6">
        <f>[1]Emissions!CI965</f>
        <v>3.2649304149999998</v>
      </c>
    </row>
    <row r="558" spans="2:88" x14ac:dyDescent="0.3">
      <c r="B558" s="16" t="str">
        <f>[1]Emissions!A966</f>
        <v>ems_y_co2_soil_0</v>
      </c>
      <c r="C558" s="6">
        <f>[1]Emissions!B966</f>
        <v>0</v>
      </c>
      <c r="D558" s="6">
        <f>[1]Emissions!C966</f>
        <v>0</v>
      </c>
      <c r="E558" s="6">
        <f>[1]Emissions!D966</f>
        <v>0</v>
      </c>
      <c r="F558" s="6">
        <f>[1]Emissions!E966</f>
        <v>0</v>
      </c>
      <c r="G558" s="6">
        <f>[1]Emissions!F966</f>
        <v>0</v>
      </c>
      <c r="H558" s="6">
        <f>[1]Emissions!G966</f>
        <v>0</v>
      </c>
      <c r="I558" s="6">
        <f>[1]Emissions!H966</f>
        <v>0</v>
      </c>
      <c r="J558" s="6">
        <f>[1]Emissions!I966</f>
        <v>0</v>
      </c>
      <c r="K558" s="6">
        <f>[1]Emissions!J966</f>
        <v>0</v>
      </c>
      <c r="L558" s="6">
        <f>[1]Emissions!K966</f>
        <v>0</v>
      </c>
      <c r="M558" s="6">
        <f>[1]Emissions!L966</f>
        <v>0</v>
      </c>
      <c r="N558" s="6">
        <f>[1]Emissions!M966</f>
        <v>0</v>
      </c>
      <c r="O558" s="6">
        <f>[1]Emissions!N966</f>
        <v>0</v>
      </c>
      <c r="P558" s="6">
        <f>[1]Emissions!O966</f>
        <v>0</v>
      </c>
      <c r="Q558" s="6">
        <f>[1]Emissions!P966</f>
        <v>0</v>
      </c>
      <c r="R558" s="6">
        <f>[1]Emissions!Q966</f>
        <v>0</v>
      </c>
      <c r="S558" s="6">
        <f>[1]Emissions!R966</f>
        <v>0</v>
      </c>
      <c r="T558" s="6">
        <f>[1]Emissions!S966</f>
        <v>0</v>
      </c>
      <c r="U558" s="6">
        <f>[1]Emissions!T966</f>
        <v>0</v>
      </c>
      <c r="V558" s="6">
        <f>[1]Emissions!U966</f>
        <v>0</v>
      </c>
      <c r="W558" s="6">
        <f>[1]Emissions!V966</f>
        <v>0</v>
      </c>
      <c r="X558" s="6">
        <f>[1]Emissions!W966</f>
        <v>0</v>
      </c>
      <c r="Y558" s="6">
        <f>[1]Emissions!X966</f>
        <v>0</v>
      </c>
      <c r="Z558" s="6">
        <f>[1]Emissions!Y966</f>
        <v>0</v>
      </c>
      <c r="AA558" s="6">
        <f>[1]Emissions!Z966</f>
        <v>0</v>
      </c>
      <c r="AB558" s="6">
        <f>[1]Emissions!AA966</f>
        <v>0</v>
      </c>
      <c r="AC558" s="6">
        <f>[1]Emissions!AB966</f>
        <v>0</v>
      </c>
      <c r="AD558" s="6">
        <f>[1]Emissions!AC966</f>
        <v>0</v>
      </c>
      <c r="AE558" s="6">
        <f>[1]Emissions!AD966</f>
        <v>0</v>
      </c>
      <c r="AF558" s="6">
        <f>[1]Emissions!AE966</f>
        <v>0</v>
      </c>
      <c r="AG558" s="6">
        <f>[1]Emissions!AF966</f>
        <v>0</v>
      </c>
      <c r="AH558" s="6">
        <f>[1]Emissions!AG966</f>
        <v>0</v>
      </c>
      <c r="AI558" s="6">
        <f>[1]Emissions!AH966</f>
        <v>0</v>
      </c>
      <c r="AJ558" s="6">
        <f>[1]Emissions!AI966</f>
        <v>0</v>
      </c>
      <c r="AK558" s="6">
        <f>[1]Emissions!AJ966</f>
        <v>0</v>
      </c>
      <c r="AL558" s="6">
        <f>[1]Emissions!AK966</f>
        <v>0</v>
      </c>
      <c r="AM558" s="6">
        <f>[1]Emissions!AL966</f>
        <v>0</v>
      </c>
      <c r="AN558" s="6">
        <f>[1]Emissions!AM966</f>
        <v>0</v>
      </c>
      <c r="AO558" s="6">
        <f>[1]Emissions!AN966</f>
        <v>0</v>
      </c>
      <c r="AP558" s="6">
        <f>[1]Emissions!AO966</f>
        <v>0</v>
      </c>
      <c r="AQ558" s="6">
        <f>[1]Emissions!AP966</f>
        <v>0</v>
      </c>
      <c r="AR558" s="6">
        <f>[1]Emissions!AQ966</f>
        <v>0</v>
      </c>
      <c r="AS558" s="6">
        <f>[1]Emissions!AR966</f>
        <v>0</v>
      </c>
      <c r="AT558" s="6">
        <f>[1]Emissions!AS966</f>
        <v>0</v>
      </c>
      <c r="AU558" s="6">
        <f>[1]Emissions!AT966</f>
        <v>0</v>
      </c>
      <c r="AV558" s="6">
        <f>[1]Emissions!AU966</f>
        <v>0</v>
      </c>
      <c r="AW558" s="6">
        <f>[1]Emissions!AV966</f>
        <v>0</v>
      </c>
      <c r="AX558" s="6">
        <f>[1]Emissions!AW966</f>
        <v>0</v>
      </c>
      <c r="AY558" s="6">
        <f>[1]Emissions!AX966</f>
        <v>0</v>
      </c>
      <c r="AZ558" s="6">
        <f>[1]Emissions!AY966</f>
        <v>0</v>
      </c>
      <c r="BA558" s="6">
        <f>[1]Emissions!AZ966</f>
        <v>0</v>
      </c>
      <c r="BB558" s="6">
        <f>[1]Emissions!BA966</f>
        <v>0</v>
      </c>
      <c r="BC558" s="6">
        <f>[1]Emissions!BB966</f>
        <v>0</v>
      </c>
      <c r="BD558" s="6">
        <f>[1]Emissions!BC966</f>
        <v>0</v>
      </c>
      <c r="BE558" s="6">
        <f>[1]Emissions!BD966</f>
        <v>0</v>
      </c>
      <c r="BF558" s="6">
        <f>[1]Emissions!BE966</f>
        <v>0</v>
      </c>
      <c r="BG558" s="6">
        <f>[1]Emissions!BF966</f>
        <v>0</v>
      </c>
      <c r="BH558" s="6">
        <f>[1]Emissions!BG966</f>
        <v>0</v>
      </c>
      <c r="BI558" s="6">
        <f>[1]Emissions!BH966</f>
        <v>0</v>
      </c>
      <c r="BJ558" s="6">
        <f>[1]Emissions!BI966</f>
        <v>0</v>
      </c>
      <c r="BK558" s="6">
        <f>[1]Emissions!BJ966</f>
        <v>0</v>
      </c>
      <c r="BL558" s="6">
        <f>[1]Emissions!BK966</f>
        <v>0</v>
      </c>
      <c r="BM558" s="6">
        <f>[1]Emissions!BL966</f>
        <v>0</v>
      </c>
      <c r="BN558" s="6">
        <f>[1]Emissions!BM966</f>
        <v>0</v>
      </c>
      <c r="BO558" s="6">
        <f>[1]Emissions!BN966</f>
        <v>0</v>
      </c>
      <c r="BP558" s="6">
        <f>[1]Emissions!BO966</f>
        <v>0</v>
      </c>
      <c r="BQ558" s="6">
        <f>[1]Emissions!BP966</f>
        <v>0</v>
      </c>
      <c r="BR558" s="6">
        <f>[1]Emissions!BQ966</f>
        <v>0</v>
      </c>
      <c r="BS558" s="6">
        <f>[1]Emissions!BR966</f>
        <v>0</v>
      </c>
      <c r="BT558" s="6">
        <f>[1]Emissions!BS966</f>
        <v>0</v>
      </c>
      <c r="BU558" s="6">
        <f>[1]Emissions!BT966</f>
        <v>0</v>
      </c>
      <c r="BV558" s="6">
        <f>[1]Emissions!BU966</f>
        <v>0</v>
      </c>
      <c r="BW558" s="6">
        <f>[1]Emissions!BV966</f>
        <v>0</v>
      </c>
      <c r="BX558" s="6">
        <f>[1]Emissions!BW966</f>
        <v>0</v>
      </c>
      <c r="BY558" s="6">
        <f>[1]Emissions!BX966</f>
        <v>0</v>
      </c>
      <c r="BZ558" s="6">
        <f>[1]Emissions!BY966</f>
        <v>0</v>
      </c>
      <c r="CA558" s="6">
        <f>[1]Emissions!BZ966</f>
        <v>0</v>
      </c>
      <c r="CB558" s="6">
        <f>[1]Emissions!CA966</f>
        <v>0</v>
      </c>
      <c r="CC558" s="6">
        <f>[1]Emissions!CB966</f>
        <v>0</v>
      </c>
      <c r="CD558" s="6">
        <f>[1]Emissions!CC966</f>
        <v>0</v>
      </c>
      <c r="CE558" s="6">
        <f>[1]Emissions!CD966</f>
        <v>0</v>
      </c>
      <c r="CF558" s="6">
        <f>[1]Emissions!CE966</f>
        <v>0</v>
      </c>
      <c r="CG558" s="6">
        <f>[1]Emissions!CF966</f>
        <v>0</v>
      </c>
      <c r="CH558" s="6">
        <f>[1]Emissions!CG966</f>
        <v>0</v>
      </c>
      <c r="CI558" s="6">
        <f>[1]Emissions!CH966</f>
        <v>0</v>
      </c>
      <c r="CJ558" s="6">
        <f>[1]Emissions!CI966</f>
        <v>0</v>
      </c>
    </row>
    <row r="559" spans="2:88" x14ac:dyDescent="0.3">
      <c r="B559" s="16" t="str">
        <f>[1]Emissions!A967</f>
        <v>ems_mat_co2_soil_0</v>
      </c>
      <c r="C559" s="6">
        <f>[1]Emissions!B967</f>
        <v>4.6453917259999997</v>
      </c>
      <c r="D559" s="6">
        <f>[1]Emissions!C967</f>
        <v>4.6774201179999997</v>
      </c>
      <c r="E559" s="6">
        <f>[1]Emissions!D967</f>
        <v>4.7121821050000001</v>
      </c>
      <c r="F559" s="6">
        <f>[1]Emissions!E967</f>
        <v>4.7428379019999998</v>
      </c>
      <c r="G559" s="6">
        <f>[1]Emissions!F967</f>
        <v>4.7771375120000004</v>
      </c>
      <c r="H559" s="6">
        <f>[1]Emissions!G967</f>
        <v>4.8164374240000001</v>
      </c>
      <c r="I559" s="6">
        <f>[1]Emissions!H967</f>
        <v>4.8509671289999998</v>
      </c>
      <c r="J559" s="6">
        <f>[1]Emissions!I967</f>
        <v>4.6944912719999996</v>
      </c>
      <c r="K559" s="6">
        <f>[1]Emissions!J967</f>
        <v>4.5160309180000002</v>
      </c>
      <c r="L559" s="6">
        <f>[1]Emissions!K967</f>
        <v>4.3375047909999997</v>
      </c>
      <c r="M559" s="6">
        <f>[1]Emissions!L967</f>
        <v>4.1566410019999998</v>
      </c>
      <c r="N559" s="6">
        <f>[1]Emissions!M967</f>
        <v>3.976979746</v>
      </c>
      <c r="O559" s="6">
        <f>[1]Emissions!N967</f>
        <v>3.7982369579999999</v>
      </c>
      <c r="P559" s="6">
        <f>[1]Emissions!O967</f>
        <v>3.62102718</v>
      </c>
      <c r="Q559" s="6">
        <f>[1]Emissions!P967</f>
        <v>3.4462108059999998</v>
      </c>
      <c r="R559" s="6">
        <f>[1]Emissions!Q967</f>
        <v>3.2743757969999998</v>
      </c>
      <c r="S559" s="6">
        <f>[1]Emissions!R967</f>
        <v>3.120011705</v>
      </c>
      <c r="T559" s="6">
        <f>[1]Emissions!S967</f>
        <v>2.9699184359999999</v>
      </c>
      <c r="U559" s="6">
        <f>[1]Emissions!T967</f>
        <v>2.8229402549999998</v>
      </c>
      <c r="V559" s="6">
        <f>[1]Emissions!U967</f>
        <v>2.6793992809999998</v>
      </c>
      <c r="W559" s="6">
        <f>[1]Emissions!V967</f>
        <v>2.5397532570000001</v>
      </c>
      <c r="X559" s="6">
        <f>[1]Emissions!W967</f>
        <v>2.404983841</v>
      </c>
      <c r="Y559" s="6">
        <f>[1]Emissions!X967</f>
        <v>2.2748166080000001</v>
      </c>
      <c r="Z559" s="6">
        <f>[1]Emissions!Y967</f>
        <v>2.14935673</v>
      </c>
      <c r="AA559" s="6">
        <f>[1]Emissions!Z967</f>
        <v>2.0287206320000002</v>
      </c>
      <c r="AB559" s="6">
        <f>[1]Emissions!AA967</f>
        <v>1.912982473</v>
      </c>
      <c r="AC559" s="6">
        <f>[1]Emissions!AB967</f>
        <v>1.8021750320000001</v>
      </c>
      <c r="AD559" s="6">
        <f>[1]Emissions!AC967</f>
        <v>1.6963710700000001</v>
      </c>
      <c r="AE559" s="6">
        <f>[1]Emissions!AD967</f>
        <v>1.5954825930000001</v>
      </c>
      <c r="AF559" s="6">
        <f>[1]Emissions!AE967</f>
        <v>1.4993684199999999</v>
      </c>
      <c r="AG559" s="6">
        <f>[1]Emissions!AF967</f>
        <v>1.4078819140000001</v>
      </c>
      <c r="AH559" s="6">
        <f>[1]Emissions!AG967</f>
        <v>1.3206638879999999</v>
      </c>
      <c r="AI559" s="6">
        <f>[1]Emissions!AH967</f>
        <v>1.237784158</v>
      </c>
      <c r="AJ559" s="6">
        <f>[1]Emissions!AI967</f>
        <v>1.1590870959999999</v>
      </c>
      <c r="AK559" s="6">
        <f>[1]Emissions!AJ967</f>
        <v>1.0843732699999999</v>
      </c>
      <c r="AL559" s="6">
        <f>[1]Emissions!AK967</f>
        <v>1.0134187130000001</v>
      </c>
      <c r="AM559" s="6">
        <f>[1]Emissions!AL967</f>
        <v>1.014493876</v>
      </c>
      <c r="AN559" s="6">
        <f>[1]Emissions!AM967</f>
        <v>1.022119317</v>
      </c>
      <c r="AO559" s="6">
        <f>[1]Emissions!AN967</f>
        <v>1.0294079490000001</v>
      </c>
      <c r="AP559" s="6">
        <f>[1]Emissions!AO967</f>
        <v>1.0359227120000001</v>
      </c>
      <c r="AQ559" s="6">
        <f>[1]Emissions!AP967</f>
        <v>1.0418867860000001</v>
      </c>
      <c r="AR559" s="6">
        <f>[1]Emissions!AQ967</f>
        <v>1.047026697</v>
      </c>
      <c r="AS559" s="6">
        <f>[1]Emissions!AR967</f>
        <v>1.0519022339999999</v>
      </c>
      <c r="AT559" s="6">
        <f>[1]Emissions!AS967</f>
        <v>1.056678934</v>
      </c>
      <c r="AU559" s="6">
        <f>[1]Emissions!AT967</f>
        <v>1.061439848</v>
      </c>
      <c r="AV559" s="6">
        <f>[1]Emissions!AU967</f>
        <v>1.0662375690000001</v>
      </c>
      <c r="AW559" s="6">
        <f>[1]Emissions!AV967</f>
        <v>1.070451179</v>
      </c>
      <c r="AX559" s="6">
        <f>[1]Emissions!AW967</f>
        <v>1.074642675</v>
      </c>
      <c r="AY559" s="6">
        <f>[1]Emissions!AX967</f>
        <v>1.078906304</v>
      </c>
      <c r="AZ559" s="6">
        <f>[1]Emissions!AY967</f>
        <v>1.0832703800000001</v>
      </c>
      <c r="BA559" s="6">
        <f>[1]Emissions!AZ967</f>
        <v>1.087750958</v>
      </c>
      <c r="BB559" s="6">
        <f>[1]Emissions!BA967</f>
        <v>1.0917708100000001</v>
      </c>
      <c r="BC559" s="6">
        <f>[1]Emissions!BB967</f>
        <v>1.095880535</v>
      </c>
      <c r="BD559" s="6">
        <f>[1]Emissions!BC967</f>
        <v>1.100137951</v>
      </c>
      <c r="BE559" s="6">
        <f>[1]Emissions!BD967</f>
        <v>1.104523954</v>
      </c>
      <c r="BF559" s="6">
        <f>[1]Emissions!BE967</f>
        <v>1.1090309519999999</v>
      </c>
      <c r="BG559" s="6">
        <f>[1]Emissions!BF967</f>
        <v>1.112800086</v>
      </c>
      <c r="BH559" s="6">
        <f>[1]Emissions!BG967</f>
        <v>1.11654963</v>
      </c>
      <c r="BI559" s="6">
        <f>[1]Emissions!BH967</f>
        <v>1.1203871190000001</v>
      </c>
      <c r="BJ559" s="6">
        <f>[1]Emissions!BI967</f>
        <v>1.1243345280000001</v>
      </c>
      <c r="BK559" s="6">
        <f>[1]Emissions!BJ967</f>
        <v>1.1283999179999999</v>
      </c>
      <c r="BL559" s="6">
        <f>[1]Emissions!BK967</f>
        <v>1.1325953849999999</v>
      </c>
      <c r="BM559" s="6">
        <f>[1]Emissions!BL967</f>
        <v>1.136915831</v>
      </c>
      <c r="BN559" s="6">
        <f>[1]Emissions!BM967</f>
        <v>1.141359848</v>
      </c>
      <c r="BO559" s="6">
        <f>[1]Emissions!BN967</f>
        <v>1.1459254590000001</v>
      </c>
      <c r="BP559" s="6">
        <f>[1]Emissions!BO967</f>
        <v>1.150609811</v>
      </c>
      <c r="BQ559" s="6">
        <f>[1]Emissions!BP967</f>
        <v>1.1545910779999999</v>
      </c>
      <c r="BR559" s="6">
        <f>[1]Emissions!BQ967</f>
        <v>1.1585456279999999</v>
      </c>
      <c r="BS559" s="6">
        <f>[1]Emissions!BR967</f>
        <v>1.162566735</v>
      </c>
      <c r="BT559" s="6">
        <f>[1]Emissions!BS967</f>
        <v>1.1666695469999999</v>
      </c>
      <c r="BU559" s="6">
        <f>[1]Emissions!BT967</f>
        <v>1.1708585309999999</v>
      </c>
      <c r="BV559" s="6">
        <f>[1]Emissions!BU967</f>
        <v>1.175124963</v>
      </c>
      <c r="BW559" s="6">
        <f>[1]Emissions!BV967</f>
        <v>1.179479068</v>
      </c>
      <c r="BX559" s="6">
        <f>[1]Emissions!BW967</f>
        <v>1.1839223379999999</v>
      </c>
      <c r="BY559" s="6">
        <f>[1]Emissions!BX967</f>
        <v>1.1884543970000001</v>
      </c>
      <c r="BZ559" s="6">
        <f>[1]Emissions!BY967</f>
        <v>1.1930742590000001</v>
      </c>
      <c r="CA559" s="6">
        <f>[1]Emissions!BZ967</f>
        <v>1.197154034</v>
      </c>
      <c r="CB559" s="6">
        <f>[1]Emissions!CA967</f>
        <v>1.2012166040000001</v>
      </c>
      <c r="CC559" s="6">
        <f>[1]Emissions!CB967</f>
        <v>1.205335651</v>
      </c>
      <c r="CD559" s="6">
        <f>[1]Emissions!CC967</f>
        <v>1.209524984</v>
      </c>
      <c r="CE559" s="6">
        <f>[1]Emissions!CD967</f>
        <v>1.213790256</v>
      </c>
      <c r="CF559" s="6">
        <f>[1]Emissions!CE967</f>
        <v>1.218104759</v>
      </c>
      <c r="CG559" s="6">
        <f>[1]Emissions!CF967</f>
        <v>1.2224972670000001</v>
      </c>
      <c r="CH559" s="6">
        <f>[1]Emissions!CG967</f>
        <v>1.2269739710000001</v>
      </c>
      <c r="CI559" s="6">
        <f>[1]Emissions!CH967</f>
        <v>1.2315372979999999</v>
      </c>
      <c r="CJ559" s="6">
        <f>[1]Emissions!CI967</f>
        <v>1.2361887060000001</v>
      </c>
    </row>
    <row r="560" spans="2:88" x14ac:dyDescent="0.3">
      <c r="B560" s="16" t="str">
        <f>[1]Emissions!A968</f>
        <v>ems_ci_co2_sbfu_0</v>
      </c>
      <c r="C560" s="6">
        <f>[1]Emissions!B968</f>
        <v>3.8296086859999998</v>
      </c>
      <c r="D560" s="6">
        <f>[1]Emissions!C968</f>
        <v>3.8933815620000001</v>
      </c>
      <c r="E560" s="6">
        <f>[1]Emissions!D968</f>
        <v>3.9567903879999999</v>
      </c>
      <c r="F560" s="6">
        <f>[1]Emissions!E968</f>
        <v>4.0113083810000001</v>
      </c>
      <c r="G560" s="6">
        <f>[1]Emissions!F968</f>
        <v>4.0637178309999999</v>
      </c>
      <c r="H560" s="6">
        <f>[1]Emissions!G968</f>
        <v>4.116055373</v>
      </c>
      <c r="I560" s="6">
        <f>[1]Emissions!H968</f>
        <v>4.1617386229999997</v>
      </c>
      <c r="J560" s="6">
        <f>[1]Emissions!I968</f>
        <v>4.9869822780000002</v>
      </c>
      <c r="K560" s="6">
        <f>[1]Emissions!J968</f>
        <v>5.8332202369999999</v>
      </c>
      <c r="L560" s="6">
        <f>[1]Emissions!K968</f>
        <v>6.5855468960000003</v>
      </c>
      <c r="M560" s="6">
        <f>[1]Emissions!L968</f>
        <v>7.2275971610000003</v>
      </c>
      <c r="N560" s="6">
        <f>[1]Emissions!M968</f>
        <v>7.7650668869999997</v>
      </c>
      <c r="O560" s="6">
        <f>[1]Emissions!N968</f>
        <v>8.1990482129999993</v>
      </c>
      <c r="P560" s="6">
        <f>[1]Emissions!O968</f>
        <v>8.5320786300000009</v>
      </c>
      <c r="Q560" s="6">
        <f>[1]Emissions!P968</f>
        <v>8.7675048160000006</v>
      </c>
      <c r="R560" s="6">
        <f>[1]Emissions!Q968</f>
        <v>8.9093988960000008</v>
      </c>
      <c r="S560" s="6">
        <f>[1]Emissions!R968</f>
        <v>9.0161676419999992</v>
      </c>
      <c r="T560" s="6">
        <f>[1]Emissions!S968</f>
        <v>9.0490699390000007</v>
      </c>
      <c r="U560" s="6">
        <f>[1]Emissions!T968</f>
        <v>9.0075616820000004</v>
      </c>
      <c r="V560" s="6">
        <f>[1]Emissions!U968</f>
        <v>8.8961063920000001</v>
      </c>
      <c r="W560" s="6">
        <f>[1]Emissions!V968</f>
        <v>8.7197861690000007</v>
      </c>
      <c r="X560" s="6">
        <f>[1]Emissions!W968</f>
        <v>8.4865489790000002</v>
      </c>
      <c r="Y560" s="6">
        <f>[1]Emissions!X968</f>
        <v>8.1987222059999993</v>
      </c>
      <c r="Z560" s="6">
        <f>[1]Emissions!Y968</f>
        <v>7.8605174</v>
      </c>
      <c r="AA560" s="6">
        <f>[1]Emissions!Z968</f>
        <v>7.4762233499999997</v>
      </c>
      <c r="AB560" s="6">
        <f>[1]Emissions!AA968</f>
        <v>7.0499523159999997</v>
      </c>
      <c r="AC560" s="6">
        <f>[1]Emissions!AB968</f>
        <v>6.5866621439999999</v>
      </c>
      <c r="AD560" s="6">
        <f>[1]Emissions!AC968</f>
        <v>6.0893794359999998</v>
      </c>
      <c r="AE560" s="6">
        <f>[1]Emissions!AD968</f>
        <v>5.561271627</v>
      </c>
      <c r="AF560" s="6">
        <f>[1]Emissions!AE968</f>
        <v>5.0052235979999997</v>
      </c>
      <c r="AG560" s="6">
        <f>[1]Emissions!AF968</f>
        <v>4.4238893910000003</v>
      </c>
      <c r="AH560" s="6">
        <f>[1]Emissions!AG968</f>
        <v>3.8200318649999998</v>
      </c>
      <c r="AI560" s="6">
        <f>[1]Emissions!AH968</f>
        <v>3.1954703950000001</v>
      </c>
      <c r="AJ560" s="6">
        <f>[1]Emissions!AI968</f>
        <v>2.5518299619999998</v>
      </c>
      <c r="AK560" s="6">
        <f>[1]Emissions!AJ968</f>
        <v>1.890285542</v>
      </c>
      <c r="AL560" s="6">
        <f>[1]Emissions!AK968</f>
        <v>1.211457343</v>
      </c>
      <c r="AM560" s="6">
        <f>[1]Emissions!AL968</f>
        <v>1.2069703860000001</v>
      </c>
      <c r="AN560" s="6">
        <f>[1]Emissions!AM968</f>
        <v>1.1991547010000001</v>
      </c>
      <c r="AO560" s="6">
        <f>[1]Emissions!AN968</f>
        <v>1.190506042</v>
      </c>
      <c r="AP560" s="6">
        <f>[1]Emissions!AO968</f>
        <v>1.181619897</v>
      </c>
      <c r="AQ560" s="6">
        <f>[1]Emissions!AP968</f>
        <v>1.1728056920000001</v>
      </c>
      <c r="AR560" s="6">
        <f>[1]Emissions!AQ968</f>
        <v>1.163872351</v>
      </c>
      <c r="AS560" s="6">
        <f>[1]Emissions!AR968</f>
        <v>1.155292545</v>
      </c>
      <c r="AT560" s="6">
        <f>[1]Emissions!AS968</f>
        <v>1.147250283</v>
      </c>
      <c r="AU560" s="6">
        <f>[1]Emissions!AT968</f>
        <v>1.1398410910000001</v>
      </c>
      <c r="AV560" s="6">
        <f>[1]Emissions!AU968</f>
        <v>1.133121365</v>
      </c>
      <c r="AW560" s="6">
        <f>[1]Emissions!AV968</f>
        <v>1.1265886789999999</v>
      </c>
      <c r="AX560" s="6">
        <f>[1]Emissions!AW968</f>
        <v>1.120656128</v>
      </c>
      <c r="AY560" s="6">
        <f>[1]Emissions!AX968</f>
        <v>1.1154180250000001</v>
      </c>
      <c r="AZ560" s="6">
        <f>[1]Emissions!AY968</f>
        <v>1.1108978709999999</v>
      </c>
      <c r="BA560" s="6">
        <f>[1]Emissions!AZ968</f>
        <v>1.107098505</v>
      </c>
      <c r="BB560" s="6">
        <f>[1]Emissions!BA968</f>
        <v>1.1032018109999999</v>
      </c>
      <c r="BC560" s="6">
        <f>[1]Emissions!BB968</f>
        <v>1.100075371</v>
      </c>
      <c r="BD560" s="6">
        <f>[1]Emissions!BC968</f>
        <v>1.0977244429999999</v>
      </c>
      <c r="BE560" s="6">
        <f>[1]Emissions!BD968</f>
        <v>1.0960406410000001</v>
      </c>
      <c r="BF560" s="6">
        <f>[1]Emissions!BE968</f>
        <v>1.0949618729999999</v>
      </c>
      <c r="BG560" s="6">
        <f>[1]Emissions!BF968</f>
        <v>1.0937535359999999</v>
      </c>
      <c r="BH560" s="6">
        <f>[1]Emissions!BG968</f>
        <v>1.092934611</v>
      </c>
      <c r="BI560" s="6">
        <f>[1]Emissions!BH968</f>
        <v>1.0926064230000001</v>
      </c>
      <c r="BJ560" s="6">
        <f>[1]Emissions!BI968</f>
        <v>1.092781888</v>
      </c>
      <c r="BK560" s="6">
        <f>[1]Emissions!BJ968</f>
        <v>1.093453708</v>
      </c>
      <c r="BL560" s="6">
        <f>[1]Emissions!BK968</f>
        <v>1.0946135189999999</v>
      </c>
      <c r="BM560" s="6">
        <f>[1]Emissions!BL968</f>
        <v>1.0962392940000001</v>
      </c>
      <c r="BN560" s="6">
        <f>[1]Emissions!BM968</f>
        <v>1.098310087</v>
      </c>
      <c r="BO560" s="6">
        <f>[1]Emissions!BN968</f>
        <v>1.100804111</v>
      </c>
      <c r="BP560" s="6">
        <f>[1]Emissions!BO968</f>
        <v>1.1036989070000001</v>
      </c>
      <c r="BQ560" s="6">
        <f>[1]Emissions!BP968</f>
        <v>1.106310296</v>
      </c>
      <c r="BR560" s="6">
        <f>[1]Emissions!BQ968</f>
        <v>1.109119628</v>
      </c>
      <c r="BS560" s="6">
        <f>[1]Emissions!BR968</f>
        <v>1.112214276</v>
      </c>
      <c r="BT560" s="6">
        <f>[1]Emissions!BS968</f>
        <v>1.115602588</v>
      </c>
      <c r="BU560" s="6">
        <f>[1]Emissions!BT968</f>
        <v>1.119277439</v>
      </c>
      <c r="BV560" s="6">
        <f>[1]Emissions!BU968</f>
        <v>1.1232201420000001</v>
      </c>
      <c r="BW560" s="6">
        <f>[1]Emissions!BV968</f>
        <v>1.1274245380000001</v>
      </c>
      <c r="BX560" s="6">
        <f>[1]Emissions!BW968</f>
        <v>1.1318789950000001</v>
      </c>
      <c r="BY560" s="6">
        <f>[1]Emissions!BX968</f>
        <v>1.136570796</v>
      </c>
      <c r="BZ560" s="6">
        <f>[1]Emissions!BY968</f>
        <v>1.1414872309999999</v>
      </c>
      <c r="CA560" s="6">
        <f>[1]Emissions!BZ968</f>
        <v>1.1461130740000001</v>
      </c>
      <c r="CB560" s="6">
        <f>[1]Emissions!CA968</f>
        <v>1.1508216600000001</v>
      </c>
      <c r="CC560" s="6">
        <f>[1]Emissions!CB968</f>
        <v>1.1556845039999999</v>
      </c>
      <c r="CD560" s="6">
        <f>[1]Emissions!CC968</f>
        <v>1.1607129430000001</v>
      </c>
      <c r="CE560" s="6">
        <f>[1]Emissions!CD968</f>
        <v>1.165906434</v>
      </c>
      <c r="CF560" s="6">
        <f>[1]Emissions!CE968</f>
        <v>1.171239192</v>
      </c>
      <c r="CG560" s="6">
        <f>[1]Emissions!CF968</f>
        <v>1.1767235220000001</v>
      </c>
      <c r="CH560" s="6">
        <f>[1]Emissions!CG968</f>
        <v>1.182357342</v>
      </c>
      <c r="CI560" s="6">
        <f>[1]Emissions!CH968</f>
        <v>1.1881356320000001</v>
      </c>
      <c r="CJ560" s="6">
        <f>[1]Emissions!CI968</f>
        <v>1.1940527780000001</v>
      </c>
    </row>
    <row r="561" spans="2:88" x14ac:dyDescent="0.3">
      <c r="B561" s="16" t="str">
        <f>[1]Emissions!A969</f>
        <v>ems_y_co2_sbfu_0</v>
      </c>
      <c r="C561" s="6">
        <f>[1]Emissions!B969</f>
        <v>0</v>
      </c>
      <c r="D561" s="6">
        <f>[1]Emissions!C969</f>
        <v>0</v>
      </c>
      <c r="E561" s="6">
        <f>[1]Emissions!D969</f>
        <v>0</v>
      </c>
      <c r="F561" s="6">
        <f>[1]Emissions!E969</f>
        <v>0</v>
      </c>
      <c r="G561" s="6">
        <f>[1]Emissions!F969</f>
        <v>0</v>
      </c>
      <c r="H561" s="6">
        <f>[1]Emissions!G969</f>
        <v>0</v>
      </c>
      <c r="I561" s="6">
        <f>[1]Emissions!H969</f>
        <v>0</v>
      </c>
      <c r="J561" s="6">
        <f>[1]Emissions!I969</f>
        <v>0</v>
      </c>
      <c r="K561" s="6">
        <f>[1]Emissions!J969</f>
        <v>0</v>
      </c>
      <c r="L561" s="6">
        <f>[1]Emissions!K969</f>
        <v>0</v>
      </c>
      <c r="M561" s="6">
        <f>[1]Emissions!L969</f>
        <v>0</v>
      </c>
      <c r="N561" s="6">
        <f>[1]Emissions!M969</f>
        <v>0</v>
      </c>
      <c r="O561" s="6">
        <f>[1]Emissions!N969</f>
        <v>0</v>
      </c>
      <c r="P561" s="6">
        <f>[1]Emissions!O969</f>
        <v>0</v>
      </c>
      <c r="Q561" s="6">
        <f>[1]Emissions!P969</f>
        <v>0</v>
      </c>
      <c r="R561" s="6">
        <f>[1]Emissions!Q969</f>
        <v>0</v>
      </c>
      <c r="S561" s="6">
        <f>[1]Emissions!R969</f>
        <v>0</v>
      </c>
      <c r="T561" s="6">
        <f>[1]Emissions!S969</f>
        <v>0</v>
      </c>
      <c r="U561" s="6">
        <f>[1]Emissions!T969</f>
        <v>0</v>
      </c>
      <c r="V561" s="6">
        <f>[1]Emissions!U969</f>
        <v>0</v>
      </c>
      <c r="W561" s="6">
        <f>[1]Emissions!V969</f>
        <v>0</v>
      </c>
      <c r="X561" s="6">
        <f>[1]Emissions!W969</f>
        <v>0</v>
      </c>
      <c r="Y561" s="6">
        <f>[1]Emissions!X969</f>
        <v>0</v>
      </c>
      <c r="Z561" s="6">
        <f>[1]Emissions!Y969</f>
        <v>0</v>
      </c>
      <c r="AA561" s="6">
        <f>[1]Emissions!Z969</f>
        <v>0</v>
      </c>
      <c r="AB561" s="6">
        <f>[1]Emissions!AA969</f>
        <v>0</v>
      </c>
      <c r="AC561" s="6">
        <f>[1]Emissions!AB969</f>
        <v>0</v>
      </c>
      <c r="AD561" s="6">
        <f>[1]Emissions!AC969</f>
        <v>0</v>
      </c>
      <c r="AE561" s="6">
        <f>[1]Emissions!AD969</f>
        <v>0</v>
      </c>
      <c r="AF561" s="6">
        <f>[1]Emissions!AE969</f>
        <v>0</v>
      </c>
      <c r="AG561" s="6">
        <f>[1]Emissions!AF969</f>
        <v>0</v>
      </c>
      <c r="AH561" s="6">
        <f>[1]Emissions!AG969</f>
        <v>0</v>
      </c>
      <c r="AI561" s="6">
        <f>[1]Emissions!AH969</f>
        <v>0</v>
      </c>
      <c r="AJ561" s="6">
        <f>[1]Emissions!AI969</f>
        <v>0</v>
      </c>
      <c r="AK561" s="6">
        <f>[1]Emissions!AJ969</f>
        <v>0</v>
      </c>
      <c r="AL561" s="6">
        <f>[1]Emissions!AK969</f>
        <v>0</v>
      </c>
      <c r="AM561" s="6">
        <f>[1]Emissions!AL969</f>
        <v>0</v>
      </c>
      <c r="AN561" s="6">
        <f>[1]Emissions!AM969</f>
        <v>0</v>
      </c>
      <c r="AO561" s="6">
        <f>[1]Emissions!AN969</f>
        <v>0</v>
      </c>
      <c r="AP561" s="6">
        <f>[1]Emissions!AO969</f>
        <v>0</v>
      </c>
      <c r="AQ561" s="6">
        <f>[1]Emissions!AP969</f>
        <v>0</v>
      </c>
      <c r="AR561" s="6">
        <f>[1]Emissions!AQ969</f>
        <v>0</v>
      </c>
      <c r="AS561" s="6">
        <f>[1]Emissions!AR969</f>
        <v>0</v>
      </c>
      <c r="AT561" s="6">
        <f>[1]Emissions!AS969</f>
        <v>0</v>
      </c>
      <c r="AU561" s="6">
        <f>[1]Emissions!AT969</f>
        <v>0</v>
      </c>
      <c r="AV561" s="6">
        <f>[1]Emissions!AU969</f>
        <v>0</v>
      </c>
      <c r="AW561" s="6">
        <f>[1]Emissions!AV969</f>
        <v>0</v>
      </c>
      <c r="AX561" s="6">
        <f>[1]Emissions!AW969</f>
        <v>0</v>
      </c>
      <c r="AY561" s="6">
        <f>[1]Emissions!AX969</f>
        <v>0</v>
      </c>
      <c r="AZ561" s="6">
        <f>[1]Emissions!AY969</f>
        <v>0</v>
      </c>
      <c r="BA561" s="6">
        <f>[1]Emissions!AZ969</f>
        <v>0</v>
      </c>
      <c r="BB561" s="6">
        <f>[1]Emissions!BA969</f>
        <v>0</v>
      </c>
      <c r="BC561" s="6">
        <f>[1]Emissions!BB969</f>
        <v>0</v>
      </c>
      <c r="BD561" s="6">
        <f>[1]Emissions!BC969</f>
        <v>0</v>
      </c>
      <c r="BE561" s="6">
        <f>[1]Emissions!BD969</f>
        <v>0</v>
      </c>
      <c r="BF561" s="6">
        <f>[1]Emissions!BE969</f>
        <v>0</v>
      </c>
      <c r="BG561" s="6">
        <f>[1]Emissions!BF969</f>
        <v>0</v>
      </c>
      <c r="BH561" s="6">
        <f>[1]Emissions!BG969</f>
        <v>0</v>
      </c>
      <c r="BI561" s="6">
        <f>[1]Emissions!BH969</f>
        <v>0</v>
      </c>
      <c r="BJ561" s="6">
        <f>[1]Emissions!BI969</f>
        <v>0</v>
      </c>
      <c r="BK561" s="6">
        <f>[1]Emissions!BJ969</f>
        <v>0</v>
      </c>
      <c r="BL561" s="6">
        <f>[1]Emissions!BK969</f>
        <v>0</v>
      </c>
      <c r="BM561" s="6">
        <f>[1]Emissions!BL969</f>
        <v>0</v>
      </c>
      <c r="BN561" s="6">
        <f>[1]Emissions!BM969</f>
        <v>0</v>
      </c>
      <c r="BO561" s="6">
        <f>[1]Emissions!BN969</f>
        <v>0</v>
      </c>
      <c r="BP561" s="6">
        <f>[1]Emissions!BO969</f>
        <v>0</v>
      </c>
      <c r="BQ561" s="6">
        <f>[1]Emissions!BP969</f>
        <v>0</v>
      </c>
      <c r="BR561" s="6">
        <f>[1]Emissions!BQ969</f>
        <v>0</v>
      </c>
      <c r="BS561" s="6">
        <f>[1]Emissions!BR969</f>
        <v>0</v>
      </c>
      <c r="BT561" s="6">
        <f>[1]Emissions!BS969</f>
        <v>0</v>
      </c>
      <c r="BU561" s="6">
        <f>[1]Emissions!BT969</f>
        <v>0</v>
      </c>
      <c r="BV561" s="6">
        <f>[1]Emissions!BU969</f>
        <v>0</v>
      </c>
      <c r="BW561" s="6">
        <f>[1]Emissions!BV969</f>
        <v>0</v>
      </c>
      <c r="BX561" s="6">
        <f>[1]Emissions!BW969</f>
        <v>0</v>
      </c>
      <c r="BY561" s="6">
        <f>[1]Emissions!BX969</f>
        <v>0</v>
      </c>
      <c r="BZ561" s="6">
        <f>[1]Emissions!BY969</f>
        <v>0</v>
      </c>
      <c r="CA561" s="6">
        <f>[1]Emissions!BZ969</f>
        <v>0</v>
      </c>
      <c r="CB561" s="6">
        <f>[1]Emissions!CA969</f>
        <v>0</v>
      </c>
      <c r="CC561" s="6">
        <f>[1]Emissions!CB969</f>
        <v>0</v>
      </c>
      <c r="CD561" s="6">
        <f>[1]Emissions!CC969</f>
        <v>0</v>
      </c>
      <c r="CE561" s="6">
        <f>[1]Emissions!CD969</f>
        <v>0</v>
      </c>
      <c r="CF561" s="6">
        <f>[1]Emissions!CE969</f>
        <v>0</v>
      </c>
      <c r="CG561" s="6">
        <f>[1]Emissions!CF969</f>
        <v>0</v>
      </c>
      <c r="CH561" s="6">
        <f>[1]Emissions!CG969</f>
        <v>0</v>
      </c>
      <c r="CI561" s="6">
        <f>[1]Emissions!CH969</f>
        <v>0</v>
      </c>
      <c r="CJ561" s="6">
        <f>[1]Emissions!CI969</f>
        <v>0</v>
      </c>
    </row>
    <row r="562" spans="2:88" x14ac:dyDescent="0.3">
      <c r="B562" s="16" t="str">
        <f>[1]Emissions!A970</f>
        <v>ems_mat_co2_sbfu_0</v>
      </c>
      <c r="C562" s="6">
        <f>[1]Emissions!B970</f>
        <v>3.1941685720000002</v>
      </c>
      <c r="D562" s="6">
        <f>[1]Emissions!C970</f>
        <v>3.2473597949999999</v>
      </c>
      <c r="E562" s="6">
        <f>[1]Emissions!D970</f>
        <v>3.3002473800000001</v>
      </c>
      <c r="F562" s="6">
        <f>[1]Emissions!E970</f>
        <v>3.3457193840000001</v>
      </c>
      <c r="G562" s="6">
        <f>[1]Emissions!F970</f>
        <v>3.3894326829999999</v>
      </c>
      <c r="H562" s="6">
        <f>[1]Emissions!G970</f>
        <v>3.4330859870000001</v>
      </c>
      <c r="I562" s="6">
        <f>[1]Emissions!H970</f>
        <v>3.4711891050000001</v>
      </c>
      <c r="J562" s="6">
        <f>[1]Emissions!I970</f>
        <v>4.2994404140000002</v>
      </c>
      <c r="K562" s="6">
        <f>[1]Emissions!J970</f>
        <v>5.2040914840000001</v>
      </c>
      <c r="L562" s="6">
        <f>[1]Emissions!K970</f>
        <v>6.0871994149999997</v>
      </c>
      <c r="M562" s="6">
        <f>[1]Emissions!L970</f>
        <v>6.9306534820000003</v>
      </c>
      <c r="N562" s="6">
        <f>[1]Emissions!M970</f>
        <v>7.735502425</v>
      </c>
      <c r="O562" s="6">
        <f>[1]Emissions!N970</f>
        <v>8.4981942969999995</v>
      </c>
      <c r="P562" s="6">
        <f>[1]Emissions!O970</f>
        <v>9.2161391029999997</v>
      </c>
      <c r="Q562" s="6">
        <f>[1]Emissions!P970</f>
        <v>9.8872034679999992</v>
      </c>
      <c r="R562" s="6">
        <f>[1]Emissions!Q970</f>
        <v>10.50971681</v>
      </c>
      <c r="S562" s="6">
        <f>[1]Emissions!R970</f>
        <v>11.148873740000001</v>
      </c>
      <c r="T562" s="6">
        <f>[1]Emissions!S970</f>
        <v>11.756871970000001</v>
      </c>
      <c r="U562" s="6">
        <f>[1]Emissions!T970</f>
        <v>12.327974469999999</v>
      </c>
      <c r="V562" s="6">
        <f>[1]Emissions!U970</f>
        <v>12.862389719999999</v>
      </c>
      <c r="W562" s="6">
        <f>[1]Emissions!V970</f>
        <v>13.36132398</v>
      </c>
      <c r="X562" s="6">
        <f>[1]Emissions!W970</f>
        <v>13.83096091</v>
      </c>
      <c r="Y562" s="6">
        <f>[1]Emissions!X970</f>
        <v>14.26938185</v>
      </c>
      <c r="Z562" s="6">
        <f>[1]Emissions!Y970</f>
        <v>14.67762716</v>
      </c>
      <c r="AA562" s="6">
        <f>[1]Emissions!Z970</f>
        <v>15.05721982</v>
      </c>
      <c r="AB562" s="6">
        <f>[1]Emissions!AA970</f>
        <v>15.409816579999999</v>
      </c>
      <c r="AC562" s="6">
        <f>[1]Emissions!AB970</f>
        <v>15.73971283</v>
      </c>
      <c r="AD562" s="6">
        <f>[1]Emissions!AC970</f>
        <v>16.047881369999999</v>
      </c>
      <c r="AE562" s="6">
        <f>[1]Emissions!AD970</f>
        <v>16.336154749999999</v>
      </c>
      <c r="AF562" s="6">
        <f>[1]Emissions!AE970</f>
        <v>16.606377129999998</v>
      </c>
      <c r="AG562" s="6">
        <f>[1]Emissions!AF970</f>
        <v>16.860610009999998</v>
      </c>
      <c r="AH562" s="6">
        <f>[1]Emissions!AG970</f>
        <v>17.102842840000001</v>
      </c>
      <c r="AI562" s="6">
        <f>[1]Emissions!AH970</f>
        <v>17.335325109999999</v>
      </c>
      <c r="AJ562" s="6">
        <f>[1]Emissions!AI970</f>
        <v>17.561385019999999</v>
      </c>
      <c r="AK562" s="6">
        <f>[1]Emissions!AJ970</f>
        <v>17.78500506</v>
      </c>
      <c r="AL562" s="6">
        <f>[1]Emissions!AK970</f>
        <v>18.011162349999999</v>
      </c>
      <c r="AM562" s="6">
        <f>[1]Emissions!AL970</f>
        <v>17.944584280000001</v>
      </c>
      <c r="AN562" s="6">
        <f>[1]Emissions!AM970</f>
        <v>17.828495369999999</v>
      </c>
      <c r="AO562" s="6">
        <f>[1]Emissions!AN970</f>
        <v>17.700004060000001</v>
      </c>
      <c r="AP562" s="6">
        <f>[1]Emissions!AO970</f>
        <v>17.56796713</v>
      </c>
      <c r="AQ562" s="6">
        <f>[1]Emissions!AP970</f>
        <v>17.43698813</v>
      </c>
      <c r="AR562" s="6">
        <f>[1]Emissions!AQ970</f>
        <v>17.30422883</v>
      </c>
      <c r="AS562" s="6">
        <f>[1]Emissions!AR970</f>
        <v>17.176718879999999</v>
      </c>
      <c r="AT562" s="6">
        <f>[1]Emissions!AS970</f>
        <v>17.05719569</v>
      </c>
      <c r="AU562" s="6">
        <f>[1]Emissions!AT970</f>
        <v>16.947080769999999</v>
      </c>
      <c r="AV562" s="6">
        <f>[1]Emissions!AU970</f>
        <v>16.847213450000002</v>
      </c>
      <c r="AW562" s="6">
        <f>[1]Emissions!AV970</f>
        <v>16.750124329999998</v>
      </c>
      <c r="AX562" s="6">
        <f>[1]Emissions!AW970</f>
        <v>16.6619557</v>
      </c>
      <c r="AY562" s="6">
        <f>[1]Emissions!AX970</f>
        <v>16.584110119999998</v>
      </c>
      <c r="AZ562" s="6">
        <f>[1]Emissions!AY970</f>
        <v>16.516937259999999</v>
      </c>
      <c r="BA562" s="6">
        <f>[1]Emissions!AZ970</f>
        <v>16.460479490000001</v>
      </c>
      <c r="BB562" s="6">
        <f>[1]Emissions!BA970</f>
        <v>16.402573140000001</v>
      </c>
      <c r="BC562" s="6">
        <f>[1]Emissions!BB970</f>
        <v>16.35611754</v>
      </c>
      <c r="BD562" s="6">
        <f>[1]Emissions!BC970</f>
        <v>16.321191169999999</v>
      </c>
      <c r="BE562" s="6">
        <f>[1]Emissions!BD970</f>
        <v>16.296182640000001</v>
      </c>
      <c r="BF562" s="6">
        <f>[1]Emissions!BE970</f>
        <v>16.280168790000001</v>
      </c>
      <c r="BG562" s="6">
        <f>[1]Emissions!BF970</f>
        <v>16.262227459999998</v>
      </c>
      <c r="BH562" s="6">
        <f>[1]Emissions!BG970</f>
        <v>16.250075020000001</v>
      </c>
      <c r="BI562" s="6">
        <f>[1]Emissions!BH970</f>
        <v>16.245218059999999</v>
      </c>
      <c r="BJ562" s="6">
        <f>[1]Emissions!BI970</f>
        <v>16.247848730000001</v>
      </c>
      <c r="BK562" s="6">
        <f>[1]Emissions!BJ970</f>
        <v>16.25785857</v>
      </c>
      <c r="BL562" s="6">
        <f>[1]Emissions!BK970</f>
        <v>16.275123310000001</v>
      </c>
      <c r="BM562" s="6">
        <f>[1]Emissions!BL970</f>
        <v>16.299315490000001</v>
      </c>
      <c r="BN562" s="6">
        <f>[1]Emissions!BM970</f>
        <v>16.33012377</v>
      </c>
      <c r="BO562" s="6">
        <f>[1]Emissions!BN970</f>
        <v>16.367224230000001</v>
      </c>
      <c r="BP562" s="6">
        <f>[1]Emissions!BO970</f>
        <v>16.410283039999999</v>
      </c>
      <c r="BQ562" s="6">
        <f>[1]Emissions!BP970</f>
        <v>16.449127539999999</v>
      </c>
      <c r="BR562" s="6">
        <f>[1]Emissions!BQ970</f>
        <v>16.490914700000001</v>
      </c>
      <c r="BS562" s="6">
        <f>[1]Emissions!BR970</f>
        <v>16.53694364</v>
      </c>
      <c r="BT562" s="6">
        <f>[1]Emissions!BS970</f>
        <v>16.587338509999999</v>
      </c>
      <c r="BU562" s="6">
        <f>[1]Emissions!BT970</f>
        <v>16.641993410000001</v>
      </c>
      <c r="BV562" s="6">
        <f>[1]Emissions!BU970</f>
        <v>16.700630530000002</v>
      </c>
      <c r="BW562" s="6">
        <f>[1]Emissions!BV970</f>
        <v>16.763158300000001</v>
      </c>
      <c r="BX562" s="6">
        <f>[1]Emissions!BW970</f>
        <v>16.82940382</v>
      </c>
      <c r="BY562" s="6">
        <f>[1]Emissions!BX970</f>
        <v>16.899178030000002</v>
      </c>
      <c r="BZ562" s="6">
        <f>[1]Emissions!BY970</f>
        <v>16.972291999999999</v>
      </c>
      <c r="CA562" s="6">
        <f>[1]Emissions!BZ970</f>
        <v>17.041085039999999</v>
      </c>
      <c r="CB562" s="6">
        <f>[1]Emissions!CA970</f>
        <v>17.111108130000002</v>
      </c>
      <c r="CC562" s="6">
        <f>[1]Emissions!CB970</f>
        <v>17.183424609999999</v>
      </c>
      <c r="CD562" s="6">
        <f>[1]Emissions!CC970</f>
        <v>17.25820307</v>
      </c>
      <c r="CE562" s="6">
        <f>[1]Emissions!CD970</f>
        <v>17.335435409999999</v>
      </c>
      <c r="CF562" s="6">
        <f>[1]Emissions!CE970</f>
        <v>17.4147383</v>
      </c>
      <c r="CG562" s="6">
        <f>[1]Emissions!CF970</f>
        <v>17.4962947</v>
      </c>
      <c r="CH562" s="6">
        <f>[1]Emissions!CG970</f>
        <v>17.580073649999999</v>
      </c>
      <c r="CI562" s="6">
        <f>[1]Emissions!CH970</f>
        <v>17.66600055</v>
      </c>
      <c r="CJ562" s="6">
        <f>[1]Emissions!CI970</f>
        <v>17.753991920000001</v>
      </c>
    </row>
    <row r="563" spans="2:88" x14ac:dyDescent="0.3">
      <c r="B563" s="16" t="str">
        <f>[1]Emissions!A971</f>
        <v>ems_ci_co2_seoi_0</v>
      </c>
      <c r="C563" s="6">
        <f>[1]Emissions!B971</f>
        <v>1.8073620450000001</v>
      </c>
      <c r="D563" s="6">
        <f>[1]Emissions!C971</f>
        <v>1.8186175149999999</v>
      </c>
      <c r="E563" s="6">
        <f>[1]Emissions!D971</f>
        <v>1.8263200749999999</v>
      </c>
      <c r="F563" s="6">
        <f>[1]Emissions!E971</f>
        <v>1.8362790600000001</v>
      </c>
      <c r="G563" s="6">
        <f>[1]Emissions!F971</f>
        <v>1.846116366</v>
      </c>
      <c r="H563" s="6">
        <f>[1]Emissions!G971</f>
        <v>1.857691486</v>
      </c>
      <c r="I563" s="6">
        <f>[1]Emissions!H971</f>
        <v>1.87239165</v>
      </c>
      <c r="J563" s="6">
        <f>[1]Emissions!I971</f>
        <v>1.7893092070000001</v>
      </c>
      <c r="K563" s="6">
        <f>[1]Emissions!J971</f>
        <v>1.7043573999999999</v>
      </c>
      <c r="L563" s="6">
        <f>[1]Emissions!K971</f>
        <v>1.621761515</v>
      </c>
      <c r="M563" s="6">
        <f>[1]Emissions!L971</f>
        <v>1.5390577400000001</v>
      </c>
      <c r="N563" s="6">
        <f>[1]Emissions!M971</f>
        <v>1.45361243</v>
      </c>
      <c r="O563" s="6">
        <f>[1]Emissions!N971</f>
        <v>1.368097323</v>
      </c>
      <c r="P563" s="6">
        <f>[1]Emissions!O971</f>
        <v>1.2840920790000001</v>
      </c>
      <c r="Q563" s="6">
        <f>[1]Emissions!P971</f>
        <v>1.202264268</v>
      </c>
      <c r="R563" s="6">
        <f>[1]Emissions!Q971</f>
        <v>1.12262321</v>
      </c>
      <c r="S563" s="6">
        <f>[1]Emissions!R971</f>
        <v>1.0453170510000001</v>
      </c>
      <c r="T563" s="6">
        <f>[1]Emissions!S971</f>
        <v>0.97010001260000001</v>
      </c>
      <c r="U563" s="6">
        <f>[1]Emissions!T971</f>
        <v>0.89652843260000004</v>
      </c>
      <c r="V563" s="6">
        <f>[1]Emissions!U971</f>
        <v>0.82441367139999999</v>
      </c>
      <c r="W563" s="6">
        <f>[1]Emissions!V971</f>
        <v>0.75375337330000003</v>
      </c>
      <c r="X563" s="6">
        <f>[1]Emissions!W971</f>
        <v>0.6844321766</v>
      </c>
      <c r="Y563" s="6">
        <f>[1]Emissions!X971</f>
        <v>0.61693863280000005</v>
      </c>
      <c r="Z563" s="6">
        <f>[1]Emissions!Y971</f>
        <v>0.55142925740000004</v>
      </c>
      <c r="AA563" s="6">
        <f>[1]Emissions!Z971</f>
        <v>0.48808897820000002</v>
      </c>
      <c r="AB563" s="6">
        <f>[1]Emissions!AA971</f>
        <v>0.42715080430000002</v>
      </c>
      <c r="AC563" s="6">
        <f>[1]Emissions!AB971</f>
        <v>0.36885536079999998</v>
      </c>
      <c r="AD563" s="6">
        <f>[1]Emissions!AC971</f>
        <v>0.31364221320000002</v>
      </c>
      <c r="AE563" s="6">
        <f>[1]Emissions!AD971</f>
        <v>0.26177479980000001</v>
      </c>
      <c r="AF563" s="6">
        <f>[1]Emissions!AE971</f>
        <v>0.2135214241</v>
      </c>
      <c r="AG563" s="6">
        <f>[1]Emissions!AF971</f>
        <v>0.16918945420000001</v>
      </c>
      <c r="AH563" s="6">
        <f>[1]Emissions!AG971</f>
        <v>0.12909961759999999</v>
      </c>
      <c r="AI563" s="6">
        <f>[1]Emissions!AH971</f>
        <v>9.3652286400000007E-2</v>
      </c>
      <c r="AJ563" s="6">
        <f>[1]Emissions!AI971</f>
        <v>6.3202953399999998E-2</v>
      </c>
      <c r="AK563" s="6">
        <f>[1]Emissions!AJ971</f>
        <v>3.8112285199999998E-2</v>
      </c>
      <c r="AL563" s="6">
        <f>[1]Emissions!AK971</f>
        <v>1.8749645299999999E-2</v>
      </c>
      <c r="AM563" s="6">
        <f>[1]Emissions!AL971</f>
        <v>1.8578516999999999E-2</v>
      </c>
      <c r="AN563" s="6">
        <f>[1]Emissions!AM971</f>
        <v>1.8871086299999999E-2</v>
      </c>
      <c r="AO563" s="6">
        <f>[1]Emissions!AN971</f>
        <v>1.9187688500000001E-2</v>
      </c>
      <c r="AP563" s="6">
        <f>[1]Emissions!AO971</f>
        <v>1.9483825999999999E-2</v>
      </c>
      <c r="AQ563" s="6">
        <f>[1]Emissions!AP971</f>
        <v>1.9758618499999998E-2</v>
      </c>
      <c r="AR563" s="6">
        <f>[1]Emissions!AQ971</f>
        <v>2.0010349899999998E-2</v>
      </c>
      <c r="AS563" s="6">
        <f>[1]Emissions!AR971</f>
        <v>2.0245578E-2</v>
      </c>
      <c r="AT563" s="6">
        <f>[1]Emissions!AS971</f>
        <v>2.0467224999999999E-2</v>
      </c>
      <c r="AU563" s="6">
        <f>[1]Emissions!AT971</f>
        <v>2.06772117E-2</v>
      </c>
      <c r="AV563" s="6">
        <f>[1]Emissions!AU971</f>
        <v>2.0877049000000002E-2</v>
      </c>
      <c r="AW563" s="6">
        <f>[1]Emissions!AV971</f>
        <v>2.1062309899999999E-2</v>
      </c>
      <c r="AX563" s="6">
        <f>[1]Emissions!AW971</f>
        <v>2.1238241800000002E-2</v>
      </c>
      <c r="AY563" s="6">
        <f>[1]Emissions!AX971</f>
        <v>2.1406682100000001E-2</v>
      </c>
      <c r="AZ563" s="6">
        <f>[1]Emissions!AY971</f>
        <v>2.15687616E-2</v>
      </c>
      <c r="BA563" s="6">
        <f>[1]Emissions!AZ971</f>
        <v>2.17253949E-2</v>
      </c>
      <c r="BB563" s="6">
        <f>[1]Emissions!BA971</f>
        <v>2.18692196E-2</v>
      </c>
      <c r="BC563" s="6">
        <f>[1]Emissions!BB971</f>
        <v>2.2005400500000001E-2</v>
      </c>
      <c r="BD563" s="6">
        <f>[1]Emissions!BC971</f>
        <v>2.2136092100000001E-2</v>
      </c>
      <c r="BE563" s="6">
        <f>[1]Emissions!BD971</f>
        <v>2.2262084800000002E-2</v>
      </c>
      <c r="BF563" s="6">
        <f>[1]Emissions!BE971</f>
        <v>2.2384120600000001E-2</v>
      </c>
      <c r="BG563" s="6">
        <f>[1]Emissions!BF971</f>
        <v>2.24958096E-2</v>
      </c>
      <c r="BH563" s="6">
        <f>[1]Emissions!BG971</f>
        <v>2.2602994899999999E-2</v>
      </c>
      <c r="BI563" s="6">
        <f>[1]Emissions!BH971</f>
        <v>2.2707433499999999E-2</v>
      </c>
      <c r="BJ563" s="6">
        <f>[1]Emissions!BI971</f>
        <v>2.2809932299999999E-2</v>
      </c>
      <c r="BK563" s="6">
        <f>[1]Emissions!BJ971</f>
        <v>2.29110132E-2</v>
      </c>
      <c r="BL563" s="6">
        <f>[1]Emissions!BK971</f>
        <v>2.30109662E-2</v>
      </c>
      <c r="BM563" s="6">
        <f>[1]Emissions!BL971</f>
        <v>2.3110163100000001E-2</v>
      </c>
      <c r="BN563" s="6">
        <f>[1]Emissions!BM971</f>
        <v>2.3208804E-2</v>
      </c>
      <c r="BO563" s="6">
        <f>[1]Emissions!BN971</f>
        <v>2.3307022899999998E-2</v>
      </c>
      <c r="BP563" s="6">
        <f>[1]Emissions!BO971</f>
        <v>2.34049089E-2</v>
      </c>
      <c r="BQ563" s="6">
        <f>[1]Emissions!BP971</f>
        <v>2.3496104800000001E-2</v>
      </c>
      <c r="BR563" s="6">
        <f>[1]Emissions!BQ971</f>
        <v>2.3585227399999999E-2</v>
      </c>
      <c r="BS563" s="6">
        <f>[1]Emissions!BR971</f>
        <v>2.36734057E-2</v>
      </c>
      <c r="BT563" s="6">
        <f>[1]Emissions!BS971</f>
        <v>2.3761057799999999E-2</v>
      </c>
      <c r="BU563" s="6">
        <f>[1]Emissions!BT971</f>
        <v>2.3848443899999999E-2</v>
      </c>
      <c r="BV563" s="6">
        <f>[1]Emissions!BU971</f>
        <v>2.3935864099999999E-2</v>
      </c>
      <c r="BW563" s="6">
        <f>[1]Emissions!BV971</f>
        <v>2.4023320599999998E-2</v>
      </c>
      <c r="BX563" s="6">
        <f>[1]Emissions!BW971</f>
        <v>2.4110891999999998E-2</v>
      </c>
      <c r="BY563" s="6">
        <f>[1]Emissions!BX971</f>
        <v>2.4198634E-2</v>
      </c>
      <c r="BZ563" s="6">
        <f>[1]Emissions!BY971</f>
        <v>2.4286582000000001E-2</v>
      </c>
      <c r="CA563" s="6">
        <f>[1]Emissions!BZ971</f>
        <v>2.4370092499999999E-2</v>
      </c>
      <c r="CB563" s="6">
        <f>[1]Emissions!CA971</f>
        <v>2.44524931E-2</v>
      </c>
      <c r="CC563" s="6">
        <f>[1]Emissions!CB971</f>
        <v>2.4534629499999999E-2</v>
      </c>
      <c r="CD563" s="6">
        <f>[1]Emissions!CC971</f>
        <v>2.4616834000000001E-2</v>
      </c>
      <c r="CE563" s="6">
        <f>[1]Emissions!CD971</f>
        <v>2.46993254E-2</v>
      </c>
      <c r="CF563" s="6">
        <f>[1]Emissions!CE971</f>
        <v>2.4782569899999999E-2</v>
      </c>
      <c r="CG563" s="6">
        <f>[1]Emissions!CF971</f>
        <v>2.4866351500000002E-2</v>
      </c>
      <c r="CH563" s="6">
        <f>[1]Emissions!CG971</f>
        <v>2.4950744800000001E-2</v>
      </c>
      <c r="CI563" s="6">
        <f>[1]Emissions!CH971</f>
        <v>2.50358267E-2</v>
      </c>
      <c r="CJ563" s="6">
        <f>[1]Emissions!CI971</f>
        <v>2.5121656700000002E-2</v>
      </c>
    </row>
    <row r="564" spans="2:88" x14ac:dyDescent="0.3">
      <c r="B564" s="16" t="str">
        <f>[1]Emissions!A972</f>
        <v>ems_y_co2_seoi_0</v>
      </c>
      <c r="C564" s="6">
        <f>[1]Emissions!B972</f>
        <v>0</v>
      </c>
      <c r="D564" s="6">
        <f>[1]Emissions!C972</f>
        <v>0</v>
      </c>
      <c r="E564" s="6">
        <f>[1]Emissions!D972</f>
        <v>0</v>
      </c>
      <c r="F564" s="6">
        <f>[1]Emissions!E972</f>
        <v>0</v>
      </c>
      <c r="G564" s="6">
        <f>[1]Emissions!F972</f>
        <v>0</v>
      </c>
      <c r="H564" s="6">
        <f>[1]Emissions!G972</f>
        <v>0</v>
      </c>
      <c r="I564" s="6">
        <f>[1]Emissions!H972</f>
        <v>0</v>
      </c>
      <c r="J564" s="6">
        <f>[1]Emissions!I972</f>
        <v>0</v>
      </c>
      <c r="K564" s="6">
        <f>[1]Emissions!J972</f>
        <v>0</v>
      </c>
      <c r="L564" s="6">
        <f>[1]Emissions!K972</f>
        <v>0</v>
      </c>
      <c r="M564" s="6">
        <f>[1]Emissions!L972</f>
        <v>0</v>
      </c>
      <c r="N564" s="6">
        <f>[1]Emissions!M972</f>
        <v>0</v>
      </c>
      <c r="O564" s="6">
        <f>[1]Emissions!N972</f>
        <v>0</v>
      </c>
      <c r="P564" s="6">
        <f>[1]Emissions!O972</f>
        <v>0</v>
      </c>
      <c r="Q564" s="6">
        <f>[1]Emissions!P972</f>
        <v>0</v>
      </c>
      <c r="R564" s="6">
        <f>[1]Emissions!Q972</f>
        <v>0</v>
      </c>
      <c r="S564" s="6">
        <f>[1]Emissions!R972</f>
        <v>0</v>
      </c>
      <c r="T564" s="6">
        <f>[1]Emissions!S972</f>
        <v>0</v>
      </c>
      <c r="U564" s="6">
        <f>[1]Emissions!T972</f>
        <v>0</v>
      </c>
      <c r="V564" s="6">
        <f>[1]Emissions!U972</f>
        <v>0</v>
      </c>
      <c r="W564" s="6">
        <f>[1]Emissions!V972</f>
        <v>0</v>
      </c>
      <c r="X564" s="6">
        <f>[1]Emissions!W972</f>
        <v>0</v>
      </c>
      <c r="Y564" s="6">
        <f>[1]Emissions!X972</f>
        <v>0</v>
      </c>
      <c r="Z564" s="6">
        <f>[1]Emissions!Y972</f>
        <v>0</v>
      </c>
      <c r="AA564" s="6">
        <f>[1]Emissions!Z972</f>
        <v>0</v>
      </c>
      <c r="AB564" s="6">
        <f>[1]Emissions!AA972</f>
        <v>0</v>
      </c>
      <c r="AC564" s="6">
        <f>[1]Emissions!AB972</f>
        <v>0</v>
      </c>
      <c r="AD564" s="6">
        <f>[1]Emissions!AC972</f>
        <v>0</v>
      </c>
      <c r="AE564" s="6">
        <f>[1]Emissions!AD972</f>
        <v>0</v>
      </c>
      <c r="AF564" s="6">
        <f>[1]Emissions!AE972</f>
        <v>0</v>
      </c>
      <c r="AG564" s="6">
        <f>[1]Emissions!AF972</f>
        <v>0</v>
      </c>
      <c r="AH564" s="6">
        <f>[1]Emissions!AG972</f>
        <v>0</v>
      </c>
      <c r="AI564" s="6">
        <f>[1]Emissions!AH972</f>
        <v>0</v>
      </c>
      <c r="AJ564" s="6">
        <f>[1]Emissions!AI972</f>
        <v>0</v>
      </c>
      <c r="AK564" s="6">
        <f>[1]Emissions!AJ972</f>
        <v>0</v>
      </c>
      <c r="AL564" s="6">
        <f>[1]Emissions!AK972</f>
        <v>0</v>
      </c>
      <c r="AM564" s="6">
        <f>[1]Emissions!AL972</f>
        <v>0</v>
      </c>
      <c r="AN564" s="6">
        <f>[1]Emissions!AM972</f>
        <v>0</v>
      </c>
      <c r="AO564" s="6">
        <f>[1]Emissions!AN972</f>
        <v>0</v>
      </c>
      <c r="AP564" s="6">
        <f>[1]Emissions!AO972</f>
        <v>0</v>
      </c>
      <c r="AQ564" s="6">
        <f>[1]Emissions!AP972</f>
        <v>0</v>
      </c>
      <c r="AR564" s="6">
        <f>[1]Emissions!AQ972</f>
        <v>0</v>
      </c>
      <c r="AS564" s="6">
        <f>[1]Emissions!AR972</f>
        <v>0</v>
      </c>
      <c r="AT564" s="6">
        <f>[1]Emissions!AS972</f>
        <v>0</v>
      </c>
      <c r="AU564" s="6">
        <f>[1]Emissions!AT972</f>
        <v>0</v>
      </c>
      <c r="AV564" s="6">
        <f>[1]Emissions!AU972</f>
        <v>0</v>
      </c>
      <c r="AW564" s="6">
        <f>[1]Emissions!AV972</f>
        <v>0</v>
      </c>
      <c r="AX564" s="6">
        <f>[1]Emissions!AW972</f>
        <v>0</v>
      </c>
      <c r="AY564" s="6">
        <f>[1]Emissions!AX972</f>
        <v>0</v>
      </c>
      <c r="AZ564" s="6">
        <f>[1]Emissions!AY972</f>
        <v>0</v>
      </c>
      <c r="BA564" s="6">
        <f>[1]Emissions!AZ972</f>
        <v>0</v>
      </c>
      <c r="BB564" s="6">
        <f>[1]Emissions!BA972</f>
        <v>0</v>
      </c>
      <c r="BC564" s="6">
        <f>[1]Emissions!BB972</f>
        <v>0</v>
      </c>
      <c r="BD564" s="6">
        <f>[1]Emissions!BC972</f>
        <v>0</v>
      </c>
      <c r="BE564" s="6">
        <f>[1]Emissions!BD972</f>
        <v>0</v>
      </c>
      <c r="BF564" s="6">
        <f>[1]Emissions!BE972</f>
        <v>0</v>
      </c>
      <c r="BG564" s="6">
        <f>[1]Emissions!BF972</f>
        <v>0</v>
      </c>
      <c r="BH564" s="6">
        <f>[1]Emissions!BG972</f>
        <v>0</v>
      </c>
      <c r="BI564" s="6">
        <f>[1]Emissions!BH972</f>
        <v>0</v>
      </c>
      <c r="BJ564" s="6">
        <f>[1]Emissions!BI972</f>
        <v>0</v>
      </c>
      <c r="BK564" s="6">
        <f>[1]Emissions!BJ972</f>
        <v>0</v>
      </c>
      <c r="BL564" s="6">
        <f>[1]Emissions!BK972</f>
        <v>0</v>
      </c>
      <c r="BM564" s="6">
        <f>[1]Emissions!BL972</f>
        <v>0</v>
      </c>
      <c r="BN564" s="6">
        <f>[1]Emissions!BM972</f>
        <v>0</v>
      </c>
      <c r="BO564" s="6">
        <f>[1]Emissions!BN972</f>
        <v>0</v>
      </c>
      <c r="BP564" s="6">
        <f>[1]Emissions!BO972</f>
        <v>0</v>
      </c>
      <c r="BQ564" s="6">
        <f>[1]Emissions!BP972</f>
        <v>0</v>
      </c>
      <c r="BR564" s="6">
        <f>[1]Emissions!BQ972</f>
        <v>0</v>
      </c>
      <c r="BS564" s="6">
        <f>[1]Emissions!BR972</f>
        <v>0</v>
      </c>
      <c r="BT564" s="6">
        <f>[1]Emissions!BS972</f>
        <v>0</v>
      </c>
      <c r="BU564" s="6">
        <f>[1]Emissions!BT972</f>
        <v>0</v>
      </c>
      <c r="BV564" s="6">
        <f>[1]Emissions!BU972</f>
        <v>0</v>
      </c>
      <c r="BW564" s="6">
        <f>[1]Emissions!BV972</f>
        <v>0</v>
      </c>
      <c r="BX564" s="6">
        <f>[1]Emissions!BW972</f>
        <v>0</v>
      </c>
      <c r="BY564" s="6">
        <f>[1]Emissions!BX972</f>
        <v>0</v>
      </c>
      <c r="BZ564" s="6">
        <f>[1]Emissions!BY972</f>
        <v>0</v>
      </c>
      <c r="CA564" s="6">
        <f>[1]Emissions!BZ972</f>
        <v>0</v>
      </c>
      <c r="CB564" s="6">
        <f>[1]Emissions!CA972</f>
        <v>0</v>
      </c>
      <c r="CC564" s="6">
        <f>[1]Emissions!CB972</f>
        <v>0</v>
      </c>
      <c r="CD564" s="6">
        <f>[1]Emissions!CC972</f>
        <v>0</v>
      </c>
      <c r="CE564" s="6">
        <f>[1]Emissions!CD972</f>
        <v>0</v>
      </c>
      <c r="CF564" s="6">
        <f>[1]Emissions!CE972</f>
        <v>0</v>
      </c>
      <c r="CG564" s="6">
        <f>[1]Emissions!CF972</f>
        <v>0</v>
      </c>
      <c r="CH564" s="6">
        <f>[1]Emissions!CG972</f>
        <v>0</v>
      </c>
      <c r="CI564" s="6">
        <f>[1]Emissions!CH972</f>
        <v>0</v>
      </c>
      <c r="CJ564" s="6">
        <f>[1]Emissions!CI972</f>
        <v>0</v>
      </c>
    </row>
    <row r="565" spans="2:88" x14ac:dyDescent="0.3">
      <c r="B565" s="16" t="str">
        <f>[1]Emissions!A973</f>
        <v>ems_mat_co2_seoi_0</v>
      </c>
      <c r="C565" s="6">
        <f>[1]Emissions!B973</f>
        <v>0.1238715336</v>
      </c>
      <c r="D565" s="6">
        <f>[1]Emissions!C973</f>
        <v>0.124642952</v>
      </c>
      <c r="E565" s="6">
        <f>[1]Emissions!D973</f>
        <v>0.1251708638</v>
      </c>
      <c r="F565" s="6">
        <f>[1]Emissions!E973</f>
        <v>0.1258534248</v>
      </c>
      <c r="G565" s="6">
        <f>[1]Emissions!F973</f>
        <v>0.12652764620000001</v>
      </c>
      <c r="H565" s="6">
        <f>[1]Emissions!G973</f>
        <v>0.12732097249999999</v>
      </c>
      <c r="I565" s="6">
        <f>[1]Emissions!H973</f>
        <v>0.12832848050000001</v>
      </c>
      <c r="J565" s="6">
        <f>[1]Emissions!I973</f>
        <v>0.12676235620000001</v>
      </c>
      <c r="K565" s="6">
        <f>[1]Emissions!J973</f>
        <v>0.1249500741</v>
      </c>
      <c r="L565" s="6">
        <f>[1]Emissions!K973</f>
        <v>0.1231859261</v>
      </c>
      <c r="M565" s="6">
        <f>[1]Emissions!L973</f>
        <v>0.1212811654</v>
      </c>
      <c r="N565" s="6">
        <f>[1]Emissions!M973</f>
        <v>0.1190037722</v>
      </c>
      <c r="O565" s="6">
        <f>[1]Emissions!N973</f>
        <v>0.1165360822</v>
      </c>
      <c r="P565" s="6">
        <f>[1]Emissions!O973</f>
        <v>0.11399424750000001</v>
      </c>
      <c r="Q565" s="6">
        <f>[1]Emissions!P973</f>
        <v>0.1114303452</v>
      </c>
      <c r="R565" s="6">
        <f>[1]Emissions!Q973</f>
        <v>0.10884222909999999</v>
      </c>
      <c r="S565" s="6">
        <f>[1]Emissions!R973</f>
        <v>0.106241448</v>
      </c>
      <c r="T565" s="6">
        <f>[1]Emissions!S973</f>
        <v>0.10359982669999999</v>
      </c>
      <c r="U565" s="6">
        <f>[1]Emissions!T973</f>
        <v>0.10086090289999999</v>
      </c>
      <c r="V565" s="6">
        <f>[1]Emissions!U973</f>
        <v>9.7985770599999994E-2</v>
      </c>
      <c r="W565" s="6">
        <f>[1]Emissions!V973</f>
        <v>9.49496747E-2</v>
      </c>
      <c r="X565" s="6">
        <f>[1]Emissions!W973</f>
        <v>9.1706414599999994E-2</v>
      </c>
      <c r="Y565" s="6">
        <f>[1]Emissions!X973</f>
        <v>8.8283643699999997E-2</v>
      </c>
      <c r="Z565" s="6">
        <f>[1]Emissions!Y973</f>
        <v>8.4666104699999994E-2</v>
      </c>
      <c r="AA565" s="6">
        <f>[1]Emissions!Z973</f>
        <v>8.0838443100000004E-2</v>
      </c>
      <c r="AB565" s="6">
        <f>[1]Emissions!AA973</f>
        <v>7.6788702099999995E-2</v>
      </c>
      <c r="AC565" s="6">
        <f>[1]Emissions!AB973</f>
        <v>7.2501954499999993E-2</v>
      </c>
      <c r="AD565" s="6">
        <f>[1]Emissions!AC973</f>
        <v>6.8000254400000001E-2</v>
      </c>
      <c r="AE565" s="6">
        <f>[1]Emissions!AD973</f>
        <v>6.3273215699999996E-2</v>
      </c>
      <c r="AF565" s="6">
        <f>[1]Emissions!AE973</f>
        <v>5.8306390800000003E-2</v>
      </c>
      <c r="AG565" s="6">
        <f>[1]Emissions!AF973</f>
        <v>5.30889732E-2</v>
      </c>
      <c r="AH565" s="6">
        <f>[1]Emissions!AG973</f>
        <v>4.7607508999999999E-2</v>
      </c>
      <c r="AI565" s="6">
        <f>[1]Emissions!AH973</f>
        <v>4.1872721000000002E-2</v>
      </c>
      <c r="AJ565" s="6">
        <f>[1]Emissions!AI973</f>
        <v>3.5881424000000002E-2</v>
      </c>
      <c r="AK565" s="6">
        <f>[1]Emissions!AJ973</f>
        <v>2.9629747599999999E-2</v>
      </c>
      <c r="AL565" s="6">
        <f>[1]Emissions!AK973</f>
        <v>2.3115474E-2</v>
      </c>
      <c r="AM565" s="6">
        <f>[1]Emissions!AL973</f>
        <v>2.2904502699999999E-2</v>
      </c>
      <c r="AN565" s="6">
        <f>[1]Emissions!AM973</f>
        <v>2.32652E-2</v>
      </c>
      <c r="AO565" s="6">
        <f>[1]Emissions!AN973</f>
        <v>2.36555258E-2</v>
      </c>
      <c r="AP565" s="6">
        <f>[1]Emissions!AO973</f>
        <v>2.4020621499999999E-2</v>
      </c>
      <c r="AQ565" s="6">
        <f>[1]Emissions!AP973</f>
        <v>2.4359401700000002E-2</v>
      </c>
      <c r="AR565" s="6">
        <f>[1]Emissions!AQ973</f>
        <v>2.4669750899999999E-2</v>
      </c>
      <c r="AS565" s="6">
        <f>[1]Emissions!AR973</f>
        <v>2.4959753800000001E-2</v>
      </c>
      <c r="AT565" s="6">
        <f>[1]Emissions!AS973</f>
        <v>2.52330131E-2</v>
      </c>
      <c r="AU565" s="6">
        <f>[1]Emissions!AT973</f>
        <v>2.5491897100000001E-2</v>
      </c>
      <c r="AV565" s="6">
        <f>[1]Emissions!AU973</f>
        <v>2.57382681E-2</v>
      </c>
      <c r="AW565" s="6">
        <f>[1]Emissions!AV973</f>
        <v>2.5966668799999999E-2</v>
      </c>
      <c r="AX565" s="6">
        <f>[1]Emissions!AW973</f>
        <v>2.6183568000000001E-2</v>
      </c>
      <c r="AY565" s="6">
        <f>[1]Emissions!AX973</f>
        <v>2.6391231300000002E-2</v>
      </c>
      <c r="AZ565" s="6">
        <f>[1]Emissions!AY973</f>
        <v>2.6591052600000002E-2</v>
      </c>
      <c r="BA565" s="6">
        <f>[1]Emissions!AZ973</f>
        <v>2.67841594E-2</v>
      </c>
      <c r="BB565" s="6">
        <f>[1]Emissions!BA973</f>
        <v>2.6961475299999999E-2</v>
      </c>
      <c r="BC565" s="6">
        <f>[1]Emissions!BB973</f>
        <v>2.7129367299999999E-2</v>
      </c>
      <c r="BD565" s="6">
        <f>[1]Emissions!BC973</f>
        <v>2.72904918E-2</v>
      </c>
      <c r="BE565" s="6">
        <f>[1]Emissions!BD973</f>
        <v>2.7445823300000002E-2</v>
      </c>
      <c r="BF565" s="6">
        <f>[1]Emissions!BE973</f>
        <v>2.7596276499999999E-2</v>
      </c>
      <c r="BG565" s="6">
        <f>[1]Emissions!BF973</f>
        <v>2.7733973499999998E-2</v>
      </c>
      <c r="BH565" s="6">
        <f>[1]Emissions!BG973</f>
        <v>2.7866118200000001E-2</v>
      </c>
      <c r="BI565" s="6">
        <f>[1]Emissions!BH973</f>
        <v>2.7994876500000002E-2</v>
      </c>
      <c r="BJ565" s="6">
        <f>[1]Emissions!BI973</f>
        <v>2.8121243399999999E-2</v>
      </c>
      <c r="BK565" s="6">
        <f>[1]Emissions!BJ973</f>
        <v>2.8245862199999999E-2</v>
      </c>
      <c r="BL565" s="6">
        <f>[1]Emissions!BK973</f>
        <v>2.8369090400000001E-2</v>
      </c>
      <c r="BM565" s="6">
        <f>[1]Emissions!BL973</f>
        <v>2.8491386399999999E-2</v>
      </c>
      <c r="BN565" s="6">
        <f>[1]Emissions!BM973</f>
        <v>2.8612997000000001E-2</v>
      </c>
      <c r="BO565" s="6">
        <f>[1]Emissions!BN973</f>
        <v>2.8734087200000001E-2</v>
      </c>
      <c r="BP565" s="6">
        <f>[1]Emissions!BO973</f>
        <v>2.8854767E-2</v>
      </c>
      <c r="BQ565" s="6">
        <f>[1]Emissions!BP973</f>
        <v>2.8967198900000001E-2</v>
      </c>
      <c r="BR565" s="6">
        <f>[1]Emissions!BQ973</f>
        <v>2.9077074500000001E-2</v>
      </c>
      <c r="BS565" s="6">
        <f>[1]Emissions!BR973</f>
        <v>2.9185786200000001E-2</v>
      </c>
      <c r="BT565" s="6">
        <f>[1]Emissions!BS973</f>
        <v>2.9293849E-2</v>
      </c>
      <c r="BU565" s="6">
        <f>[1]Emissions!BT973</f>
        <v>2.94015839E-2</v>
      </c>
      <c r="BV565" s="6">
        <f>[1]Emissions!BU973</f>
        <v>2.9509360700000001E-2</v>
      </c>
      <c r="BW565" s="6">
        <f>[1]Emissions!BV973</f>
        <v>2.9617182400000001E-2</v>
      </c>
      <c r="BX565" s="6">
        <f>[1]Emissions!BW973</f>
        <v>2.9725145599999999E-2</v>
      </c>
      <c r="BY565" s="6">
        <f>[1]Emissions!BX973</f>
        <v>2.9833319300000001E-2</v>
      </c>
      <c r="BZ565" s="6">
        <f>[1]Emissions!BY973</f>
        <v>2.99417469E-2</v>
      </c>
      <c r="CA565" s="6">
        <f>[1]Emissions!BZ973</f>
        <v>3.0044703499999999E-2</v>
      </c>
      <c r="CB565" s="6">
        <f>[1]Emissions!CA973</f>
        <v>3.0146292000000002E-2</v>
      </c>
      <c r="CC565" s="6">
        <f>[1]Emissions!CB973</f>
        <v>3.02475546E-2</v>
      </c>
      <c r="CD565" s="6">
        <f>[1]Emissions!CC973</f>
        <v>3.03489012E-2</v>
      </c>
      <c r="CE565" s="6">
        <f>[1]Emissions!CD973</f>
        <v>3.04506015E-2</v>
      </c>
      <c r="CF565" s="6">
        <f>[1]Emissions!CE973</f>
        <v>3.05532302E-2</v>
      </c>
      <c r="CG565" s="6">
        <f>[1]Emissions!CF973</f>
        <v>3.0656521199999998E-2</v>
      </c>
      <c r="CH565" s="6">
        <f>[1]Emissions!CG973</f>
        <v>3.0760566199999999E-2</v>
      </c>
      <c r="CI565" s="6">
        <f>[1]Emissions!CH973</f>
        <v>3.08654602E-2</v>
      </c>
      <c r="CJ565" s="6">
        <f>[1]Emissions!CI973</f>
        <v>3.09712763E-2</v>
      </c>
    </row>
    <row r="566" spans="2:88" x14ac:dyDescent="0.3">
      <c r="B566" s="16" t="str">
        <f>[1]Emissions!A974</f>
        <v>ems_ci_co2_sega_0</v>
      </c>
      <c r="C566" s="6">
        <f>[1]Emissions!B974</f>
        <v>4.5792310489999997</v>
      </c>
      <c r="D566" s="6">
        <f>[1]Emissions!C974</f>
        <v>4.6077485170000001</v>
      </c>
      <c r="E566" s="6">
        <f>[1]Emissions!D974</f>
        <v>4.6272641349999999</v>
      </c>
      <c r="F566" s="6">
        <f>[1]Emissions!E974</f>
        <v>4.6524967549999996</v>
      </c>
      <c r="G566" s="6">
        <f>[1]Emissions!F974</f>
        <v>4.6774210839999997</v>
      </c>
      <c r="H566" s="6">
        <f>[1]Emissions!G974</f>
        <v>4.7067484320000004</v>
      </c>
      <c r="I566" s="6">
        <f>[1]Emissions!H974</f>
        <v>4.7439935609999999</v>
      </c>
      <c r="J566" s="6">
        <f>[1]Emissions!I974</f>
        <v>4.5262378170000002</v>
      </c>
      <c r="K566" s="6">
        <f>[1]Emissions!J974</f>
        <v>4.3028967839999996</v>
      </c>
      <c r="L566" s="6">
        <f>[1]Emissions!K974</f>
        <v>4.0857403339999996</v>
      </c>
      <c r="M566" s="6">
        <f>[1]Emissions!L974</f>
        <v>3.868653369</v>
      </c>
      <c r="N566" s="6">
        <f>[1]Emissions!M974</f>
        <v>3.6450554749999999</v>
      </c>
      <c r="O566" s="6">
        <f>[1]Emissions!N974</f>
        <v>3.4217049319999999</v>
      </c>
      <c r="P566" s="6">
        <f>[1]Emissions!O974</f>
        <v>3.2025794689999998</v>
      </c>
      <c r="Q566" s="6">
        <f>[1]Emissions!P974</f>
        <v>2.9893524839999999</v>
      </c>
      <c r="R566" s="6">
        <f>[1]Emissions!Q974</f>
        <v>2.7820501329999998</v>
      </c>
      <c r="S566" s="6">
        <f>[1]Emissions!R974</f>
        <v>2.581044135</v>
      </c>
      <c r="T566" s="6">
        <f>[1]Emissions!S974</f>
        <v>2.3857344130000002</v>
      </c>
      <c r="U566" s="6">
        <f>[1]Emissions!T974</f>
        <v>2.195049134</v>
      </c>
      <c r="V566" s="6">
        <f>[1]Emissions!U974</f>
        <v>2.0085629649999999</v>
      </c>
      <c r="W566" s="6">
        <f>[1]Emissions!V974</f>
        <v>1.8263202160000001</v>
      </c>
      <c r="X566" s="6">
        <f>[1]Emissions!W974</f>
        <v>1.6481054530000001</v>
      </c>
      <c r="Y566" s="6">
        <f>[1]Emissions!X974</f>
        <v>1.4751709959999999</v>
      </c>
      <c r="Z566" s="6">
        <f>[1]Emissions!Y974</f>
        <v>1.3079670269999999</v>
      </c>
      <c r="AA566" s="6">
        <f>[1]Emissions!Z974</f>
        <v>1.1470197070000001</v>
      </c>
      <c r="AB566" s="6">
        <f>[1]Emissions!AA974</f>
        <v>0.99297683150000005</v>
      </c>
      <c r="AC566" s="6">
        <f>[1]Emissions!AB974</f>
        <v>0.84651198120000004</v>
      </c>
      <c r="AD566" s="6">
        <f>[1]Emissions!AC974</f>
        <v>0.70875926519999999</v>
      </c>
      <c r="AE566" s="6">
        <f>[1]Emissions!AD974</f>
        <v>0.58044518700000003</v>
      </c>
      <c r="AF566" s="6">
        <f>[1]Emissions!AE974</f>
        <v>0.46231656589999998</v>
      </c>
      <c r="AG566" s="6">
        <f>[1]Emissions!AF974</f>
        <v>0.35521696749999998</v>
      </c>
      <c r="AH566" s="6">
        <f>[1]Emissions!AG974</f>
        <v>0.26002922039999998</v>
      </c>
      <c r="AI566" s="6">
        <f>[1]Emissions!AH974</f>
        <v>0.17780448760000001</v>
      </c>
      <c r="AJ566" s="6">
        <f>[1]Emissions!AI974</f>
        <v>0.1094920118</v>
      </c>
      <c r="AK566" s="6">
        <f>[1]Emissions!AJ974</f>
        <v>5.6054280999999997E-2</v>
      </c>
      <c r="AL566" s="6">
        <f>[1]Emissions!AK974</f>
        <v>1.8428386000000001E-2</v>
      </c>
      <c r="AM566" s="6">
        <f>[1]Emissions!AL974</f>
        <v>1.7344801399999998E-2</v>
      </c>
      <c r="AN566" s="6">
        <f>[1]Emissions!AM974</f>
        <v>1.7620957100000001E-2</v>
      </c>
      <c r="AO566" s="6">
        <f>[1]Emissions!AN974</f>
        <v>1.79925386E-2</v>
      </c>
      <c r="AP566" s="6">
        <f>[1]Emissions!AO974</f>
        <v>1.8332267100000001E-2</v>
      </c>
      <c r="AQ566" s="6">
        <f>[1]Emissions!AP974</f>
        <v>1.8635197900000001E-2</v>
      </c>
      <c r="AR566" s="6">
        <f>[1]Emissions!AQ974</f>
        <v>1.8903573999999999E-2</v>
      </c>
      <c r="AS566" s="6">
        <f>[1]Emissions!AR974</f>
        <v>1.91471182E-2</v>
      </c>
      <c r="AT566" s="6">
        <f>[1]Emissions!AS974</f>
        <v>1.9371244499999999E-2</v>
      </c>
      <c r="AU566" s="6">
        <f>[1]Emissions!AT974</f>
        <v>1.9579676300000001E-2</v>
      </c>
      <c r="AV566" s="6">
        <f>[1]Emissions!AU974</f>
        <v>1.9775199800000001E-2</v>
      </c>
      <c r="AW566" s="6">
        <f>[1]Emissions!AV974</f>
        <v>1.9954626699999999E-2</v>
      </c>
      <c r="AX566" s="6">
        <f>[1]Emissions!AW974</f>
        <v>2.0123570100000002E-2</v>
      </c>
      <c r="AY566" s="6">
        <f>[1]Emissions!AX974</f>
        <v>2.0284243800000001E-2</v>
      </c>
      <c r="AZ566" s="6">
        <f>[1]Emissions!AY974</f>
        <v>2.0438055E-2</v>
      </c>
      <c r="BA566" s="6">
        <f>[1]Emissions!AZ974</f>
        <v>2.05861073E-2</v>
      </c>
      <c r="BB566" s="6">
        <f>[1]Emissions!BA974</f>
        <v>2.07214036E-2</v>
      </c>
      <c r="BC566" s="6">
        <f>[1]Emissions!BB974</f>
        <v>2.0849027799999999E-2</v>
      </c>
      <c r="BD566" s="6">
        <f>[1]Emissions!BC974</f>
        <v>2.0971182299999998E-2</v>
      </c>
      <c r="BE566" s="6">
        <f>[1]Emissions!BD974</f>
        <v>2.10887095E-2</v>
      </c>
      <c r="BF566" s="6">
        <f>[1]Emissions!BE974</f>
        <v>2.1202365099999999E-2</v>
      </c>
      <c r="BG566" s="6">
        <f>[1]Emissions!BF974</f>
        <v>2.1306170100000001E-2</v>
      </c>
      <c r="BH566" s="6">
        <f>[1]Emissions!BG974</f>
        <v>2.14056408E-2</v>
      </c>
      <c r="BI566" s="6">
        <f>[1]Emissions!BH974</f>
        <v>2.1502448899999999E-2</v>
      </c>
      <c r="BJ566" s="6">
        <f>[1]Emissions!BI974</f>
        <v>2.1597366199999999E-2</v>
      </c>
      <c r="BK566" s="6">
        <f>[1]Emissions!BJ974</f>
        <v>2.1690892699999999E-2</v>
      </c>
      <c r="BL566" s="6">
        <f>[1]Emissions!BK974</f>
        <v>2.1783307200000001E-2</v>
      </c>
      <c r="BM566" s="6">
        <f>[1]Emissions!BL974</f>
        <v>2.1874965E-2</v>
      </c>
      <c r="BN566" s="6">
        <f>[1]Emissions!BM974</f>
        <v>2.1966057800000001E-2</v>
      </c>
      <c r="BO566" s="6">
        <f>[1]Emissions!BN974</f>
        <v>2.2056714299999999E-2</v>
      </c>
      <c r="BP566" s="6">
        <f>[1]Emissions!BO974</f>
        <v>2.2147020900000002E-2</v>
      </c>
      <c r="BQ566" s="6">
        <f>[1]Emissions!BP974</f>
        <v>2.2230998700000001E-2</v>
      </c>
      <c r="BR566" s="6">
        <f>[1]Emissions!BQ974</f>
        <v>2.2312986399999998E-2</v>
      </c>
      <c r="BS566" s="6">
        <f>[1]Emissions!BR974</f>
        <v>2.23940506E-2</v>
      </c>
      <c r="BT566" s="6">
        <f>[1]Emissions!BS974</f>
        <v>2.2474588399999999E-2</v>
      </c>
      <c r="BU566" s="6">
        <f>[1]Emissions!BT974</f>
        <v>2.25548476E-2</v>
      </c>
      <c r="BV566" s="6">
        <f>[1]Emissions!BU974</f>
        <v>2.2635113500000002E-2</v>
      </c>
      <c r="BW566" s="6">
        <f>[1]Emissions!BV974</f>
        <v>2.27153904E-2</v>
      </c>
      <c r="BX566" s="6">
        <f>[1]Emissions!BW974</f>
        <v>2.27957549E-2</v>
      </c>
      <c r="BY566" s="6">
        <f>[1]Emissions!BX974</f>
        <v>2.2876261799999999E-2</v>
      </c>
      <c r="BZ566" s="6">
        <f>[1]Emissions!BY974</f>
        <v>2.2956946400000001E-2</v>
      </c>
      <c r="CA566" s="6">
        <f>[1]Emissions!BZ974</f>
        <v>2.3033443000000001E-2</v>
      </c>
      <c r="CB566" s="6">
        <f>[1]Emissions!CA974</f>
        <v>2.3108878999999999E-2</v>
      </c>
      <c r="CC566" s="6">
        <f>[1]Emissions!CB974</f>
        <v>2.31840546E-2</v>
      </c>
      <c r="CD566" s="6">
        <f>[1]Emissions!CC974</f>
        <v>2.3259286600000002E-2</v>
      </c>
      <c r="CE566" s="6">
        <f>[1]Emissions!CD974</f>
        <v>2.33347847E-2</v>
      </c>
      <c r="CF566" s="6">
        <f>[1]Emissions!CE974</f>
        <v>2.34109911E-2</v>
      </c>
      <c r="CG566" s="6">
        <f>[1]Emissions!CF974</f>
        <v>2.34877052E-2</v>
      </c>
      <c r="CH566" s="6">
        <f>[1]Emissions!CG974</f>
        <v>2.35650011E-2</v>
      </c>
      <c r="CI566" s="6">
        <f>[1]Emissions!CH974</f>
        <v>2.3642954599999998E-2</v>
      </c>
      <c r="CJ566" s="6">
        <f>[1]Emissions!CI974</f>
        <v>2.3721624399999999E-2</v>
      </c>
    </row>
    <row r="567" spans="2:88" x14ac:dyDescent="0.3">
      <c r="B567" s="16" t="str">
        <f>[1]Emissions!A975</f>
        <v>ems_y_co2_sega_0</v>
      </c>
      <c r="C567" s="6">
        <f>[1]Emissions!B975</f>
        <v>0</v>
      </c>
      <c r="D567" s="6">
        <f>[1]Emissions!C975</f>
        <v>0</v>
      </c>
      <c r="E567" s="6">
        <f>[1]Emissions!D975</f>
        <v>0</v>
      </c>
      <c r="F567" s="6">
        <f>[1]Emissions!E975</f>
        <v>0</v>
      </c>
      <c r="G567" s="6">
        <f>[1]Emissions!F975</f>
        <v>0</v>
      </c>
      <c r="H567" s="6">
        <f>[1]Emissions!G975</f>
        <v>0</v>
      </c>
      <c r="I567" s="6">
        <f>[1]Emissions!H975</f>
        <v>0</v>
      </c>
      <c r="J567" s="6">
        <f>[1]Emissions!I975</f>
        <v>0</v>
      </c>
      <c r="K567" s="6">
        <f>[1]Emissions!J975</f>
        <v>0</v>
      </c>
      <c r="L567" s="6">
        <f>[1]Emissions!K975</f>
        <v>0</v>
      </c>
      <c r="M567" s="6">
        <f>[1]Emissions!L975</f>
        <v>0</v>
      </c>
      <c r="N567" s="6">
        <f>[1]Emissions!M975</f>
        <v>0</v>
      </c>
      <c r="O567" s="6">
        <f>[1]Emissions!N975</f>
        <v>0</v>
      </c>
      <c r="P567" s="6">
        <f>[1]Emissions!O975</f>
        <v>0</v>
      </c>
      <c r="Q567" s="6">
        <f>[1]Emissions!P975</f>
        <v>0</v>
      </c>
      <c r="R567" s="6">
        <f>[1]Emissions!Q975</f>
        <v>0</v>
      </c>
      <c r="S567" s="6">
        <f>[1]Emissions!R975</f>
        <v>0</v>
      </c>
      <c r="T567" s="6">
        <f>[1]Emissions!S975</f>
        <v>0</v>
      </c>
      <c r="U567" s="6">
        <f>[1]Emissions!T975</f>
        <v>0</v>
      </c>
      <c r="V567" s="6">
        <f>[1]Emissions!U975</f>
        <v>0</v>
      </c>
      <c r="W567" s="6">
        <f>[1]Emissions!V975</f>
        <v>0</v>
      </c>
      <c r="X567" s="6">
        <f>[1]Emissions!W975</f>
        <v>0</v>
      </c>
      <c r="Y567" s="6">
        <f>[1]Emissions!X975</f>
        <v>0</v>
      </c>
      <c r="Z567" s="6">
        <f>[1]Emissions!Y975</f>
        <v>0</v>
      </c>
      <c r="AA567" s="6">
        <f>[1]Emissions!Z975</f>
        <v>0</v>
      </c>
      <c r="AB567" s="6">
        <f>[1]Emissions!AA975</f>
        <v>0</v>
      </c>
      <c r="AC567" s="6">
        <f>[1]Emissions!AB975</f>
        <v>0</v>
      </c>
      <c r="AD567" s="6">
        <f>[1]Emissions!AC975</f>
        <v>0</v>
      </c>
      <c r="AE567" s="6">
        <f>[1]Emissions!AD975</f>
        <v>0</v>
      </c>
      <c r="AF567" s="6">
        <f>[1]Emissions!AE975</f>
        <v>0</v>
      </c>
      <c r="AG567" s="6">
        <f>[1]Emissions!AF975</f>
        <v>0</v>
      </c>
      <c r="AH567" s="6">
        <f>[1]Emissions!AG975</f>
        <v>0</v>
      </c>
      <c r="AI567" s="6">
        <f>[1]Emissions!AH975</f>
        <v>0</v>
      </c>
      <c r="AJ567" s="6">
        <f>[1]Emissions!AI975</f>
        <v>0</v>
      </c>
      <c r="AK567" s="6">
        <f>[1]Emissions!AJ975</f>
        <v>0</v>
      </c>
      <c r="AL567" s="6">
        <f>[1]Emissions!AK975</f>
        <v>0</v>
      </c>
      <c r="AM567" s="6">
        <f>[1]Emissions!AL975</f>
        <v>0</v>
      </c>
      <c r="AN567" s="6">
        <f>[1]Emissions!AM975</f>
        <v>0</v>
      </c>
      <c r="AO567" s="6">
        <f>[1]Emissions!AN975</f>
        <v>0</v>
      </c>
      <c r="AP567" s="6">
        <f>[1]Emissions!AO975</f>
        <v>0</v>
      </c>
      <c r="AQ567" s="6">
        <f>[1]Emissions!AP975</f>
        <v>0</v>
      </c>
      <c r="AR567" s="6">
        <f>[1]Emissions!AQ975</f>
        <v>0</v>
      </c>
      <c r="AS567" s="6">
        <f>[1]Emissions!AR975</f>
        <v>0</v>
      </c>
      <c r="AT567" s="6">
        <f>[1]Emissions!AS975</f>
        <v>0</v>
      </c>
      <c r="AU567" s="6">
        <f>[1]Emissions!AT975</f>
        <v>0</v>
      </c>
      <c r="AV567" s="6">
        <f>[1]Emissions!AU975</f>
        <v>0</v>
      </c>
      <c r="AW567" s="6">
        <f>[1]Emissions!AV975</f>
        <v>0</v>
      </c>
      <c r="AX567" s="6">
        <f>[1]Emissions!AW975</f>
        <v>0</v>
      </c>
      <c r="AY567" s="6">
        <f>[1]Emissions!AX975</f>
        <v>0</v>
      </c>
      <c r="AZ567" s="6">
        <f>[1]Emissions!AY975</f>
        <v>0</v>
      </c>
      <c r="BA567" s="6">
        <f>[1]Emissions!AZ975</f>
        <v>0</v>
      </c>
      <c r="BB567" s="6">
        <f>[1]Emissions!BA975</f>
        <v>0</v>
      </c>
      <c r="BC567" s="6">
        <f>[1]Emissions!BB975</f>
        <v>0</v>
      </c>
      <c r="BD567" s="6">
        <f>[1]Emissions!BC975</f>
        <v>0</v>
      </c>
      <c r="BE567" s="6">
        <f>[1]Emissions!BD975</f>
        <v>0</v>
      </c>
      <c r="BF567" s="6">
        <f>[1]Emissions!BE975</f>
        <v>0</v>
      </c>
      <c r="BG567" s="6">
        <f>[1]Emissions!BF975</f>
        <v>0</v>
      </c>
      <c r="BH567" s="6">
        <f>[1]Emissions!BG975</f>
        <v>0</v>
      </c>
      <c r="BI567" s="6">
        <f>[1]Emissions!BH975</f>
        <v>0</v>
      </c>
      <c r="BJ567" s="6">
        <f>[1]Emissions!BI975</f>
        <v>0</v>
      </c>
      <c r="BK567" s="6">
        <f>[1]Emissions!BJ975</f>
        <v>0</v>
      </c>
      <c r="BL567" s="6">
        <f>[1]Emissions!BK975</f>
        <v>0</v>
      </c>
      <c r="BM567" s="6">
        <f>[1]Emissions!BL975</f>
        <v>0</v>
      </c>
      <c r="BN567" s="6">
        <f>[1]Emissions!BM975</f>
        <v>0</v>
      </c>
      <c r="BO567" s="6">
        <f>[1]Emissions!BN975</f>
        <v>0</v>
      </c>
      <c r="BP567" s="6">
        <f>[1]Emissions!BO975</f>
        <v>0</v>
      </c>
      <c r="BQ567" s="6">
        <f>[1]Emissions!BP975</f>
        <v>0</v>
      </c>
      <c r="BR567" s="6">
        <f>[1]Emissions!BQ975</f>
        <v>0</v>
      </c>
      <c r="BS567" s="6">
        <f>[1]Emissions!BR975</f>
        <v>0</v>
      </c>
      <c r="BT567" s="6">
        <f>[1]Emissions!BS975</f>
        <v>0</v>
      </c>
      <c r="BU567" s="6">
        <f>[1]Emissions!BT975</f>
        <v>0</v>
      </c>
      <c r="BV567" s="6">
        <f>[1]Emissions!BU975</f>
        <v>0</v>
      </c>
      <c r="BW567" s="6">
        <f>[1]Emissions!BV975</f>
        <v>0</v>
      </c>
      <c r="BX567" s="6">
        <f>[1]Emissions!BW975</f>
        <v>0</v>
      </c>
      <c r="BY567" s="6">
        <f>[1]Emissions!BX975</f>
        <v>0</v>
      </c>
      <c r="BZ567" s="6">
        <f>[1]Emissions!BY975</f>
        <v>0</v>
      </c>
      <c r="CA567" s="6">
        <f>[1]Emissions!BZ975</f>
        <v>0</v>
      </c>
      <c r="CB567" s="6">
        <f>[1]Emissions!CA975</f>
        <v>0</v>
      </c>
      <c r="CC567" s="6">
        <f>[1]Emissions!CB975</f>
        <v>0</v>
      </c>
      <c r="CD567" s="6">
        <f>[1]Emissions!CC975</f>
        <v>0</v>
      </c>
      <c r="CE567" s="6">
        <f>[1]Emissions!CD975</f>
        <v>0</v>
      </c>
      <c r="CF567" s="6">
        <f>[1]Emissions!CE975</f>
        <v>0</v>
      </c>
      <c r="CG567" s="6">
        <f>[1]Emissions!CF975</f>
        <v>0</v>
      </c>
      <c r="CH567" s="6">
        <f>[1]Emissions!CG975</f>
        <v>0</v>
      </c>
      <c r="CI567" s="6">
        <f>[1]Emissions!CH975</f>
        <v>0</v>
      </c>
      <c r="CJ567" s="6">
        <f>[1]Emissions!CI975</f>
        <v>0</v>
      </c>
    </row>
    <row r="568" spans="2:88" x14ac:dyDescent="0.3">
      <c r="B568" s="16" t="str">
        <f>[1]Emissions!A976</f>
        <v>ems_mat_co2_sega_0</v>
      </c>
      <c r="C568" s="6">
        <f>[1]Emissions!B976</f>
        <v>0.31384767359999999</v>
      </c>
      <c r="D568" s="6">
        <f>[1]Emissions!C976</f>
        <v>0.31580218129999998</v>
      </c>
      <c r="E568" s="6">
        <f>[1]Emissions!D976</f>
        <v>0.31713972759999998</v>
      </c>
      <c r="F568" s="6">
        <f>[1]Emissions!E976</f>
        <v>0.31886910130000001</v>
      </c>
      <c r="G568" s="6">
        <f>[1]Emissions!F976</f>
        <v>0.32057734539999999</v>
      </c>
      <c r="H568" s="6">
        <f>[1]Emissions!G976</f>
        <v>0.3225873601</v>
      </c>
      <c r="I568" s="6">
        <f>[1]Emissions!H976</f>
        <v>0.32514003749999998</v>
      </c>
      <c r="J568" s="6">
        <f>[1]Emissions!I976</f>
        <v>0.32039995430000001</v>
      </c>
      <c r="K568" s="6">
        <f>[1]Emissions!J976</f>
        <v>0.3149292876</v>
      </c>
      <c r="L568" s="6">
        <f>[1]Emissions!K976</f>
        <v>0.30954273249999997</v>
      </c>
      <c r="M568" s="6">
        <f>[1]Emissions!L976</f>
        <v>0.30376931639999999</v>
      </c>
      <c r="N568" s="6">
        <f>[1]Emissions!M976</f>
        <v>0.29702895239999999</v>
      </c>
      <c r="O568" s="6">
        <f>[1]Emissions!N976</f>
        <v>0.28978005420000003</v>
      </c>
      <c r="P568" s="6">
        <f>[1]Emissions!O976</f>
        <v>0.28231089240000001</v>
      </c>
      <c r="Q568" s="6">
        <f>[1]Emissions!P976</f>
        <v>0.27474710050000001</v>
      </c>
      <c r="R568" s="6">
        <f>[1]Emissions!Q976</f>
        <v>0.26707855000000003</v>
      </c>
      <c r="S568" s="6">
        <f>[1]Emissions!R976</f>
        <v>0.25932794409999999</v>
      </c>
      <c r="T568" s="6">
        <f>[1]Emissions!S976</f>
        <v>0.25142001260000002</v>
      </c>
      <c r="U568" s="6">
        <f>[1]Emissions!T976</f>
        <v>0.24321174270000001</v>
      </c>
      <c r="V568" s="6">
        <f>[1]Emissions!U976</f>
        <v>0.23460464610000001</v>
      </c>
      <c r="W568" s="6">
        <f>[1]Emissions!V976</f>
        <v>0.2255356684</v>
      </c>
      <c r="X568" s="6">
        <f>[1]Emissions!W976</f>
        <v>0.2158924082</v>
      </c>
      <c r="Y568" s="6">
        <f>[1]Emissions!X976</f>
        <v>0.2057380855</v>
      </c>
      <c r="Z568" s="6">
        <f>[1]Emissions!Y976</f>
        <v>0.1950338003</v>
      </c>
      <c r="AA568" s="6">
        <f>[1]Emissions!Z976</f>
        <v>0.18374126299999999</v>
      </c>
      <c r="AB568" s="6">
        <f>[1]Emissions!AA976</f>
        <v>0.1718309412</v>
      </c>
      <c r="AC568" s="6">
        <f>[1]Emissions!AB976</f>
        <v>0.15926784590000001</v>
      </c>
      <c r="AD568" s="6">
        <f>[1]Emissions!AC976</f>
        <v>0.146098538</v>
      </c>
      <c r="AE568" s="6">
        <f>[1]Emissions!AD976</f>
        <v>0.1322963633</v>
      </c>
      <c r="AF568" s="6">
        <f>[1]Emissions!AE976</f>
        <v>0.1178272429</v>
      </c>
      <c r="AG568" s="6">
        <f>[1]Emissions!AF976</f>
        <v>0.1026667877</v>
      </c>
      <c r="AH568" s="6">
        <f>[1]Emissions!AG976</f>
        <v>8.6788612700000003E-2</v>
      </c>
      <c r="AI568" s="6">
        <f>[1]Emissions!AH976</f>
        <v>7.0213487199999994E-2</v>
      </c>
      <c r="AJ568" s="6">
        <f>[1]Emissions!AI976</f>
        <v>5.2931506400000002E-2</v>
      </c>
      <c r="AK568" s="6">
        <f>[1]Emissions!AJ976</f>
        <v>3.4930419900000002E-2</v>
      </c>
      <c r="AL568" s="6">
        <f>[1]Emissions!AK976</f>
        <v>1.6151250799999999E-2</v>
      </c>
      <c r="AM568" s="6">
        <f>[1]Emissions!AL976</f>
        <v>1.52015391E-2</v>
      </c>
      <c r="AN568" s="6">
        <f>[1]Emissions!AM976</f>
        <v>1.5443570300000001E-2</v>
      </c>
      <c r="AO568" s="6">
        <f>[1]Emissions!AN976</f>
        <v>1.5769238000000001E-2</v>
      </c>
      <c r="AP568" s="6">
        <f>[1]Emissions!AO976</f>
        <v>1.6066989E-2</v>
      </c>
      <c r="AQ568" s="6">
        <f>[1]Emissions!AP976</f>
        <v>1.6332489299999999E-2</v>
      </c>
      <c r="AR568" s="6">
        <f>[1]Emissions!AQ976</f>
        <v>1.6567704700000001E-2</v>
      </c>
      <c r="AS568" s="6">
        <f>[1]Emissions!AR976</f>
        <v>1.6781156500000002E-2</v>
      </c>
      <c r="AT568" s="6">
        <f>[1]Emissions!AS976</f>
        <v>1.69775897E-2</v>
      </c>
      <c r="AU568" s="6">
        <f>[1]Emissions!AT976</f>
        <v>1.7160267699999999E-2</v>
      </c>
      <c r="AV568" s="6">
        <f>[1]Emissions!AU976</f>
        <v>1.7331632400000001E-2</v>
      </c>
      <c r="AW568" s="6">
        <f>[1]Emissions!AV976</f>
        <v>1.74888895E-2</v>
      </c>
      <c r="AX568" s="6">
        <f>[1]Emissions!AW976</f>
        <v>1.76369584E-2</v>
      </c>
      <c r="AY568" s="6">
        <f>[1]Emissions!AX976</f>
        <v>1.7777779399999999E-2</v>
      </c>
      <c r="AZ568" s="6">
        <f>[1]Emissions!AY976</f>
        <v>1.79125859E-2</v>
      </c>
      <c r="BA568" s="6">
        <f>[1]Emissions!AZ976</f>
        <v>1.80423449E-2</v>
      </c>
      <c r="BB568" s="6">
        <f>[1]Emissions!BA976</f>
        <v>1.8160924200000001E-2</v>
      </c>
      <c r="BC568" s="6">
        <f>[1]Emissions!BB976</f>
        <v>1.8272779400000001E-2</v>
      </c>
      <c r="BD568" s="6">
        <f>[1]Emissions!BC976</f>
        <v>1.83798407E-2</v>
      </c>
      <c r="BE568" s="6">
        <f>[1]Emissions!BD976</f>
        <v>1.84828465E-2</v>
      </c>
      <c r="BF568" s="6">
        <f>[1]Emissions!BE976</f>
        <v>1.8582458900000001E-2</v>
      </c>
      <c r="BG568" s="6">
        <f>[1]Emissions!BF976</f>
        <v>1.8673438099999998E-2</v>
      </c>
      <c r="BH568" s="6">
        <f>[1]Emissions!BG976</f>
        <v>1.8760618400000002E-2</v>
      </c>
      <c r="BI568" s="6">
        <f>[1]Emissions!BH976</f>
        <v>1.88454651E-2</v>
      </c>
      <c r="BJ568" s="6">
        <f>[1]Emissions!BI976</f>
        <v>1.8928654699999999E-2</v>
      </c>
      <c r="BK568" s="6">
        <f>[1]Emissions!BJ976</f>
        <v>1.9010625199999999E-2</v>
      </c>
      <c r="BL568" s="6">
        <f>[1]Emissions!BK976</f>
        <v>1.9091621199999999E-2</v>
      </c>
      <c r="BM568" s="6">
        <f>[1]Emissions!BL976</f>
        <v>1.91719539E-2</v>
      </c>
      <c r="BN568" s="6">
        <f>[1]Emissions!BM976</f>
        <v>1.92517915E-2</v>
      </c>
      <c r="BO568" s="6">
        <f>[1]Emissions!BN976</f>
        <v>1.9331246600000001E-2</v>
      </c>
      <c r="BP568" s="6">
        <f>[1]Emissions!BO976</f>
        <v>1.9410395099999998E-2</v>
      </c>
      <c r="BQ568" s="6">
        <f>[1]Emissions!BP976</f>
        <v>1.9483996699999999E-2</v>
      </c>
      <c r="BR568" s="6">
        <f>[1]Emissions!BQ976</f>
        <v>1.9555854099999999E-2</v>
      </c>
      <c r="BS568" s="6">
        <f>[1]Emissions!BR976</f>
        <v>1.9626902200000001E-2</v>
      </c>
      <c r="BT568" s="6">
        <f>[1]Emissions!BS976</f>
        <v>1.9697488900000001E-2</v>
      </c>
      <c r="BU568" s="6">
        <f>[1]Emissions!BT976</f>
        <v>1.97678313E-2</v>
      </c>
      <c r="BV568" s="6">
        <f>[1]Emissions!BU976</f>
        <v>1.9838179599999999E-2</v>
      </c>
      <c r="BW568" s="6">
        <f>[1]Emissions!BV976</f>
        <v>1.9908537600000002E-2</v>
      </c>
      <c r="BX568" s="6">
        <f>[1]Emissions!BW976</f>
        <v>1.9978972300000002E-2</v>
      </c>
      <c r="BY568" s="6">
        <f>[1]Emissions!BX976</f>
        <v>2.0049531799999999E-2</v>
      </c>
      <c r="BZ568" s="6">
        <f>[1]Emissions!BY976</f>
        <v>2.0120247099999999E-2</v>
      </c>
      <c r="CA568" s="6">
        <f>[1]Emissions!BZ976</f>
        <v>2.01872918E-2</v>
      </c>
      <c r="CB568" s="6">
        <f>[1]Emissions!CA976</f>
        <v>2.0253407000000001E-2</v>
      </c>
      <c r="CC568" s="6">
        <f>[1]Emissions!CB976</f>
        <v>2.0319293799999999E-2</v>
      </c>
      <c r="CD568" s="6">
        <f>[1]Emissions!CC976</f>
        <v>2.03852302E-2</v>
      </c>
      <c r="CE568" s="6">
        <f>[1]Emissions!CD976</f>
        <v>2.0451399799999999E-2</v>
      </c>
      <c r="CF568" s="6">
        <f>[1]Emissions!CE976</f>
        <v>2.05181901E-2</v>
      </c>
      <c r="CG568" s="6">
        <f>[1]Emissions!CF976</f>
        <v>2.0585425399999999E-2</v>
      </c>
      <c r="CH568" s="6">
        <f>[1]Emissions!CG976</f>
        <v>2.06531706E-2</v>
      </c>
      <c r="CI568" s="6">
        <f>[1]Emissions!CH976</f>
        <v>2.0721492099999999E-2</v>
      </c>
      <c r="CJ568" s="6">
        <f>[1]Emissions!CI976</f>
        <v>2.0790441400000002E-2</v>
      </c>
    </row>
    <row r="569" spans="2:88" x14ac:dyDescent="0.3">
      <c r="B569" s="16" t="str">
        <f>[1]Emissions!A977</f>
        <v>ems_ci_co2_seco_0</v>
      </c>
      <c r="C569" s="6">
        <f>[1]Emissions!B977</f>
        <v>4.5678364589999996</v>
      </c>
      <c r="D569" s="6">
        <f>[1]Emissions!C977</f>
        <v>4.5962829029999996</v>
      </c>
      <c r="E569" s="6">
        <f>[1]Emissions!D977</f>
        <v>4.61574989</v>
      </c>
      <c r="F569" s="6">
        <f>[1]Emissions!E977</f>
        <v>4.640919641</v>
      </c>
      <c r="G569" s="6">
        <f>[1]Emissions!F977</f>
        <v>4.6657818860000004</v>
      </c>
      <c r="H569" s="6">
        <f>[1]Emissions!G977</f>
        <v>4.6950362090000004</v>
      </c>
      <c r="I569" s="6">
        <f>[1]Emissions!H977</f>
        <v>4.7321886170000003</v>
      </c>
      <c r="J569" s="6">
        <f>[1]Emissions!I977</f>
        <v>4.6675924310000001</v>
      </c>
      <c r="K569" s="6">
        <f>[1]Emissions!J977</f>
        <v>4.5929709970000001</v>
      </c>
      <c r="L569" s="6">
        <f>[1]Emissions!K977</f>
        <v>4.5197889</v>
      </c>
      <c r="M569" s="6">
        <f>[1]Emissions!L977</f>
        <v>4.4411503720000001</v>
      </c>
      <c r="N569" s="6">
        <f>[1]Emissions!M977</f>
        <v>4.348568502</v>
      </c>
      <c r="O569" s="6">
        <f>[1]Emissions!N977</f>
        <v>4.2487354570000004</v>
      </c>
      <c r="P569" s="6">
        <f>[1]Emissions!O977</f>
        <v>4.1458810570000004</v>
      </c>
      <c r="Q569" s="6">
        <f>[1]Emissions!P977</f>
        <v>4.0418697100000003</v>
      </c>
      <c r="R569" s="6">
        <f>[1]Emissions!Q977</f>
        <v>3.936580679</v>
      </c>
      <c r="S569" s="6">
        <f>[1]Emissions!R977</f>
        <v>3.8303816839999998</v>
      </c>
      <c r="T569" s="6">
        <f>[1]Emissions!S977</f>
        <v>3.7221993009999998</v>
      </c>
      <c r="U569" s="6">
        <f>[1]Emissions!T977</f>
        <v>3.6099518160000001</v>
      </c>
      <c r="V569" s="6">
        <f>[1]Emissions!U977</f>
        <v>3.4922052880000001</v>
      </c>
      <c r="W569" s="6">
        <f>[1]Emissions!V977</f>
        <v>3.368043874</v>
      </c>
      <c r="X569" s="6">
        <f>[1]Emissions!W977</f>
        <v>3.2358051259999998</v>
      </c>
      <c r="Y569" s="6">
        <f>[1]Emissions!X977</f>
        <v>3.096448058</v>
      </c>
      <c r="Z569" s="6">
        <f>[1]Emissions!Y977</f>
        <v>2.949407823</v>
      </c>
      <c r="AA569" s="6">
        <f>[1]Emissions!Z977</f>
        <v>2.7941235670000002</v>
      </c>
      <c r="AB569" s="6">
        <f>[1]Emissions!AA977</f>
        <v>2.6301610050000002</v>
      </c>
      <c r="AC569" s="6">
        <f>[1]Emissions!AB977</f>
        <v>2.4569946269999998</v>
      </c>
      <c r="AD569" s="6">
        <f>[1]Emissions!AC977</f>
        <v>2.2753548669999999</v>
      </c>
      <c r="AE569" s="6">
        <f>[1]Emissions!AD977</f>
        <v>2.084855412</v>
      </c>
      <c r="AF569" s="6">
        <f>[1]Emissions!AE977</f>
        <v>1.884985484</v>
      </c>
      <c r="AG569" s="6">
        <f>[1]Emissions!AF977</f>
        <v>1.675372584</v>
      </c>
      <c r="AH569" s="6">
        <f>[1]Emissions!AG977</f>
        <v>1.4555882040000001</v>
      </c>
      <c r="AI569" s="6">
        <f>[1]Emissions!AH977</f>
        <v>1.225969259</v>
      </c>
      <c r="AJ569" s="6">
        <f>[1]Emissions!AI977</f>
        <v>0.98640113929999995</v>
      </c>
      <c r="AK569" s="6">
        <f>[1]Emissions!AJ977</f>
        <v>0.73673890269999998</v>
      </c>
      <c r="AL569" s="6">
        <f>[1]Emissions!AK977</f>
        <v>0.4768263566</v>
      </c>
      <c r="AM569" s="6">
        <f>[1]Emissions!AL977</f>
        <v>0.46403127049999998</v>
      </c>
      <c r="AN569" s="6">
        <f>[1]Emissions!AM977</f>
        <v>0.47149635490000003</v>
      </c>
      <c r="AO569" s="6">
        <f>[1]Emissions!AN977</f>
        <v>0.48022562819999998</v>
      </c>
      <c r="AP569" s="6">
        <f>[1]Emissions!AO977</f>
        <v>0.48829555400000002</v>
      </c>
      <c r="AQ569" s="6">
        <f>[1]Emissions!AP977</f>
        <v>0.49565265079999998</v>
      </c>
      <c r="AR569" s="6">
        <f>[1]Emissions!AQ977</f>
        <v>0.50229630079999998</v>
      </c>
      <c r="AS569" s="6">
        <f>[1]Emissions!AR977</f>
        <v>0.50842868470000002</v>
      </c>
      <c r="AT569" s="6">
        <f>[1]Emissions!AS977</f>
        <v>0.51415115749999996</v>
      </c>
      <c r="AU569" s="6">
        <f>[1]Emissions!AT977</f>
        <v>0.51953200489999996</v>
      </c>
      <c r="AV569" s="6">
        <f>[1]Emissions!AU977</f>
        <v>0.52462341020000003</v>
      </c>
      <c r="AW569" s="6">
        <f>[1]Emissions!AV977</f>
        <v>0.52932453980000005</v>
      </c>
      <c r="AX569" s="6">
        <f>[1]Emissions!AW977</f>
        <v>0.5337740768</v>
      </c>
      <c r="AY569" s="6">
        <f>[1]Emissions!AX977</f>
        <v>0.53802316829999997</v>
      </c>
      <c r="AZ569" s="6">
        <f>[1]Emissions!AY977</f>
        <v>0.54210375440000003</v>
      </c>
      <c r="BA569" s="6">
        <f>[1]Emissions!AZ977</f>
        <v>0.54604129899999998</v>
      </c>
      <c r="BB569" s="6">
        <f>[1]Emissions!BA977</f>
        <v>0.54965104949999999</v>
      </c>
      <c r="BC569" s="6">
        <f>[1]Emissions!BB977</f>
        <v>0.55306460369999999</v>
      </c>
      <c r="BD569" s="6">
        <f>[1]Emissions!BC977</f>
        <v>0.55633758590000004</v>
      </c>
      <c r="BE569" s="6">
        <f>[1]Emissions!BD977</f>
        <v>0.55949074210000005</v>
      </c>
      <c r="BF569" s="6">
        <f>[1]Emissions!BE977</f>
        <v>0.56254324200000005</v>
      </c>
      <c r="BG569" s="6">
        <f>[1]Emissions!BF977</f>
        <v>0.56533514370000004</v>
      </c>
      <c r="BH569" s="6">
        <f>[1]Emissions!BG977</f>
        <v>0.56801320519999998</v>
      </c>
      <c r="BI569" s="6">
        <f>[1]Emissions!BH977</f>
        <v>0.57062167630000005</v>
      </c>
      <c r="BJ569" s="6">
        <f>[1]Emissions!BI977</f>
        <v>0.57318092239999996</v>
      </c>
      <c r="BK569" s="6">
        <f>[1]Emissions!BJ977</f>
        <v>0.57570412069999999</v>
      </c>
      <c r="BL569" s="6">
        <f>[1]Emissions!BK977</f>
        <v>0.5781986026</v>
      </c>
      <c r="BM569" s="6">
        <f>[1]Emissions!BL977</f>
        <v>0.58067374640000002</v>
      </c>
      <c r="BN569" s="6">
        <f>[1]Emissions!BM977</f>
        <v>0.58313460510000004</v>
      </c>
      <c r="BO569" s="6">
        <f>[1]Emissions!BN977</f>
        <v>0.58558456309999996</v>
      </c>
      <c r="BP569" s="6">
        <f>[1]Emissions!BO977</f>
        <v>0.5880258787</v>
      </c>
      <c r="BQ569" s="6">
        <f>[1]Emissions!BP977</f>
        <v>0.5902991205</v>
      </c>
      <c r="BR569" s="6">
        <f>[1]Emissions!BQ977</f>
        <v>0.59252004680000003</v>
      </c>
      <c r="BS569" s="6">
        <f>[1]Emissions!BR977</f>
        <v>0.59471701619999995</v>
      </c>
      <c r="BT569" s="6">
        <f>[1]Emissions!BS977</f>
        <v>0.59690054150000005</v>
      </c>
      <c r="BU569" s="6">
        <f>[1]Emissions!BT977</f>
        <v>0.59907717179999997</v>
      </c>
      <c r="BV569" s="6">
        <f>[1]Emissions!BU977</f>
        <v>0.60125445899999996</v>
      </c>
      <c r="BW569" s="6">
        <f>[1]Emissions!BV977</f>
        <v>0.60343247820000001</v>
      </c>
      <c r="BX569" s="6">
        <f>[1]Emissions!BW977</f>
        <v>0.60561321619999997</v>
      </c>
      <c r="BY569" s="6">
        <f>[1]Emissions!BX977</f>
        <v>0.60779809429999998</v>
      </c>
      <c r="BZ569" s="6">
        <f>[1]Emissions!BY977</f>
        <v>0.60998801359999999</v>
      </c>
      <c r="CA569" s="6">
        <f>[1]Emissions!BZ977</f>
        <v>0.61206652770000003</v>
      </c>
      <c r="CB569" s="6">
        <f>[1]Emissions!CA977</f>
        <v>0.61411707869999999</v>
      </c>
      <c r="CC569" s="6">
        <f>[1]Emissions!CB977</f>
        <v>0.61616090810000002</v>
      </c>
      <c r="CD569" s="6">
        <f>[1]Emissions!CC977</f>
        <v>0.61820638800000005</v>
      </c>
      <c r="CE569" s="6">
        <f>[1]Emissions!CD977</f>
        <v>0.62025903189999998</v>
      </c>
      <c r="CF569" s="6">
        <f>[1]Emissions!CE977</f>
        <v>0.62233056369999995</v>
      </c>
      <c r="CG569" s="6">
        <f>[1]Emissions!CF977</f>
        <v>0.62441558669999997</v>
      </c>
      <c r="CH569" s="6">
        <f>[1]Emissions!CG977</f>
        <v>0.6265159991</v>
      </c>
      <c r="CI569" s="6">
        <f>[1]Emissions!CH977</f>
        <v>0.62863375960000001</v>
      </c>
      <c r="CJ569" s="6">
        <f>[1]Emissions!CI977</f>
        <v>0.63077037899999999</v>
      </c>
    </row>
    <row r="570" spans="2:88" x14ac:dyDescent="0.3">
      <c r="B570" s="16" t="str">
        <f>[1]Emissions!A978</f>
        <v>ems_y_co2_seco_0</v>
      </c>
      <c r="C570" s="6">
        <f>[1]Emissions!B978</f>
        <v>0</v>
      </c>
      <c r="D570" s="6">
        <f>[1]Emissions!C978</f>
        <v>0</v>
      </c>
      <c r="E570" s="6">
        <f>[1]Emissions!D978</f>
        <v>0</v>
      </c>
      <c r="F570" s="6">
        <f>[1]Emissions!E978</f>
        <v>0</v>
      </c>
      <c r="G570" s="6">
        <f>[1]Emissions!F978</f>
        <v>0</v>
      </c>
      <c r="H570" s="6">
        <f>[1]Emissions!G978</f>
        <v>0</v>
      </c>
      <c r="I570" s="6">
        <f>[1]Emissions!H978</f>
        <v>0</v>
      </c>
      <c r="J570" s="6">
        <f>[1]Emissions!I978</f>
        <v>0</v>
      </c>
      <c r="K570" s="6">
        <f>[1]Emissions!J978</f>
        <v>0</v>
      </c>
      <c r="L570" s="6">
        <f>[1]Emissions!K978</f>
        <v>0</v>
      </c>
      <c r="M570" s="6">
        <f>[1]Emissions!L978</f>
        <v>0</v>
      </c>
      <c r="N570" s="6">
        <f>[1]Emissions!M978</f>
        <v>0</v>
      </c>
      <c r="O570" s="6">
        <f>[1]Emissions!N978</f>
        <v>0</v>
      </c>
      <c r="P570" s="6">
        <f>[1]Emissions!O978</f>
        <v>0</v>
      </c>
      <c r="Q570" s="6">
        <f>[1]Emissions!P978</f>
        <v>0</v>
      </c>
      <c r="R570" s="6">
        <f>[1]Emissions!Q978</f>
        <v>0</v>
      </c>
      <c r="S570" s="6">
        <f>[1]Emissions!R978</f>
        <v>0</v>
      </c>
      <c r="T570" s="6">
        <f>[1]Emissions!S978</f>
        <v>0</v>
      </c>
      <c r="U570" s="6">
        <f>[1]Emissions!T978</f>
        <v>0</v>
      </c>
      <c r="V570" s="6">
        <f>[1]Emissions!U978</f>
        <v>0</v>
      </c>
      <c r="W570" s="6">
        <f>[1]Emissions!V978</f>
        <v>0</v>
      </c>
      <c r="X570" s="6">
        <f>[1]Emissions!W978</f>
        <v>0</v>
      </c>
      <c r="Y570" s="6">
        <f>[1]Emissions!X978</f>
        <v>0</v>
      </c>
      <c r="Z570" s="6">
        <f>[1]Emissions!Y978</f>
        <v>0</v>
      </c>
      <c r="AA570" s="6">
        <f>[1]Emissions!Z978</f>
        <v>0</v>
      </c>
      <c r="AB570" s="6">
        <f>[1]Emissions!AA978</f>
        <v>0</v>
      </c>
      <c r="AC570" s="6">
        <f>[1]Emissions!AB978</f>
        <v>0</v>
      </c>
      <c r="AD570" s="6">
        <f>[1]Emissions!AC978</f>
        <v>0</v>
      </c>
      <c r="AE570" s="6">
        <f>[1]Emissions!AD978</f>
        <v>0</v>
      </c>
      <c r="AF570" s="6">
        <f>[1]Emissions!AE978</f>
        <v>0</v>
      </c>
      <c r="AG570" s="6">
        <f>[1]Emissions!AF978</f>
        <v>0</v>
      </c>
      <c r="AH570" s="6">
        <f>[1]Emissions!AG978</f>
        <v>0</v>
      </c>
      <c r="AI570" s="6">
        <f>[1]Emissions!AH978</f>
        <v>0</v>
      </c>
      <c r="AJ570" s="6">
        <f>[1]Emissions!AI978</f>
        <v>0</v>
      </c>
      <c r="AK570" s="6">
        <f>[1]Emissions!AJ978</f>
        <v>0</v>
      </c>
      <c r="AL570" s="6">
        <f>[1]Emissions!AK978</f>
        <v>0</v>
      </c>
      <c r="AM570" s="6">
        <f>[1]Emissions!AL978</f>
        <v>0</v>
      </c>
      <c r="AN570" s="6">
        <f>[1]Emissions!AM978</f>
        <v>0</v>
      </c>
      <c r="AO570" s="6">
        <f>[1]Emissions!AN978</f>
        <v>0</v>
      </c>
      <c r="AP570" s="6">
        <f>[1]Emissions!AO978</f>
        <v>0</v>
      </c>
      <c r="AQ570" s="6">
        <f>[1]Emissions!AP978</f>
        <v>0</v>
      </c>
      <c r="AR570" s="6">
        <f>[1]Emissions!AQ978</f>
        <v>0</v>
      </c>
      <c r="AS570" s="6">
        <f>[1]Emissions!AR978</f>
        <v>0</v>
      </c>
      <c r="AT570" s="6">
        <f>[1]Emissions!AS978</f>
        <v>0</v>
      </c>
      <c r="AU570" s="6">
        <f>[1]Emissions!AT978</f>
        <v>0</v>
      </c>
      <c r="AV570" s="6">
        <f>[1]Emissions!AU978</f>
        <v>0</v>
      </c>
      <c r="AW570" s="6">
        <f>[1]Emissions!AV978</f>
        <v>0</v>
      </c>
      <c r="AX570" s="6">
        <f>[1]Emissions!AW978</f>
        <v>0</v>
      </c>
      <c r="AY570" s="6">
        <f>[1]Emissions!AX978</f>
        <v>0</v>
      </c>
      <c r="AZ570" s="6">
        <f>[1]Emissions!AY978</f>
        <v>0</v>
      </c>
      <c r="BA570" s="6">
        <f>[1]Emissions!AZ978</f>
        <v>0</v>
      </c>
      <c r="BB570" s="6">
        <f>[1]Emissions!BA978</f>
        <v>0</v>
      </c>
      <c r="BC570" s="6">
        <f>[1]Emissions!BB978</f>
        <v>0</v>
      </c>
      <c r="BD570" s="6">
        <f>[1]Emissions!BC978</f>
        <v>0</v>
      </c>
      <c r="BE570" s="6">
        <f>[1]Emissions!BD978</f>
        <v>0</v>
      </c>
      <c r="BF570" s="6">
        <f>[1]Emissions!BE978</f>
        <v>0</v>
      </c>
      <c r="BG570" s="6">
        <f>[1]Emissions!BF978</f>
        <v>0</v>
      </c>
      <c r="BH570" s="6">
        <f>[1]Emissions!BG978</f>
        <v>0</v>
      </c>
      <c r="BI570" s="6">
        <f>[1]Emissions!BH978</f>
        <v>0</v>
      </c>
      <c r="BJ570" s="6">
        <f>[1]Emissions!BI978</f>
        <v>0</v>
      </c>
      <c r="BK570" s="6">
        <f>[1]Emissions!BJ978</f>
        <v>0</v>
      </c>
      <c r="BL570" s="6">
        <f>[1]Emissions!BK978</f>
        <v>0</v>
      </c>
      <c r="BM570" s="6">
        <f>[1]Emissions!BL978</f>
        <v>0</v>
      </c>
      <c r="BN570" s="6">
        <f>[1]Emissions!BM978</f>
        <v>0</v>
      </c>
      <c r="BO570" s="6">
        <f>[1]Emissions!BN978</f>
        <v>0</v>
      </c>
      <c r="BP570" s="6">
        <f>[1]Emissions!BO978</f>
        <v>0</v>
      </c>
      <c r="BQ570" s="6">
        <f>[1]Emissions!BP978</f>
        <v>0</v>
      </c>
      <c r="BR570" s="6">
        <f>[1]Emissions!BQ978</f>
        <v>0</v>
      </c>
      <c r="BS570" s="6">
        <f>[1]Emissions!BR978</f>
        <v>0</v>
      </c>
      <c r="BT570" s="6">
        <f>[1]Emissions!BS978</f>
        <v>0</v>
      </c>
      <c r="BU570" s="6">
        <f>[1]Emissions!BT978</f>
        <v>0</v>
      </c>
      <c r="BV570" s="6">
        <f>[1]Emissions!BU978</f>
        <v>0</v>
      </c>
      <c r="BW570" s="6">
        <f>[1]Emissions!BV978</f>
        <v>0</v>
      </c>
      <c r="BX570" s="6">
        <f>[1]Emissions!BW978</f>
        <v>0</v>
      </c>
      <c r="BY570" s="6">
        <f>[1]Emissions!BX978</f>
        <v>0</v>
      </c>
      <c r="BZ570" s="6">
        <f>[1]Emissions!BY978</f>
        <v>0</v>
      </c>
      <c r="CA570" s="6">
        <f>[1]Emissions!BZ978</f>
        <v>0</v>
      </c>
      <c r="CB570" s="6">
        <f>[1]Emissions!CA978</f>
        <v>0</v>
      </c>
      <c r="CC570" s="6">
        <f>[1]Emissions!CB978</f>
        <v>0</v>
      </c>
      <c r="CD570" s="6">
        <f>[1]Emissions!CC978</f>
        <v>0</v>
      </c>
      <c r="CE570" s="6">
        <f>[1]Emissions!CD978</f>
        <v>0</v>
      </c>
      <c r="CF570" s="6">
        <f>[1]Emissions!CE978</f>
        <v>0</v>
      </c>
      <c r="CG570" s="6">
        <f>[1]Emissions!CF978</f>
        <v>0</v>
      </c>
      <c r="CH570" s="6">
        <f>[1]Emissions!CG978</f>
        <v>0</v>
      </c>
      <c r="CI570" s="6">
        <f>[1]Emissions!CH978</f>
        <v>0</v>
      </c>
      <c r="CJ570" s="6">
        <f>[1]Emissions!CI978</f>
        <v>0</v>
      </c>
    </row>
    <row r="571" spans="2:88" x14ac:dyDescent="0.3">
      <c r="B571" s="16" t="str">
        <f>[1]Emissions!A979</f>
        <v>ems_mat_co2_seco_0</v>
      </c>
      <c r="C571" s="6">
        <f>[1]Emissions!B979</f>
        <v>0.31306672359999999</v>
      </c>
      <c r="D571" s="6">
        <f>[1]Emissions!C979</f>
        <v>0.31501636779999997</v>
      </c>
      <c r="E571" s="6">
        <f>[1]Emissions!D979</f>
        <v>0.31635058589999998</v>
      </c>
      <c r="F571" s="6">
        <f>[1]Emissions!E979</f>
        <v>0.31807565650000003</v>
      </c>
      <c r="G571" s="6">
        <f>[1]Emissions!F979</f>
        <v>0.31977964990000002</v>
      </c>
      <c r="H571" s="6">
        <f>[1]Emissions!G979</f>
        <v>0.32178466309999998</v>
      </c>
      <c r="I571" s="6">
        <f>[1]Emissions!H979</f>
        <v>0.32433098859999998</v>
      </c>
      <c r="J571" s="6">
        <f>[1]Emissions!I979</f>
        <v>0.3199038032</v>
      </c>
      <c r="K571" s="6">
        <f>[1]Emissions!J979</f>
        <v>0.31478951370000002</v>
      </c>
      <c r="L571" s="6">
        <f>[1]Emissions!K979</f>
        <v>0.30977387000000001</v>
      </c>
      <c r="M571" s="6">
        <f>[1]Emissions!L979</f>
        <v>0.30438425499999999</v>
      </c>
      <c r="N571" s="6">
        <f>[1]Emissions!M979</f>
        <v>0.29803899820000002</v>
      </c>
      <c r="O571" s="6">
        <f>[1]Emissions!N979</f>
        <v>0.29119676249999998</v>
      </c>
      <c r="P571" s="6">
        <f>[1]Emissions!O979</f>
        <v>0.28414744829999999</v>
      </c>
      <c r="Q571" s="6">
        <f>[1]Emissions!P979</f>
        <v>0.27701883729999999</v>
      </c>
      <c r="R571" s="6">
        <f>[1]Emissions!Q979</f>
        <v>0.26980265469999998</v>
      </c>
      <c r="S571" s="6">
        <f>[1]Emissions!R979</f>
        <v>0.26252410310000002</v>
      </c>
      <c r="T571" s="6">
        <f>[1]Emissions!S979</f>
        <v>0.25510961300000001</v>
      </c>
      <c r="U571" s="6">
        <f>[1]Emissions!T979</f>
        <v>0.2474165092</v>
      </c>
      <c r="V571" s="6">
        <f>[1]Emissions!U979</f>
        <v>0.2393465129</v>
      </c>
      <c r="W571" s="6">
        <f>[1]Emissions!V979</f>
        <v>0.23083685449999999</v>
      </c>
      <c r="X571" s="6">
        <f>[1]Emissions!W979</f>
        <v>0.2217735941</v>
      </c>
      <c r="Y571" s="6">
        <f>[1]Emissions!X979</f>
        <v>0.2122224596</v>
      </c>
      <c r="Z571" s="6">
        <f>[1]Emissions!Y979</f>
        <v>0.20214473790000001</v>
      </c>
      <c r="AA571" s="6">
        <f>[1]Emissions!Z979</f>
        <v>0.19150198900000001</v>
      </c>
      <c r="AB571" s="6">
        <f>[1]Emissions!AA979</f>
        <v>0.18026444799999999</v>
      </c>
      <c r="AC571" s="6">
        <f>[1]Emissions!AB979</f>
        <v>0.16839609759999999</v>
      </c>
      <c r="AD571" s="6">
        <f>[1]Emissions!AC979</f>
        <v>0.15594699949999999</v>
      </c>
      <c r="AE571" s="6">
        <f>[1]Emissions!AD979</f>
        <v>0.14289067659999999</v>
      </c>
      <c r="AF571" s="6">
        <f>[1]Emissions!AE979</f>
        <v>0.12919212120000001</v>
      </c>
      <c r="AG571" s="6">
        <f>[1]Emissions!AF979</f>
        <v>0.11482580269999999</v>
      </c>
      <c r="AH571" s="6">
        <f>[1]Emissions!AG979</f>
        <v>9.9762351599999993E-2</v>
      </c>
      <c r="AI571" s="6">
        <f>[1]Emissions!AH979</f>
        <v>8.4024858100000002E-2</v>
      </c>
      <c r="AJ571" s="6">
        <f>[1]Emissions!AI979</f>
        <v>6.7605468299999999E-2</v>
      </c>
      <c r="AK571" s="6">
        <f>[1]Emissions!AJ979</f>
        <v>5.0494242500000001E-2</v>
      </c>
      <c r="AL571" s="6">
        <f>[1]Emissions!AK979</f>
        <v>3.2680398399999998E-2</v>
      </c>
      <c r="AM571" s="6">
        <f>[1]Emissions!AL979</f>
        <v>3.1803457600000001E-2</v>
      </c>
      <c r="AN571" s="6">
        <f>[1]Emissions!AM979</f>
        <v>3.2315094500000002E-2</v>
      </c>
      <c r="AO571" s="6">
        <f>[1]Emissions!AN979</f>
        <v>3.2913375500000001E-2</v>
      </c>
      <c r="AP571" s="6">
        <f>[1]Emissions!AO979</f>
        <v>3.3466466600000001E-2</v>
      </c>
      <c r="AQ571" s="6">
        <f>[1]Emissions!AP979</f>
        <v>3.3970702300000002E-2</v>
      </c>
      <c r="AR571" s="6">
        <f>[1]Emissions!AQ979</f>
        <v>3.4426040300000002E-2</v>
      </c>
      <c r="AS571" s="6">
        <f>[1]Emissions!AR979</f>
        <v>3.4846337499999998E-2</v>
      </c>
      <c r="AT571" s="6">
        <f>[1]Emissions!AS979</f>
        <v>3.5238540399999997E-2</v>
      </c>
      <c r="AU571" s="6">
        <f>[1]Emissions!AT979</f>
        <v>3.5607329299999997E-2</v>
      </c>
      <c r="AV571" s="6">
        <f>[1]Emissions!AU979</f>
        <v>3.5956280600000001E-2</v>
      </c>
      <c r="AW571" s="6">
        <f>[1]Emissions!AV979</f>
        <v>3.6278483399999999E-2</v>
      </c>
      <c r="AX571" s="6">
        <f>[1]Emissions!AW979</f>
        <v>3.6583442700000003E-2</v>
      </c>
      <c r="AY571" s="6">
        <f>[1]Emissions!AX979</f>
        <v>3.6874664100000003E-2</v>
      </c>
      <c r="AZ571" s="6">
        <f>[1]Emissions!AY979</f>
        <v>3.7154336500000003E-2</v>
      </c>
      <c r="BA571" s="6">
        <f>[1]Emissions!AZ979</f>
        <v>3.7424205299999999E-2</v>
      </c>
      <c r="BB571" s="6">
        <f>[1]Emissions!BA979</f>
        <v>3.7671607900000001E-2</v>
      </c>
      <c r="BC571" s="6">
        <f>[1]Emissions!BB979</f>
        <v>3.79055638E-2</v>
      </c>
      <c r="BD571" s="6">
        <f>[1]Emissions!BC979</f>
        <v>3.8129885199999998E-2</v>
      </c>
      <c r="BE571" s="6">
        <f>[1]Emissions!BD979</f>
        <v>3.8345994100000003E-2</v>
      </c>
      <c r="BF571" s="6">
        <f>[1]Emissions!BE979</f>
        <v>3.85552043E-2</v>
      </c>
      <c r="BG571" s="6">
        <f>[1]Emissions!BF979</f>
        <v>3.8746553699999998E-2</v>
      </c>
      <c r="BH571" s="6">
        <f>[1]Emissions!BG979</f>
        <v>3.89301009E-2</v>
      </c>
      <c r="BI571" s="6">
        <f>[1]Emissions!BH979</f>
        <v>3.9108878499999999E-2</v>
      </c>
      <c r="BJ571" s="6">
        <f>[1]Emissions!BI979</f>
        <v>3.9284282400000002E-2</v>
      </c>
      <c r="BK571" s="6">
        <f>[1]Emissions!BJ979</f>
        <v>3.9457215699999999E-2</v>
      </c>
      <c r="BL571" s="6">
        <f>[1]Emissions!BK979</f>
        <v>3.9628180800000003E-2</v>
      </c>
      <c r="BM571" s="6">
        <f>[1]Emissions!BL979</f>
        <v>3.9797820499999997E-2</v>
      </c>
      <c r="BN571" s="6">
        <f>[1]Emissions!BM979</f>
        <v>3.9966481200000001E-2</v>
      </c>
      <c r="BO571" s="6">
        <f>[1]Emissions!BN979</f>
        <v>4.0134394699999999E-2</v>
      </c>
      <c r="BP571" s="6">
        <f>[1]Emissions!BO979</f>
        <v>4.03017159E-2</v>
      </c>
      <c r="BQ571" s="6">
        <f>[1]Emissions!BP979</f>
        <v>4.0457517800000002E-2</v>
      </c>
      <c r="BR571" s="6">
        <f>[1]Emissions!BQ979</f>
        <v>4.0609734199999997E-2</v>
      </c>
      <c r="BS571" s="6">
        <f>[1]Emissions!BR979</f>
        <v>4.0760308600000003E-2</v>
      </c>
      <c r="BT571" s="6">
        <f>[1]Emissions!BS979</f>
        <v>4.0909961500000001E-2</v>
      </c>
      <c r="BU571" s="6">
        <f>[1]Emissions!BT979</f>
        <v>4.1059142E-2</v>
      </c>
      <c r="BV571" s="6">
        <f>[1]Emissions!BU979</f>
        <v>4.1208367400000001E-2</v>
      </c>
      <c r="BW571" s="6">
        <f>[1]Emissions!BV979</f>
        <v>4.1357642999999999E-2</v>
      </c>
      <c r="BX571" s="6">
        <f>[1]Emissions!BW979</f>
        <v>4.1507104900000001E-2</v>
      </c>
      <c r="BY571" s="6">
        <f>[1]Emissions!BX979</f>
        <v>4.1656850600000003E-2</v>
      </c>
      <c r="BZ571" s="6">
        <f>[1]Emissions!BY979</f>
        <v>4.1806941799999997E-2</v>
      </c>
      <c r="CA571" s="6">
        <f>[1]Emissions!BZ979</f>
        <v>4.19493976E-2</v>
      </c>
      <c r="CB571" s="6">
        <f>[1]Emissions!CA979</f>
        <v>4.20899369E-2</v>
      </c>
      <c r="CC571" s="6">
        <f>[1]Emissions!CB979</f>
        <v>4.2230015500000002E-2</v>
      </c>
      <c r="CD571" s="6">
        <f>[1]Emissions!CC979</f>
        <v>4.2370207200000003E-2</v>
      </c>
      <c r="CE571" s="6">
        <f>[1]Emissions!CD979</f>
        <v>4.2510889900000001E-2</v>
      </c>
      <c r="CF571" s="6">
        <f>[1]Emissions!CE979</f>
        <v>4.2652867099999998E-2</v>
      </c>
      <c r="CG571" s="6">
        <f>[1]Emissions!CF979</f>
        <v>4.2795768999999997E-2</v>
      </c>
      <c r="CH571" s="6">
        <f>[1]Emissions!CG979</f>
        <v>4.2939725599999999E-2</v>
      </c>
      <c r="CI571" s="6">
        <f>[1]Emissions!CH979</f>
        <v>4.3084871300000001E-2</v>
      </c>
      <c r="CJ571" s="6">
        <f>[1]Emissions!CI979</f>
        <v>4.3231309400000001E-2</v>
      </c>
    </row>
    <row r="572" spans="2:88" x14ac:dyDescent="0.3">
      <c r="B572" s="16" t="str">
        <f>[1]Emissions!A980</f>
        <v>ems_ci_co2_sech_0</v>
      </c>
      <c r="C572" s="6">
        <f>[1]Emissions!B980</f>
        <v>2.5645944799999998</v>
      </c>
      <c r="D572" s="6">
        <f>[1]Emissions!C980</f>
        <v>2.5477333080000002</v>
      </c>
      <c r="E572" s="6">
        <f>[1]Emissions!D980</f>
        <v>2.5406395210000001</v>
      </c>
      <c r="F572" s="6">
        <f>[1]Emissions!E980</f>
        <v>2.5421176820000002</v>
      </c>
      <c r="G572" s="6">
        <f>[1]Emissions!F980</f>
        <v>2.5501786279999998</v>
      </c>
      <c r="H572" s="6">
        <f>[1]Emissions!G980</f>
        <v>2.5642140210000002</v>
      </c>
      <c r="I572" s="6">
        <f>[1]Emissions!H980</f>
        <v>2.583731545</v>
      </c>
      <c r="J572" s="6">
        <f>[1]Emissions!I980</f>
        <v>2.6641560989999999</v>
      </c>
      <c r="K572" s="6">
        <f>[1]Emissions!J980</f>
        <v>2.7543495830000002</v>
      </c>
      <c r="L572" s="6">
        <f>[1]Emissions!K980</f>
        <v>2.848359254</v>
      </c>
      <c r="M572" s="6">
        <f>[1]Emissions!L980</f>
        <v>2.9442763269999999</v>
      </c>
      <c r="N572" s="6">
        <f>[1]Emissions!M980</f>
        <v>3.0397071590000002</v>
      </c>
      <c r="O572" s="6">
        <f>[1]Emissions!N980</f>
        <v>3.1359998029999998</v>
      </c>
      <c r="P572" s="6">
        <f>[1]Emissions!O980</f>
        <v>3.2335221449999998</v>
      </c>
      <c r="Q572" s="6">
        <f>[1]Emissions!P980</f>
        <v>3.332665811</v>
      </c>
      <c r="R572" s="6">
        <f>[1]Emissions!Q980</f>
        <v>3.4335506960000002</v>
      </c>
      <c r="S572" s="6">
        <f>[1]Emissions!R980</f>
        <v>3.5362163400000002</v>
      </c>
      <c r="T572" s="6">
        <f>[1]Emissions!S980</f>
        <v>3.6410144469999999</v>
      </c>
      <c r="U572" s="6">
        <f>[1]Emissions!T980</f>
        <v>3.7473314449999999</v>
      </c>
      <c r="V572" s="6">
        <f>[1]Emissions!U980</f>
        <v>3.8547459979999998</v>
      </c>
      <c r="W572" s="6">
        <f>[1]Emissions!V980</f>
        <v>3.9629964129999999</v>
      </c>
      <c r="X572" s="6">
        <f>[1]Emissions!W980</f>
        <v>4.0708127279999999</v>
      </c>
      <c r="Y572" s="6">
        <f>[1]Emissions!X980</f>
        <v>4.1795955940000002</v>
      </c>
      <c r="Z572" s="6">
        <f>[1]Emissions!Y980</f>
        <v>4.2890415439999998</v>
      </c>
      <c r="AA572" s="6">
        <f>[1]Emissions!Z980</f>
        <v>4.3987442960000003</v>
      </c>
      <c r="AB572" s="6">
        <f>[1]Emissions!AA980</f>
        <v>4.5083285530000001</v>
      </c>
      <c r="AC572" s="6">
        <f>[1]Emissions!AB980</f>
        <v>4.6171433540000004</v>
      </c>
      <c r="AD572" s="6">
        <f>[1]Emissions!AC980</f>
        <v>4.7264900470000004</v>
      </c>
      <c r="AE572" s="6">
        <f>[1]Emissions!AD980</f>
        <v>4.836053293</v>
      </c>
      <c r="AF572" s="6">
        <f>[1]Emissions!AE980</f>
        <v>4.9451507609999998</v>
      </c>
      <c r="AG572" s="6">
        <f>[1]Emissions!AF980</f>
        <v>5.0531455840000001</v>
      </c>
      <c r="AH572" s="6">
        <f>[1]Emissions!AG980</f>
        <v>5.1589156110000003</v>
      </c>
      <c r="AI572" s="6">
        <f>[1]Emissions!AH980</f>
        <v>5.2632910280000003</v>
      </c>
      <c r="AJ572" s="6">
        <f>[1]Emissions!AI980</f>
        <v>5.3659998279999996</v>
      </c>
      <c r="AK572" s="6">
        <f>[1]Emissions!AJ980</f>
        <v>5.4665860190000002</v>
      </c>
      <c r="AL572" s="6">
        <f>[1]Emissions!AK980</f>
        <v>5.5646642819999999</v>
      </c>
      <c r="AM572" s="6">
        <f>[1]Emissions!AL980</f>
        <v>5.6379970989999997</v>
      </c>
      <c r="AN572" s="6">
        <f>[1]Emissions!AM980</f>
        <v>5.6955003949999998</v>
      </c>
      <c r="AO572" s="6">
        <f>[1]Emissions!AN980</f>
        <v>5.7494972479999999</v>
      </c>
      <c r="AP572" s="6">
        <f>[1]Emissions!AO980</f>
        <v>5.8012846409999996</v>
      </c>
      <c r="AQ572" s="6">
        <f>[1]Emissions!AP980</f>
        <v>5.8509573379999997</v>
      </c>
      <c r="AR572" s="6">
        <f>[1]Emissions!AQ980</f>
        <v>5.8972159810000004</v>
      </c>
      <c r="AS572" s="6">
        <f>[1]Emissions!AR980</f>
        <v>5.9410960910000004</v>
      </c>
      <c r="AT572" s="6">
        <f>[1]Emissions!AS980</f>
        <v>5.9828369590000001</v>
      </c>
      <c r="AU572" s="6">
        <f>[1]Emissions!AT980</f>
        <v>6.0225527269999999</v>
      </c>
      <c r="AV572" s="6">
        <f>[1]Emissions!AU980</f>
        <v>6.0603565970000002</v>
      </c>
      <c r="AW572" s="6">
        <f>[1]Emissions!AV980</f>
        <v>6.0948899509999999</v>
      </c>
      <c r="AX572" s="6">
        <f>[1]Emissions!AW980</f>
        <v>6.1273786299999999</v>
      </c>
      <c r="AY572" s="6">
        <f>[1]Emissions!AX980</f>
        <v>6.1582052459999996</v>
      </c>
      <c r="AZ572" s="6">
        <f>[1]Emissions!AY980</f>
        <v>6.1875957189999999</v>
      </c>
      <c r="BA572" s="6">
        <f>[1]Emissions!AZ980</f>
        <v>6.2157406289999999</v>
      </c>
      <c r="BB572" s="6">
        <f>[1]Emissions!BA980</f>
        <v>6.2398193529999997</v>
      </c>
      <c r="BC572" s="6">
        <f>[1]Emissions!BB980</f>
        <v>6.2615570539999998</v>
      </c>
      <c r="BD572" s="6">
        <f>[1]Emissions!BC980</f>
        <v>6.2817863980000004</v>
      </c>
      <c r="BE572" s="6">
        <f>[1]Emissions!BD980</f>
        <v>6.30082758</v>
      </c>
      <c r="BF572" s="6">
        <f>[1]Emissions!BE980</f>
        <v>6.3189169339999998</v>
      </c>
      <c r="BG572" s="6">
        <f>[1]Emissions!BF980</f>
        <v>6.3343995450000001</v>
      </c>
      <c r="BH572" s="6">
        <f>[1]Emissions!BG980</f>
        <v>6.3487817839999998</v>
      </c>
      <c r="BI572" s="6">
        <f>[1]Emissions!BH980</f>
        <v>6.3625302420000001</v>
      </c>
      <c r="BJ572" s="6">
        <f>[1]Emissions!BI980</f>
        <v>6.3758556159999999</v>
      </c>
      <c r="BK572" s="6">
        <f>[1]Emissions!BJ980</f>
        <v>6.388890698</v>
      </c>
      <c r="BL572" s="6">
        <f>[1]Emissions!BK980</f>
        <v>6.4017068039999998</v>
      </c>
      <c r="BM572" s="6">
        <f>[1]Emissions!BL980</f>
        <v>6.4143970100000001</v>
      </c>
      <c r="BN572" s="6">
        <f>[1]Emissions!BM980</f>
        <v>6.4270069870000004</v>
      </c>
      <c r="BO572" s="6">
        <f>[1]Emissions!BN980</f>
        <v>6.4395652300000004</v>
      </c>
      <c r="BP572" s="6">
        <f>[1]Emissions!BO980</f>
        <v>6.4520887330000001</v>
      </c>
      <c r="BQ572" s="6">
        <f>[1]Emissions!BP980</f>
        <v>6.4629396769999996</v>
      </c>
      <c r="BR572" s="6">
        <f>[1]Emissions!BQ980</f>
        <v>6.4732777520000004</v>
      </c>
      <c r="BS572" s="6">
        <f>[1]Emissions!BR980</f>
        <v>6.4834018320000002</v>
      </c>
      <c r="BT572" s="6">
        <f>[1]Emissions!BS980</f>
        <v>6.4934250760000003</v>
      </c>
      <c r="BU572" s="6">
        <f>[1]Emissions!BT980</f>
        <v>6.5034185410000003</v>
      </c>
      <c r="BV572" s="6">
        <f>[1]Emissions!BU980</f>
        <v>6.5134621829999997</v>
      </c>
      <c r="BW572" s="6">
        <f>[1]Emissions!BV980</f>
        <v>6.5235574959999996</v>
      </c>
      <c r="BX572" s="6">
        <f>[1]Emissions!BW980</f>
        <v>6.5337273629999997</v>
      </c>
      <c r="BY572" s="6">
        <f>[1]Emissions!BX980</f>
        <v>6.5439880329999998</v>
      </c>
      <c r="BZ572" s="6">
        <f>[1]Emissions!BY980</f>
        <v>6.5543499450000002</v>
      </c>
      <c r="CA572" s="6">
        <f>[1]Emissions!BZ980</f>
        <v>6.5636342709999997</v>
      </c>
      <c r="CB572" s="6">
        <f>[1]Emissions!CA980</f>
        <v>6.5726725269999999</v>
      </c>
      <c r="CC572" s="6">
        <f>[1]Emissions!CB980</f>
        <v>6.5816936610000001</v>
      </c>
      <c r="CD572" s="6">
        <f>[1]Emissions!CC980</f>
        <v>6.5907937680000002</v>
      </c>
      <c r="CE572" s="6">
        <f>[1]Emissions!CD980</f>
        <v>6.6000385169999998</v>
      </c>
      <c r="CF572" s="6">
        <f>[1]Emissions!CE980</f>
        <v>6.6095544789999998</v>
      </c>
      <c r="CG572" s="6">
        <f>[1]Emissions!CF980</f>
        <v>6.619291821</v>
      </c>
      <c r="CH572" s="6">
        <f>[1]Emissions!CG980</f>
        <v>6.6292794180000003</v>
      </c>
      <c r="CI572" s="6">
        <f>[1]Emissions!CH980</f>
        <v>6.6395449270000002</v>
      </c>
      <c r="CJ572" s="6">
        <f>[1]Emissions!CI980</f>
        <v>6.6501099579999998</v>
      </c>
    </row>
    <row r="573" spans="2:88" x14ac:dyDescent="0.3">
      <c r="B573" s="16" t="str">
        <f>[1]Emissions!A981</f>
        <v>ems_y_co2_sech_0</v>
      </c>
      <c r="C573" s="6">
        <f>[1]Emissions!B981</f>
        <v>0</v>
      </c>
      <c r="D573" s="6">
        <f>[1]Emissions!C981</f>
        <v>0</v>
      </c>
      <c r="E573" s="6">
        <f>[1]Emissions!D981</f>
        <v>0</v>
      </c>
      <c r="F573" s="6">
        <f>[1]Emissions!E981</f>
        <v>0</v>
      </c>
      <c r="G573" s="6">
        <f>[1]Emissions!F981</f>
        <v>0</v>
      </c>
      <c r="H573" s="6">
        <f>[1]Emissions!G981</f>
        <v>0</v>
      </c>
      <c r="I573" s="6">
        <f>[1]Emissions!H981</f>
        <v>0</v>
      </c>
      <c r="J573" s="6">
        <f>[1]Emissions!I981</f>
        <v>0</v>
      </c>
      <c r="K573" s="6">
        <f>[1]Emissions!J981</f>
        <v>0</v>
      </c>
      <c r="L573" s="6">
        <f>[1]Emissions!K981</f>
        <v>0</v>
      </c>
      <c r="M573" s="6">
        <f>[1]Emissions!L981</f>
        <v>0</v>
      </c>
      <c r="N573" s="6">
        <f>[1]Emissions!M981</f>
        <v>0</v>
      </c>
      <c r="O573" s="6">
        <f>[1]Emissions!N981</f>
        <v>0</v>
      </c>
      <c r="P573" s="6">
        <f>[1]Emissions!O981</f>
        <v>0</v>
      </c>
      <c r="Q573" s="6">
        <f>[1]Emissions!P981</f>
        <v>0</v>
      </c>
      <c r="R573" s="6">
        <f>[1]Emissions!Q981</f>
        <v>0</v>
      </c>
      <c r="S573" s="6">
        <f>[1]Emissions!R981</f>
        <v>0</v>
      </c>
      <c r="T573" s="6">
        <f>[1]Emissions!S981</f>
        <v>0</v>
      </c>
      <c r="U573" s="6">
        <f>[1]Emissions!T981</f>
        <v>0</v>
      </c>
      <c r="V573" s="6">
        <f>[1]Emissions!U981</f>
        <v>0</v>
      </c>
      <c r="W573" s="6">
        <f>[1]Emissions!V981</f>
        <v>0</v>
      </c>
      <c r="X573" s="6">
        <f>[1]Emissions!W981</f>
        <v>0</v>
      </c>
      <c r="Y573" s="6">
        <f>[1]Emissions!X981</f>
        <v>0</v>
      </c>
      <c r="Z573" s="6">
        <f>[1]Emissions!Y981</f>
        <v>0</v>
      </c>
      <c r="AA573" s="6">
        <f>[1]Emissions!Z981</f>
        <v>0</v>
      </c>
      <c r="AB573" s="6">
        <f>[1]Emissions!AA981</f>
        <v>0</v>
      </c>
      <c r="AC573" s="6">
        <f>[1]Emissions!AB981</f>
        <v>0</v>
      </c>
      <c r="AD573" s="6">
        <f>[1]Emissions!AC981</f>
        <v>0</v>
      </c>
      <c r="AE573" s="6">
        <f>[1]Emissions!AD981</f>
        <v>0</v>
      </c>
      <c r="AF573" s="6">
        <f>[1]Emissions!AE981</f>
        <v>0</v>
      </c>
      <c r="AG573" s="6">
        <f>[1]Emissions!AF981</f>
        <v>0</v>
      </c>
      <c r="AH573" s="6">
        <f>[1]Emissions!AG981</f>
        <v>0</v>
      </c>
      <c r="AI573" s="6">
        <f>[1]Emissions!AH981</f>
        <v>0</v>
      </c>
      <c r="AJ573" s="6">
        <f>[1]Emissions!AI981</f>
        <v>0</v>
      </c>
      <c r="AK573" s="6">
        <f>[1]Emissions!AJ981</f>
        <v>0</v>
      </c>
      <c r="AL573" s="6">
        <f>[1]Emissions!AK981</f>
        <v>0</v>
      </c>
      <c r="AM573" s="6">
        <f>[1]Emissions!AL981</f>
        <v>0</v>
      </c>
      <c r="AN573" s="6">
        <f>[1]Emissions!AM981</f>
        <v>0</v>
      </c>
      <c r="AO573" s="6">
        <f>[1]Emissions!AN981</f>
        <v>0</v>
      </c>
      <c r="AP573" s="6">
        <f>[1]Emissions!AO981</f>
        <v>0</v>
      </c>
      <c r="AQ573" s="6">
        <f>[1]Emissions!AP981</f>
        <v>0</v>
      </c>
      <c r="AR573" s="6">
        <f>[1]Emissions!AQ981</f>
        <v>0</v>
      </c>
      <c r="AS573" s="6">
        <f>[1]Emissions!AR981</f>
        <v>0</v>
      </c>
      <c r="AT573" s="6">
        <f>[1]Emissions!AS981</f>
        <v>0</v>
      </c>
      <c r="AU573" s="6">
        <f>[1]Emissions!AT981</f>
        <v>0</v>
      </c>
      <c r="AV573" s="6">
        <f>[1]Emissions!AU981</f>
        <v>0</v>
      </c>
      <c r="AW573" s="6">
        <f>[1]Emissions!AV981</f>
        <v>0</v>
      </c>
      <c r="AX573" s="6">
        <f>[1]Emissions!AW981</f>
        <v>0</v>
      </c>
      <c r="AY573" s="6">
        <f>[1]Emissions!AX981</f>
        <v>0</v>
      </c>
      <c r="AZ573" s="6">
        <f>[1]Emissions!AY981</f>
        <v>0</v>
      </c>
      <c r="BA573" s="6">
        <f>[1]Emissions!AZ981</f>
        <v>0</v>
      </c>
      <c r="BB573" s="6">
        <f>[1]Emissions!BA981</f>
        <v>0</v>
      </c>
      <c r="BC573" s="6">
        <f>[1]Emissions!BB981</f>
        <v>0</v>
      </c>
      <c r="BD573" s="6">
        <f>[1]Emissions!BC981</f>
        <v>0</v>
      </c>
      <c r="BE573" s="6">
        <f>[1]Emissions!BD981</f>
        <v>0</v>
      </c>
      <c r="BF573" s="6">
        <f>[1]Emissions!BE981</f>
        <v>0</v>
      </c>
      <c r="BG573" s="6">
        <f>[1]Emissions!BF981</f>
        <v>0</v>
      </c>
      <c r="BH573" s="6">
        <f>[1]Emissions!BG981</f>
        <v>0</v>
      </c>
      <c r="BI573" s="6">
        <f>[1]Emissions!BH981</f>
        <v>0</v>
      </c>
      <c r="BJ573" s="6">
        <f>[1]Emissions!BI981</f>
        <v>0</v>
      </c>
      <c r="BK573" s="6">
        <f>[1]Emissions!BJ981</f>
        <v>0</v>
      </c>
      <c r="BL573" s="6">
        <f>[1]Emissions!BK981</f>
        <v>0</v>
      </c>
      <c r="BM573" s="6">
        <f>[1]Emissions!BL981</f>
        <v>0</v>
      </c>
      <c r="BN573" s="6">
        <f>[1]Emissions!BM981</f>
        <v>0</v>
      </c>
      <c r="BO573" s="6">
        <f>[1]Emissions!BN981</f>
        <v>0</v>
      </c>
      <c r="BP573" s="6">
        <f>[1]Emissions!BO981</f>
        <v>0</v>
      </c>
      <c r="BQ573" s="6">
        <f>[1]Emissions!BP981</f>
        <v>0</v>
      </c>
      <c r="BR573" s="6">
        <f>[1]Emissions!BQ981</f>
        <v>0</v>
      </c>
      <c r="BS573" s="6">
        <f>[1]Emissions!BR981</f>
        <v>0</v>
      </c>
      <c r="BT573" s="6">
        <f>[1]Emissions!BS981</f>
        <v>0</v>
      </c>
      <c r="BU573" s="6">
        <f>[1]Emissions!BT981</f>
        <v>0</v>
      </c>
      <c r="BV573" s="6">
        <f>[1]Emissions!BU981</f>
        <v>0</v>
      </c>
      <c r="BW573" s="6">
        <f>[1]Emissions!BV981</f>
        <v>0</v>
      </c>
      <c r="BX573" s="6">
        <f>[1]Emissions!BW981</f>
        <v>0</v>
      </c>
      <c r="BY573" s="6">
        <f>[1]Emissions!BX981</f>
        <v>0</v>
      </c>
      <c r="BZ573" s="6">
        <f>[1]Emissions!BY981</f>
        <v>0</v>
      </c>
      <c r="CA573" s="6">
        <f>[1]Emissions!BZ981</f>
        <v>0</v>
      </c>
      <c r="CB573" s="6">
        <f>[1]Emissions!CA981</f>
        <v>0</v>
      </c>
      <c r="CC573" s="6">
        <f>[1]Emissions!CB981</f>
        <v>0</v>
      </c>
      <c r="CD573" s="6">
        <f>[1]Emissions!CC981</f>
        <v>0</v>
      </c>
      <c r="CE573" s="6">
        <f>[1]Emissions!CD981</f>
        <v>0</v>
      </c>
      <c r="CF573" s="6">
        <f>[1]Emissions!CE981</f>
        <v>0</v>
      </c>
      <c r="CG573" s="6">
        <f>[1]Emissions!CF981</f>
        <v>0</v>
      </c>
      <c r="CH573" s="6">
        <f>[1]Emissions!CG981</f>
        <v>0</v>
      </c>
      <c r="CI573" s="6">
        <f>[1]Emissions!CH981</f>
        <v>0</v>
      </c>
      <c r="CJ573" s="6">
        <f>[1]Emissions!CI981</f>
        <v>0</v>
      </c>
    </row>
    <row r="574" spans="2:88" x14ac:dyDescent="0.3">
      <c r="B574" s="16" t="str">
        <f>[1]Emissions!A982</f>
        <v>ems_mat_co2_sech_0</v>
      </c>
      <c r="C574" s="6">
        <f>[1]Emissions!B982</f>
        <v>0.1800416504</v>
      </c>
      <c r="D574" s="6">
        <f>[1]Emissions!C982</f>
        <v>0.1815323371</v>
      </c>
      <c r="E574" s="6">
        <f>[1]Emissions!D982</f>
        <v>0.1827922438</v>
      </c>
      <c r="F574" s="6">
        <f>[1]Emissions!E982</f>
        <v>0.1841803216</v>
      </c>
      <c r="G574" s="6">
        <f>[1]Emissions!F982</f>
        <v>0.18555213800000001</v>
      </c>
      <c r="H574" s="6">
        <f>[1]Emissions!G982</f>
        <v>0.1870564509</v>
      </c>
      <c r="I574" s="6">
        <f>[1]Emissions!H982</f>
        <v>0.1886763055</v>
      </c>
      <c r="J574" s="6">
        <f>[1]Emissions!I982</f>
        <v>0.1972293229</v>
      </c>
      <c r="K574" s="6">
        <f>[1]Emissions!J982</f>
        <v>0.20680270880000001</v>
      </c>
      <c r="L574" s="6">
        <f>[1]Emissions!K982</f>
        <v>0.21695629289999999</v>
      </c>
      <c r="M574" s="6">
        <f>[1]Emissions!L982</f>
        <v>0.22754980599999999</v>
      </c>
      <c r="N574" s="6">
        <f>[1]Emissions!M982</f>
        <v>0.2382630386</v>
      </c>
      <c r="O574" s="6">
        <f>[1]Emissions!N982</f>
        <v>0.2492398925</v>
      </c>
      <c r="P574" s="6">
        <f>[1]Emissions!O982</f>
        <v>0.26054412170000002</v>
      </c>
      <c r="Q574" s="6">
        <f>[1]Emissions!P982</f>
        <v>0.27223762870000001</v>
      </c>
      <c r="R574" s="6">
        <f>[1]Emissions!Q982</f>
        <v>0.28435820369999998</v>
      </c>
      <c r="S574" s="6">
        <f>[1]Emissions!R982</f>
        <v>0.29702435049999998</v>
      </c>
      <c r="T574" s="6">
        <f>[1]Emissions!S982</f>
        <v>0.310264502</v>
      </c>
      <c r="U574" s="6">
        <f>[1]Emissions!T982</f>
        <v>0.32403520889999998</v>
      </c>
      <c r="V574" s="6">
        <f>[1]Emissions!U982</f>
        <v>0.338312838</v>
      </c>
      <c r="W574" s="6">
        <f>[1]Emissions!V982</f>
        <v>0.35308972989999998</v>
      </c>
      <c r="X574" s="6">
        <f>[1]Emissions!W982</f>
        <v>0.36826482770000002</v>
      </c>
      <c r="Y574" s="6">
        <f>[1]Emissions!X982</f>
        <v>0.38397929069999998</v>
      </c>
      <c r="Z574" s="6">
        <f>[1]Emissions!Y982</f>
        <v>0.40022612140000002</v>
      </c>
      <c r="AA574" s="6">
        <f>[1]Emissions!Z982</f>
        <v>0.41698882729999998</v>
      </c>
      <c r="AB574" s="6">
        <f>[1]Emissions!AA982</f>
        <v>0.4342533032</v>
      </c>
      <c r="AC574" s="6">
        <f>[1]Emissions!AB982</f>
        <v>0.4519751998</v>
      </c>
      <c r="AD574" s="6">
        <f>[1]Emissions!AC982</f>
        <v>0.47030290619999998</v>
      </c>
      <c r="AE574" s="6">
        <f>[1]Emissions!AD982</f>
        <v>0.48923286980000003</v>
      </c>
      <c r="AF574" s="6">
        <f>[1]Emissions!AE982</f>
        <v>0.50872356659999995</v>
      </c>
      <c r="AG574" s="6">
        <f>[1]Emissions!AF982</f>
        <v>0.52873535049999998</v>
      </c>
      <c r="AH574" s="6">
        <f>[1]Emissions!AG982</f>
        <v>0.5491726106</v>
      </c>
      <c r="AI574" s="6">
        <f>[1]Emissions!AH982</f>
        <v>0.57014534360000002</v>
      </c>
      <c r="AJ574" s="6">
        <f>[1]Emissions!AI982</f>
        <v>0.59165005709999996</v>
      </c>
      <c r="AK574" s="6">
        <f>[1]Emissions!AJ982</f>
        <v>0.61365805299999998</v>
      </c>
      <c r="AL574" s="6">
        <f>[1]Emissions!AK982</f>
        <v>0.63613132269999995</v>
      </c>
      <c r="AM574" s="6">
        <f>[1]Emissions!AL982</f>
        <v>0.64591132360000003</v>
      </c>
      <c r="AN574" s="6">
        <f>[1]Emissions!AM982</f>
        <v>0.65402713639999999</v>
      </c>
      <c r="AO574" s="6">
        <f>[1]Emissions!AN982</f>
        <v>0.6618418264</v>
      </c>
      <c r="AP574" s="6">
        <f>[1]Emissions!AO982</f>
        <v>0.6694585649</v>
      </c>
      <c r="AQ574" s="6">
        <f>[1]Emissions!AP982</f>
        <v>0.67685088839999996</v>
      </c>
      <c r="AR574" s="6">
        <f>[1]Emissions!AQ982</f>
        <v>0.68384113079999997</v>
      </c>
      <c r="AS574" s="6">
        <f>[1]Emissions!AR982</f>
        <v>0.69053125329999998</v>
      </c>
      <c r="AT574" s="6">
        <f>[1]Emissions!AS982</f>
        <v>0.69693872779999999</v>
      </c>
      <c r="AU574" s="6">
        <f>[1]Emissions!AT982</f>
        <v>0.70307160020000004</v>
      </c>
      <c r="AV574" s="6">
        <f>[1]Emissions!AU982</f>
        <v>0.70894094559999998</v>
      </c>
      <c r="AW574" s="6">
        <f>[1]Emissions!AV982</f>
        <v>0.71438719429999997</v>
      </c>
      <c r="AX574" s="6">
        <f>[1]Emissions!AW982</f>
        <v>0.71955378219999999</v>
      </c>
      <c r="AY574" s="6">
        <f>[1]Emissions!AX982</f>
        <v>0.72448602959999997</v>
      </c>
      <c r="AZ574" s="6">
        <f>[1]Emissions!AY982</f>
        <v>0.72921132619999995</v>
      </c>
      <c r="BA574" s="6">
        <f>[1]Emissions!AZ982</f>
        <v>0.7337531652</v>
      </c>
      <c r="BB574" s="6">
        <f>[1]Emissions!BA982</f>
        <v>0.73777959810000004</v>
      </c>
      <c r="BC574" s="6">
        <f>[1]Emissions!BB982</f>
        <v>0.74149213290000004</v>
      </c>
      <c r="BD574" s="6">
        <f>[1]Emissions!BC982</f>
        <v>0.74499384670000002</v>
      </c>
      <c r="BE574" s="6">
        <f>[1]Emissions!BD982</f>
        <v>0.74832450539999995</v>
      </c>
      <c r="BF574" s="6">
        <f>[1]Emissions!BE982</f>
        <v>0.75151291860000002</v>
      </c>
      <c r="BG574" s="6">
        <f>[1]Emissions!BF982</f>
        <v>0.75436279149999996</v>
      </c>
      <c r="BH574" s="6">
        <f>[1]Emissions!BG982</f>
        <v>0.7570535236</v>
      </c>
      <c r="BI574" s="6">
        <f>[1]Emissions!BH982</f>
        <v>0.75964114500000002</v>
      </c>
      <c r="BJ574" s="6">
        <f>[1]Emissions!BI982</f>
        <v>0.76215147500000002</v>
      </c>
      <c r="BK574" s="6">
        <f>[1]Emissions!BJ982</f>
        <v>0.76460123960000004</v>
      </c>
      <c r="BL574" s="6">
        <f>[1]Emissions!BK982</f>
        <v>0.76699991540000001</v>
      </c>
      <c r="BM574" s="6">
        <f>[1]Emissions!BL982</f>
        <v>0.76935970350000005</v>
      </c>
      <c r="BN574" s="6">
        <f>[1]Emissions!BM982</f>
        <v>0.77168720239999999</v>
      </c>
      <c r="BO574" s="6">
        <f>[1]Emissions!BN982</f>
        <v>0.77398698629999996</v>
      </c>
      <c r="BP574" s="6">
        <f>[1]Emissions!BO982</f>
        <v>0.77626225780000002</v>
      </c>
      <c r="BQ574" s="6">
        <f>[1]Emissions!BP982</f>
        <v>0.77831721279999999</v>
      </c>
      <c r="BR574" s="6">
        <f>[1]Emissions!BQ982</f>
        <v>0.78029215890000003</v>
      </c>
      <c r="BS574" s="6">
        <f>[1]Emissions!BR982</f>
        <v>0.78222370640000005</v>
      </c>
      <c r="BT574" s="6">
        <f>[1]Emissions!BS982</f>
        <v>0.78412613720000002</v>
      </c>
      <c r="BU574" s="6">
        <f>[1]Emissions!BT982</f>
        <v>0.78600871750000001</v>
      </c>
      <c r="BV574" s="6">
        <f>[1]Emissions!BU982</f>
        <v>0.78788188349999999</v>
      </c>
      <c r="BW574" s="6">
        <f>[1]Emissions!BV982</f>
        <v>0.78974658360000005</v>
      </c>
      <c r="BX574" s="6">
        <f>[1]Emissions!BW982</f>
        <v>0.79160633219999998</v>
      </c>
      <c r="BY574" s="6">
        <f>[1]Emissions!BX982</f>
        <v>0.79346381880000005</v>
      </c>
      <c r="BZ574" s="6">
        <f>[1]Emissions!BY982</f>
        <v>0.79532100429999997</v>
      </c>
      <c r="CA574" s="6">
        <f>[1]Emissions!BZ982</f>
        <v>0.79703565009999999</v>
      </c>
      <c r="CB574" s="6">
        <f>[1]Emissions!CA982</f>
        <v>0.79870911219999996</v>
      </c>
      <c r="CC574" s="6">
        <f>[1]Emissions!CB982</f>
        <v>0.80036949800000001</v>
      </c>
      <c r="CD574" s="6">
        <f>[1]Emissions!CC982</f>
        <v>0.8020288028</v>
      </c>
      <c r="CE574" s="6">
        <f>[1]Emissions!CD982</f>
        <v>0.80369537579999994</v>
      </c>
      <c r="CF574" s="6">
        <f>[1]Emissions!CE982</f>
        <v>0.8053851272</v>
      </c>
      <c r="CG574" s="6">
        <f>[1]Emissions!CF982</f>
        <v>0.8070924558</v>
      </c>
      <c r="CH574" s="6">
        <f>[1]Emissions!CG982</f>
        <v>0.80882131759999998</v>
      </c>
      <c r="CI574" s="6">
        <f>[1]Emissions!CH982</f>
        <v>0.81057550749999996</v>
      </c>
      <c r="CJ574" s="6">
        <f>[1]Emissions!CI982</f>
        <v>0.8123580775</v>
      </c>
    </row>
    <row r="575" spans="2:88" x14ac:dyDescent="0.3">
      <c r="B575" s="16" t="str">
        <f>[1]Emissions!A983</f>
        <v>ems_ci_co2_seot_0</v>
      </c>
      <c r="C575" s="6">
        <f>[1]Emissions!B983</f>
        <v>1.3870982839999999</v>
      </c>
      <c r="D575" s="6">
        <f>[1]Emissions!C983</f>
        <v>1.1684537450000001</v>
      </c>
      <c r="E575" s="6">
        <f>[1]Emissions!D983</f>
        <v>1.03138302</v>
      </c>
      <c r="F575" s="6">
        <f>[1]Emissions!E983</f>
        <v>0.9366498902</v>
      </c>
      <c r="G575" s="6">
        <f>[1]Emissions!F983</f>
        <v>0.87937946730000005</v>
      </c>
      <c r="H575" s="6">
        <f>[1]Emissions!G983</f>
        <v>0.84491111350000003</v>
      </c>
      <c r="I575" s="6">
        <f>[1]Emissions!H983</f>
        <v>0.8259513342</v>
      </c>
      <c r="J575" s="6">
        <f>[1]Emissions!I983</f>
        <v>0.7889653284</v>
      </c>
      <c r="K575" s="6">
        <f>[1]Emissions!J983</f>
        <v>0.75826476629999995</v>
      </c>
      <c r="L575" s="6">
        <f>[1]Emissions!K983</f>
        <v>0.73479186330000001</v>
      </c>
      <c r="M575" s="6">
        <f>[1]Emissions!L983</f>
        <v>0.71668007899999997</v>
      </c>
      <c r="N575" s="6">
        <f>[1]Emissions!M983</f>
        <v>0.7037469837</v>
      </c>
      <c r="O575" s="6">
        <f>[1]Emissions!N983</f>
        <v>0.69500979860000001</v>
      </c>
      <c r="P575" s="6">
        <f>[1]Emissions!O983</f>
        <v>0.68977272960000002</v>
      </c>
      <c r="Q575" s="6">
        <f>[1]Emissions!P983</f>
        <v>0.68744318950000005</v>
      </c>
      <c r="R575" s="6">
        <f>[1]Emissions!Q983</f>
        <v>0.68742417330000005</v>
      </c>
      <c r="S575" s="6">
        <f>[1]Emissions!R983</f>
        <v>0.68860527660000004</v>
      </c>
      <c r="T575" s="6">
        <f>[1]Emissions!S983</f>
        <v>0.6910041576</v>
      </c>
      <c r="U575" s="6">
        <f>[1]Emissions!T983</f>
        <v>0.69436139259999996</v>
      </c>
      <c r="V575" s="6">
        <f>[1]Emissions!U983</f>
        <v>0.69847151620000003</v>
      </c>
      <c r="W575" s="6">
        <f>[1]Emissions!V983</f>
        <v>0.70319046490000003</v>
      </c>
      <c r="X575" s="6">
        <f>[1]Emissions!W983</f>
        <v>0.7081858969</v>
      </c>
      <c r="Y575" s="6">
        <f>[1]Emissions!X983</f>
        <v>0.71366781899999998</v>
      </c>
      <c r="Z575" s="6">
        <f>[1]Emissions!Y983</f>
        <v>0.71953275589999999</v>
      </c>
      <c r="AA575" s="6">
        <f>[1]Emissions!Z983</f>
        <v>0.72566795120000005</v>
      </c>
      <c r="AB575" s="6">
        <f>[1]Emissions!AA983</f>
        <v>0.73197859919999997</v>
      </c>
      <c r="AC575" s="6">
        <f>[1]Emissions!AB983</f>
        <v>0.73832905780000002</v>
      </c>
      <c r="AD575" s="6">
        <f>[1]Emissions!AC983</f>
        <v>0.74495770859999999</v>
      </c>
      <c r="AE575" s="6">
        <f>[1]Emissions!AD983</f>
        <v>0.75180493989999997</v>
      </c>
      <c r="AF575" s="6">
        <f>[1]Emissions!AE983</f>
        <v>0.75875079629999997</v>
      </c>
      <c r="AG575" s="6">
        <f>[1]Emissions!AF983</f>
        <v>0.76568991180000001</v>
      </c>
      <c r="AH575" s="6">
        <f>[1]Emissions!AG983</f>
        <v>0.77243338090000002</v>
      </c>
      <c r="AI575" s="6">
        <f>[1]Emissions!AH983</f>
        <v>0.77914065649999997</v>
      </c>
      <c r="AJ575" s="6">
        <f>[1]Emissions!AI983</f>
        <v>0.78578416210000002</v>
      </c>
      <c r="AK575" s="6">
        <f>[1]Emissions!AJ983</f>
        <v>0.7923082856</v>
      </c>
      <c r="AL575" s="6">
        <f>[1]Emissions!AK983</f>
        <v>0.79867272430000003</v>
      </c>
      <c r="AM575" s="6">
        <f>[1]Emissions!AL983</f>
        <v>0.8082644873</v>
      </c>
      <c r="AN575" s="6">
        <f>[1]Emissions!AM983</f>
        <v>0.81759757720000004</v>
      </c>
      <c r="AO575" s="6">
        <f>[1]Emissions!AN983</f>
        <v>0.82656028520000002</v>
      </c>
      <c r="AP575" s="6">
        <f>[1]Emissions!AO983</f>
        <v>0.83517400450000001</v>
      </c>
      <c r="AQ575" s="6">
        <f>[1]Emissions!AP983</f>
        <v>0.84346320610000003</v>
      </c>
      <c r="AR575" s="6">
        <f>[1]Emissions!AQ983</f>
        <v>0.8512428353</v>
      </c>
      <c r="AS575" s="6">
        <f>[1]Emissions!AR983</f>
        <v>0.85869230569999999</v>
      </c>
      <c r="AT575" s="6">
        <f>[1]Emissions!AS983</f>
        <v>0.86585785709999996</v>
      </c>
      <c r="AU575" s="6">
        <f>[1]Emissions!AT983</f>
        <v>0.87276170990000002</v>
      </c>
      <c r="AV575" s="6">
        <f>[1]Emissions!AU983</f>
        <v>0.87942282400000005</v>
      </c>
      <c r="AW575" s="6">
        <f>[1]Emissions!AV983</f>
        <v>0.88562002640000004</v>
      </c>
      <c r="AX575" s="6">
        <f>[1]Emissions!AW983</f>
        <v>0.89154917950000001</v>
      </c>
      <c r="AY575" s="6">
        <f>[1]Emissions!AX983</f>
        <v>0.89726804140000005</v>
      </c>
      <c r="AZ575" s="6">
        <f>[1]Emissions!AY983</f>
        <v>0.90280896119999998</v>
      </c>
      <c r="BA575" s="6">
        <f>[1]Emissions!AZ983</f>
        <v>0.9081984434</v>
      </c>
      <c r="BB575" s="6">
        <f>[1]Emissions!BA983</f>
        <v>0.91312211980000002</v>
      </c>
      <c r="BC575" s="6">
        <f>[1]Emissions!BB983</f>
        <v>0.91779042040000003</v>
      </c>
      <c r="BD575" s="6">
        <f>[1]Emissions!BC983</f>
        <v>0.9222834674</v>
      </c>
      <c r="BE575" s="6">
        <f>[1]Emissions!BD983</f>
        <v>0.92662802389999999</v>
      </c>
      <c r="BF575" s="6">
        <f>[1]Emissions!BE983</f>
        <v>0.93085070469999998</v>
      </c>
      <c r="BG575" s="6">
        <f>[1]Emissions!BF983</f>
        <v>0.9346816644</v>
      </c>
      <c r="BH575" s="6">
        <f>[1]Emissions!BG983</f>
        <v>0.93836177340000004</v>
      </c>
      <c r="BI575" s="6">
        <f>[1]Emissions!BH983</f>
        <v>0.94196172469999995</v>
      </c>
      <c r="BJ575" s="6">
        <f>[1]Emissions!BI983</f>
        <v>0.94551288440000003</v>
      </c>
      <c r="BK575" s="6">
        <f>[1]Emissions!BJ983</f>
        <v>0.94903491539999996</v>
      </c>
      <c r="BL575" s="6">
        <f>[1]Emissions!BK983</f>
        <v>0.95253796160000004</v>
      </c>
      <c r="BM575" s="6">
        <f>[1]Emissions!BL983</f>
        <v>0.95603566780000004</v>
      </c>
      <c r="BN575" s="6">
        <f>[1]Emissions!BM983</f>
        <v>0.95953465339999999</v>
      </c>
      <c r="BO575" s="6">
        <f>[1]Emissions!BN983</f>
        <v>0.9630388809</v>
      </c>
      <c r="BP575" s="6">
        <f>[1]Emissions!BO983</f>
        <v>0.96655055040000004</v>
      </c>
      <c r="BQ575" s="6">
        <f>[1]Emissions!BP983</f>
        <v>0.96980508529999998</v>
      </c>
      <c r="BR575" s="6">
        <f>[1]Emissions!BQ983</f>
        <v>0.97299239810000004</v>
      </c>
      <c r="BS575" s="6">
        <f>[1]Emissions!BR983</f>
        <v>0.97615812999999996</v>
      </c>
      <c r="BT575" s="6">
        <f>[1]Emissions!BS983</f>
        <v>0.97931859450000003</v>
      </c>
      <c r="BU575" s="6">
        <f>[1]Emissions!BT983</f>
        <v>0.98248362190000005</v>
      </c>
      <c r="BV575" s="6">
        <f>[1]Emissions!BU983</f>
        <v>0.98566471710000003</v>
      </c>
      <c r="BW575" s="6">
        <f>[1]Emissions!BV983</f>
        <v>0.98886112749999999</v>
      </c>
      <c r="BX575" s="6">
        <f>[1]Emissions!BW983</f>
        <v>0.99207526639999999</v>
      </c>
      <c r="BY575" s="6">
        <f>[1]Emissions!BX983</f>
        <v>0.99530866330000001</v>
      </c>
      <c r="BZ575" s="6">
        <f>[1]Emissions!BY983</f>
        <v>0.99856203759999995</v>
      </c>
      <c r="CA575" s="6">
        <f>[1]Emissions!BZ983</f>
        <v>1.001643361</v>
      </c>
      <c r="CB575" s="6">
        <f>[1]Emissions!CA983</f>
        <v>1.004689146</v>
      </c>
      <c r="CC575" s="6">
        <f>[1]Emissions!CB983</f>
        <v>1.0077336720000001</v>
      </c>
      <c r="CD575" s="6">
        <f>[1]Emissions!CC983</f>
        <v>1.0107901459999999</v>
      </c>
      <c r="CE575" s="6">
        <f>[1]Emissions!CD983</f>
        <v>1.0138671050000001</v>
      </c>
      <c r="CF575" s="6">
        <f>[1]Emissions!CE983</f>
        <v>1.0169832560000001</v>
      </c>
      <c r="CG575" s="6">
        <f>[1]Emissions!CF983</f>
        <v>1.0201292829999999</v>
      </c>
      <c r="CH575" s="6">
        <f>[1]Emissions!CG983</f>
        <v>1.023307792</v>
      </c>
      <c r="CI575" s="6">
        <f>[1]Emissions!CH983</f>
        <v>1.0265215169999999</v>
      </c>
      <c r="CJ575" s="6">
        <f>[1]Emissions!CI983</f>
        <v>1.029772482</v>
      </c>
    </row>
    <row r="576" spans="2:88" x14ac:dyDescent="0.3">
      <c r="B576" s="16" t="str">
        <f>[1]Emissions!A984</f>
        <v>ems_y_co2_seot_0</v>
      </c>
      <c r="C576" s="6">
        <f>[1]Emissions!B984</f>
        <v>0</v>
      </c>
      <c r="D576" s="6">
        <f>[1]Emissions!C984</f>
        <v>0</v>
      </c>
      <c r="E576" s="6">
        <f>[1]Emissions!D984</f>
        <v>0</v>
      </c>
      <c r="F576" s="6">
        <f>[1]Emissions!E984</f>
        <v>0</v>
      </c>
      <c r="G576" s="6">
        <f>[1]Emissions!F984</f>
        <v>0</v>
      </c>
      <c r="H576" s="6">
        <f>[1]Emissions!G984</f>
        <v>0</v>
      </c>
      <c r="I576" s="6">
        <f>[1]Emissions!H984</f>
        <v>0</v>
      </c>
      <c r="J576" s="6">
        <f>[1]Emissions!I984</f>
        <v>0</v>
      </c>
      <c r="K576" s="6">
        <f>[1]Emissions!J984</f>
        <v>0</v>
      </c>
      <c r="L576" s="6">
        <f>[1]Emissions!K984</f>
        <v>0</v>
      </c>
      <c r="M576" s="6">
        <f>[1]Emissions!L984</f>
        <v>0</v>
      </c>
      <c r="N576" s="6">
        <f>[1]Emissions!M984</f>
        <v>0</v>
      </c>
      <c r="O576" s="6">
        <f>[1]Emissions!N984</f>
        <v>0</v>
      </c>
      <c r="P576" s="6">
        <f>[1]Emissions!O984</f>
        <v>0</v>
      </c>
      <c r="Q576" s="6">
        <f>[1]Emissions!P984</f>
        <v>0</v>
      </c>
      <c r="R576" s="6">
        <f>[1]Emissions!Q984</f>
        <v>0</v>
      </c>
      <c r="S576" s="6">
        <f>[1]Emissions!R984</f>
        <v>0</v>
      </c>
      <c r="T576" s="6">
        <f>[1]Emissions!S984</f>
        <v>0</v>
      </c>
      <c r="U576" s="6">
        <f>[1]Emissions!T984</f>
        <v>0</v>
      </c>
      <c r="V576" s="6">
        <f>[1]Emissions!U984</f>
        <v>0</v>
      </c>
      <c r="W576" s="6">
        <f>[1]Emissions!V984</f>
        <v>0</v>
      </c>
      <c r="X576" s="6">
        <f>[1]Emissions!W984</f>
        <v>0</v>
      </c>
      <c r="Y576" s="6">
        <f>[1]Emissions!X984</f>
        <v>0</v>
      </c>
      <c r="Z576" s="6">
        <f>[1]Emissions!Y984</f>
        <v>0</v>
      </c>
      <c r="AA576" s="6">
        <f>[1]Emissions!Z984</f>
        <v>0</v>
      </c>
      <c r="AB576" s="6">
        <f>[1]Emissions!AA984</f>
        <v>0</v>
      </c>
      <c r="AC576" s="6">
        <f>[1]Emissions!AB984</f>
        <v>0</v>
      </c>
      <c r="AD576" s="6">
        <f>[1]Emissions!AC984</f>
        <v>0</v>
      </c>
      <c r="AE576" s="6">
        <f>[1]Emissions!AD984</f>
        <v>0</v>
      </c>
      <c r="AF576" s="6">
        <f>[1]Emissions!AE984</f>
        <v>0</v>
      </c>
      <c r="AG576" s="6">
        <f>[1]Emissions!AF984</f>
        <v>0</v>
      </c>
      <c r="AH576" s="6">
        <f>[1]Emissions!AG984</f>
        <v>0</v>
      </c>
      <c r="AI576" s="6">
        <f>[1]Emissions!AH984</f>
        <v>0</v>
      </c>
      <c r="AJ576" s="6">
        <f>[1]Emissions!AI984</f>
        <v>0</v>
      </c>
      <c r="AK576" s="6">
        <f>[1]Emissions!AJ984</f>
        <v>0</v>
      </c>
      <c r="AL576" s="6">
        <f>[1]Emissions!AK984</f>
        <v>0</v>
      </c>
      <c r="AM576" s="6">
        <f>[1]Emissions!AL984</f>
        <v>0</v>
      </c>
      <c r="AN576" s="6">
        <f>[1]Emissions!AM984</f>
        <v>0</v>
      </c>
      <c r="AO576" s="6">
        <f>[1]Emissions!AN984</f>
        <v>0</v>
      </c>
      <c r="AP576" s="6">
        <f>[1]Emissions!AO984</f>
        <v>0</v>
      </c>
      <c r="AQ576" s="6">
        <f>[1]Emissions!AP984</f>
        <v>0</v>
      </c>
      <c r="AR576" s="6">
        <f>[1]Emissions!AQ984</f>
        <v>0</v>
      </c>
      <c r="AS576" s="6">
        <f>[1]Emissions!AR984</f>
        <v>0</v>
      </c>
      <c r="AT576" s="6">
        <f>[1]Emissions!AS984</f>
        <v>0</v>
      </c>
      <c r="AU576" s="6">
        <f>[1]Emissions!AT984</f>
        <v>0</v>
      </c>
      <c r="AV576" s="6">
        <f>[1]Emissions!AU984</f>
        <v>0</v>
      </c>
      <c r="AW576" s="6">
        <f>[1]Emissions!AV984</f>
        <v>0</v>
      </c>
      <c r="AX576" s="6">
        <f>[1]Emissions!AW984</f>
        <v>0</v>
      </c>
      <c r="AY576" s="6">
        <f>[1]Emissions!AX984</f>
        <v>0</v>
      </c>
      <c r="AZ576" s="6">
        <f>[1]Emissions!AY984</f>
        <v>0</v>
      </c>
      <c r="BA576" s="6">
        <f>[1]Emissions!AZ984</f>
        <v>0</v>
      </c>
      <c r="BB576" s="6">
        <f>[1]Emissions!BA984</f>
        <v>0</v>
      </c>
      <c r="BC576" s="6">
        <f>[1]Emissions!BB984</f>
        <v>0</v>
      </c>
      <c r="BD576" s="6">
        <f>[1]Emissions!BC984</f>
        <v>0</v>
      </c>
      <c r="BE576" s="6">
        <f>[1]Emissions!BD984</f>
        <v>0</v>
      </c>
      <c r="BF576" s="6">
        <f>[1]Emissions!BE984</f>
        <v>0</v>
      </c>
      <c r="BG576" s="6">
        <f>[1]Emissions!BF984</f>
        <v>0</v>
      </c>
      <c r="BH576" s="6">
        <f>[1]Emissions!BG984</f>
        <v>0</v>
      </c>
      <c r="BI576" s="6">
        <f>[1]Emissions!BH984</f>
        <v>0</v>
      </c>
      <c r="BJ576" s="6">
        <f>[1]Emissions!BI984</f>
        <v>0</v>
      </c>
      <c r="BK576" s="6">
        <f>[1]Emissions!BJ984</f>
        <v>0</v>
      </c>
      <c r="BL576" s="6">
        <f>[1]Emissions!BK984</f>
        <v>0</v>
      </c>
      <c r="BM576" s="6">
        <f>[1]Emissions!BL984</f>
        <v>0</v>
      </c>
      <c r="BN576" s="6">
        <f>[1]Emissions!BM984</f>
        <v>0</v>
      </c>
      <c r="BO576" s="6">
        <f>[1]Emissions!BN984</f>
        <v>0</v>
      </c>
      <c r="BP576" s="6">
        <f>[1]Emissions!BO984</f>
        <v>0</v>
      </c>
      <c r="BQ576" s="6">
        <f>[1]Emissions!BP984</f>
        <v>0</v>
      </c>
      <c r="BR576" s="6">
        <f>[1]Emissions!BQ984</f>
        <v>0</v>
      </c>
      <c r="BS576" s="6">
        <f>[1]Emissions!BR984</f>
        <v>0</v>
      </c>
      <c r="BT576" s="6">
        <f>[1]Emissions!BS984</f>
        <v>0</v>
      </c>
      <c r="BU576" s="6">
        <f>[1]Emissions!BT984</f>
        <v>0</v>
      </c>
      <c r="BV576" s="6">
        <f>[1]Emissions!BU984</f>
        <v>0</v>
      </c>
      <c r="BW576" s="6">
        <f>[1]Emissions!BV984</f>
        <v>0</v>
      </c>
      <c r="BX576" s="6">
        <f>[1]Emissions!BW984</f>
        <v>0</v>
      </c>
      <c r="BY576" s="6">
        <f>[1]Emissions!BX984</f>
        <v>0</v>
      </c>
      <c r="BZ576" s="6">
        <f>[1]Emissions!BY984</f>
        <v>0</v>
      </c>
      <c r="CA576" s="6">
        <f>[1]Emissions!BZ984</f>
        <v>0</v>
      </c>
      <c r="CB576" s="6">
        <f>[1]Emissions!CA984</f>
        <v>0</v>
      </c>
      <c r="CC576" s="6">
        <f>[1]Emissions!CB984</f>
        <v>0</v>
      </c>
      <c r="CD576" s="6">
        <f>[1]Emissions!CC984</f>
        <v>0</v>
      </c>
      <c r="CE576" s="6">
        <f>[1]Emissions!CD984</f>
        <v>0</v>
      </c>
      <c r="CF576" s="6">
        <f>[1]Emissions!CE984</f>
        <v>0</v>
      </c>
      <c r="CG576" s="6">
        <f>[1]Emissions!CF984</f>
        <v>0</v>
      </c>
      <c r="CH576" s="6">
        <f>[1]Emissions!CG984</f>
        <v>0</v>
      </c>
      <c r="CI576" s="6">
        <f>[1]Emissions!CH984</f>
        <v>0</v>
      </c>
      <c r="CJ576" s="6">
        <f>[1]Emissions!CI984</f>
        <v>0</v>
      </c>
    </row>
    <row r="577" spans="1:88" x14ac:dyDescent="0.3">
      <c r="B577" s="16" t="str">
        <f>[1]Emissions!A985</f>
        <v>ems_mat_co2_seot_0</v>
      </c>
      <c r="C577" s="6">
        <f>[1]Emissions!B985</f>
        <v>0.123459231</v>
      </c>
      <c r="D577" s="6">
        <f>[1]Emissions!C985</f>
        <v>0.1242280818</v>
      </c>
      <c r="E577" s="6">
        <f>[1]Emissions!D985</f>
        <v>0.1247542365</v>
      </c>
      <c r="F577" s="6">
        <f>[1]Emissions!E985</f>
        <v>0.12543452560000001</v>
      </c>
      <c r="G577" s="6">
        <f>[1]Emissions!F985</f>
        <v>0.1261065029</v>
      </c>
      <c r="H577" s="6">
        <f>[1]Emissions!G985</f>
        <v>0.12689718859999999</v>
      </c>
      <c r="I577" s="6">
        <f>[1]Emissions!H985</f>
        <v>0.12790134319999999</v>
      </c>
      <c r="J577" s="6">
        <f>[1]Emissions!I985</f>
        <v>0.12919970510000001</v>
      </c>
      <c r="K577" s="6">
        <f>[1]Emissions!J985</f>
        <v>0.13065373629999999</v>
      </c>
      <c r="L577" s="6">
        <f>[1]Emissions!K985</f>
        <v>0.13229833960000001</v>
      </c>
      <c r="M577" s="6">
        <f>[1]Emissions!L985</f>
        <v>0.13391691110000001</v>
      </c>
      <c r="N577" s="6">
        <f>[1]Emissions!M985</f>
        <v>0.13524881990000001</v>
      </c>
      <c r="O577" s="6">
        <f>[1]Emissions!N985</f>
        <v>0.1364888172</v>
      </c>
      <c r="P577" s="6">
        <f>[1]Emissions!O985</f>
        <v>0.1377749664</v>
      </c>
      <c r="Q577" s="6">
        <f>[1]Emissions!P985</f>
        <v>0.13918263280000001</v>
      </c>
      <c r="R577" s="6">
        <f>[1]Emissions!Q985</f>
        <v>0.14072716090000001</v>
      </c>
      <c r="S577" s="6">
        <f>[1]Emissions!R985</f>
        <v>0.14244449670000001</v>
      </c>
      <c r="T577" s="6">
        <f>[1]Emissions!S985</f>
        <v>0.14432108569999999</v>
      </c>
      <c r="U577" s="6">
        <f>[1]Emissions!T985</f>
        <v>0.14630062269999999</v>
      </c>
      <c r="V577" s="6">
        <f>[1]Emissions!U985</f>
        <v>0.1483441559</v>
      </c>
      <c r="W577" s="6">
        <f>[1]Emissions!V985</f>
        <v>0.15042841730000001</v>
      </c>
      <c r="X577" s="6">
        <f>[1]Emissions!W985</f>
        <v>0.1524902779</v>
      </c>
      <c r="Y577" s="6">
        <f>[1]Emissions!X985</f>
        <v>0.15458293279999999</v>
      </c>
      <c r="Z577" s="6">
        <f>[1]Emissions!Y985</f>
        <v>0.1566923677</v>
      </c>
      <c r="AA577" s="6">
        <f>[1]Emissions!Z985</f>
        <v>0.15880136559999999</v>
      </c>
      <c r="AB577" s="6">
        <f>[1]Emissions!AA985</f>
        <v>0.16089564049999999</v>
      </c>
      <c r="AC577" s="6">
        <f>[1]Emissions!AB985</f>
        <v>0.16295040320000001</v>
      </c>
      <c r="AD577" s="6">
        <f>[1]Emissions!AC985</f>
        <v>0.16502300589999999</v>
      </c>
      <c r="AE577" s="6">
        <f>[1]Emissions!AD985</f>
        <v>0.16710540660000001</v>
      </c>
      <c r="AF577" s="6">
        <f>[1]Emissions!AE985</f>
        <v>0.1691752118</v>
      </c>
      <c r="AG577" s="6">
        <f>[1]Emissions!AF985</f>
        <v>0.171212374</v>
      </c>
      <c r="AH577" s="6">
        <f>[1]Emissions!AG985</f>
        <v>0.17317727290000001</v>
      </c>
      <c r="AI577" s="6">
        <f>[1]Emissions!AH985</f>
        <v>0.1751078291</v>
      </c>
      <c r="AJ577" s="6">
        <f>[1]Emissions!AI985</f>
        <v>0.1769998445</v>
      </c>
      <c r="AK577" s="6">
        <f>[1]Emissions!AJ985</f>
        <v>0.17884130209999999</v>
      </c>
      <c r="AL577" s="6">
        <f>[1]Emissions!AK985</f>
        <v>0.18061980759999999</v>
      </c>
      <c r="AM577" s="6">
        <f>[1]Emissions!AL985</f>
        <v>0.18318510490000001</v>
      </c>
      <c r="AN577" s="6">
        <f>[1]Emissions!AM985</f>
        <v>0.18573548600000001</v>
      </c>
      <c r="AO577" s="6">
        <f>[1]Emissions!AN985</f>
        <v>0.1882272612</v>
      </c>
      <c r="AP577" s="6">
        <f>[1]Emissions!AO985</f>
        <v>0.19064916409999999</v>
      </c>
      <c r="AQ577" s="6">
        <f>[1]Emissions!AP985</f>
        <v>0.19299457319999999</v>
      </c>
      <c r="AR577" s="6">
        <f>[1]Emissions!AQ985</f>
        <v>0.1952129484</v>
      </c>
      <c r="AS577" s="6">
        <f>[1]Emissions!AR985</f>
        <v>0.19734038100000001</v>
      </c>
      <c r="AT577" s="6">
        <f>[1]Emissions!AS985</f>
        <v>0.1993849657</v>
      </c>
      <c r="AU577" s="6">
        <f>[1]Emissions!AT985</f>
        <v>0.20135090820000001</v>
      </c>
      <c r="AV577" s="6">
        <f>[1]Emissions!AU985</f>
        <v>0.20324265729999999</v>
      </c>
      <c r="AW577" s="6">
        <f>[1]Emissions!AV985</f>
        <v>0.20500973559999999</v>
      </c>
      <c r="AX577" s="6">
        <f>[1]Emissions!AW985</f>
        <v>0.20669823940000001</v>
      </c>
      <c r="AY577" s="6">
        <f>[1]Emissions!AX985</f>
        <v>0.20832247230000001</v>
      </c>
      <c r="AZ577" s="6">
        <f>[1]Emissions!AY985</f>
        <v>0.2098909095</v>
      </c>
      <c r="BA577" s="6">
        <f>[1]Emissions!AZ985</f>
        <v>0.2114106694</v>
      </c>
      <c r="BB577" s="6">
        <f>[1]Emissions!BA985</f>
        <v>0.2128094696</v>
      </c>
      <c r="BC577" s="6">
        <f>[1]Emissions!BB985</f>
        <v>0.21413645319999999</v>
      </c>
      <c r="BD577" s="6">
        <f>[1]Emissions!BC985</f>
        <v>0.21541171319999999</v>
      </c>
      <c r="BE577" s="6">
        <f>[1]Emissions!BD985</f>
        <v>0.2166423918</v>
      </c>
      <c r="BF577" s="6">
        <f>[1]Emissions!BE985</f>
        <v>0.21783536789999999</v>
      </c>
      <c r="BG577" s="6">
        <f>[1]Emissions!BF985</f>
        <v>0.21892809320000001</v>
      </c>
      <c r="BH577" s="6">
        <f>[1]Emissions!BG985</f>
        <v>0.2199774109</v>
      </c>
      <c r="BI577" s="6">
        <f>[1]Emissions!BH985</f>
        <v>0.2210003327</v>
      </c>
      <c r="BJ577" s="6">
        <f>[1]Emissions!BI985</f>
        <v>0.22200464689999999</v>
      </c>
      <c r="BK577" s="6">
        <f>[1]Emissions!BJ985</f>
        <v>0.22299538620000001</v>
      </c>
      <c r="BL577" s="6">
        <f>[1]Emissions!BK985</f>
        <v>0.223975336</v>
      </c>
      <c r="BM577" s="6">
        <f>[1]Emissions!BL985</f>
        <v>0.22494809230000001</v>
      </c>
      <c r="BN577" s="6">
        <f>[1]Emissions!BM985</f>
        <v>0.2259155856</v>
      </c>
      <c r="BO577" s="6">
        <f>[1]Emissions!BN985</f>
        <v>0.2268791057</v>
      </c>
      <c r="BP577" s="6">
        <f>[1]Emissions!BO985</f>
        <v>0.22783951050000001</v>
      </c>
      <c r="BQ577" s="6">
        <f>[1]Emissions!BP985</f>
        <v>0.22873479090000001</v>
      </c>
      <c r="BR577" s="6">
        <f>[1]Emissions!BQ985</f>
        <v>0.22960998469999999</v>
      </c>
      <c r="BS577" s="6">
        <f>[1]Emissions!BR985</f>
        <v>0.2304760877</v>
      </c>
      <c r="BT577" s="6">
        <f>[1]Emissions!BS985</f>
        <v>0.2313371638</v>
      </c>
      <c r="BU577" s="6">
        <f>[1]Emissions!BT985</f>
        <v>0.23219573869999999</v>
      </c>
      <c r="BV577" s="6">
        <f>[1]Emissions!BU985</f>
        <v>0.2330547298</v>
      </c>
      <c r="BW577" s="6">
        <f>[1]Emissions!BV985</f>
        <v>0.23391415199999999</v>
      </c>
      <c r="BX577" s="6">
        <f>[1]Emissions!BW985</f>
        <v>0.23477476050000001</v>
      </c>
      <c r="BY577" s="6">
        <f>[1]Emissions!BX985</f>
        <v>0.23563709320000001</v>
      </c>
      <c r="BZ577" s="6">
        <f>[1]Emissions!BY985</f>
        <v>0.2365014869</v>
      </c>
      <c r="CA577" s="6">
        <f>[1]Emissions!BZ985</f>
        <v>0.237322646</v>
      </c>
      <c r="CB577" s="6">
        <f>[1]Emissions!CA985</f>
        <v>0.2381330364</v>
      </c>
      <c r="CC577" s="6">
        <f>[1]Emissions!CB985</f>
        <v>0.23894088720000001</v>
      </c>
      <c r="CD577" s="6">
        <f>[1]Emissions!CC985</f>
        <v>0.23974942790000001</v>
      </c>
      <c r="CE577" s="6">
        <f>[1]Emissions!CD985</f>
        <v>0.24056077810000001</v>
      </c>
      <c r="CF577" s="6">
        <f>[1]Emissions!CE985</f>
        <v>0.24137947370000001</v>
      </c>
      <c r="CG577" s="6">
        <f>[1]Emissions!CF985</f>
        <v>0.24220340039999999</v>
      </c>
      <c r="CH577" s="6">
        <f>[1]Emissions!CG985</f>
        <v>0.24303327120000001</v>
      </c>
      <c r="CI577" s="6">
        <f>[1]Emissions!CH985</f>
        <v>0.24386982660000001</v>
      </c>
      <c r="CJ577" s="6">
        <f>[1]Emissions!CI985</f>
        <v>0.24471363569999999</v>
      </c>
    </row>
    <row r="578" spans="1:88" x14ac:dyDescent="0.3">
      <c r="B578" s="1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6"/>
      <c r="BT578" s="6"/>
      <c r="BU578" s="6"/>
      <c r="BV578" s="6"/>
      <c r="BW578" s="6"/>
      <c r="BX578" s="6"/>
      <c r="BY578" s="6"/>
      <c r="BZ578" s="6"/>
      <c r="CA578" s="6"/>
      <c r="CB578" s="6"/>
      <c r="CC578" s="6"/>
      <c r="CD578" s="6"/>
      <c r="CE578" s="6"/>
      <c r="CF578" s="6"/>
      <c r="CG578" s="6"/>
      <c r="CH578" s="6"/>
      <c r="CI578" s="6"/>
      <c r="CJ578" s="6"/>
    </row>
    <row r="579" spans="1:88" x14ac:dyDescent="0.3">
      <c r="B579" s="17" t="s">
        <v>100</v>
      </c>
      <c r="C579" s="6">
        <f>[1]Emissions!B825-[1]Emissions!B829</f>
        <v>230.663231</v>
      </c>
      <c r="D579" s="6">
        <f>[1]Emissions!C825-[1]Emissions!C829</f>
        <v>229.86371750000001</v>
      </c>
      <c r="E579" s="6">
        <f>[1]Emissions!D825-[1]Emissions!D829</f>
        <v>229.77028029999997</v>
      </c>
      <c r="F579" s="6">
        <f>[1]Emissions!E825-[1]Emissions!E829</f>
        <v>229.42711619999997</v>
      </c>
      <c r="G579" s="6">
        <f>[1]Emissions!F825-[1]Emissions!F829</f>
        <v>229.70572669999996</v>
      </c>
      <c r="H579" s="6">
        <f>[1]Emissions!G825-[1]Emissions!G829</f>
        <v>230.66149890000003</v>
      </c>
      <c r="I579" s="6">
        <f>[1]Emissions!H825-[1]Emissions!H829</f>
        <v>231.76841329999999</v>
      </c>
      <c r="J579" s="6">
        <f>[1]Emissions!I825-[1]Emissions!I829</f>
        <v>232.9908346</v>
      </c>
      <c r="K579" s="6">
        <f>[1]Emissions!J825-[1]Emissions!J829</f>
        <v>234.12243699999999</v>
      </c>
      <c r="L579" s="6">
        <f>[1]Emissions!K825-[1]Emissions!K829</f>
        <v>235.12508999999997</v>
      </c>
      <c r="M579" s="6">
        <f>[1]Emissions!L825-[1]Emissions!L829</f>
        <v>236.00402970000002</v>
      </c>
      <c r="N579" s="6">
        <f>[1]Emissions!M825-[1]Emissions!M829</f>
        <v>236.65996760000002</v>
      </c>
      <c r="O579" s="6">
        <f>[1]Emissions!N825-[1]Emissions!N829</f>
        <v>237.19388319999999</v>
      </c>
      <c r="P579" s="6">
        <f>[1]Emissions!O825-[1]Emissions!O829</f>
        <v>237.64558040000003</v>
      </c>
      <c r="Q579" s="6">
        <f>[1]Emissions!P825-[1]Emissions!P829</f>
        <v>238.0516576</v>
      </c>
      <c r="R579" s="6">
        <f>[1]Emissions!Q825-[1]Emissions!Q829</f>
        <v>238.44813728999998</v>
      </c>
      <c r="S579" s="6">
        <f>[1]Emissions!R825-[1]Emissions!R829</f>
        <v>238.88939082000002</v>
      </c>
      <c r="T579" s="6">
        <f>[1]Emissions!S825-[1]Emissions!S829</f>
        <v>239.66270000000003</v>
      </c>
      <c r="U579" s="6">
        <f>[1]Emissions!T825-[1]Emissions!T829</f>
        <v>240.79424837000005</v>
      </c>
      <c r="V579" s="6">
        <f>[1]Emissions!U825-[1]Emissions!U829</f>
        <v>242.24525047999998</v>
      </c>
      <c r="W579" s="6">
        <f>[1]Emissions!V825-[1]Emissions!V829</f>
        <v>243.96084251000002</v>
      </c>
      <c r="X579" s="6">
        <f>[1]Emissions!W825-[1]Emissions!W829</f>
        <v>245.81286574000001</v>
      </c>
      <c r="Y579" s="6">
        <f>[1]Emissions!X825-[1]Emissions!X829</f>
        <v>247.80941005</v>
      </c>
      <c r="Z579" s="6">
        <f>[1]Emissions!Y825-[1]Emissions!Y829</f>
        <v>249.9254957</v>
      </c>
      <c r="AA579" s="6">
        <f>[1]Emissions!Z825-[1]Emissions!Z829</f>
        <v>252.14141219000001</v>
      </c>
      <c r="AB579" s="6">
        <f>[1]Emissions!AA825-[1]Emissions!AA829</f>
        <v>254.44255562000001</v>
      </c>
      <c r="AC579" s="6">
        <f>[1]Emissions!AB825-[1]Emissions!AB829</f>
        <v>256.74564665999998</v>
      </c>
      <c r="AD579" s="6">
        <f>[1]Emissions!AC825-[1]Emissions!AC829</f>
        <v>259.09103211000001</v>
      </c>
      <c r="AE579" s="6">
        <f>[1]Emissions!AD825-[1]Emissions!AD829</f>
        <v>261.47869142999997</v>
      </c>
      <c r="AF579" s="6">
        <f>[1]Emissions!AE825-[1]Emissions!AE829</f>
        <v>263.89798248</v>
      </c>
      <c r="AG579" s="6">
        <f>[1]Emissions!AF825-[1]Emissions!AF829</f>
        <v>266.33970266999995</v>
      </c>
      <c r="AH579" s="6">
        <f>[1]Emissions!AG825-[1]Emissions!AG829</f>
        <v>268.71468177000003</v>
      </c>
      <c r="AI579" s="6">
        <f>[1]Emissions!AH825-[1]Emissions!AH829</f>
        <v>271.07750394999994</v>
      </c>
      <c r="AJ579" s="6">
        <f>[1]Emissions!AI825-[1]Emissions!AI829</f>
        <v>273.43678218999997</v>
      </c>
      <c r="AK579" s="6">
        <f>[1]Emissions!AJ825-[1]Emissions!AJ829</f>
        <v>275.79484588999998</v>
      </c>
      <c r="AL579" s="6">
        <f>[1]Emissions!AK825-[1]Emissions!AK829</f>
        <v>278.15357001000001</v>
      </c>
      <c r="AM579" s="6">
        <f>[1]Emissions!AL825-[1]Emissions!AL829</f>
        <v>280.82897438000003</v>
      </c>
      <c r="AN579" s="6">
        <f>[1]Emissions!AM825-[1]Emissions!AM829</f>
        <v>283.68441514</v>
      </c>
      <c r="AO579" s="6">
        <f>[1]Emissions!AN825-[1]Emissions!AN829</f>
        <v>286.67479643000001</v>
      </c>
      <c r="AP579" s="6">
        <f>[1]Emissions!AO825-[1]Emissions!AO829</f>
        <v>289.76870541</v>
      </c>
      <c r="AQ579" s="6">
        <f>[1]Emissions!AP825-[1]Emissions!AP829</f>
        <v>292.94435324</v>
      </c>
      <c r="AR579" s="6">
        <f>[1]Emissions!AQ825-[1]Emissions!AQ829</f>
        <v>296.10064287</v>
      </c>
      <c r="AS579" s="6">
        <f>[1]Emissions!AR825-[1]Emissions!AR829</f>
        <v>299.28945490999996</v>
      </c>
      <c r="AT579" s="6">
        <f>[1]Emissions!AS825-[1]Emissions!AS829</f>
        <v>302.51629362</v>
      </c>
      <c r="AU579" s="6">
        <f>[1]Emissions!AT825-[1]Emissions!AT829</f>
        <v>305.78124534000005</v>
      </c>
      <c r="AV579" s="6">
        <f>[1]Emissions!AU825-[1]Emissions!AU829</f>
        <v>309.08465906999999</v>
      </c>
      <c r="AW579" s="6">
        <f>[1]Emissions!AV825-[1]Emissions!AV829</f>
        <v>312.33720721999998</v>
      </c>
      <c r="AX579" s="6">
        <f>[1]Emissions!AW825-[1]Emissions!AW829</f>
        <v>315.60178521</v>
      </c>
      <c r="AY579" s="6">
        <f>[1]Emissions!AX825-[1]Emissions!AX829</f>
        <v>318.89512664</v>
      </c>
      <c r="AZ579" s="6">
        <f>[1]Emissions!AY825-[1]Emissions!AY829</f>
        <v>322.22627288999996</v>
      </c>
      <c r="BA579" s="6">
        <f>[1]Emissions!AZ825-[1]Emissions!AZ829</f>
        <v>325.60135230000003</v>
      </c>
      <c r="BB579" s="6">
        <f>[1]Emissions!BA825-[1]Emissions!BA829</f>
        <v>328.49023523</v>
      </c>
      <c r="BC579" s="6">
        <f>[1]Emissions!BB825-[1]Emissions!BB829</f>
        <v>331.57194718</v>
      </c>
      <c r="BD579" s="6">
        <f>[1]Emissions!BC825-[1]Emissions!BC829</f>
        <v>334.79522949</v>
      </c>
      <c r="BE579" s="6">
        <f>[1]Emissions!BD825-[1]Emissions!BD829</f>
        <v>338.08925078999999</v>
      </c>
      <c r="BF579" s="6">
        <f>[1]Emissions!BE825-[1]Emissions!BE829</f>
        <v>341.42667224000002</v>
      </c>
      <c r="BG579" s="6">
        <f>[1]Emissions!BF825-[1]Emissions!BF829</f>
        <v>344.65594548999997</v>
      </c>
      <c r="BH579" s="6">
        <f>[1]Emissions!BG825-[1]Emissions!BG829</f>
        <v>347.88627062</v>
      </c>
      <c r="BI579" s="6">
        <f>[1]Emissions!BH825-[1]Emissions!BH829</f>
        <v>351.14208934999999</v>
      </c>
      <c r="BJ579" s="6">
        <f>[1]Emissions!BI825-[1]Emissions!BI829</f>
        <v>354.43334837999998</v>
      </c>
      <c r="BK579" s="6">
        <f>[1]Emissions!BJ825-[1]Emissions!BJ829</f>
        <v>357.76630405000003</v>
      </c>
      <c r="BL579" s="6">
        <f>[1]Emissions!BK825-[1]Emissions!BK829</f>
        <v>361.14911709</v>
      </c>
      <c r="BM579" s="6">
        <f>[1]Emissions!BL825-[1]Emissions!BL829</f>
        <v>364.58238361999997</v>
      </c>
      <c r="BN579" s="6">
        <f>[1]Emissions!BM825-[1]Emissions!BM829</f>
        <v>368.06697169</v>
      </c>
      <c r="BO579" s="6">
        <f>[1]Emissions!BN825-[1]Emissions!BN829</f>
        <v>371.60307290999998</v>
      </c>
      <c r="BP579" s="6">
        <f>[1]Emissions!BO825-[1]Emissions!BO829</f>
        <v>375.19022459999996</v>
      </c>
      <c r="BQ579" s="6">
        <f>[1]Emissions!BP825-[1]Emissions!BP829</f>
        <v>378.70352610999998</v>
      </c>
      <c r="BR579" s="6">
        <f>[1]Emissions!BQ825-[1]Emissions!BQ829</f>
        <v>382.23364518</v>
      </c>
      <c r="BS579" s="6">
        <f>[1]Emissions!BR825-[1]Emissions!BR829</f>
        <v>385.79811814999999</v>
      </c>
      <c r="BT579" s="6">
        <f>[1]Emissions!BS825-[1]Emissions!BS829</f>
        <v>389.40271779</v>
      </c>
      <c r="BU579" s="6">
        <f>[1]Emissions!BT825-[1]Emissions!BT829</f>
        <v>393.05066509</v>
      </c>
      <c r="BV579" s="6">
        <f>[1]Emissions!BU825-[1]Emissions!BU829</f>
        <v>396.74884911000004</v>
      </c>
      <c r="BW579" s="6">
        <f>[1]Emissions!BV825-[1]Emissions!BV829</f>
        <v>400.49622261000002</v>
      </c>
      <c r="BX579" s="6">
        <f>[1]Emissions!BW825-[1]Emissions!BW829</f>
        <v>404.29299644000002</v>
      </c>
      <c r="BY579" s="6">
        <f>[1]Emissions!BX825-[1]Emissions!BX829</f>
        <v>408.13936589000002</v>
      </c>
      <c r="BZ579" s="6">
        <f>[1]Emissions!BY825-[1]Emissions!BY829</f>
        <v>412.03536334</v>
      </c>
      <c r="CA579" s="6">
        <f>[1]Emissions!BZ825-[1]Emissions!BZ829</f>
        <v>415.88814367999998</v>
      </c>
      <c r="CB579" s="6">
        <f>[1]Emissions!CA825-[1]Emissions!CA829</f>
        <v>419.76671357999999</v>
      </c>
      <c r="CC579" s="6">
        <f>[1]Emissions!CB825-[1]Emissions!CB829</f>
        <v>423.68510859999998</v>
      </c>
      <c r="CD579" s="6">
        <f>[1]Emissions!CC825-[1]Emissions!CC829</f>
        <v>427.64845226</v>
      </c>
      <c r="CE579" s="6">
        <f>[1]Emissions!CD825-[1]Emissions!CD829</f>
        <v>431.65986504</v>
      </c>
      <c r="CF579" s="6">
        <f>[1]Emissions!CE825-[1]Emissions!CE829</f>
        <v>435.72101930999997</v>
      </c>
      <c r="CG579" s="6">
        <f>[1]Emissions!CF825-[1]Emissions!CF829</f>
        <v>439.83381860000003</v>
      </c>
      <c r="CH579" s="6">
        <f>[1]Emissions!CG825-[1]Emissions!CG829</f>
        <v>443.99954192000001</v>
      </c>
      <c r="CI579" s="6">
        <f>[1]Emissions!CH825-[1]Emissions!CH829</f>
        <v>448.21915435</v>
      </c>
      <c r="CJ579" s="6">
        <f>[1]Emissions!CI825-[1]Emissions!CI829</f>
        <v>452.49344502000002</v>
      </c>
    </row>
    <row r="580" spans="1:88" x14ac:dyDescent="0.3">
      <c r="A580" s="12" t="s">
        <v>66</v>
      </c>
      <c r="B580" t="s">
        <v>7</v>
      </c>
      <c r="C580" s="6">
        <f>SUM(C421:C426)</f>
        <v>14.5024071098</v>
      </c>
      <c r="D580" s="6">
        <f t="shared" ref="D580:AL580" si="275">SUM(D421:D426)</f>
        <v>14.2031844535</v>
      </c>
      <c r="E580" s="6">
        <f t="shared" si="275"/>
        <v>13.9204092688</v>
      </c>
      <c r="F580" s="6">
        <f t="shared" si="275"/>
        <v>13.6862683045</v>
      </c>
      <c r="G580" s="6">
        <f t="shared" si="275"/>
        <v>13.5876660185</v>
      </c>
      <c r="H580" s="6">
        <f t="shared" si="275"/>
        <v>13.600202343699999</v>
      </c>
      <c r="I580" s="6">
        <f t="shared" si="275"/>
        <v>13.639646509399999</v>
      </c>
      <c r="J580" s="6">
        <f t="shared" si="275"/>
        <v>13.677267450199999</v>
      </c>
      <c r="K580" s="6">
        <f t="shared" si="275"/>
        <v>13.679579559899999</v>
      </c>
      <c r="L580" s="6">
        <f t="shared" si="275"/>
        <v>13.635182495099999</v>
      </c>
      <c r="M580" s="6">
        <f t="shared" si="275"/>
        <v>13.543036982300002</v>
      </c>
      <c r="N580" s="6">
        <f t="shared" si="275"/>
        <v>13.403764756800001</v>
      </c>
      <c r="O580" s="6">
        <f t="shared" si="275"/>
        <v>13.2295552466</v>
      </c>
      <c r="P580" s="6">
        <f t="shared" si="275"/>
        <v>13.0325048385</v>
      </c>
      <c r="Q580" s="6">
        <f t="shared" si="275"/>
        <v>12.824761574299998</v>
      </c>
      <c r="R580" s="6">
        <f t="shared" si="275"/>
        <v>12.6168586356</v>
      </c>
      <c r="S580" s="6">
        <f t="shared" si="275"/>
        <v>12.438586780500001</v>
      </c>
      <c r="T580" s="6">
        <f t="shared" si="275"/>
        <v>12.299947244199998</v>
      </c>
      <c r="U580" s="6">
        <f t="shared" si="275"/>
        <v>12.2008972621</v>
      </c>
      <c r="V580" s="6">
        <f t="shared" si="275"/>
        <v>12.1373516192</v>
      </c>
      <c r="W580" s="6">
        <f t="shared" si="275"/>
        <v>12.103179383100001</v>
      </c>
      <c r="X580" s="6">
        <f t="shared" si="275"/>
        <v>12.087444571800001</v>
      </c>
      <c r="Y580" s="6">
        <f t="shared" si="275"/>
        <v>12.086559170899999</v>
      </c>
      <c r="Z580" s="6">
        <f t="shared" si="275"/>
        <v>12.095530952999999</v>
      </c>
      <c r="AA580" s="6">
        <f t="shared" si="275"/>
        <v>12.110401211900001</v>
      </c>
      <c r="AB580" s="6">
        <f t="shared" si="275"/>
        <v>12.128118540400001</v>
      </c>
      <c r="AC580" s="6">
        <f t="shared" si="275"/>
        <v>12.1419363318</v>
      </c>
      <c r="AD580" s="6">
        <f t="shared" si="275"/>
        <v>12.153513316000002</v>
      </c>
      <c r="AE580" s="6">
        <f t="shared" si="275"/>
        <v>12.162399038999999</v>
      </c>
      <c r="AF580" s="6">
        <f t="shared" si="275"/>
        <v>12.1680504242</v>
      </c>
      <c r="AG580" s="6">
        <f t="shared" si="275"/>
        <v>12.1702795061</v>
      </c>
      <c r="AH580" s="6">
        <f t="shared" si="275"/>
        <v>12.1644774782</v>
      </c>
      <c r="AI580" s="6">
        <f t="shared" si="275"/>
        <v>12.154447401300001</v>
      </c>
      <c r="AJ580" s="6">
        <f t="shared" si="275"/>
        <v>12.141269939800001</v>
      </c>
      <c r="AK580" s="6">
        <f t="shared" si="275"/>
        <v>12.125707644599999</v>
      </c>
      <c r="AL580" s="6">
        <f t="shared" si="275"/>
        <v>12.108344279499999</v>
      </c>
      <c r="AM580" s="6">
        <f t="shared" ref="AM580:CJ580" si="276">SUM(AM421:AM426)</f>
        <v>12.094820339200002</v>
      </c>
      <c r="AN580" s="6">
        <f t="shared" si="276"/>
        <v>12.0882754154</v>
      </c>
      <c r="AO580" s="6">
        <f t="shared" si="276"/>
        <v>12.0876832281</v>
      </c>
      <c r="AP580" s="6">
        <f t="shared" si="276"/>
        <v>12.091723641500002</v>
      </c>
      <c r="AQ580" s="6">
        <f t="shared" si="276"/>
        <v>12.099289594</v>
      </c>
      <c r="AR580" s="6">
        <f t="shared" si="276"/>
        <v>12.1046489119</v>
      </c>
      <c r="AS580" s="6">
        <f t="shared" si="276"/>
        <v>12.1108277704</v>
      </c>
      <c r="AT580" s="6">
        <f t="shared" si="276"/>
        <v>12.118056298899999</v>
      </c>
      <c r="AU580" s="6">
        <f t="shared" si="276"/>
        <v>12.1263828406</v>
      </c>
      <c r="AV580" s="6">
        <f t="shared" si="276"/>
        <v>12.135842491</v>
      </c>
      <c r="AW580" s="6">
        <f t="shared" si="276"/>
        <v>12.1400046117</v>
      </c>
      <c r="AX580" s="6">
        <f t="shared" si="276"/>
        <v>12.143929674100001</v>
      </c>
      <c r="AY580" s="6">
        <f t="shared" si="276"/>
        <v>12.1485669982</v>
      </c>
      <c r="AZ580" s="6">
        <f t="shared" si="276"/>
        <v>12.154408329600001</v>
      </c>
      <c r="BA580" s="6">
        <f t="shared" si="276"/>
        <v>12.1617759406</v>
      </c>
      <c r="BB580" s="6">
        <f t="shared" si="276"/>
        <v>12.163990040299998</v>
      </c>
      <c r="BC580" s="6">
        <f t="shared" si="276"/>
        <v>12.163432131599999</v>
      </c>
      <c r="BD580" s="6">
        <f t="shared" si="276"/>
        <v>12.161073569099999</v>
      </c>
      <c r="BE580" s="6">
        <f t="shared" si="276"/>
        <v>12.1574292311</v>
      </c>
      <c r="BF580" s="6">
        <f t="shared" si="276"/>
        <v>12.1531104505</v>
      </c>
      <c r="BG580" s="6">
        <f t="shared" si="276"/>
        <v>12.141743158100001</v>
      </c>
      <c r="BH580" s="6">
        <f t="shared" si="276"/>
        <v>12.129471586099999</v>
      </c>
      <c r="BI580" s="6">
        <f t="shared" si="276"/>
        <v>12.1178623527</v>
      </c>
      <c r="BJ580" s="6">
        <f t="shared" si="276"/>
        <v>12.1078252841</v>
      </c>
      <c r="BK580" s="6">
        <f t="shared" si="276"/>
        <v>12.099916347400001</v>
      </c>
      <c r="BL580" s="6">
        <f t="shared" si="276"/>
        <v>12.093969591900001</v>
      </c>
      <c r="BM580" s="6">
        <f t="shared" si="276"/>
        <v>12.090339376300001</v>
      </c>
      <c r="BN580" s="6">
        <f t="shared" si="276"/>
        <v>12.0889234529</v>
      </c>
      <c r="BO580" s="6">
        <f t="shared" si="276"/>
        <v>12.0894678301</v>
      </c>
      <c r="BP580" s="6">
        <f t="shared" si="276"/>
        <v>12.091663918400002</v>
      </c>
      <c r="BQ580" s="6">
        <f t="shared" si="276"/>
        <v>12.087845011600001</v>
      </c>
      <c r="BR580" s="6">
        <f t="shared" si="276"/>
        <v>12.083583944699999</v>
      </c>
      <c r="BS580" s="6">
        <f t="shared" si="276"/>
        <v>12.0797651917</v>
      </c>
      <c r="BT580" s="6">
        <f t="shared" si="276"/>
        <v>12.076784057599998</v>
      </c>
      <c r="BU580" s="6">
        <f t="shared" si="276"/>
        <v>12.074905065899999</v>
      </c>
      <c r="BV580" s="6">
        <f t="shared" si="276"/>
        <v>12.0736829279</v>
      </c>
      <c r="BW580" s="6">
        <f t="shared" si="276"/>
        <v>12.073653066900002</v>
      </c>
      <c r="BX580" s="6">
        <f t="shared" si="276"/>
        <v>12.074881611999999</v>
      </c>
      <c r="BY580" s="6">
        <f t="shared" si="276"/>
        <v>12.077318850800001</v>
      </c>
      <c r="BZ580" s="6">
        <f t="shared" si="276"/>
        <v>12.0808770504</v>
      </c>
      <c r="CA580" s="6">
        <f t="shared" si="276"/>
        <v>12.079904276399999</v>
      </c>
      <c r="CB580" s="6">
        <f t="shared" si="276"/>
        <v>12.078761119100001</v>
      </c>
      <c r="CC580" s="6">
        <f t="shared" si="276"/>
        <v>12.0781882436</v>
      </c>
      <c r="CD580" s="6">
        <f t="shared" si="276"/>
        <v>12.078500181200001</v>
      </c>
      <c r="CE580" s="6">
        <f t="shared" si="276"/>
        <v>12.0798782534</v>
      </c>
      <c r="CF580" s="6">
        <f t="shared" si="276"/>
        <v>12.082483098500001</v>
      </c>
      <c r="CG580" s="6">
        <f t="shared" si="276"/>
        <v>12.086251233300002</v>
      </c>
      <c r="CH580" s="6">
        <f t="shared" si="276"/>
        <v>12.091108077800001</v>
      </c>
      <c r="CI580" s="6">
        <f t="shared" si="276"/>
        <v>12.096950861699998</v>
      </c>
      <c r="CJ580" s="6">
        <f t="shared" si="276"/>
        <v>12.1036635428</v>
      </c>
    </row>
    <row r="581" spans="1:88" x14ac:dyDescent="0.3">
      <c r="A581" t="s">
        <v>27</v>
      </c>
      <c r="B581" t="s">
        <v>84</v>
      </c>
      <c r="C581" s="6">
        <f>SUM(C427:C429)</f>
        <v>9.6509953700000004</v>
      </c>
      <c r="D581" s="6">
        <f t="shared" ref="D581:AL581" si="277">SUM(D427:D429)</f>
        <v>9.5182951689999999</v>
      </c>
      <c r="E581" s="6">
        <f t="shared" si="277"/>
        <v>9.3748722779999998</v>
      </c>
      <c r="F581" s="6">
        <f t="shared" si="277"/>
        <v>9.2222743400000002</v>
      </c>
      <c r="G581" s="6">
        <f t="shared" si="277"/>
        <v>9.1377041089999995</v>
      </c>
      <c r="H581" s="6">
        <f t="shared" si="277"/>
        <v>9.1081226869999998</v>
      </c>
      <c r="I581" s="6">
        <f t="shared" si="277"/>
        <v>9.0937315220000006</v>
      </c>
      <c r="J581" s="6">
        <f t="shared" si="277"/>
        <v>9.0841917910000003</v>
      </c>
      <c r="K581" s="6">
        <f t="shared" si="277"/>
        <v>9.0605928799999997</v>
      </c>
      <c r="L581" s="6">
        <f t="shared" si="277"/>
        <v>9.0195944860000008</v>
      </c>
      <c r="M581" s="6">
        <f t="shared" si="277"/>
        <v>8.9615664899999992</v>
      </c>
      <c r="N581" s="6">
        <f t="shared" si="277"/>
        <v>8.8857957180000007</v>
      </c>
      <c r="O581" s="6">
        <f t="shared" si="277"/>
        <v>8.7975236219999999</v>
      </c>
      <c r="P581" s="6">
        <f t="shared" si="277"/>
        <v>8.7010422920000003</v>
      </c>
      <c r="Q581" s="6">
        <f t="shared" si="277"/>
        <v>8.6005413720000004</v>
      </c>
      <c r="R581" s="6">
        <f t="shared" si="277"/>
        <v>8.4996892769999999</v>
      </c>
      <c r="S581" s="6">
        <f t="shared" si="277"/>
        <v>8.4149506009999993</v>
      </c>
      <c r="T581" s="6">
        <f t="shared" si="277"/>
        <v>8.352474848</v>
      </c>
      <c r="U581" s="6">
        <f t="shared" si="277"/>
        <v>8.3114060960000007</v>
      </c>
      <c r="V581" s="6">
        <f t="shared" si="277"/>
        <v>8.2883804229999996</v>
      </c>
      <c r="W581" s="6">
        <f t="shared" si="277"/>
        <v>8.2792282900000007</v>
      </c>
      <c r="X581" s="6">
        <f t="shared" si="277"/>
        <v>8.2778629269999993</v>
      </c>
      <c r="Y581" s="6">
        <f t="shared" si="277"/>
        <v>8.2820765590000001</v>
      </c>
      <c r="Z581" s="6">
        <f t="shared" si="277"/>
        <v>8.2892371249999997</v>
      </c>
      <c r="AA581" s="6">
        <f t="shared" si="277"/>
        <v>8.2973046680000007</v>
      </c>
      <c r="AB581" s="6">
        <f t="shared" si="277"/>
        <v>8.3047778149999996</v>
      </c>
      <c r="AC581" s="6">
        <f t="shared" si="277"/>
        <v>8.3087809850000003</v>
      </c>
      <c r="AD581" s="6">
        <f t="shared" si="277"/>
        <v>8.3100143259999992</v>
      </c>
      <c r="AE581" s="6">
        <f t="shared" si="277"/>
        <v>8.3084259639999996</v>
      </c>
      <c r="AF581" s="6">
        <f t="shared" si="277"/>
        <v>8.3039728949999994</v>
      </c>
      <c r="AG581" s="6">
        <f t="shared" si="277"/>
        <v>8.2967987999999995</v>
      </c>
      <c r="AH581" s="6">
        <f t="shared" si="277"/>
        <v>8.2850653980000004</v>
      </c>
      <c r="AI581" s="6">
        <f t="shared" si="277"/>
        <v>8.2706909680000003</v>
      </c>
      <c r="AJ581" s="6">
        <f t="shared" si="277"/>
        <v>8.2543486169999998</v>
      </c>
      <c r="AK581" s="6">
        <f t="shared" si="277"/>
        <v>8.2364987159999998</v>
      </c>
      <c r="AL581" s="6">
        <f t="shared" si="277"/>
        <v>8.2174924340000004</v>
      </c>
      <c r="AM581" s="6">
        <f t="shared" ref="AM581:CJ581" si="278">SUM(AM427:AM429)</f>
        <v>8.2002850209999991</v>
      </c>
      <c r="AN581" s="6">
        <f t="shared" si="278"/>
        <v>8.1858636629999992</v>
      </c>
      <c r="AO581" s="6">
        <f t="shared" si="278"/>
        <v>8.1740633900000006</v>
      </c>
      <c r="AP581" s="6">
        <f t="shared" si="278"/>
        <v>8.1644474700000007</v>
      </c>
      <c r="AQ581" s="6">
        <f t="shared" si="278"/>
        <v>8.1565550939999998</v>
      </c>
      <c r="AR581" s="6">
        <f t="shared" si="278"/>
        <v>8.1478909690000005</v>
      </c>
      <c r="AS581" s="6">
        <f t="shared" si="278"/>
        <v>8.1397455080000007</v>
      </c>
      <c r="AT581" s="6">
        <f t="shared" si="278"/>
        <v>8.1322221260000003</v>
      </c>
      <c r="AU581" s="6">
        <f t="shared" si="278"/>
        <v>8.1253233409999996</v>
      </c>
      <c r="AV581" s="6">
        <f t="shared" si="278"/>
        <v>8.119049746</v>
      </c>
      <c r="AW581" s="6">
        <f t="shared" si="278"/>
        <v>8.1111265610000007</v>
      </c>
      <c r="AX581" s="6">
        <f t="shared" si="278"/>
        <v>8.1033791770000008</v>
      </c>
      <c r="AY581" s="6">
        <f t="shared" si="278"/>
        <v>8.0961674030000008</v>
      </c>
      <c r="AZ581" s="6">
        <f t="shared" si="278"/>
        <v>8.0896605659999992</v>
      </c>
      <c r="BA581" s="6">
        <f t="shared" si="278"/>
        <v>8.0839661980000006</v>
      </c>
      <c r="BB581" s="6">
        <f t="shared" si="278"/>
        <v>8.0751659480000004</v>
      </c>
      <c r="BC581" s="6">
        <f t="shared" si="278"/>
        <v>8.0640473670000006</v>
      </c>
      <c r="BD581" s="6">
        <f t="shared" si="278"/>
        <v>8.0515167099999996</v>
      </c>
      <c r="BE581" s="6">
        <f t="shared" si="278"/>
        <v>8.0380811780000005</v>
      </c>
      <c r="BF581" s="6">
        <f t="shared" si="278"/>
        <v>8.0240676769999997</v>
      </c>
      <c r="BG581" s="6">
        <f t="shared" si="278"/>
        <v>8.0063684930000001</v>
      </c>
      <c r="BH581" s="6">
        <f t="shared" si="278"/>
        <v>7.9878930190000004</v>
      </c>
      <c r="BI581" s="6">
        <f t="shared" si="278"/>
        <v>7.9694076149999997</v>
      </c>
      <c r="BJ581" s="6">
        <f t="shared" si="278"/>
        <v>7.9513750439999997</v>
      </c>
      <c r="BK581" s="6">
        <f t="shared" si="278"/>
        <v>7.934136971</v>
      </c>
      <c r="BL581" s="6">
        <f t="shared" si="278"/>
        <v>7.9180694789999997</v>
      </c>
      <c r="BM581" s="6">
        <f t="shared" si="278"/>
        <v>7.9031517339999997</v>
      </c>
      <c r="BN581" s="6">
        <f t="shared" si="278"/>
        <v>7.8893595019999996</v>
      </c>
      <c r="BO581" s="6">
        <f t="shared" si="278"/>
        <v>7.8765912370000004</v>
      </c>
      <c r="BP581" s="6">
        <f t="shared" si="278"/>
        <v>7.8646845980000002</v>
      </c>
      <c r="BQ581" s="6">
        <f t="shared" si="278"/>
        <v>7.8507938949999998</v>
      </c>
      <c r="BR581" s="6">
        <f t="shared" si="278"/>
        <v>7.8368684870000003</v>
      </c>
      <c r="BS581" s="6">
        <f t="shared" si="278"/>
        <v>7.8231697210000002</v>
      </c>
      <c r="BT581" s="6">
        <f t="shared" si="278"/>
        <v>7.8097759660000001</v>
      </c>
      <c r="BU581" s="6">
        <f t="shared" si="278"/>
        <v>7.796744919</v>
      </c>
      <c r="BV581" s="6">
        <f t="shared" si="278"/>
        <v>7.7843059800000001</v>
      </c>
      <c r="BW581" s="6">
        <f t="shared" si="278"/>
        <v>7.7723372169999996</v>
      </c>
      <c r="BX581" s="6">
        <f t="shared" si="278"/>
        <v>7.7608315369999996</v>
      </c>
      <c r="BY581" s="6">
        <f t="shared" si="278"/>
        <v>7.7497798869999999</v>
      </c>
      <c r="BZ581" s="6">
        <f t="shared" si="278"/>
        <v>7.7391580150000001</v>
      </c>
      <c r="CA581" s="6">
        <f t="shared" si="278"/>
        <v>7.7270325890000002</v>
      </c>
      <c r="CB581" s="6">
        <f t="shared" si="278"/>
        <v>7.7149079110000001</v>
      </c>
      <c r="CC581" s="6">
        <f t="shared" si="278"/>
        <v>7.7030367340000003</v>
      </c>
      <c r="CD581" s="6">
        <f t="shared" si="278"/>
        <v>7.6915123400000001</v>
      </c>
      <c r="CE581" s="6">
        <f t="shared" si="278"/>
        <v>7.6803869300000001</v>
      </c>
      <c r="CF581" s="6">
        <f t="shared" si="278"/>
        <v>7.6696620969999998</v>
      </c>
      <c r="CG581" s="6">
        <f t="shared" si="278"/>
        <v>7.6593499989999998</v>
      </c>
      <c r="CH581" s="6">
        <f t="shared" si="278"/>
        <v>7.649424335</v>
      </c>
      <c r="CI581" s="6">
        <f t="shared" si="278"/>
        <v>7.6398397510000002</v>
      </c>
      <c r="CJ581" s="6">
        <f t="shared" si="278"/>
        <v>7.6305405249999998</v>
      </c>
    </row>
    <row r="582" spans="1:88" x14ac:dyDescent="0.3">
      <c r="B582" t="s">
        <v>85</v>
      </c>
      <c r="C582" s="6">
        <f>SUM(C433:C435)</f>
        <v>19.053931061</v>
      </c>
      <c r="D582" s="6">
        <f t="shared" ref="D582:AL582" si="279">SUM(D433:D435)</f>
        <v>19.499854900999999</v>
      </c>
      <c r="E582" s="6">
        <f t="shared" si="279"/>
        <v>20.094762436</v>
      </c>
      <c r="F582" s="6">
        <f t="shared" si="279"/>
        <v>20.487476496999999</v>
      </c>
      <c r="G582" s="6">
        <f t="shared" si="279"/>
        <v>20.715123838</v>
      </c>
      <c r="H582" s="6">
        <f t="shared" si="279"/>
        <v>20.875015026</v>
      </c>
      <c r="I582" s="6">
        <f t="shared" si="279"/>
        <v>21.002069089999999</v>
      </c>
      <c r="J582" s="6">
        <f t="shared" si="279"/>
        <v>21.126317241999999</v>
      </c>
      <c r="K582" s="6">
        <f t="shared" si="279"/>
        <v>21.253013299999999</v>
      </c>
      <c r="L582" s="6">
        <f t="shared" si="279"/>
        <v>21.384452400000001</v>
      </c>
      <c r="M582" s="6">
        <f t="shared" si="279"/>
        <v>21.52173226</v>
      </c>
      <c r="N582" s="6">
        <f t="shared" si="279"/>
        <v>21.656487896000002</v>
      </c>
      <c r="O582" s="6">
        <f t="shared" si="279"/>
        <v>21.794439131000001</v>
      </c>
      <c r="P582" s="6">
        <f t="shared" si="279"/>
        <v>21.936766395999999</v>
      </c>
      <c r="Q582" s="6">
        <f t="shared" si="279"/>
        <v>22.083842485999998</v>
      </c>
      <c r="R582" s="6">
        <f t="shared" si="279"/>
        <v>22.236235819999997</v>
      </c>
      <c r="S582" s="6">
        <f t="shared" si="279"/>
        <v>22.403891037000001</v>
      </c>
      <c r="T582" s="6">
        <f t="shared" si="279"/>
        <v>22.594411504</v>
      </c>
      <c r="U582" s="6">
        <f t="shared" si="279"/>
        <v>22.805724296999998</v>
      </c>
      <c r="V582" s="6">
        <f t="shared" si="279"/>
        <v>23.033229738999999</v>
      </c>
      <c r="W582" s="6">
        <f t="shared" si="279"/>
        <v>23.272836622</v>
      </c>
      <c r="X582" s="6">
        <f t="shared" si="279"/>
        <v>23.515330773000002</v>
      </c>
      <c r="Y582" s="6">
        <f t="shared" si="279"/>
        <v>23.762942647999999</v>
      </c>
      <c r="Z582" s="6">
        <f t="shared" si="279"/>
        <v>24.015212290999997</v>
      </c>
      <c r="AA582" s="6">
        <f t="shared" si="279"/>
        <v>24.271517983000003</v>
      </c>
      <c r="AB582" s="6">
        <f t="shared" si="279"/>
        <v>24.531840326000001</v>
      </c>
      <c r="AC582" s="6">
        <f t="shared" si="279"/>
        <v>24.790386317999999</v>
      </c>
      <c r="AD582" s="6">
        <f t="shared" si="279"/>
        <v>25.05093012</v>
      </c>
      <c r="AE582" s="6">
        <f t="shared" si="279"/>
        <v>25.315084668000001</v>
      </c>
      <c r="AF582" s="6">
        <f t="shared" si="279"/>
        <v>25.583879126999999</v>
      </c>
      <c r="AG582" s="6">
        <f t="shared" si="279"/>
        <v>25.858524340999999</v>
      </c>
      <c r="AH582" s="6">
        <f t="shared" si="279"/>
        <v>26.13280348</v>
      </c>
      <c r="AI582" s="6">
        <f t="shared" si="279"/>
        <v>26.411423639000002</v>
      </c>
      <c r="AJ582" s="6">
        <f t="shared" si="279"/>
        <v>26.695331748000001</v>
      </c>
      <c r="AK582" s="6">
        <f t="shared" si="279"/>
        <v>26.984525400999999</v>
      </c>
      <c r="AL582" s="6">
        <f t="shared" si="279"/>
        <v>27.278798947999999</v>
      </c>
      <c r="AM582" s="6">
        <f t="shared" ref="AM582:CJ582" si="280">SUM(AM433:AM435)</f>
        <v>27.558011892</v>
      </c>
      <c r="AN582" s="6">
        <f t="shared" si="280"/>
        <v>27.862797023999999</v>
      </c>
      <c r="AO582" s="6">
        <f t="shared" si="280"/>
        <v>28.190665713000001</v>
      </c>
      <c r="AP582" s="6">
        <f t="shared" si="280"/>
        <v>28.533172025000002</v>
      </c>
      <c r="AQ582" s="6">
        <f t="shared" si="280"/>
        <v>28.884844953999998</v>
      </c>
      <c r="AR582" s="6">
        <f t="shared" si="280"/>
        <v>29.235366927999998</v>
      </c>
      <c r="AS582" s="6">
        <f t="shared" si="280"/>
        <v>29.588157829</v>
      </c>
      <c r="AT582" s="6">
        <f t="shared" si="280"/>
        <v>29.943891178000001</v>
      </c>
      <c r="AU582" s="6">
        <f t="shared" si="280"/>
        <v>30.302688694</v>
      </c>
      <c r="AV582" s="6">
        <f t="shared" si="280"/>
        <v>30.664555523000001</v>
      </c>
      <c r="AW582" s="6">
        <f t="shared" si="280"/>
        <v>31.028149006999996</v>
      </c>
      <c r="AX582" s="6">
        <f t="shared" si="280"/>
        <v>31.389928251000001</v>
      </c>
      <c r="AY582" s="6">
        <f t="shared" si="280"/>
        <v>31.751582999</v>
      </c>
      <c r="AZ582" s="6">
        <f t="shared" si="280"/>
        <v>32.115067119000003</v>
      </c>
      <c r="BA582" s="6">
        <f t="shared" si="280"/>
        <v>32.481464746</v>
      </c>
      <c r="BB582" s="6">
        <f t="shared" si="280"/>
        <v>32.569532238000001</v>
      </c>
      <c r="BC582" s="6">
        <f t="shared" si="280"/>
        <v>32.775752916000002</v>
      </c>
      <c r="BD582" s="6">
        <f t="shared" si="280"/>
        <v>33.075357066999999</v>
      </c>
      <c r="BE582" s="6">
        <f t="shared" si="280"/>
        <v>33.415700447999996</v>
      </c>
      <c r="BF582" s="6">
        <f t="shared" si="280"/>
        <v>33.770448917000003</v>
      </c>
      <c r="BG582" s="6">
        <f t="shared" si="280"/>
        <v>34.11463724</v>
      </c>
      <c r="BH582" s="6">
        <f t="shared" si="280"/>
        <v>34.456100614</v>
      </c>
      <c r="BI582" s="6">
        <f t="shared" si="280"/>
        <v>34.796738783999999</v>
      </c>
      <c r="BJ582" s="6">
        <f t="shared" si="280"/>
        <v>35.137369001000003</v>
      </c>
      <c r="BK582" s="6">
        <f t="shared" si="280"/>
        <v>35.478585338000002</v>
      </c>
      <c r="BL582" s="6">
        <f t="shared" si="280"/>
        <v>35.821497434999998</v>
      </c>
      <c r="BM582" s="6">
        <f t="shared" si="280"/>
        <v>36.166026191999997</v>
      </c>
      <c r="BN582" s="6">
        <f t="shared" si="280"/>
        <v>36.512234972999998</v>
      </c>
      <c r="BO582" s="6">
        <f t="shared" si="280"/>
        <v>36.860130201000004</v>
      </c>
      <c r="BP582" s="6">
        <f t="shared" si="280"/>
        <v>37.209661255</v>
      </c>
      <c r="BQ582" s="6">
        <f t="shared" si="280"/>
        <v>37.550464083000001</v>
      </c>
      <c r="BR582" s="6">
        <f t="shared" si="280"/>
        <v>37.88956795</v>
      </c>
      <c r="BS582" s="6">
        <f t="shared" si="280"/>
        <v>38.229113099999999</v>
      </c>
      <c r="BT582" s="6">
        <f t="shared" si="280"/>
        <v>38.569868729999996</v>
      </c>
      <c r="BU582" s="6">
        <f t="shared" si="280"/>
        <v>38.912110779999999</v>
      </c>
      <c r="BV582" s="6">
        <f t="shared" si="280"/>
        <v>39.256773960000004</v>
      </c>
      <c r="BW582" s="6">
        <f t="shared" si="280"/>
        <v>39.603423199999995</v>
      </c>
      <c r="BX582" s="6">
        <f t="shared" si="280"/>
        <v>39.951951109999996</v>
      </c>
      <c r="BY582" s="6">
        <f t="shared" si="280"/>
        <v>40.30230924</v>
      </c>
      <c r="BZ582" s="6">
        <f t="shared" si="280"/>
        <v>40.654470609999997</v>
      </c>
      <c r="CA582" s="6">
        <f t="shared" si="280"/>
        <v>41.000790359999996</v>
      </c>
      <c r="CB582" s="6">
        <f t="shared" si="280"/>
        <v>41.346600760000001</v>
      </c>
      <c r="CC582" s="6">
        <f t="shared" si="280"/>
        <v>41.693567870000003</v>
      </c>
      <c r="CD582" s="6">
        <f t="shared" si="280"/>
        <v>42.04231557</v>
      </c>
      <c r="CE582" s="6">
        <f t="shared" si="280"/>
        <v>42.393087370000003</v>
      </c>
      <c r="CF582" s="6">
        <f t="shared" si="280"/>
        <v>42.74588035</v>
      </c>
      <c r="CG582" s="6">
        <f t="shared" si="280"/>
        <v>43.100798150000003</v>
      </c>
      <c r="CH582" s="6">
        <f t="shared" si="280"/>
        <v>43.457897750000001</v>
      </c>
      <c r="CI582" s="6">
        <f t="shared" si="280"/>
        <v>43.817233340000001</v>
      </c>
      <c r="CJ582" s="6">
        <f t="shared" si="280"/>
        <v>44.178860799999995</v>
      </c>
    </row>
    <row r="583" spans="1:88" x14ac:dyDescent="0.3">
      <c r="B583" t="s">
        <v>86</v>
      </c>
      <c r="C583" s="6">
        <f>SUM(C439:C441)</f>
        <v>6.1782292830000003</v>
      </c>
      <c r="D583" s="6">
        <f t="shared" ref="D583:AL583" si="281">SUM(D439:D441)</f>
        <v>6.1152805360000002</v>
      </c>
      <c r="E583" s="6">
        <f t="shared" si="281"/>
        <v>6.0961198119999995</v>
      </c>
      <c r="F583" s="6">
        <f t="shared" si="281"/>
        <v>6.0964606689999998</v>
      </c>
      <c r="G583" s="6">
        <f t="shared" si="281"/>
        <v>6.1164434830000003</v>
      </c>
      <c r="H583" s="6">
        <f t="shared" si="281"/>
        <v>6.1525199609999994</v>
      </c>
      <c r="I583" s="6">
        <f t="shared" si="281"/>
        <v>6.1902279999999994</v>
      </c>
      <c r="J583" s="6">
        <f t="shared" si="281"/>
        <v>6.2308401159999995</v>
      </c>
      <c r="K583" s="6">
        <f t="shared" si="281"/>
        <v>6.2724494589999997</v>
      </c>
      <c r="L583" s="6">
        <f t="shared" si="281"/>
        <v>6.3146394289999996</v>
      </c>
      <c r="M583" s="6">
        <f t="shared" si="281"/>
        <v>6.3572783749999999</v>
      </c>
      <c r="N583" s="6">
        <f t="shared" si="281"/>
        <v>6.3947117690000006</v>
      </c>
      <c r="O583" s="6">
        <f t="shared" si="281"/>
        <v>6.430886901</v>
      </c>
      <c r="P583" s="6">
        <f t="shared" si="281"/>
        <v>6.4662415539999998</v>
      </c>
      <c r="Q583" s="6">
        <f t="shared" si="281"/>
        <v>6.5010911440000001</v>
      </c>
      <c r="R583" s="6">
        <f t="shared" si="281"/>
        <v>6.5359044849999997</v>
      </c>
      <c r="S583" s="6">
        <f t="shared" si="281"/>
        <v>6.5718132009999994</v>
      </c>
      <c r="T583" s="6">
        <f t="shared" si="281"/>
        <v>6.6136723079999999</v>
      </c>
      <c r="U583" s="6">
        <f t="shared" si="281"/>
        <v>6.6615723720000002</v>
      </c>
      <c r="V583" s="6">
        <f t="shared" si="281"/>
        <v>6.7147933609999999</v>
      </c>
      <c r="W583" s="6">
        <f t="shared" si="281"/>
        <v>6.7725975060000003</v>
      </c>
      <c r="X583" s="6">
        <f t="shared" si="281"/>
        <v>6.8305242269999997</v>
      </c>
      <c r="Y583" s="6">
        <f t="shared" si="281"/>
        <v>6.8914322499999994</v>
      </c>
      <c r="Z583" s="6">
        <f t="shared" si="281"/>
        <v>6.9555750310000004</v>
      </c>
      <c r="AA583" s="6">
        <f t="shared" si="281"/>
        <v>7.0230145139999998</v>
      </c>
      <c r="AB583" s="6">
        <f t="shared" si="281"/>
        <v>7.0937413669999998</v>
      </c>
      <c r="AC583" s="6">
        <f t="shared" si="281"/>
        <v>7.1640898869999994</v>
      </c>
      <c r="AD583" s="6">
        <f t="shared" si="281"/>
        <v>7.2369459879999996</v>
      </c>
      <c r="AE583" s="6">
        <f t="shared" si="281"/>
        <v>7.3125649820000005</v>
      </c>
      <c r="AF583" s="6">
        <f t="shared" si="281"/>
        <v>7.39057444</v>
      </c>
      <c r="AG583" s="6">
        <f t="shared" si="281"/>
        <v>7.4705526780000007</v>
      </c>
      <c r="AH583" s="6">
        <f t="shared" si="281"/>
        <v>7.5479246720000006</v>
      </c>
      <c r="AI583" s="6">
        <f t="shared" si="281"/>
        <v>7.6259429000000001</v>
      </c>
      <c r="AJ583" s="6">
        <f t="shared" si="281"/>
        <v>7.7049219729999994</v>
      </c>
      <c r="AK583" s="6">
        <f t="shared" si="281"/>
        <v>7.7847718419999996</v>
      </c>
      <c r="AL583" s="6">
        <f t="shared" si="281"/>
        <v>7.8653562470000002</v>
      </c>
      <c r="AM583" s="6">
        <f t="shared" ref="AM583:CJ583" si="282">SUM(AM439:AM441)</f>
        <v>7.9479399019999999</v>
      </c>
      <c r="AN583" s="6">
        <f t="shared" si="282"/>
        <v>8.033698888</v>
      </c>
      <c r="AO583" s="6">
        <f t="shared" si="282"/>
        <v>8.1220647120000002</v>
      </c>
      <c r="AP583" s="6">
        <f t="shared" si="282"/>
        <v>8.2123707229999994</v>
      </c>
      <c r="AQ583" s="6">
        <f t="shared" si="282"/>
        <v>8.3041350929999993</v>
      </c>
      <c r="AR583" s="6">
        <f t="shared" si="282"/>
        <v>8.39268678</v>
      </c>
      <c r="AS583" s="6">
        <f t="shared" si="282"/>
        <v>8.481499758</v>
      </c>
      <c r="AT583" s="6">
        <f t="shared" si="282"/>
        <v>8.5710435030000003</v>
      </c>
      <c r="AU583" s="6">
        <f t="shared" si="282"/>
        <v>8.6613874669999991</v>
      </c>
      <c r="AV583" s="6">
        <f t="shared" si="282"/>
        <v>8.7525596060000002</v>
      </c>
      <c r="AW583" s="6">
        <f t="shared" si="282"/>
        <v>8.8397600260000004</v>
      </c>
      <c r="AX583" s="6">
        <f t="shared" si="282"/>
        <v>8.9271356040000001</v>
      </c>
      <c r="AY583" s="6">
        <f t="shared" si="282"/>
        <v>9.0153886830000012</v>
      </c>
      <c r="AZ583" s="6">
        <f t="shared" si="282"/>
        <v>9.1047248769999989</v>
      </c>
      <c r="BA583" s="6">
        <f t="shared" si="282"/>
        <v>9.1952405219999989</v>
      </c>
      <c r="BB583" s="6">
        <f t="shared" si="282"/>
        <v>9.2813587759999994</v>
      </c>
      <c r="BC583" s="6">
        <f t="shared" si="282"/>
        <v>9.3691595969999995</v>
      </c>
      <c r="BD583" s="6">
        <f t="shared" si="282"/>
        <v>9.4587817140000006</v>
      </c>
      <c r="BE583" s="6">
        <f t="shared" si="282"/>
        <v>9.5495955720000012</v>
      </c>
      <c r="BF583" s="6">
        <f t="shared" si="282"/>
        <v>9.6413772810000005</v>
      </c>
      <c r="BG583" s="6">
        <f t="shared" si="282"/>
        <v>9.7266516660000004</v>
      </c>
      <c r="BH583" s="6">
        <f t="shared" si="282"/>
        <v>9.8117696670000001</v>
      </c>
      <c r="BI583" s="6">
        <f t="shared" si="282"/>
        <v>9.8977624849999994</v>
      </c>
      <c r="BJ583" s="6">
        <f t="shared" si="282"/>
        <v>9.9848475099999998</v>
      </c>
      <c r="BK583" s="6">
        <f t="shared" si="282"/>
        <v>10.073084338000001</v>
      </c>
      <c r="BL583" s="6">
        <f t="shared" si="282"/>
        <v>10.162882154</v>
      </c>
      <c r="BM583" s="6">
        <f t="shared" si="282"/>
        <v>10.253900521</v>
      </c>
      <c r="BN583" s="6">
        <f t="shared" si="282"/>
        <v>10.346063862000001</v>
      </c>
      <c r="BO583" s="6">
        <f t="shared" si="282"/>
        <v>10.439320356</v>
      </c>
      <c r="BP583" s="6">
        <f t="shared" si="282"/>
        <v>10.533613289</v>
      </c>
      <c r="BQ583" s="6">
        <f t="shared" si="282"/>
        <v>10.622853169999999</v>
      </c>
      <c r="BR583" s="6">
        <f t="shared" si="282"/>
        <v>10.712113242000001</v>
      </c>
      <c r="BS583" s="6">
        <f t="shared" si="282"/>
        <v>10.802164283</v>
      </c>
      <c r="BT583" s="6">
        <f t="shared" si="282"/>
        <v>10.893129098999999</v>
      </c>
      <c r="BU583" s="6">
        <f t="shared" si="282"/>
        <v>10.985011135000001</v>
      </c>
      <c r="BV583" s="6">
        <f t="shared" si="282"/>
        <v>11.078287331999999</v>
      </c>
      <c r="BW583" s="6">
        <f t="shared" si="282"/>
        <v>11.172518748</v>
      </c>
      <c r="BX583" s="6">
        <f t="shared" si="282"/>
        <v>11.267618808</v>
      </c>
      <c r="BY583" s="6">
        <f t="shared" si="282"/>
        <v>11.363547602000001</v>
      </c>
      <c r="BZ583" s="6">
        <f t="shared" si="282"/>
        <v>11.460271716000001</v>
      </c>
      <c r="CA583" s="6">
        <f t="shared" si="282"/>
        <v>11.553279149000002</v>
      </c>
      <c r="CB583" s="6">
        <f t="shared" si="282"/>
        <v>11.646369282999999</v>
      </c>
      <c r="CC583" s="6">
        <f t="shared" si="282"/>
        <v>11.740134876999999</v>
      </c>
      <c r="CD583" s="6">
        <f t="shared" si="282"/>
        <v>11.834682435</v>
      </c>
      <c r="CE583" s="6">
        <f t="shared" si="282"/>
        <v>11.930026485999999</v>
      </c>
      <c r="CF583" s="6">
        <f t="shared" si="282"/>
        <v>12.026099615</v>
      </c>
      <c r="CG583" s="6">
        <f t="shared" si="282"/>
        <v>12.122934523000001</v>
      </c>
      <c r="CH583" s="6">
        <f t="shared" si="282"/>
        <v>12.220521591000001</v>
      </c>
      <c r="CI583" s="6">
        <f t="shared" si="282"/>
        <v>12.318845956000001</v>
      </c>
      <c r="CJ583" s="6">
        <f t="shared" si="282"/>
        <v>12.417892125</v>
      </c>
    </row>
    <row r="584" spans="1:88" x14ac:dyDescent="0.3">
      <c r="B584" t="s">
        <v>87</v>
      </c>
      <c r="C584" s="6">
        <f>SUM(C445:C447)</f>
        <v>19.367649303</v>
      </c>
      <c r="D584" s="6">
        <f t="shared" ref="D584:AL584" si="283">SUM(D445:D447)</f>
        <v>19.397644791000001</v>
      </c>
      <c r="E584" s="6">
        <f t="shared" si="283"/>
        <v>19.540638578999999</v>
      </c>
      <c r="F584" s="6">
        <f t="shared" si="283"/>
        <v>19.652259921999999</v>
      </c>
      <c r="G584" s="6">
        <f t="shared" si="283"/>
        <v>19.774131061999999</v>
      </c>
      <c r="H584" s="6">
        <f t="shared" si="283"/>
        <v>19.921567433</v>
      </c>
      <c r="I584" s="6">
        <f t="shared" si="283"/>
        <v>20.055218836999998</v>
      </c>
      <c r="J584" s="6">
        <f t="shared" si="283"/>
        <v>20.191437985</v>
      </c>
      <c r="K584" s="6">
        <f t="shared" si="283"/>
        <v>20.324075673000003</v>
      </c>
      <c r="L584" s="6">
        <f t="shared" si="283"/>
        <v>20.451506205999998</v>
      </c>
      <c r="M584" s="6">
        <f t="shared" si="283"/>
        <v>20.57319116</v>
      </c>
      <c r="N584" s="6">
        <f t="shared" si="283"/>
        <v>20.667167453000001</v>
      </c>
      <c r="O584" s="6">
        <f t="shared" si="283"/>
        <v>20.749400262999998</v>
      </c>
      <c r="P584" s="6">
        <f t="shared" si="283"/>
        <v>20.822265367</v>
      </c>
      <c r="Q584" s="6">
        <f t="shared" si="283"/>
        <v>20.887758929</v>
      </c>
      <c r="R584" s="6">
        <f t="shared" si="283"/>
        <v>20.948544476999999</v>
      </c>
      <c r="S584" s="6">
        <f t="shared" si="283"/>
        <v>21.017354174000001</v>
      </c>
      <c r="T584" s="6">
        <f t="shared" si="283"/>
        <v>21.111971494999999</v>
      </c>
      <c r="U584" s="6">
        <f t="shared" si="283"/>
        <v>21.232383075999998</v>
      </c>
      <c r="V584" s="6">
        <f t="shared" si="283"/>
        <v>21.375541127999998</v>
      </c>
      <c r="W584" s="6">
        <f t="shared" si="283"/>
        <v>21.538315746999999</v>
      </c>
      <c r="X584" s="6">
        <f t="shared" si="283"/>
        <v>21.70314952</v>
      </c>
      <c r="Y584" s="6">
        <f t="shared" si="283"/>
        <v>21.880739405</v>
      </c>
      <c r="Z584" s="6">
        <f t="shared" si="283"/>
        <v>22.071696181</v>
      </c>
      <c r="AA584" s="6">
        <f t="shared" si="283"/>
        <v>22.275940787</v>
      </c>
      <c r="AB584" s="6">
        <f t="shared" si="283"/>
        <v>22.493197197000001</v>
      </c>
      <c r="AC584" s="6">
        <f t="shared" si="283"/>
        <v>22.709096322000001</v>
      </c>
      <c r="AD584" s="6">
        <f t="shared" si="283"/>
        <v>22.934570732000001</v>
      </c>
      <c r="AE584" s="6">
        <f t="shared" si="283"/>
        <v>23.170398346999999</v>
      </c>
      <c r="AF584" s="6">
        <f t="shared" si="283"/>
        <v>23.414762903</v>
      </c>
      <c r="AG584" s="6">
        <f t="shared" si="283"/>
        <v>23.665759776000002</v>
      </c>
      <c r="AH584" s="6">
        <f t="shared" si="283"/>
        <v>23.905514161999999</v>
      </c>
      <c r="AI584" s="6">
        <f t="shared" si="283"/>
        <v>24.146622328999999</v>
      </c>
      <c r="AJ584" s="6">
        <f t="shared" si="283"/>
        <v>24.390324419999999</v>
      </c>
      <c r="AK584" s="6">
        <f t="shared" si="283"/>
        <v>24.636271478000001</v>
      </c>
      <c r="AL584" s="6">
        <f t="shared" si="283"/>
        <v>24.884003341</v>
      </c>
      <c r="AM584" s="6">
        <f t="shared" ref="AM584:CJ584" si="284">SUM(AM445:AM447)</f>
        <v>25.135370385999998</v>
      </c>
      <c r="AN584" s="6">
        <f t="shared" si="284"/>
        <v>25.398371419</v>
      </c>
      <c r="AO584" s="6">
        <f t="shared" si="284"/>
        <v>25.670374246000002</v>
      </c>
      <c r="AP584" s="6">
        <f t="shared" si="284"/>
        <v>25.948341956</v>
      </c>
      <c r="AQ584" s="6">
        <f t="shared" si="284"/>
        <v>26.230384960999999</v>
      </c>
      <c r="AR584" s="6">
        <f t="shared" si="284"/>
        <v>26.498605439000002</v>
      </c>
      <c r="AS584" s="6">
        <f t="shared" si="284"/>
        <v>26.766836984000001</v>
      </c>
      <c r="AT584" s="6">
        <f t="shared" si="284"/>
        <v>27.037161325</v>
      </c>
      <c r="AU584" s="6">
        <f t="shared" si="284"/>
        <v>27.309951011999999</v>
      </c>
      <c r="AV584" s="6">
        <f t="shared" si="284"/>
        <v>27.585368008000003</v>
      </c>
      <c r="AW584" s="6">
        <f t="shared" si="284"/>
        <v>27.845358359999999</v>
      </c>
      <c r="AX584" s="6">
        <f t="shared" si="284"/>
        <v>28.105235655999998</v>
      </c>
      <c r="AY584" s="6">
        <f t="shared" si="284"/>
        <v>28.367842715999998</v>
      </c>
      <c r="AZ584" s="6">
        <f t="shared" si="284"/>
        <v>28.634036440999999</v>
      </c>
      <c r="BA584" s="6">
        <f t="shared" si="284"/>
        <v>28.904196548000002</v>
      </c>
      <c r="BB584" s="6">
        <f t="shared" si="284"/>
        <v>29.138152310000002</v>
      </c>
      <c r="BC584" s="6">
        <f t="shared" si="284"/>
        <v>29.391648398000001</v>
      </c>
      <c r="BD584" s="6">
        <f t="shared" si="284"/>
        <v>29.661550400000003</v>
      </c>
      <c r="BE584" s="6">
        <f t="shared" si="284"/>
        <v>29.940370850000001</v>
      </c>
      <c r="BF584" s="6">
        <f t="shared" si="284"/>
        <v>30.224457569999998</v>
      </c>
      <c r="BG584" s="6">
        <f t="shared" si="284"/>
        <v>30.483416439999999</v>
      </c>
      <c r="BH584" s="6">
        <f t="shared" si="284"/>
        <v>30.741853689999999</v>
      </c>
      <c r="BI584" s="6">
        <f t="shared" si="284"/>
        <v>31.003620470000001</v>
      </c>
      <c r="BJ584" s="6">
        <f t="shared" si="284"/>
        <v>31.269340049999997</v>
      </c>
      <c r="BK584" s="6">
        <f t="shared" si="284"/>
        <v>31.539093309999998</v>
      </c>
      <c r="BL584" s="6">
        <f t="shared" si="284"/>
        <v>31.814383659999997</v>
      </c>
      <c r="BM584" s="6">
        <f t="shared" si="284"/>
        <v>32.093807179999999</v>
      </c>
      <c r="BN584" s="6">
        <f t="shared" si="284"/>
        <v>32.377046399999998</v>
      </c>
      <c r="BO584" s="6">
        <f t="shared" si="284"/>
        <v>32.663911540000001</v>
      </c>
      <c r="BP584" s="6">
        <f t="shared" si="284"/>
        <v>32.954205649999999</v>
      </c>
      <c r="BQ584" s="6">
        <f t="shared" si="284"/>
        <v>33.22434174</v>
      </c>
      <c r="BR584" s="6">
        <f t="shared" si="284"/>
        <v>33.494140340000001</v>
      </c>
      <c r="BS584" s="6">
        <f t="shared" si="284"/>
        <v>33.766651170000003</v>
      </c>
      <c r="BT584" s="6">
        <f t="shared" si="284"/>
        <v>34.042278089999996</v>
      </c>
      <c r="BU584" s="6">
        <f t="shared" si="284"/>
        <v>34.320968059999998</v>
      </c>
      <c r="BV584" s="6">
        <f t="shared" si="284"/>
        <v>34.604525850000002</v>
      </c>
      <c r="BW584" s="6">
        <f t="shared" si="284"/>
        <v>34.891167430000003</v>
      </c>
      <c r="BX584" s="6">
        <f t="shared" si="284"/>
        <v>35.180523860000001</v>
      </c>
      <c r="BY584" s="6">
        <f t="shared" si="284"/>
        <v>35.472434930000006</v>
      </c>
      <c r="BZ584" s="6">
        <f t="shared" si="284"/>
        <v>35.766770530000002</v>
      </c>
      <c r="CA584" s="6">
        <f t="shared" si="284"/>
        <v>36.046030020000003</v>
      </c>
      <c r="CB584" s="6">
        <f t="shared" si="284"/>
        <v>36.325024749999997</v>
      </c>
      <c r="CC584" s="6">
        <f t="shared" si="284"/>
        <v>36.606081180000004</v>
      </c>
      <c r="CD584" s="6">
        <f t="shared" si="284"/>
        <v>36.889547289999996</v>
      </c>
      <c r="CE584" s="6">
        <f t="shared" si="284"/>
        <v>37.1754234</v>
      </c>
      <c r="CF584" s="6">
        <f t="shared" si="284"/>
        <v>37.463412930000004</v>
      </c>
      <c r="CG584" s="6">
        <f t="shared" si="284"/>
        <v>37.753625729999996</v>
      </c>
      <c r="CH584" s="6">
        <f t="shared" si="284"/>
        <v>38.046009069999997</v>
      </c>
      <c r="CI584" s="6">
        <f t="shared" si="284"/>
        <v>38.340490420000002</v>
      </c>
      <c r="CJ584" s="6">
        <f t="shared" si="284"/>
        <v>38.636996760000002</v>
      </c>
    </row>
    <row r="585" spans="1:88" x14ac:dyDescent="0.3">
      <c r="B585" t="s">
        <v>88</v>
      </c>
      <c r="C585" s="6">
        <f t="shared" ref="C585" si="285">SUM(C430:C432,C436:C438,C442:C444,C448:C450,C451:C453,C454:C456)</f>
        <v>16.7111672218</v>
      </c>
      <c r="D585" s="6">
        <f t="shared" ref="D585:AL585" si="286">SUM(D430:D432,D436:D438,D442:D444,D448:D450,D451:D453,D454:D456)</f>
        <v>16.873341193400002</v>
      </c>
      <c r="E585" s="6">
        <f t="shared" si="286"/>
        <v>17.0910295529</v>
      </c>
      <c r="F585" s="6">
        <f t="shared" si="286"/>
        <v>17.0925007401</v>
      </c>
      <c r="G585" s="6">
        <f t="shared" si="286"/>
        <v>17.050166244</v>
      </c>
      <c r="H585" s="6">
        <f t="shared" si="286"/>
        <v>17.025545194399999</v>
      </c>
      <c r="I585" s="6">
        <f t="shared" si="286"/>
        <v>16.994847047</v>
      </c>
      <c r="J585" s="6">
        <f t="shared" si="286"/>
        <v>16.974934011400002</v>
      </c>
      <c r="K585" s="6">
        <f t="shared" si="286"/>
        <v>16.950476342599998</v>
      </c>
      <c r="L585" s="6">
        <f t="shared" si="286"/>
        <v>16.923959350700002</v>
      </c>
      <c r="M585" s="6">
        <f t="shared" si="286"/>
        <v>16.898847947500002</v>
      </c>
      <c r="N585" s="6">
        <f t="shared" si="286"/>
        <v>16.870210826899999</v>
      </c>
      <c r="O585" s="6">
        <f t="shared" si="286"/>
        <v>16.844854410799996</v>
      </c>
      <c r="P585" s="6">
        <f t="shared" si="286"/>
        <v>16.824926863200002</v>
      </c>
      <c r="Q585" s="6">
        <f t="shared" si="286"/>
        <v>16.8116513523</v>
      </c>
      <c r="R585" s="6">
        <f t="shared" si="286"/>
        <v>16.8061078876</v>
      </c>
      <c r="S585" s="6">
        <f t="shared" si="286"/>
        <v>16.833185353000001</v>
      </c>
      <c r="T585" s="6">
        <f t="shared" si="286"/>
        <v>16.8993761682</v>
      </c>
      <c r="U585" s="6">
        <f t="shared" si="286"/>
        <v>17.000171655199999</v>
      </c>
      <c r="V585" s="6">
        <f t="shared" si="286"/>
        <v>17.128361568199999</v>
      </c>
      <c r="W585" s="6">
        <f t="shared" si="286"/>
        <v>17.277198480300001</v>
      </c>
      <c r="X585" s="6">
        <f t="shared" si="286"/>
        <v>17.436068052499998</v>
      </c>
      <c r="Y585" s="6">
        <f t="shared" si="286"/>
        <v>17.604200105000004</v>
      </c>
      <c r="Z585" s="6">
        <f t="shared" si="286"/>
        <v>17.779035546999999</v>
      </c>
      <c r="AA585" s="6">
        <f t="shared" si="286"/>
        <v>17.958483214299999</v>
      </c>
      <c r="AB585" s="6">
        <f t="shared" si="286"/>
        <v>18.141318362900002</v>
      </c>
      <c r="AC585" s="6">
        <f t="shared" si="286"/>
        <v>18.321839414400003</v>
      </c>
      <c r="AD585" s="6">
        <f t="shared" si="286"/>
        <v>18.502319401899999</v>
      </c>
      <c r="AE585" s="6">
        <f t="shared" si="286"/>
        <v>18.683295228800002</v>
      </c>
      <c r="AF585" s="6">
        <f t="shared" si="286"/>
        <v>18.864957711499997</v>
      </c>
      <c r="AG585" s="6">
        <f t="shared" si="286"/>
        <v>19.047852288599998</v>
      </c>
      <c r="AH585" s="6">
        <f t="shared" si="286"/>
        <v>19.226727931099997</v>
      </c>
      <c r="AI585" s="6">
        <f t="shared" si="286"/>
        <v>19.405454564100001</v>
      </c>
      <c r="AJ585" s="6">
        <f t="shared" si="286"/>
        <v>19.584908567299998</v>
      </c>
      <c r="AK585" s="6">
        <f t="shared" si="286"/>
        <v>19.7654158064</v>
      </c>
      <c r="AL585" s="6">
        <f t="shared" si="286"/>
        <v>19.947256050600004</v>
      </c>
      <c r="AM585" s="6">
        <f t="shared" ref="AM585:CJ585" si="287">SUM(AM430:AM432,AM436:AM438,AM442:AM444,AM448:AM450,AM451:AM453,AM454:AM456)</f>
        <v>20.121475540199999</v>
      </c>
      <c r="AN585" s="6">
        <f t="shared" si="287"/>
        <v>20.320883305000002</v>
      </c>
      <c r="AO585" s="6">
        <f t="shared" si="287"/>
        <v>20.539436606399999</v>
      </c>
      <c r="AP585" s="6">
        <f t="shared" si="287"/>
        <v>20.770503169500003</v>
      </c>
      <c r="AQ585" s="6">
        <f t="shared" si="287"/>
        <v>21.0101776845</v>
      </c>
      <c r="AR585" s="6">
        <f t="shared" si="287"/>
        <v>21.250323335699999</v>
      </c>
      <c r="AS585" s="6">
        <f t="shared" si="287"/>
        <v>21.493561054099999</v>
      </c>
      <c r="AT585" s="6">
        <f t="shared" si="287"/>
        <v>21.740051301799998</v>
      </c>
      <c r="AU585" s="6">
        <f t="shared" si="287"/>
        <v>21.9896140209</v>
      </c>
      <c r="AV585" s="6">
        <f t="shared" si="287"/>
        <v>22.242074256999999</v>
      </c>
      <c r="AW585" s="6">
        <f t="shared" si="287"/>
        <v>22.4958856314</v>
      </c>
      <c r="AX585" s="6">
        <f t="shared" si="287"/>
        <v>22.747985140499999</v>
      </c>
      <c r="AY585" s="6">
        <f t="shared" si="287"/>
        <v>23.000299196199997</v>
      </c>
      <c r="AZ585" s="6">
        <f t="shared" si="287"/>
        <v>23.254151485900003</v>
      </c>
      <c r="BA585" s="6">
        <f t="shared" si="287"/>
        <v>23.510189819699999</v>
      </c>
      <c r="BB585" s="6">
        <f t="shared" si="287"/>
        <v>23.5586687441</v>
      </c>
      <c r="BC585" s="6">
        <f t="shared" si="287"/>
        <v>23.718734969</v>
      </c>
      <c r="BD585" s="6">
        <f t="shared" si="287"/>
        <v>23.936763765499997</v>
      </c>
      <c r="BE585" s="6">
        <f t="shared" si="287"/>
        <v>24.177103414599998</v>
      </c>
      <c r="BF585" s="6">
        <f t="shared" si="287"/>
        <v>24.4253075337</v>
      </c>
      <c r="BG585" s="6">
        <f t="shared" si="287"/>
        <v>24.664513401000001</v>
      </c>
      <c r="BH585" s="6">
        <f t="shared" si="287"/>
        <v>24.901899700100003</v>
      </c>
      <c r="BI585" s="6">
        <f t="shared" si="287"/>
        <v>25.138559776199997</v>
      </c>
      <c r="BJ585" s="6">
        <f t="shared" si="287"/>
        <v>25.374939043399998</v>
      </c>
      <c r="BK585" s="6">
        <f t="shared" si="287"/>
        <v>25.611419950599998</v>
      </c>
      <c r="BL585" s="6">
        <f t="shared" si="287"/>
        <v>25.848853944600002</v>
      </c>
      <c r="BM585" s="6">
        <f t="shared" si="287"/>
        <v>26.0871778755</v>
      </c>
      <c r="BN585" s="6">
        <f t="shared" si="287"/>
        <v>26.326494122</v>
      </c>
      <c r="BO585" s="6">
        <f t="shared" si="287"/>
        <v>26.566867167700003</v>
      </c>
      <c r="BP585" s="6">
        <f t="shared" si="287"/>
        <v>26.808310264100001</v>
      </c>
      <c r="BQ585" s="6">
        <f t="shared" si="287"/>
        <v>27.0426905534</v>
      </c>
      <c r="BR585" s="6">
        <f t="shared" si="287"/>
        <v>27.275570322699998</v>
      </c>
      <c r="BS585" s="6">
        <f t="shared" si="287"/>
        <v>27.508409527200001</v>
      </c>
      <c r="BT585" s="6">
        <f t="shared" si="287"/>
        <v>27.741726438299999</v>
      </c>
      <c r="BU585" s="6">
        <f t="shared" si="287"/>
        <v>27.975744322700002</v>
      </c>
      <c r="BV585" s="6">
        <f t="shared" si="287"/>
        <v>28.2112367545</v>
      </c>
      <c r="BW585" s="6">
        <f t="shared" si="287"/>
        <v>28.447886794699997</v>
      </c>
      <c r="BX585" s="6">
        <f t="shared" si="287"/>
        <v>28.685665321800002</v>
      </c>
      <c r="BY585" s="6">
        <f t="shared" si="287"/>
        <v>28.924577878100003</v>
      </c>
      <c r="BZ585" s="6">
        <f t="shared" si="287"/>
        <v>29.1646332326</v>
      </c>
      <c r="CA585" s="6">
        <f t="shared" si="287"/>
        <v>29.399853737800001</v>
      </c>
      <c r="CB585" s="6">
        <f t="shared" si="287"/>
        <v>29.634433064899998</v>
      </c>
      <c r="CC585" s="6">
        <f t="shared" si="287"/>
        <v>29.869515962399998</v>
      </c>
      <c r="CD585" s="6">
        <f t="shared" si="287"/>
        <v>30.1055369151</v>
      </c>
      <c r="CE585" s="6">
        <f t="shared" si="287"/>
        <v>30.3427020747</v>
      </c>
      <c r="CF585" s="6">
        <f t="shared" si="287"/>
        <v>30.581048195999998</v>
      </c>
      <c r="CG585" s="6">
        <f t="shared" si="287"/>
        <v>30.820696694399999</v>
      </c>
      <c r="CH585" s="6">
        <f t="shared" si="287"/>
        <v>31.0617205235</v>
      </c>
      <c r="CI585" s="6">
        <f t="shared" si="287"/>
        <v>31.304183871900001</v>
      </c>
      <c r="CJ585" s="6">
        <f t="shared" si="287"/>
        <v>31.548148646800001</v>
      </c>
    </row>
    <row r="586" spans="1:88" x14ac:dyDescent="0.3">
      <c r="B586" t="s">
        <v>89</v>
      </c>
      <c r="C586" s="6">
        <f t="shared" ref="C586" si="288">SUM(C460:C462)</f>
        <v>15.691811639999999</v>
      </c>
      <c r="D586" s="6">
        <f t="shared" ref="D586:AL586" si="289">SUM(D460:D462)</f>
        <v>15.45244741</v>
      </c>
      <c r="E586" s="6">
        <f t="shared" si="289"/>
        <v>15.269705099999999</v>
      </c>
      <c r="F586" s="6">
        <f t="shared" si="289"/>
        <v>15.13208251</v>
      </c>
      <c r="G586" s="6">
        <f t="shared" si="289"/>
        <v>15.0749899</v>
      </c>
      <c r="H586" s="6">
        <f t="shared" si="289"/>
        <v>15.07877399</v>
      </c>
      <c r="I586" s="6">
        <f t="shared" si="289"/>
        <v>15.086828219999999</v>
      </c>
      <c r="J586" s="6">
        <f t="shared" si="289"/>
        <v>15.09709235</v>
      </c>
      <c r="K586" s="6">
        <f t="shared" si="289"/>
        <v>15.10160071</v>
      </c>
      <c r="L586" s="6">
        <f t="shared" si="289"/>
        <v>15.10222209</v>
      </c>
      <c r="M586" s="6">
        <f t="shared" si="289"/>
        <v>15.10152224</v>
      </c>
      <c r="N586" s="6">
        <f t="shared" si="289"/>
        <v>15.09545385</v>
      </c>
      <c r="O586" s="6">
        <f t="shared" si="289"/>
        <v>15.089335289999999</v>
      </c>
      <c r="P586" s="6">
        <f t="shared" si="289"/>
        <v>15.08510704</v>
      </c>
      <c r="Q586" s="6">
        <f t="shared" si="289"/>
        <v>15.08416993</v>
      </c>
      <c r="R586" s="6">
        <f t="shared" si="289"/>
        <v>15.08772373</v>
      </c>
      <c r="S586" s="6">
        <f t="shared" si="289"/>
        <v>15.115029910000001</v>
      </c>
      <c r="T586" s="6">
        <f t="shared" si="289"/>
        <v>15.170254419999999</v>
      </c>
      <c r="U586" s="6">
        <f t="shared" si="289"/>
        <v>15.24965561</v>
      </c>
      <c r="V586" s="6">
        <f t="shared" si="289"/>
        <v>15.34806816</v>
      </c>
      <c r="W586" s="6">
        <f t="shared" si="289"/>
        <v>15.46084213</v>
      </c>
      <c r="X586" s="6">
        <f t="shared" si="289"/>
        <v>15.580249159999999</v>
      </c>
      <c r="Y586" s="6">
        <f t="shared" si="289"/>
        <v>15.70658478</v>
      </c>
      <c r="Z586" s="6">
        <f t="shared" si="289"/>
        <v>15.83873124</v>
      </c>
      <c r="AA586" s="6">
        <f t="shared" si="289"/>
        <v>15.97579562</v>
      </c>
      <c r="AB586" s="6">
        <f t="shared" si="289"/>
        <v>16.11706805</v>
      </c>
      <c r="AC586" s="6">
        <f t="shared" si="289"/>
        <v>16.258195369999999</v>
      </c>
      <c r="AD586" s="6">
        <f t="shared" si="289"/>
        <v>16.40139731</v>
      </c>
      <c r="AE586" s="6">
        <f t="shared" si="289"/>
        <v>16.546832760000001</v>
      </c>
      <c r="AF586" s="6">
        <f t="shared" si="289"/>
        <v>16.694018270000001</v>
      </c>
      <c r="AG586" s="6">
        <f t="shared" si="289"/>
        <v>16.842429370000001</v>
      </c>
      <c r="AH586" s="6">
        <f t="shared" si="289"/>
        <v>16.987258440000002</v>
      </c>
      <c r="AI586" s="6">
        <f t="shared" si="289"/>
        <v>17.131397629999999</v>
      </c>
      <c r="AJ586" s="6">
        <f t="shared" si="289"/>
        <v>17.27544872</v>
      </c>
      <c r="AK586" s="6">
        <f t="shared" si="289"/>
        <v>17.419576020000001</v>
      </c>
      <c r="AL586" s="6">
        <f t="shared" si="289"/>
        <v>17.56386329</v>
      </c>
      <c r="AM586" s="6">
        <f t="shared" ref="AM586:CJ586" si="290">SUM(AM460:AM462)</f>
        <v>17.71802014</v>
      </c>
      <c r="AN586" s="6">
        <f t="shared" si="290"/>
        <v>17.880532079999998</v>
      </c>
      <c r="AO586" s="6">
        <f t="shared" si="290"/>
        <v>18.05028123</v>
      </c>
      <c r="AP586" s="6">
        <f t="shared" si="290"/>
        <v>18.226155550000001</v>
      </c>
      <c r="AQ586" s="6">
        <f t="shared" si="290"/>
        <v>18.407026720000001</v>
      </c>
      <c r="AR586" s="6">
        <f t="shared" si="290"/>
        <v>18.58735892</v>
      </c>
      <c r="AS586" s="6">
        <f t="shared" si="290"/>
        <v>18.769550649999999</v>
      </c>
      <c r="AT586" s="6">
        <f t="shared" si="290"/>
        <v>18.953760580000001</v>
      </c>
      <c r="AU586" s="6">
        <f t="shared" si="290"/>
        <v>19.139826370000002</v>
      </c>
      <c r="AV586" s="6">
        <f t="shared" si="290"/>
        <v>19.32761112</v>
      </c>
      <c r="AW586" s="6">
        <f t="shared" si="290"/>
        <v>19.511793829999998</v>
      </c>
      <c r="AX586" s="6">
        <f t="shared" si="290"/>
        <v>19.69643319</v>
      </c>
      <c r="AY586" s="6">
        <f t="shared" si="290"/>
        <v>19.88241506</v>
      </c>
      <c r="AZ586" s="6">
        <f t="shared" si="290"/>
        <v>20.070027159999999</v>
      </c>
      <c r="BA586" s="6">
        <f t="shared" si="290"/>
        <v>20.25943324</v>
      </c>
      <c r="BB586" s="6">
        <f t="shared" si="290"/>
        <v>20.452492339999999</v>
      </c>
      <c r="BC586" s="6">
        <f t="shared" si="290"/>
        <v>20.639449129999999</v>
      </c>
      <c r="BD586" s="6">
        <f t="shared" si="290"/>
        <v>20.821844299999999</v>
      </c>
      <c r="BE586" s="6">
        <f t="shared" si="290"/>
        <v>21.002279260000002</v>
      </c>
      <c r="BF586" s="6">
        <f t="shared" si="290"/>
        <v>21.18262047</v>
      </c>
      <c r="BG586" s="6">
        <f t="shared" si="290"/>
        <v>21.356299880000002</v>
      </c>
      <c r="BH586" s="6">
        <f t="shared" si="290"/>
        <v>21.529277390000001</v>
      </c>
      <c r="BI586" s="6">
        <f t="shared" si="290"/>
        <v>21.703145589999998</v>
      </c>
      <c r="BJ586" s="6">
        <f t="shared" si="290"/>
        <v>21.87848391</v>
      </c>
      <c r="BK586" s="6">
        <f t="shared" si="290"/>
        <v>22.05557031</v>
      </c>
      <c r="BL586" s="6">
        <f t="shared" si="290"/>
        <v>22.2349493</v>
      </c>
      <c r="BM586" s="6">
        <f t="shared" si="290"/>
        <v>22.416413460000001</v>
      </c>
      <c r="BN586" s="6">
        <f t="shared" si="290"/>
        <v>22.59992806</v>
      </c>
      <c r="BO586" s="6">
        <f t="shared" si="290"/>
        <v>22.785459169999999</v>
      </c>
      <c r="BP586" s="6">
        <f t="shared" si="290"/>
        <v>22.97295325</v>
      </c>
      <c r="BQ586" s="6">
        <f t="shared" si="290"/>
        <v>23.15610101</v>
      </c>
      <c r="BR586" s="6">
        <f t="shared" si="290"/>
        <v>23.339362560000001</v>
      </c>
      <c r="BS586" s="6">
        <f t="shared" si="290"/>
        <v>23.523782700000002</v>
      </c>
      <c r="BT586" s="6">
        <f t="shared" si="290"/>
        <v>23.70967813</v>
      </c>
      <c r="BU586" s="6">
        <f t="shared" si="290"/>
        <v>23.89717727</v>
      </c>
      <c r="BV586" s="6">
        <f t="shared" si="290"/>
        <v>24.086838090000001</v>
      </c>
      <c r="BW586" s="6">
        <f t="shared" si="290"/>
        <v>24.27834095</v>
      </c>
      <c r="BX586" s="6">
        <f t="shared" si="290"/>
        <v>24.471632549999999</v>
      </c>
      <c r="BY586" s="6">
        <f t="shared" si="290"/>
        <v>24.666698889999999</v>
      </c>
      <c r="BZ586" s="6">
        <f t="shared" si="290"/>
        <v>24.863527869999999</v>
      </c>
      <c r="CA586" s="6">
        <f t="shared" si="290"/>
        <v>25.057467370000001</v>
      </c>
      <c r="CB586" s="6">
        <f t="shared" si="290"/>
        <v>25.251879500000001</v>
      </c>
      <c r="CC586" s="6">
        <f t="shared" si="290"/>
        <v>25.447576590000001</v>
      </c>
      <c r="CD586" s="6">
        <f t="shared" si="290"/>
        <v>25.644820110000001</v>
      </c>
      <c r="CE586" s="6">
        <f t="shared" si="290"/>
        <v>25.843724779999999</v>
      </c>
      <c r="CF586" s="6">
        <f t="shared" si="290"/>
        <v>26.04429537</v>
      </c>
      <c r="CG586" s="6">
        <f t="shared" si="290"/>
        <v>26.246612559999999</v>
      </c>
      <c r="CH586" s="6">
        <f t="shared" si="290"/>
        <v>26.450711340000002</v>
      </c>
      <c r="CI586" s="6">
        <f t="shared" si="290"/>
        <v>26.65661214</v>
      </c>
      <c r="CJ586" s="6">
        <f t="shared" si="290"/>
        <v>26.86432731</v>
      </c>
    </row>
    <row r="587" spans="1:88" x14ac:dyDescent="0.3">
      <c r="B587" t="s">
        <v>90</v>
      </c>
      <c r="C587" s="6">
        <f t="shared" ref="C587" si="291">SUM(C466:C468)</f>
        <v>19.106062229999999</v>
      </c>
      <c r="D587" s="6">
        <f t="shared" ref="D587:AL587" si="292">SUM(D466:D468)</f>
        <v>19.048903620000001</v>
      </c>
      <c r="E587" s="6">
        <f t="shared" si="292"/>
        <v>19.052318849999999</v>
      </c>
      <c r="F587" s="6">
        <f t="shared" si="292"/>
        <v>19.048372530000002</v>
      </c>
      <c r="G587" s="6">
        <f t="shared" si="292"/>
        <v>19.112348520000001</v>
      </c>
      <c r="H587" s="6">
        <f t="shared" si="292"/>
        <v>19.24628568</v>
      </c>
      <c r="I587" s="6">
        <f t="shared" si="292"/>
        <v>19.400331600000001</v>
      </c>
      <c r="J587" s="6">
        <f t="shared" si="292"/>
        <v>19.575252559999999</v>
      </c>
      <c r="K587" s="6">
        <f t="shared" si="292"/>
        <v>19.754056680000001</v>
      </c>
      <c r="L587" s="6">
        <f t="shared" si="292"/>
        <v>19.932321389999998</v>
      </c>
      <c r="M587" s="6">
        <f t="shared" si="292"/>
        <v>20.109464819999999</v>
      </c>
      <c r="N587" s="6">
        <f t="shared" si="292"/>
        <v>20.27136685</v>
      </c>
      <c r="O587" s="6">
        <f t="shared" si="292"/>
        <v>20.42922424</v>
      </c>
      <c r="P587" s="6">
        <f t="shared" si="292"/>
        <v>20.5848747</v>
      </c>
      <c r="Q587" s="6">
        <f t="shared" si="292"/>
        <v>20.739364269999999</v>
      </c>
      <c r="R587" s="6">
        <f t="shared" si="292"/>
        <v>20.893845750000001</v>
      </c>
      <c r="S587" s="6">
        <f t="shared" si="292"/>
        <v>21.059762429999999</v>
      </c>
      <c r="T587" s="6">
        <f t="shared" si="292"/>
        <v>21.251894010000001</v>
      </c>
      <c r="U587" s="6">
        <f t="shared" si="292"/>
        <v>21.468386240000001</v>
      </c>
      <c r="V587" s="6">
        <f t="shared" si="292"/>
        <v>21.704444120000002</v>
      </c>
      <c r="W587" s="6">
        <f t="shared" si="292"/>
        <v>21.955691739999999</v>
      </c>
      <c r="X587" s="6">
        <f t="shared" si="292"/>
        <v>22.20871211</v>
      </c>
      <c r="Y587" s="6">
        <f t="shared" si="292"/>
        <v>22.469643720000001</v>
      </c>
      <c r="Z587" s="6">
        <f t="shared" si="292"/>
        <v>22.738568260000001</v>
      </c>
      <c r="AA587" s="6">
        <f t="shared" si="292"/>
        <v>23.015299299999999</v>
      </c>
      <c r="AB587" s="6">
        <f t="shared" si="292"/>
        <v>23.29973631</v>
      </c>
      <c r="AC587" s="6">
        <f t="shared" si="292"/>
        <v>23.582335189999998</v>
      </c>
      <c r="AD587" s="6">
        <f t="shared" si="292"/>
        <v>23.870583509999999</v>
      </c>
      <c r="AE587" s="6">
        <f t="shared" si="292"/>
        <v>24.165482260000001</v>
      </c>
      <c r="AF587" s="6">
        <f t="shared" si="292"/>
        <v>24.46678945</v>
      </c>
      <c r="AG587" s="6">
        <f t="shared" si="292"/>
        <v>24.774029169999999</v>
      </c>
      <c r="AH587" s="6">
        <f t="shared" si="292"/>
        <v>25.07556782</v>
      </c>
      <c r="AI587" s="6">
        <f t="shared" si="292"/>
        <v>25.379736980000001</v>
      </c>
      <c r="AJ587" s="6">
        <f t="shared" si="292"/>
        <v>25.68749742</v>
      </c>
      <c r="AK587" s="6">
        <f t="shared" si="292"/>
        <v>25.998845790000001</v>
      </c>
      <c r="AL587" s="6">
        <f t="shared" si="292"/>
        <v>26.313667540000001</v>
      </c>
      <c r="AM587" s="6">
        <f t="shared" ref="AM587:CJ587" si="293">SUM(AM466:AM468)</f>
        <v>26.637561290000001</v>
      </c>
      <c r="AN587" s="6">
        <f t="shared" si="293"/>
        <v>26.974908289999998</v>
      </c>
      <c r="AO587" s="6">
        <f t="shared" si="293"/>
        <v>27.32556524</v>
      </c>
      <c r="AP587" s="6">
        <f t="shared" si="293"/>
        <v>27.688131559999999</v>
      </c>
      <c r="AQ587" s="6">
        <f t="shared" si="293"/>
        <v>28.060813750000001</v>
      </c>
      <c r="AR587" s="6">
        <f t="shared" si="293"/>
        <v>28.43039096</v>
      </c>
      <c r="AS587" s="6">
        <f t="shared" si="293"/>
        <v>28.804493709999999</v>
      </c>
      <c r="AT587" s="6">
        <f t="shared" si="293"/>
        <v>29.1835083</v>
      </c>
      <c r="AU587" s="6">
        <f t="shared" si="293"/>
        <v>29.567124209999999</v>
      </c>
      <c r="AV587" s="6">
        <f t="shared" si="293"/>
        <v>29.955132880000001</v>
      </c>
      <c r="AW587" s="6">
        <f t="shared" si="293"/>
        <v>30.33456644</v>
      </c>
      <c r="AX587" s="6">
        <f t="shared" si="293"/>
        <v>30.716012200000002</v>
      </c>
      <c r="AY587" s="6">
        <f t="shared" si="293"/>
        <v>31.101205310000001</v>
      </c>
      <c r="AZ587" s="6">
        <f t="shared" si="293"/>
        <v>31.490687019999999</v>
      </c>
      <c r="BA587" s="6">
        <f t="shared" si="293"/>
        <v>31.884810860000002</v>
      </c>
      <c r="BB587" s="6">
        <f t="shared" si="293"/>
        <v>32.275330840000002</v>
      </c>
      <c r="BC587" s="6">
        <f t="shared" si="293"/>
        <v>32.660332889999999</v>
      </c>
      <c r="BD587" s="6">
        <f t="shared" si="293"/>
        <v>33.043027379999998</v>
      </c>
      <c r="BE587" s="6">
        <f t="shared" si="293"/>
        <v>33.426378919999998</v>
      </c>
      <c r="BF587" s="6">
        <f t="shared" si="293"/>
        <v>33.81237058</v>
      </c>
      <c r="BG587" s="6">
        <f t="shared" si="293"/>
        <v>34.182333999999997</v>
      </c>
      <c r="BH587" s="6">
        <f t="shared" si="293"/>
        <v>34.552354680000001</v>
      </c>
      <c r="BI587" s="6">
        <f t="shared" si="293"/>
        <v>34.925303059999997</v>
      </c>
      <c r="BJ587" s="6">
        <f t="shared" si="293"/>
        <v>35.30213079</v>
      </c>
      <c r="BK587" s="6">
        <f t="shared" si="293"/>
        <v>35.683374530000002</v>
      </c>
      <c r="BL587" s="6">
        <f t="shared" si="293"/>
        <v>36.070493249999998</v>
      </c>
      <c r="BM587" s="6">
        <f t="shared" si="293"/>
        <v>36.462918870000003</v>
      </c>
      <c r="BN587" s="6">
        <f t="shared" si="293"/>
        <v>36.860671269999997</v>
      </c>
      <c r="BO587" s="6">
        <f t="shared" si="293"/>
        <v>37.263772019999998</v>
      </c>
      <c r="BP587" s="6">
        <f t="shared" si="293"/>
        <v>37.672198710000004</v>
      </c>
      <c r="BQ587" s="6">
        <f t="shared" si="293"/>
        <v>38.069875570000001</v>
      </c>
      <c r="BR587" s="6">
        <f t="shared" si="293"/>
        <v>38.469373869999998</v>
      </c>
      <c r="BS587" s="6">
        <f t="shared" si="293"/>
        <v>38.872671089999997</v>
      </c>
      <c r="BT587" s="6">
        <f t="shared" si="293"/>
        <v>39.28025925</v>
      </c>
      <c r="BU587" s="6">
        <f t="shared" si="293"/>
        <v>39.692356789999998</v>
      </c>
      <c r="BV587" s="6">
        <f t="shared" si="293"/>
        <v>40.110499939999997</v>
      </c>
      <c r="BW587" s="6">
        <f t="shared" si="293"/>
        <v>40.533791800000003</v>
      </c>
      <c r="BX587" s="6">
        <f t="shared" si="293"/>
        <v>40.962164790000003</v>
      </c>
      <c r="BY587" s="6">
        <f t="shared" si="293"/>
        <v>41.395626649999997</v>
      </c>
      <c r="BZ587" s="6">
        <f t="shared" si="293"/>
        <v>41.834181739999998</v>
      </c>
      <c r="CA587" s="6">
        <f t="shared" si="293"/>
        <v>42.265884069999998</v>
      </c>
      <c r="CB587" s="6">
        <f t="shared" si="293"/>
        <v>42.700147569999999</v>
      </c>
      <c r="CC587" s="6">
        <f t="shared" si="293"/>
        <v>43.138492769999999</v>
      </c>
      <c r="CD587" s="6">
        <f t="shared" si="293"/>
        <v>43.581326249999996</v>
      </c>
      <c r="CE587" s="6">
        <f t="shared" si="293"/>
        <v>44.028847509999999</v>
      </c>
      <c r="CF587" s="6">
        <f t="shared" si="293"/>
        <v>44.481034620000003</v>
      </c>
      <c r="CG587" s="6">
        <f t="shared" si="293"/>
        <v>44.938127710000003</v>
      </c>
      <c r="CH587" s="6">
        <f t="shared" si="293"/>
        <v>45.400256769999999</v>
      </c>
      <c r="CI587" s="6">
        <f t="shared" si="293"/>
        <v>45.867528749999998</v>
      </c>
      <c r="CJ587" s="6">
        <f t="shared" si="293"/>
        <v>46.340034500000002</v>
      </c>
    </row>
    <row r="588" spans="1:88" x14ac:dyDescent="0.3">
      <c r="B588" t="s">
        <v>91</v>
      </c>
      <c r="C588" s="6">
        <f t="shared" ref="C588" si="294">SUM(C457:C459,C463:C465)</f>
        <v>9.0238480390000007</v>
      </c>
      <c r="D588" s="6">
        <f t="shared" ref="D588:AL588" si="295">SUM(D457:D459,D463:D465)</f>
        <v>8.9636082389999991</v>
      </c>
      <c r="E588" s="6">
        <f t="shared" si="295"/>
        <v>8.9445980560000002</v>
      </c>
      <c r="F588" s="6">
        <f t="shared" si="295"/>
        <v>8.9407345949999986</v>
      </c>
      <c r="G588" s="6">
        <f t="shared" si="295"/>
        <v>8.969627783</v>
      </c>
      <c r="H588" s="6">
        <f t="shared" si="295"/>
        <v>9.0245581149999996</v>
      </c>
      <c r="I588" s="6">
        <f t="shared" si="295"/>
        <v>9.0800581259999991</v>
      </c>
      <c r="J588" s="6">
        <f t="shared" si="295"/>
        <v>9.1378469960000004</v>
      </c>
      <c r="K588" s="6">
        <f t="shared" si="295"/>
        <v>9.1932642350000009</v>
      </c>
      <c r="L588" s="6">
        <f t="shared" si="295"/>
        <v>9.2461505029999991</v>
      </c>
      <c r="M588" s="6">
        <f t="shared" si="295"/>
        <v>9.2970372240000003</v>
      </c>
      <c r="N588" s="6">
        <f t="shared" si="295"/>
        <v>9.3392957869999993</v>
      </c>
      <c r="O588" s="6">
        <f t="shared" si="295"/>
        <v>9.3786346290000004</v>
      </c>
      <c r="P588" s="6">
        <f t="shared" si="295"/>
        <v>9.4160764780000008</v>
      </c>
      <c r="Q588" s="6">
        <f t="shared" si="295"/>
        <v>9.452387152</v>
      </c>
      <c r="R588" s="6">
        <f t="shared" si="295"/>
        <v>9.4884121360000009</v>
      </c>
      <c r="S588" s="6">
        <f t="shared" si="295"/>
        <v>9.5283096490000005</v>
      </c>
      <c r="T588" s="6">
        <f t="shared" si="295"/>
        <v>9.5784933310000007</v>
      </c>
      <c r="U588" s="6">
        <f t="shared" si="295"/>
        <v>9.6386600380000012</v>
      </c>
      <c r="V588" s="6">
        <f t="shared" si="295"/>
        <v>9.7073470250000007</v>
      </c>
      <c r="W588" s="6">
        <f t="shared" si="295"/>
        <v>9.7830681209999995</v>
      </c>
      <c r="X588" s="6">
        <f t="shared" si="295"/>
        <v>9.8596451080000005</v>
      </c>
      <c r="Y588" s="6">
        <f t="shared" si="295"/>
        <v>9.9403327969999999</v>
      </c>
      <c r="Z588" s="6">
        <f t="shared" si="295"/>
        <v>10.025164226000001</v>
      </c>
      <c r="AA588" s="6">
        <f t="shared" si="295"/>
        <v>10.114036292</v>
      </c>
      <c r="AB588" s="6">
        <f t="shared" si="295"/>
        <v>10.206808224</v>
      </c>
      <c r="AC588" s="6">
        <f t="shared" si="295"/>
        <v>10.298716453000001</v>
      </c>
      <c r="AD588" s="6">
        <f t="shared" si="295"/>
        <v>10.393368225</v>
      </c>
      <c r="AE588" s="6">
        <f t="shared" si="295"/>
        <v>10.491014856</v>
      </c>
      <c r="AF588" s="6">
        <f t="shared" si="295"/>
        <v>10.591147106000001</v>
      </c>
      <c r="AG588" s="6">
        <f t="shared" si="295"/>
        <v>10.693202209999999</v>
      </c>
      <c r="AH588" s="6">
        <f t="shared" si="295"/>
        <v>10.791356254</v>
      </c>
      <c r="AI588" s="6">
        <f t="shared" si="295"/>
        <v>10.889757474</v>
      </c>
      <c r="AJ588" s="6">
        <f t="shared" si="295"/>
        <v>10.988831894</v>
      </c>
      <c r="AK588" s="6">
        <f t="shared" si="295"/>
        <v>11.088533903</v>
      </c>
      <c r="AL588" s="6">
        <f t="shared" si="295"/>
        <v>11.18877002</v>
      </c>
      <c r="AM588" s="6">
        <f t="shared" ref="AM588:CJ588" si="296">SUM(AM457:AM459,AM463:AM465)</f>
        <v>11.293546572</v>
      </c>
      <c r="AN588" s="6">
        <f t="shared" si="296"/>
        <v>11.403014933</v>
      </c>
      <c r="AO588" s="6">
        <f t="shared" si="296"/>
        <v>11.516338257000001</v>
      </c>
      <c r="AP588" s="6">
        <f t="shared" si="296"/>
        <v>11.632752653000001</v>
      </c>
      <c r="AQ588" s="6">
        <f t="shared" si="296"/>
        <v>11.751622383000001</v>
      </c>
      <c r="AR588" s="6">
        <f t="shared" si="296"/>
        <v>11.866934763</v>
      </c>
      <c r="AS588" s="6">
        <f t="shared" si="296"/>
        <v>11.982948915</v>
      </c>
      <c r="AT588" s="6">
        <f t="shared" si="296"/>
        <v>12.100124265</v>
      </c>
      <c r="AU588" s="6">
        <f t="shared" si="296"/>
        <v>12.218474641</v>
      </c>
      <c r="AV588" s="6">
        <f t="shared" si="296"/>
        <v>12.337995657</v>
      </c>
      <c r="AW588" s="6">
        <f t="shared" si="296"/>
        <v>12.452383312</v>
      </c>
      <c r="AX588" s="6">
        <f t="shared" si="296"/>
        <v>12.567125235000001</v>
      </c>
      <c r="AY588" s="6">
        <f t="shared" si="296"/>
        <v>12.683074952999998</v>
      </c>
      <c r="AZ588" s="6">
        <f t="shared" si="296"/>
        <v>12.800450426999999</v>
      </c>
      <c r="BA588" s="6">
        <f t="shared" si="296"/>
        <v>12.919362009</v>
      </c>
      <c r="BB588" s="6">
        <f t="shared" si="296"/>
        <v>13.040918777</v>
      </c>
      <c r="BC588" s="6">
        <f t="shared" si="296"/>
        <v>13.160694919000001</v>
      </c>
      <c r="BD588" s="6">
        <f t="shared" si="296"/>
        <v>13.279335391</v>
      </c>
      <c r="BE588" s="6">
        <f t="shared" si="296"/>
        <v>13.397936455</v>
      </c>
      <c r="BF588" s="6">
        <f t="shared" si="296"/>
        <v>13.517296678000001</v>
      </c>
      <c r="BG588" s="6">
        <f t="shared" si="296"/>
        <v>13.628502632</v>
      </c>
      <c r="BH588" s="6">
        <f t="shared" si="296"/>
        <v>13.739655533000001</v>
      </c>
      <c r="BI588" s="6">
        <f t="shared" si="296"/>
        <v>13.852051303</v>
      </c>
      <c r="BJ588" s="6">
        <f t="shared" si="296"/>
        <v>13.965985230000001</v>
      </c>
      <c r="BK588" s="6">
        <f t="shared" si="296"/>
        <v>14.081553546999999</v>
      </c>
      <c r="BL588" s="6">
        <f t="shared" si="296"/>
        <v>14.199287072000001</v>
      </c>
      <c r="BM588" s="6">
        <f t="shared" si="296"/>
        <v>14.31875516</v>
      </c>
      <c r="BN588" s="6">
        <f t="shared" si="296"/>
        <v>14.439868109999999</v>
      </c>
      <c r="BO588" s="6">
        <f t="shared" si="296"/>
        <v>14.562564372000001</v>
      </c>
      <c r="BP588" s="6">
        <f t="shared" si="296"/>
        <v>14.686775215000001</v>
      </c>
      <c r="BQ588" s="6">
        <f t="shared" si="296"/>
        <v>14.804805082</v>
      </c>
      <c r="BR588" s="6">
        <f t="shared" si="296"/>
        <v>14.923024896000001</v>
      </c>
      <c r="BS588" s="6">
        <f t="shared" si="296"/>
        <v>15.042355839000001</v>
      </c>
      <c r="BT588" s="6">
        <f t="shared" si="296"/>
        <v>15.162956541</v>
      </c>
      <c r="BU588" s="6">
        <f t="shared" si="296"/>
        <v>15.284852375</v>
      </c>
      <c r="BV588" s="6">
        <f t="shared" si="296"/>
        <v>15.408663466</v>
      </c>
      <c r="BW588" s="6">
        <f t="shared" si="296"/>
        <v>15.533835541</v>
      </c>
      <c r="BX588" s="6">
        <f t="shared" si="296"/>
        <v>15.660267075</v>
      </c>
      <c r="BY588" s="6">
        <f t="shared" si="296"/>
        <v>15.787912461000001</v>
      </c>
      <c r="BZ588" s="6">
        <f t="shared" si="296"/>
        <v>15.916732568</v>
      </c>
      <c r="CA588" s="6">
        <f t="shared" si="296"/>
        <v>16.041025404000003</v>
      </c>
      <c r="CB588" s="6">
        <f t="shared" si="296"/>
        <v>16.165559106</v>
      </c>
      <c r="CC588" s="6">
        <f t="shared" si="296"/>
        <v>16.291041331000002</v>
      </c>
      <c r="CD588" s="6">
        <f t="shared" si="296"/>
        <v>16.417608455</v>
      </c>
      <c r="CE588" s="6">
        <f t="shared" si="296"/>
        <v>16.545294475999999</v>
      </c>
      <c r="CF588" s="6">
        <f t="shared" si="296"/>
        <v>16.674030451</v>
      </c>
      <c r="CG588" s="6">
        <f t="shared" si="296"/>
        <v>16.803870892999999</v>
      </c>
      <c r="CH588" s="6">
        <f t="shared" si="296"/>
        <v>16.934810522999999</v>
      </c>
      <c r="CI588" s="6">
        <f t="shared" si="296"/>
        <v>17.066833839000001</v>
      </c>
      <c r="CJ588" s="6">
        <f t="shared" si="296"/>
        <v>17.199922450999999</v>
      </c>
    </row>
    <row r="589" spans="1:88" x14ac:dyDescent="0.3">
      <c r="B589" t="s">
        <v>10</v>
      </c>
      <c r="C589" s="6">
        <f t="shared" ref="C589" si="297">SUM(C469:C474)</f>
        <v>55.773660789200008</v>
      </c>
      <c r="D589" s="6">
        <f t="shared" ref="D589:AL589" si="298">SUM(D469:D474)</f>
        <v>54.9058652728</v>
      </c>
      <c r="E589" s="6">
        <f t="shared" si="298"/>
        <v>54.136736721399998</v>
      </c>
      <c r="F589" s="6">
        <f t="shared" si="298"/>
        <v>53.460516953499997</v>
      </c>
      <c r="G589" s="6">
        <f t="shared" si="298"/>
        <v>53.1727725087</v>
      </c>
      <c r="H589" s="6">
        <f t="shared" si="298"/>
        <v>53.2036612928</v>
      </c>
      <c r="I589" s="6">
        <f t="shared" si="298"/>
        <v>53.371046084</v>
      </c>
      <c r="J589" s="6">
        <f t="shared" si="298"/>
        <v>53.616607439199996</v>
      </c>
      <c r="K589" s="6">
        <f t="shared" si="298"/>
        <v>53.845527576600006</v>
      </c>
      <c r="L589" s="6">
        <f t="shared" si="298"/>
        <v>54.040353206000006</v>
      </c>
      <c r="M589" s="6">
        <f t="shared" si="298"/>
        <v>54.202005645300005</v>
      </c>
      <c r="N589" s="6">
        <f t="shared" si="298"/>
        <v>54.322935880599999</v>
      </c>
      <c r="O589" s="6">
        <f t="shared" si="298"/>
        <v>54.411845472700001</v>
      </c>
      <c r="P589" s="6">
        <f t="shared" si="298"/>
        <v>54.476526478999993</v>
      </c>
      <c r="Q589" s="6">
        <f t="shared" si="298"/>
        <v>54.526535760400002</v>
      </c>
      <c r="R589" s="6">
        <f t="shared" si="298"/>
        <v>54.571383539500005</v>
      </c>
      <c r="S589" s="6">
        <f t="shared" si="298"/>
        <v>54.68302620770001</v>
      </c>
      <c r="T589" s="6">
        <f t="shared" si="298"/>
        <v>54.908640536600004</v>
      </c>
      <c r="U589" s="6">
        <f t="shared" si="298"/>
        <v>55.260833356799999</v>
      </c>
      <c r="V589" s="6">
        <f t="shared" si="298"/>
        <v>55.731862919299999</v>
      </c>
      <c r="W589" s="6">
        <f t="shared" si="298"/>
        <v>56.304680003199998</v>
      </c>
      <c r="X589" s="6">
        <f t="shared" si="298"/>
        <v>56.949848001800007</v>
      </c>
      <c r="Y589" s="6">
        <f t="shared" si="298"/>
        <v>57.653731521299996</v>
      </c>
      <c r="Z589" s="6">
        <f t="shared" si="298"/>
        <v>58.4033453475</v>
      </c>
      <c r="AA589" s="6">
        <f t="shared" si="298"/>
        <v>59.189941640999997</v>
      </c>
      <c r="AB589" s="6">
        <f t="shared" si="298"/>
        <v>60.006690293600002</v>
      </c>
      <c r="AC589" s="6">
        <f t="shared" si="298"/>
        <v>60.837115352799998</v>
      </c>
      <c r="AD589" s="6">
        <f t="shared" si="298"/>
        <v>61.6806697787</v>
      </c>
      <c r="AE589" s="6">
        <f t="shared" si="298"/>
        <v>62.532731484700001</v>
      </c>
      <c r="AF589" s="6">
        <f t="shared" si="298"/>
        <v>63.386390970900003</v>
      </c>
      <c r="AG589" s="6">
        <f t="shared" si="298"/>
        <v>64.235572119500006</v>
      </c>
      <c r="AH589" s="6">
        <f t="shared" si="298"/>
        <v>65.064407821499998</v>
      </c>
      <c r="AI589" s="6">
        <f t="shared" si="298"/>
        <v>65.875316919599996</v>
      </c>
      <c r="AJ589" s="6">
        <f t="shared" si="298"/>
        <v>66.668587864299994</v>
      </c>
      <c r="AK589" s="6">
        <f t="shared" si="298"/>
        <v>67.445125711999992</v>
      </c>
      <c r="AL589" s="6">
        <f t="shared" si="298"/>
        <v>68.206477932000013</v>
      </c>
      <c r="AM589" s="6">
        <f t="shared" ref="AM589:CJ589" si="299">SUM(AM469:AM474)</f>
        <v>69.003214894899997</v>
      </c>
      <c r="AN589" s="6">
        <f t="shared" si="299"/>
        <v>69.827172061399992</v>
      </c>
      <c r="AO589" s="6">
        <f t="shared" si="299"/>
        <v>70.676461796300003</v>
      </c>
      <c r="AP589" s="6">
        <f t="shared" si="299"/>
        <v>71.548186337299995</v>
      </c>
      <c r="AQ589" s="6">
        <f t="shared" si="299"/>
        <v>72.438834835699993</v>
      </c>
      <c r="AR589" s="6">
        <f t="shared" si="299"/>
        <v>73.332655655500005</v>
      </c>
      <c r="AS589" s="6">
        <f t="shared" si="299"/>
        <v>74.232238717999991</v>
      </c>
      <c r="AT589" s="6">
        <f t="shared" si="299"/>
        <v>75.136935578399999</v>
      </c>
      <c r="AU589" s="6">
        <f t="shared" si="299"/>
        <v>76.0464563755</v>
      </c>
      <c r="AV589" s="6">
        <f t="shared" si="299"/>
        <v>76.961153763399992</v>
      </c>
      <c r="AW589" s="6">
        <f t="shared" si="299"/>
        <v>77.862728714300005</v>
      </c>
      <c r="AX589" s="6">
        <f t="shared" si="299"/>
        <v>78.764467340300001</v>
      </c>
      <c r="AY589" s="6">
        <f t="shared" si="299"/>
        <v>79.668914393500003</v>
      </c>
      <c r="AZ589" s="6">
        <f t="shared" si="299"/>
        <v>80.57813908350002</v>
      </c>
      <c r="BA589" s="6">
        <f t="shared" si="299"/>
        <v>81.494380103200001</v>
      </c>
      <c r="BB589" s="6">
        <f t="shared" si="299"/>
        <v>82.472701963399999</v>
      </c>
      <c r="BC589" s="6">
        <f t="shared" si="299"/>
        <v>83.393448245900004</v>
      </c>
      <c r="BD589" s="6">
        <f t="shared" si="299"/>
        <v>84.278431035799997</v>
      </c>
      <c r="BE589" s="6">
        <f t="shared" si="299"/>
        <v>85.148032797599996</v>
      </c>
      <c r="BF589" s="6">
        <f t="shared" si="299"/>
        <v>86.014643034400009</v>
      </c>
      <c r="BG589" s="6">
        <f t="shared" si="299"/>
        <v>86.867381799499995</v>
      </c>
      <c r="BH589" s="6">
        <f t="shared" si="299"/>
        <v>87.716854746299987</v>
      </c>
      <c r="BI589" s="6">
        <f t="shared" si="299"/>
        <v>88.568014630799993</v>
      </c>
      <c r="BJ589" s="6">
        <f t="shared" si="299"/>
        <v>89.424121963399998</v>
      </c>
      <c r="BK589" s="6">
        <f t="shared" si="299"/>
        <v>90.287657947100001</v>
      </c>
      <c r="BL589" s="6">
        <f t="shared" si="299"/>
        <v>91.159216203900002</v>
      </c>
      <c r="BM589" s="6">
        <f t="shared" si="299"/>
        <v>92.041557621599992</v>
      </c>
      <c r="BN589" s="6">
        <f t="shared" si="299"/>
        <v>92.935745530000005</v>
      </c>
      <c r="BO589" s="6">
        <f t="shared" si="299"/>
        <v>93.84237466110001</v>
      </c>
      <c r="BP589" s="6">
        <f t="shared" si="299"/>
        <v>94.761726074699993</v>
      </c>
      <c r="BQ589" s="6">
        <f t="shared" si="299"/>
        <v>95.673147639699991</v>
      </c>
      <c r="BR589" s="6">
        <f t="shared" si="299"/>
        <v>96.586689117199995</v>
      </c>
      <c r="BS589" s="6">
        <f t="shared" si="299"/>
        <v>97.504691979200004</v>
      </c>
      <c r="BT589" s="6">
        <f t="shared" si="299"/>
        <v>98.428761061900019</v>
      </c>
      <c r="BU589" s="6">
        <f t="shared" si="299"/>
        <v>99.360386063800007</v>
      </c>
      <c r="BV589" s="6">
        <f t="shared" si="299"/>
        <v>100.29896242620001</v>
      </c>
      <c r="BW589" s="6">
        <f t="shared" si="299"/>
        <v>101.2472435775</v>
      </c>
      <c r="BX589" s="6">
        <f t="shared" si="299"/>
        <v>102.2059157307</v>
      </c>
      <c r="BY589" s="6">
        <f t="shared" si="299"/>
        <v>103.1752455716</v>
      </c>
      <c r="BZ589" s="6">
        <f t="shared" si="299"/>
        <v>104.15529989460001</v>
      </c>
      <c r="CA589" s="6">
        <f t="shared" si="299"/>
        <v>105.1299358342</v>
      </c>
      <c r="CB589" s="6">
        <f t="shared" si="299"/>
        <v>106.1072462385</v>
      </c>
      <c r="CC589" s="6">
        <f t="shared" si="299"/>
        <v>107.08920674559999</v>
      </c>
      <c r="CD589" s="6">
        <f t="shared" si="299"/>
        <v>108.077246778</v>
      </c>
      <c r="CE589" s="6">
        <f t="shared" si="299"/>
        <v>109.0727182243</v>
      </c>
      <c r="CF589" s="6">
        <f t="shared" si="299"/>
        <v>110.07698333579999</v>
      </c>
      <c r="CG589" s="6">
        <f t="shared" si="299"/>
        <v>111.0906390366</v>
      </c>
      <c r="CH589" s="6">
        <f t="shared" si="299"/>
        <v>112.1142372174</v>
      </c>
      <c r="CI589" s="6">
        <f t="shared" si="299"/>
        <v>113.14815815899999</v>
      </c>
      <c r="CJ589" s="6">
        <f t="shared" si="299"/>
        <v>114.192658032</v>
      </c>
    </row>
    <row r="590" spans="1:88" x14ac:dyDescent="0.3">
      <c r="B590" t="s">
        <v>24</v>
      </c>
      <c r="C590" s="6">
        <f>SUM(C475:C483)</f>
        <v>29.576353474699996</v>
      </c>
      <c r="D590" s="6">
        <f t="shared" ref="D590:BO590" si="300">SUM(D475:D483)</f>
        <v>30.016031905999998</v>
      </c>
      <c r="E590" s="6">
        <f t="shared" si="300"/>
        <v>30.470086514000002</v>
      </c>
      <c r="F590" s="6">
        <f t="shared" si="300"/>
        <v>30.854133521000001</v>
      </c>
      <c r="G590" s="6">
        <f t="shared" si="300"/>
        <v>31.222664423499999</v>
      </c>
      <c r="H590" s="6">
        <f t="shared" si="300"/>
        <v>31.594945829500002</v>
      </c>
      <c r="I590" s="6">
        <f t="shared" si="300"/>
        <v>31.924956792400003</v>
      </c>
      <c r="J590" s="6">
        <f t="shared" si="300"/>
        <v>32.220918648199998</v>
      </c>
      <c r="K590" s="6">
        <f t="shared" si="300"/>
        <v>32.479521549900007</v>
      </c>
      <c r="L590" s="6">
        <f t="shared" si="300"/>
        <v>32.701620489600003</v>
      </c>
      <c r="M590" s="6">
        <f t="shared" si="300"/>
        <v>32.888329157100003</v>
      </c>
      <c r="N590" s="6">
        <f t="shared" si="300"/>
        <v>33.017988794300003</v>
      </c>
      <c r="O590" s="6">
        <f t="shared" si="300"/>
        <v>33.107275459299998</v>
      </c>
      <c r="P590" s="6">
        <f t="shared" si="300"/>
        <v>33.157768945699999</v>
      </c>
      <c r="Q590" s="6">
        <f t="shared" si="300"/>
        <v>33.169937291800004</v>
      </c>
      <c r="R590" s="6">
        <f t="shared" si="300"/>
        <v>33.145493098000003</v>
      </c>
      <c r="S590" s="6">
        <f t="shared" si="300"/>
        <v>32.948801030600002</v>
      </c>
      <c r="T590" s="6">
        <f t="shared" si="300"/>
        <v>32.732423881400003</v>
      </c>
      <c r="U590" s="6">
        <f t="shared" si="300"/>
        <v>32.520486717300003</v>
      </c>
      <c r="V590" s="6">
        <f t="shared" si="300"/>
        <v>32.3180388671</v>
      </c>
      <c r="W590" s="6">
        <f t="shared" si="300"/>
        <v>32.126194077800001</v>
      </c>
      <c r="X590" s="6">
        <f t="shared" si="300"/>
        <v>31.940375143299999</v>
      </c>
      <c r="Y590" s="6">
        <f t="shared" si="300"/>
        <v>31.763491770699996</v>
      </c>
      <c r="Z590" s="6">
        <f t="shared" si="300"/>
        <v>31.5958747456</v>
      </c>
      <c r="AA590" s="6">
        <f t="shared" si="300"/>
        <v>31.437528665399995</v>
      </c>
      <c r="AB590" s="6">
        <f t="shared" si="300"/>
        <v>31.288445327700003</v>
      </c>
      <c r="AC590" s="6">
        <f t="shared" si="300"/>
        <v>31.145369409299999</v>
      </c>
      <c r="AD590" s="6">
        <f t="shared" si="300"/>
        <v>31.0103123771</v>
      </c>
      <c r="AE590" s="6">
        <f t="shared" si="300"/>
        <v>30.883707159100002</v>
      </c>
      <c r="AF590" s="6">
        <f t="shared" si="300"/>
        <v>30.7654938286</v>
      </c>
      <c r="AG590" s="6">
        <f t="shared" si="300"/>
        <v>30.655618413200003</v>
      </c>
      <c r="AH590" s="6">
        <f t="shared" si="300"/>
        <v>30.5494050866</v>
      </c>
      <c r="AI590" s="6">
        <f t="shared" si="300"/>
        <v>30.450271411599999</v>
      </c>
      <c r="AJ590" s="6">
        <f t="shared" si="300"/>
        <v>30.359063917099999</v>
      </c>
      <c r="AK590" s="6">
        <f t="shared" si="300"/>
        <v>30.276135721999999</v>
      </c>
      <c r="AL590" s="6">
        <f t="shared" si="300"/>
        <v>30.201757122</v>
      </c>
      <c r="AM590" s="6">
        <f t="shared" si="300"/>
        <v>30.400389558200001</v>
      </c>
      <c r="AN590" s="6">
        <f t="shared" si="300"/>
        <v>30.650166090500001</v>
      </c>
      <c r="AO590" s="6">
        <f t="shared" si="300"/>
        <v>30.923748961899999</v>
      </c>
      <c r="AP590" s="6">
        <f t="shared" si="300"/>
        <v>31.217268931600003</v>
      </c>
      <c r="AQ590" s="6">
        <f t="shared" si="300"/>
        <v>31.5298570504</v>
      </c>
      <c r="AR590" s="6">
        <f t="shared" si="300"/>
        <v>31.856462005999997</v>
      </c>
      <c r="AS590" s="6">
        <f t="shared" si="300"/>
        <v>32.20021689</v>
      </c>
      <c r="AT590" s="6">
        <f t="shared" si="300"/>
        <v>32.561709916399998</v>
      </c>
      <c r="AU590" s="6">
        <f t="shared" si="300"/>
        <v>32.941031434000003</v>
      </c>
      <c r="AV590" s="6">
        <f t="shared" si="300"/>
        <v>33.338193547399996</v>
      </c>
      <c r="AW590" s="6">
        <f t="shared" si="300"/>
        <v>33.750117049499998</v>
      </c>
      <c r="AX590" s="6">
        <f t="shared" si="300"/>
        <v>34.178583733799996</v>
      </c>
      <c r="AY590" s="6">
        <f t="shared" si="300"/>
        <v>34.624306515000001</v>
      </c>
      <c r="AZ590" s="6">
        <f t="shared" si="300"/>
        <v>35.087627361400003</v>
      </c>
      <c r="BA590" s="6">
        <f t="shared" si="300"/>
        <v>35.568732929900001</v>
      </c>
      <c r="BB590" s="6">
        <f t="shared" si="300"/>
        <v>36.047029434099997</v>
      </c>
      <c r="BC590" s="6">
        <f t="shared" si="300"/>
        <v>36.5495156721</v>
      </c>
      <c r="BD590" s="6">
        <f t="shared" si="300"/>
        <v>37.074952983300001</v>
      </c>
      <c r="BE590" s="6">
        <f t="shared" si="300"/>
        <v>37.619904378400001</v>
      </c>
      <c r="BF590" s="6">
        <f t="shared" si="300"/>
        <v>38.182806605000003</v>
      </c>
      <c r="BG590" s="6">
        <f t="shared" si="300"/>
        <v>38.75373586660001</v>
      </c>
      <c r="BH590" s="6">
        <f t="shared" si="300"/>
        <v>39.339908062999996</v>
      </c>
      <c r="BI590" s="6">
        <f t="shared" si="300"/>
        <v>39.942945156199997</v>
      </c>
      <c r="BJ590" s="6">
        <f t="shared" si="300"/>
        <v>40.563391795600005</v>
      </c>
      <c r="BK590" s="6">
        <f t="shared" si="300"/>
        <v>41.2015679836</v>
      </c>
      <c r="BL590" s="6">
        <f t="shared" si="300"/>
        <v>41.859587616799999</v>
      </c>
      <c r="BM590" s="6">
        <f t="shared" si="300"/>
        <v>42.536097425999998</v>
      </c>
      <c r="BN590" s="6">
        <f t="shared" si="300"/>
        <v>43.231068267399998</v>
      </c>
      <c r="BO590" s="6">
        <f t="shared" si="300"/>
        <v>43.944628160800001</v>
      </c>
      <c r="BP590" s="6">
        <f t="shared" ref="BP590:CJ590" si="301">SUM(BP475:BP483)</f>
        <v>44.676921407400002</v>
      </c>
      <c r="BQ590" s="6">
        <f t="shared" si="301"/>
        <v>45.423897334700001</v>
      </c>
      <c r="BR590" s="6">
        <f t="shared" si="301"/>
        <v>46.18851868889999</v>
      </c>
      <c r="BS590" s="6">
        <f t="shared" si="301"/>
        <v>46.971859238899995</v>
      </c>
      <c r="BT590" s="6">
        <f t="shared" si="301"/>
        <v>47.774443538199996</v>
      </c>
      <c r="BU590" s="6">
        <f t="shared" si="301"/>
        <v>48.596669160000005</v>
      </c>
      <c r="BV590" s="6">
        <f t="shared" si="301"/>
        <v>49.441544433300002</v>
      </c>
      <c r="BW590" s="6">
        <f t="shared" si="301"/>
        <v>50.307212157999999</v>
      </c>
      <c r="BX590" s="6">
        <f t="shared" si="301"/>
        <v>51.193731955900006</v>
      </c>
      <c r="BY590" s="6">
        <f t="shared" si="301"/>
        <v>52.101410808699995</v>
      </c>
      <c r="BZ590" s="6">
        <f t="shared" si="301"/>
        <v>53.030596010700002</v>
      </c>
      <c r="CA590" s="6">
        <f t="shared" si="301"/>
        <v>53.979314436699994</v>
      </c>
      <c r="CB590" s="6">
        <f t="shared" si="301"/>
        <v>54.949381970499999</v>
      </c>
      <c r="CC590" s="6">
        <f t="shared" si="301"/>
        <v>55.9417940266</v>
      </c>
      <c r="CD590" s="6">
        <f t="shared" si="301"/>
        <v>56.957205053499997</v>
      </c>
      <c r="CE590" s="6">
        <f t="shared" si="301"/>
        <v>57.996181722399996</v>
      </c>
      <c r="CF590" s="6">
        <f t="shared" si="301"/>
        <v>59.058910695699993</v>
      </c>
      <c r="CG590" s="6">
        <f t="shared" si="301"/>
        <v>60.146216360999993</v>
      </c>
      <c r="CH590" s="6">
        <f t="shared" si="301"/>
        <v>61.258664118699997</v>
      </c>
      <c r="CI590" s="6">
        <f t="shared" si="301"/>
        <v>62.396791864700006</v>
      </c>
      <c r="CJ590" s="6">
        <f t="shared" si="301"/>
        <v>63.561143236199996</v>
      </c>
    </row>
    <row r="591" spans="1:88" x14ac:dyDescent="0.3">
      <c r="B591" t="s">
        <v>11</v>
      </c>
      <c r="C591" s="6">
        <f>SUM(C484:C498)</f>
        <v>15.960409129199999</v>
      </c>
      <c r="D591" s="6">
        <f t="shared" ref="D591:BO591" si="302">SUM(D484:D498)</f>
        <v>15.8000192918</v>
      </c>
      <c r="E591" s="6">
        <f t="shared" si="302"/>
        <v>15.707535187800001</v>
      </c>
      <c r="F591" s="6">
        <f t="shared" si="302"/>
        <v>15.680884660799999</v>
      </c>
      <c r="G591" s="6">
        <f t="shared" si="302"/>
        <v>15.697478547299998</v>
      </c>
      <c r="H591" s="6">
        <f t="shared" si="302"/>
        <v>15.754357110699997</v>
      </c>
      <c r="I591" s="6">
        <f t="shared" si="302"/>
        <v>15.852387110199997</v>
      </c>
      <c r="J591" s="6">
        <f t="shared" si="302"/>
        <v>15.9801501685</v>
      </c>
      <c r="K591" s="6">
        <f t="shared" si="302"/>
        <v>16.129599628399998</v>
      </c>
      <c r="L591" s="6">
        <f t="shared" si="302"/>
        <v>16.293881664200001</v>
      </c>
      <c r="M591" s="6">
        <f t="shared" si="302"/>
        <v>16.470416688500002</v>
      </c>
      <c r="N591" s="6">
        <f t="shared" si="302"/>
        <v>16.654914376200001</v>
      </c>
      <c r="O591" s="6">
        <f t="shared" si="302"/>
        <v>16.850842563</v>
      </c>
      <c r="P591" s="6">
        <f t="shared" si="302"/>
        <v>17.061274820099996</v>
      </c>
      <c r="Q591" s="6">
        <f t="shared" si="302"/>
        <v>17.289305197499999</v>
      </c>
      <c r="R591" s="6">
        <f t="shared" si="302"/>
        <v>17.537534622799999</v>
      </c>
      <c r="S591" s="6">
        <f t="shared" si="302"/>
        <v>17.794128093999998</v>
      </c>
      <c r="T591" s="6">
        <f t="shared" si="302"/>
        <v>18.068311381400001</v>
      </c>
      <c r="U591" s="6">
        <f t="shared" si="302"/>
        <v>18.362836634299999</v>
      </c>
      <c r="V591" s="6">
        <f t="shared" si="302"/>
        <v>18.676086443600003</v>
      </c>
      <c r="W591" s="6">
        <f t="shared" si="302"/>
        <v>19.004677020900001</v>
      </c>
      <c r="X591" s="6">
        <f t="shared" si="302"/>
        <v>19.3406912238</v>
      </c>
      <c r="Y591" s="6">
        <f t="shared" si="302"/>
        <v>19.6840453565</v>
      </c>
      <c r="Z591" s="6">
        <f t="shared" si="302"/>
        <v>20.033205717499996</v>
      </c>
      <c r="AA591" s="6">
        <f t="shared" si="302"/>
        <v>20.387122831499997</v>
      </c>
      <c r="AB591" s="6">
        <f t="shared" si="302"/>
        <v>20.745070389500004</v>
      </c>
      <c r="AC591" s="6">
        <f t="shared" si="302"/>
        <v>21.101329019000001</v>
      </c>
      <c r="AD591" s="6">
        <f t="shared" si="302"/>
        <v>21.459238623000001</v>
      </c>
      <c r="AE591" s="6">
        <f t="shared" si="302"/>
        <v>21.8188767364</v>
      </c>
      <c r="AF591" s="6">
        <f t="shared" si="302"/>
        <v>22.179363596599998</v>
      </c>
      <c r="AG591" s="6">
        <f t="shared" si="302"/>
        <v>22.539807161300004</v>
      </c>
      <c r="AH591" s="6">
        <f t="shared" si="302"/>
        <v>22.894226620200001</v>
      </c>
      <c r="AI591" s="6">
        <f t="shared" si="302"/>
        <v>23.245843156899998</v>
      </c>
      <c r="AJ591" s="6">
        <f t="shared" si="302"/>
        <v>23.595011616299999</v>
      </c>
      <c r="AK591" s="6">
        <f t="shared" si="302"/>
        <v>23.941578771800003</v>
      </c>
      <c r="AL591" s="6">
        <f t="shared" si="302"/>
        <v>24.285311746199998</v>
      </c>
      <c r="AM591" s="6">
        <f t="shared" si="302"/>
        <v>24.625170732099999</v>
      </c>
      <c r="AN591" s="6">
        <f t="shared" si="302"/>
        <v>24.964827446699999</v>
      </c>
      <c r="AO591" s="6">
        <f t="shared" si="302"/>
        <v>25.303443347999998</v>
      </c>
      <c r="AP591" s="6">
        <f t="shared" si="302"/>
        <v>25.640195802200001</v>
      </c>
      <c r="AQ591" s="6">
        <f t="shared" si="302"/>
        <v>25.974554791099997</v>
      </c>
      <c r="AR591" s="6">
        <f t="shared" si="302"/>
        <v>26.300265486300002</v>
      </c>
      <c r="AS591" s="6">
        <f t="shared" si="302"/>
        <v>26.621526109100003</v>
      </c>
      <c r="AT591" s="6">
        <f t="shared" si="302"/>
        <v>26.939176383400003</v>
      </c>
      <c r="AU591" s="6">
        <f t="shared" si="302"/>
        <v>27.253526077700002</v>
      </c>
      <c r="AV591" s="6">
        <f t="shared" si="302"/>
        <v>27.564853023199998</v>
      </c>
      <c r="AW591" s="6">
        <f t="shared" si="302"/>
        <v>27.864265235200005</v>
      </c>
      <c r="AX591" s="6">
        <f t="shared" si="302"/>
        <v>28.159703088499999</v>
      </c>
      <c r="AY591" s="6">
        <f t="shared" si="302"/>
        <v>28.452693385</v>
      </c>
      <c r="AZ591" s="6">
        <f t="shared" si="302"/>
        <v>28.743816112199998</v>
      </c>
      <c r="BA591" s="6">
        <f t="shared" si="302"/>
        <v>29.0335072345</v>
      </c>
      <c r="BB591" s="6">
        <f t="shared" si="302"/>
        <v>29.309839430999997</v>
      </c>
      <c r="BC591" s="6">
        <f t="shared" si="302"/>
        <v>29.579924555599995</v>
      </c>
      <c r="BD591" s="6">
        <f t="shared" si="302"/>
        <v>29.846034169699998</v>
      </c>
      <c r="BE591" s="6">
        <f t="shared" si="302"/>
        <v>30.109118814799995</v>
      </c>
      <c r="BF591" s="6">
        <f t="shared" si="302"/>
        <v>30.370082371799999</v>
      </c>
      <c r="BG591" s="6">
        <f t="shared" si="302"/>
        <v>30.621532674099996</v>
      </c>
      <c r="BH591" s="6">
        <f t="shared" si="302"/>
        <v>30.8696610722</v>
      </c>
      <c r="BI591" s="6">
        <f t="shared" si="302"/>
        <v>31.1163602365</v>
      </c>
      <c r="BJ591" s="6">
        <f t="shared" si="302"/>
        <v>31.362466089800002</v>
      </c>
      <c r="BK591" s="6">
        <f t="shared" si="302"/>
        <v>31.608506489600003</v>
      </c>
      <c r="BL591" s="6">
        <f t="shared" si="302"/>
        <v>31.853314686500003</v>
      </c>
      <c r="BM591" s="6">
        <f t="shared" si="302"/>
        <v>32.098837139000004</v>
      </c>
      <c r="BN591" s="6">
        <f t="shared" si="302"/>
        <v>32.345365873799999</v>
      </c>
      <c r="BO591" s="6">
        <f t="shared" si="302"/>
        <v>32.592969484800001</v>
      </c>
      <c r="BP591" s="6">
        <f t="shared" ref="BP591:CJ591" si="303">SUM(BP484:BP498)</f>
        <v>32.841666598400003</v>
      </c>
      <c r="BQ591" s="6">
        <f t="shared" si="303"/>
        <v>33.080048552500003</v>
      </c>
      <c r="BR591" s="6">
        <f t="shared" si="303"/>
        <v>33.317347432999995</v>
      </c>
      <c r="BS591" s="6">
        <f t="shared" si="303"/>
        <v>33.555170046600004</v>
      </c>
      <c r="BT591" s="6">
        <f t="shared" si="303"/>
        <v>33.793902794100006</v>
      </c>
      <c r="BU591" s="6">
        <f t="shared" si="303"/>
        <v>34.033734379800002</v>
      </c>
      <c r="BV591" s="6">
        <f t="shared" si="303"/>
        <v>34.272660247099999</v>
      </c>
      <c r="BW591" s="6">
        <f t="shared" si="303"/>
        <v>34.513068449899997</v>
      </c>
      <c r="BX591" s="6">
        <f t="shared" si="303"/>
        <v>34.755179125800005</v>
      </c>
      <c r="BY591" s="6">
        <f t="shared" si="303"/>
        <v>34.998967354099996</v>
      </c>
      <c r="BZ591" s="6">
        <f t="shared" si="303"/>
        <v>35.244391889100008</v>
      </c>
      <c r="CA591" s="6">
        <f t="shared" si="303"/>
        <v>35.482261390199994</v>
      </c>
      <c r="CB591" s="6">
        <f t="shared" si="303"/>
        <v>35.720117696999999</v>
      </c>
      <c r="CC591" s="6">
        <f t="shared" si="303"/>
        <v>35.959257614900004</v>
      </c>
      <c r="CD591" s="6">
        <f t="shared" si="303"/>
        <v>36.199994292200003</v>
      </c>
      <c r="CE591" s="6">
        <f t="shared" si="303"/>
        <v>36.442482197800011</v>
      </c>
      <c r="CF591" s="6">
        <f t="shared" si="303"/>
        <v>36.6870980506</v>
      </c>
      <c r="CG591" s="6">
        <f t="shared" si="303"/>
        <v>36.933631876000007</v>
      </c>
      <c r="CH591" s="6">
        <f t="shared" si="303"/>
        <v>37.182118463899997</v>
      </c>
      <c r="CI591" s="6">
        <f t="shared" si="303"/>
        <v>37.432609437500005</v>
      </c>
      <c r="CJ591" s="6">
        <f t="shared" si="303"/>
        <v>37.685151651100007</v>
      </c>
    </row>
    <row r="593" spans="1:88" x14ac:dyDescent="0.3">
      <c r="A593" s="12" t="s">
        <v>66</v>
      </c>
      <c r="C593" s="7" t="s">
        <v>46</v>
      </c>
      <c r="D593" s="7" t="s">
        <v>14</v>
      </c>
      <c r="E593" s="7" t="s">
        <v>15</v>
      </c>
      <c r="F593" s="7" t="s">
        <v>16</v>
      </c>
      <c r="G593" s="7" t="s">
        <v>101</v>
      </c>
    </row>
    <row r="594" spans="1:88" x14ac:dyDescent="0.3">
      <c r="A594" t="s">
        <v>27</v>
      </c>
      <c r="B594" t="s">
        <v>7</v>
      </c>
      <c r="C594" s="6">
        <f>H580</f>
        <v>13.600202343699999</v>
      </c>
      <c r="D594" s="6">
        <f>R580</f>
        <v>12.6168586356</v>
      </c>
      <c r="E594" s="6">
        <f>AB580</f>
        <v>12.128118540400001</v>
      </c>
      <c r="F594" s="6">
        <f>AL580</f>
        <v>12.108344279499999</v>
      </c>
      <c r="G594" s="6">
        <f t="shared" ref="G594:G605" si="304">CJ580</f>
        <v>12.1036635428</v>
      </c>
    </row>
    <row r="595" spans="1:88" x14ac:dyDescent="0.3">
      <c r="B595" t="s">
        <v>84</v>
      </c>
      <c r="C595" s="6">
        <f t="shared" ref="C595:C605" si="305">H581</f>
        <v>9.1081226869999998</v>
      </c>
      <c r="D595" s="6">
        <f t="shared" ref="D595:D605" si="306">R581</f>
        <v>8.4996892769999999</v>
      </c>
      <c r="E595" s="6">
        <f t="shared" ref="E595:E605" si="307">AB581</f>
        <v>8.3047778149999996</v>
      </c>
      <c r="F595" s="6">
        <f t="shared" ref="F595:F605" si="308">AL581</f>
        <v>8.2174924340000004</v>
      </c>
      <c r="G595" s="6">
        <f t="shared" si="304"/>
        <v>7.6305405249999998</v>
      </c>
    </row>
    <row r="596" spans="1:88" x14ac:dyDescent="0.3">
      <c r="B596" t="s">
        <v>85</v>
      </c>
      <c r="C596" s="6">
        <f t="shared" si="305"/>
        <v>20.875015026</v>
      </c>
      <c r="D596" s="6">
        <f t="shared" si="306"/>
        <v>22.236235819999997</v>
      </c>
      <c r="E596" s="6">
        <f t="shared" si="307"/>
        <v>24.531840326000001</v>
      </c>
      <c r="F596" s="6">
        <f t="shared" si="308"/>
        <v>27.278798947999999</v>
      </c>
      <c r="G596" s="6">
        <f t="shared" si="304"/>
        <v>44.178860799999995</v>
      </c>
    </row>
    <row r="597" spans="1:88" x14ac:dyDescent="0.3">
      <c r="B597" t="s">
        <v>86</v>
      </c>
      <c r="C597" s="6">
        <f t="shared" si="305"/>
        <v>6.1525199609999994</v>
      </c>
      <c r="D597" s="6">
        <f t="shared" si="306"/>
        <v>6.5359044849999997</v>
      </c>
      <c r="E597" s="6">
        <f t="shared" si="307"/>
        <v>7.0937413669999998</v>
      </c>
      <c r="F597" s="6">
        <f t="shared" si="308"/>
        <v>7.8653562470000002</v>
      </c>
      <c r="G597" s="6">
        <f t="shared" si="304"/>
        <v>12.417892125</v>
      </c>
    </row>
    <row r="598" spans="1:88" x14ac:dyDescent="0.3">
      <c r="B598" t="s">
        <v>87</v>
      </c>
      <c r="C598" s="6">
        <f t="shared" si="305"/>
        <v>19.921567433</v>
      </c>
      <c r="D598" s="6">
        <f t="shared" si="306"/>
        <v>20.948544476999999</v>
      </c>
      <c r="E598" s="6">
        <f t="shared" si="307"/>
        <v>22.493197197000001</v>
      </c>
      <c r="F598" s="6">
        <f t="shared" si="308"/>
        <v>24.884003341</v>
      </c>
      <c r="G598" s="6">
        <f t="shared" si="304"/>
        <v>38.636996760000002</v>
      </c>
    </row>
    <row r="599" spans="1:88" x14ac:dyDescent="0.3">
      <c r="B599" t="s">
        <v>88</v>
      </c>
      <c r="C599" s="6">
        <f t="shared" si="305"/>
        <v>17.025545194399999</v>
      </c>
      <c r="D599" s="6">
        <f t="shared" si="306"/>
        <v>16.8061078876</v>
      </c>
      <c r="E599" s="6">
        <f t="shared" si="307"/>
        <v>18.141318362900002</v>
      </c>
      <c r="F599" s="6">
        <f t="shared" si="308"/>
        <v>19.947256050600004</v>
      </c>
      <c r="G599" s="6">
        <f t="shared" si="304"/>
        <v>31.548148646800001</v>
      </c>
    </row>
    <row r="600" spans="1:88" x14ac:dyDescent="0.3">
      <c r="B600" t="s">
        <v>89</v>
      </c>
      <c r="C600" s="6">
        <f t="shared" si="305"/>
        <v>15.07877399</v>
      </c>
      <c r="D600" s="6">
        <f t="shared" si="306"/>
        <v>15.08772373</v>
      </c>
      <c r="E600" s="6">
        <f t="shared" si="307"/>
        <v>16.11706805</v>
      </c>
      <c r="F600" s="6">
        <f t="shared" si="308"/>
        <v>17.56386329</v>
      </c>
      <c r="G600" s="6">
        <f t="shared" si="304"/>
        <v>26.86432731</v>
      </c>
    </row>
    <row r="601" spans="1:88" x14ac:dyDescent="0.3">
      <c r="B601" t="s">
        <v>90</v>
      </c>
      <c r="C601" s="6">
        <f t="shared" si="305"/>
        <v>19.24628568</v>
      </c>
      <c r="D601" s="6">
        <f t="shared" si="306"/>
        <v>20.893845750000001</v>
      </c>
      <c r="E601" s="6">
        <f t="shared" si="307"/>
        <v>23.29973631</v>
      </c>
      <c r="F601" s="6">
        <f t="shared" si="308"/>
        <v>26.313667540000001</v>
      </c>
      <c r="G601" s="6">
        <f t="shared" si="304"/>
        <v>46.340034500000002</v>
      </c>
    </row>
    <row r="602" spans="1:88" x14ac:dyDescent="0.3">
      <c r="B602" t="s">
        <v>91</v>
      </c>
      <c r="C602" s="6">
        <f t="shared" si="305"/>
        <v>9.0245581149999996</v>
      </c>
      <c r="D602" s="6">
        <f t="shared" si="306"/>
        <v>9.4884121360000009</v>
      </c>
      <c r="E602" s="6">
        <f t="shared" si="307"/>
        <v>10.206808224</v>
      </c>
      <c r="F602" s="6">
        <f t="shared" si="308"/>
        <v>11.18877002</v>
      </c>
      <c r="G602" s="6">
        <f t="shared" si="304"/>
        <v>17.199922450999999</v>
      </c>
    </row>
    <row r="603" spans="1:88" x14ac:dyDescent="0.3">
      <c r="B603" t="s">
        <v>10</v>
      </c>
      <c r="C603" s="6">
        <f t="shared" si="305"/>
        <v>53.2036612928</v>
      </c>
      <c r="D603" s="6">
        <f t="shared" si="306"/>
        <v>54.571383539500005</v>
      </c>
      <c r="E603" s="6">
        <f t="shared" si="307"/>
        <v>60.006690293600002</v>
      </c>
      <c r="F603" s="6">
        <f t="shared" si="308"/>
        <v>68.206477932000013</v>
      </c>
      <c r="G603" s="6">
        <f t="shared" si="304"/>
        <v>114.192658032</v>
      </c>
    </row>
    <row r="604" spans="1:88" x14ac:dyDescent="0.3">
      <c r="B604" t="s">
        <v>24</v>
      </c>
      <c r="C604" s="6">
        <f t="shared" si="305"/>
        <v>31.594945829500002</v>
      </c>
      <c r="D604" s="6">
        <f t="shared" si="306"/>
        <v>33.145493098000003</v>
      </c>
      <c r="E604" s="6">
        <f t="shared" si="307"/>
        <v>31.288445327700003</v>
      </c>
      <c r="F604" s="6">
        <f t="shared" si="308"/>
        <v>30.201757122</v>
      </c>
      <c r="G604" s="6">
        <f t="shared" si="304"/>
        <v>63.561143236199996</v>
      </c>
    </row>
    <row r="605" spans="1:88" x14ac:dyDescent="0.3">
      <c r="B605" t="s">
        <v>11</v>
      </c>
      <c r="C605" s="6">
        <f t="shared" si="305"/>
        <v>15.754357110699997</v>
      </c>
      <c r="D605" s="6">
        <f t="shared" si="306"/>
        <v>17.537534622799999</v>
      </c>
      <c r="E605" s="6">
        <f t="shared" si="307"/>
        <v>20.745070389500004</v>
      </c>
      <c r="F605" s="6">
        <f t="shared" si="308"/>
        <v>24.285311746199998</v>
      </c>
      <c r="G605" s="6">
        <f t="shared" si="304"/>
        <v>37.685151651100007</v>
      </c>
    </row>
    <row r="606" spans="1:88" x14ac:dyDescent="0.3">
      <c r="C606" s="6"/>
      <c r="D606" s="6"/>
      <c r="E606" s="6"/>
      <c r="F606" s="6"/>
      <c r="G606" s="6"/>
    </row>
    <row r="607" spans="1:88" x14ac:dyDescent="0.3">
      <c r="A607" s="12" t="s">
        <v>66</v>
      </c>
      <c r="B607" t="s">
        <v>7</v>
      </c>
      <c r="C607" s="6">
        <f>C500+C501+C502+C503+C504+C505</f>
        <v>14.5024071098</v>
      </c>
      <c r="D607" s="6">
        <f t="shared" ref="D607:BO607" si="309">D500+D501+D502+D503+D504+D505</f>
        <v>14.2032264154</v>
      </c>
      <c r="E607" s="6">
        <f t="shared" si="309"/>
        <v>13.920473553199999</v>
      </c>
      <c r="F607" s="6">
        <f t="shared" si="309"/>
        <v>13.686335054300001</v>
      </c>
      <c r="G607" s="6">
        <f t="shared" si="309"/>
        <v>13.5877246228</v>
      </c>
      <c r="H607" s="6">
        <f t="shared" si="309"/>
        <v>13.600250476500001</v>
      </c>
      <c r="I607" s="6">
        <f t="shared" si="309"/>
        <v>13.639965966200002</v>
      </c>
      <c r="J607" s="6">
        <f t="shared" si="309"/>
        <v>13.175889036199999</v>
      </c>
      <c r="K607" s="6">
        <f t="shared" si="309"/>
        <v>12.6545187101</v>
      </c>
      <c r="L607" s="6">
        <f t="shared" si="309"/>
        <v>12.1088955985</v>
      </c>
      <c r="M607" s="6">
        <f t="shared" si="309"/>
        <v>11.5562077452</v>
      </c>
      <c r="N607" s="6">
        <f t="shared" si="309"/>
        <v>11.045877835099999</v>
      </c>
      <c r="O607" s="6">
        <f t="shared" si="309"/>
        <v>10.570181189300001</v>
      </c>
      <c r="P607" s="6">
        <f t="shared" si="309"/>
        <v>10.1227169432</v>
      </c>
      <c r="Q607" s="6">
        <f t="shared" si="309"/>
        <v>9.7008191183000001</v>
      </c>
      <c r="R607" s="6">
        <f t="shared" si="309"/>
        <v>9.3034407711</v>
      </c>
      <c r="S607" s="6">
        <f t="shared" si="309"/>
        <v>8.9213682699999985</v>
      </c>
      <c r="T607" s="6">
        <f t="shared" si="309"/>
        <v>8.5598376024</v>
      </c>
      <c r="U607" s="6">
        <f t="shared" si="309"/>
        <v>8.2203077067999999</v>
      </c>
      <c r="V607" s="6">
        <f t="shared" si="309"/>
        <v>7.9020027359</v>
      </c>
      <c r="W607" s="6">
        <f t="shared" si="309"/>
        <v>7.6029678007000001</v>
      </c>
      <c r="X607" s="6">
        <f t="shared" si="309"/>
        <v>7.3205239175000001</v>
      </c>
      <c r="Y607" s="6">
        <f t="shared" si="309"/>
        <v>7.0524726018000008</v>
      </c>
      <c r="Z607" s="6">
        <f t="shared" si="309"/>
        <v>6.7959932412000006</v>
      </c>
      <c r="AA607" s="6">
        <f t="shared" si="309"/>
        <v>6.5485752517</v>
      </c>
      <c r="AB607" s="6">
        <f t="shared" si="309"/>
        <v>6.3080919409999998</v>
      </c>
      <c r="AC607" s="6">
        <f t="shared" si="309"/>
        <v>6.0732403195000009</v>
      </c>
      <c r="AD607" s="6">
        <f t="shared" si="309"/>
        <v>5.8428425267000001</v>
      </c>
      <c r="AE607" s="6">
        <f t="shared" si="309"/>
        <v>5.6151753373000002</v>
      </c>
      <c r="AF607" s="6">
        <f t="shared" si="309"/>
        <v>5.3886148759000001</v>
      </c>
      <c r="AG607" s="6">
        <f t="shared" si="309"/>
        <v>5.1618556776000002</v>
      </c>
      <c r="AH607" s="6">
        <f t="shared" si="309"/>
        <v>4.9339793010000008</v>
      </c>
      <c r="AI607" s="6">
        <f t="shared" si="309"/>
        <v>4.7039042703999998</v>
      </c>
      <c r="AJ607" s="6">
        <f t="shared" si="309"/>
        <v>4.4702410180000003</v>
      </c>
      <c r="AK607" s="6">
        <f t="shared" si="309"/>
        <v>4.2313814284999998</v>
      </c>
      <c r="AL607" s="6">
        <f t="shared" si="309"/>
        <v>3.9854891400999999</v>
      </c>
      <c r="AM607" s="6">
        <f t="shared" si="309"/>
        <v>4.0007512066000004</v>
      </c>
      <c r="AN607" s="6">
        <f t="shared" si="309"/>
        <v>4.0105659310000004</v>
      </c>
      <c r="AO607" s="6">
        <f t="shared" si="309"/>
        <v>4.0160074169000008</v>
      </c>
      <c r="AP607" s="6">
        <f t="shared" si="309"/>
        <v>4.0180410573000005</v>
      </c>
      <c r="AQ607" s="6">
        <f t="shared" si="309"/>
        <v>4.0174255702000004</v>
      </c>
      <c r="AR607" s="6">
        <f t="shared" si="309"/>
        <v>4.0132513565000005</v>
      </c>
      <c r="AS607" s="6">
        <f t="shared" si="309"/>
        <v>4.0072389476000003</v>
      </c>
      <c r="AT607" s="6">
        <f t="shared" si="309"/>
        <v>3.9999505585000001</v>
      </c>
      <c r="AU607" s="6">
        <f t="shared" si="309"/>
        <v>3.9918201673999998</v>
      </c>
      <c r="AV607" s="6">
        <f t="shared" si="309"/>
        <v>3.983200391</v>
      </c>
      <c r="AW607" s="6">
        <f t="shared" si="309"/>
        <v>3.9725491527999996</v>
      </c>
      <c r="AX607" s="6">
        <f t="shared" si="309"/>
        <v>3.961703548</v>
      </c>
      <c r="AY607" s="6">
        <f t="shared" si="309"/>
        <v>3.9510672472999997</v>
      </c>
      <c r="AZ607" s="6">
        <f t="shared" si="309"/>
        <v>3.9409081937000003</v>
      </c>
      <c r="BA607" s="6">
        <f t="shared" si="309"/>
        <v>3.9313955714000004</v>
      </c>
      <c r="BB607" s="6">
        <f t="shared" si="309"/>
        <v>3.9202478608</v>
      </c>
      <c r="BC607" s="6">
        <f t="shared" si="309"/>
        <v>3.9083453334000002</v>
      </c>
      <c r="BD607" s="6">
        <f t="shared" si="309"/>
        <v>3.896044125</v>
      </c>
      <c r="BE607" s="6">
        <f t="shared" si="309"/>
        <v>3.8835663687999999</v>
      </c>
      <c r="BF607" s="6">
        <f t="shared" si="309"/>
        <v>3.8711121094000003</v>
      </c>
      <c r="BG607" s="6">
        <f t="shared" si="309"/>
        <v>3.8566018031999998</v>
      </c>
      <c r="BH607" s="6">
        <f t="shared" si="309"/>
        <v>3.8421521527000002</v>
      </c>
      <c r="BI607" s="6">
        <f t="shared" si="309"/>
        <v>3.8281373153999998</v>
      </c>
      <c r="BJ607" s="6">
        <f t="shared" si="309"/>
        <v>3.8147855439999998</v>
      </c>
      <c r="BK607" s="6">
        <f t="shared" si="309"/>
        <v>3.8022269642999995</v>
      </c>
      <c r="BL607" s="6">
        <f t="shared" si="309"/>
        <v>3.7905229257999999</v>
      </c>
      <c r="BM607" s="6">
        <f t="shared" si="309"/>
        <v>3.7796503954</v>
      </c>
      <c r="BN607" s="6">
        <f t="shared" si="309"/>
        <v>3.7695504671000002</v>
      </c>
      <c r="BO607" s="6">
        <f t="shared" si="309"/>
        <v>3.7601353418999999</v>
      </c>
      <c r="BP607" s="6">
        <f t="shared" ref="BP607:CJ607" si="310">BP500+BP501+BP502+BP503+BP504+BP505</f>
        <v>3.7513027474</v>
      </c>
      <c r="BQ607" s="6">
        <f t="shared" si="310"/>
        <v>3.7409571232999999</v>
      </c>
      <c r="BR607" s="6">
        <f t="shared" si="310"/>
        <v>3.7307693616000002</v>
      </c>
      <c r="BS607" s="6">
        <f t="shared" si="310"/>
        <v>3.7208833494999998</v>
      </c>
      <c r="BT607" s="6">
        <f t="shared" si="310"/>
        <v>3.7113706768000001</v>
      </c>
      <c r="BU607" s="6">
        <f t="shared" si="310"/>
        <v>3.7022656619000003</v>
      </c>
      <c r="BV607" s="6">
        <f t="shared" si="310"/>
        <v>3.6935583038000002</v>
      </c>
      <c r="BW607" s="6">
        <f t="shared" si="310"/>
        <v>3.6852483720999998</v>
      </c>
      <c r="BX607" s="6">
        <f t="shared" si="310"/>
        <v>3.6773085293000003</v>
      </c>
      <c r="BY607" s="6">
        <f t="shared" si="310"/>
        <v>3.6697038819999999</v>
      </c>
      <c r="BZ607" s="6">
        <f t="shared" si="310"/>
        <v>3.6623966906999996</v>
      </c>
      <c r="CA607" s="6">
        <f t="shared" si="310"/>
        <v>3.6539188633999999</v>
      </c>
      <c r="CB607" s="6">
        <f t="shared" si="310"/>
        <v>3.6455215642000001</v>
      </c>
      <c r="CC607" s="6">
        <f t="shared" si="310"/>
        <v>3.6373301171999999</v>
      </c>
      <c r="CD607" s="6">
        <f t="shared" si="310"/>
        <v>3.6294114149999999</v>
      </c>
      <c r="CE607" s="6">
        <f t="shared" si="310"/>
        <v>3.6217978839000002</v>
      </c>
      <c r="CF607" s="6">
        <f t="shared" si="310"/>
        <v>3.6144504124000005</v>
      </c>
      <c r="CG607" s="6">
        <f t="shared" si="310"/>
        <v>3.6073967316000002</v>
      </c>
      <c r="CH607" s="6">
        <f t="shared" si="310"/>
        <v>3.6006125989000002</v>
      </c>
      <c r="CI607" s="6">
        <f t="shared" si="310"/>
        <v>3.5940656090999998</v>
      </c>
      <c r="CJ607" s="6">
        <f t="shared" si="310"/>
        <v>3.5877202127999999</v>
      </c>
    </row>
    <row r="608" spans="1:88" x14ac:dyDescent="0.3">
      <c r="A608" s="18" t="s">
        <v>102</v>
      </c>
      <c r="B608" t="s">
        <v>84</v>
      </c>
      <c r="C608" s="6">
        <f>C506+C507+C508</f>
        <v>9.6509953700000004</v>
      </c>
      <c r="D608" s="6">
        <f t="shared" ref="D608:BO608" si="311">D506+D507+D508</f>
        <v>9.5182324880000007</v>
      </c>
      <c r="E608" s="6">
        <f t="shared" si="311"/>
        <v>9.3747309510000001</v>
      </c>
      <c r="F608" s="6">
        <f t="shared" si="311"/>
        <v>9.2220488790000008</v>
      </c>
      <c r="G608" s="6">
        <f t="shared" si="311"/>
        <v>9.137391053</v>
      </c>
      <c r="H608" s="6">
        <f t="shared" si="311"/>
        <v>9.1077197299999995</v>
      </c>
      <c r="I608" s="6">
        <f t="shared" si="311"/>
        <v>9.0927910020000002</v>
      </c>
      <c r="J608" s="6">
        <f t="shared" si="311"/>
        <v>8.6994844560000004</v>
      </c>
      <c r="K608" s="6">
        <f t="shared" si="311"/>
        <v>8.2759038159999996</v>
      </c>
      <c r="L608" s="6">
        <f t="shared" si="311"/>
        <v>7.8514931890000002</v>
      </c>
      <c r="M608" s="6">
        <f t="shared" si="311"/>
        <v>7.4386066770000001</v>
      </c>
      <c r="N608" s="6">
        <f t="shared" si="311"/>
        <v>7.0799119859999999</v>
      </c>
      <c r="O608" s="6">
        <f t="shared" si="311"/>
        <v>6.760750796</v>
      </c>
      <c r="P608" s="6">
        <f t="shared" si="311"/>
        <v>6.4697056079999999</v>
      </c>
      <c r="Q608" s="6">
        <f t="shared" si="311"/>
        <v>6.1994795720000004</v>
      </c>
      <c r="R608" s="6">
        <f t="shared" si="311"/>
        <v>5.9454703950000001</v>
      </c>
      <c r="S608" s="6">
        <f t="shared" si="311"/>
        <v>5.6902941</v>
      </c>
      <c r="T608" s="6">
        <f t="shared" si="311"/>
        <v>5.4377545280000001</v>
      </c>
      <c r="U608" s="6">
        <f t="shared" si="311"/>
        <v>5.1913396489999997</v>
      </c>
      <c r="V608" s="6">
        <f t="shared" si="311"/>
        <v>4.9529765890000004</v>
      </c>
      <c r="W608" s="6">
        <f t="shared" si="311"/>
        <v>4.7233599809999998</v>
      </c>
      <c r="X608" s="6">
        <f t="shared" si="311"/>
        <v>4.503337213</v>
      </c>
      <c r="Y608" s="6">
        <f t="shared" si="311"/>
        <v>4.2915552809999999</v>
      </c>
      <c r="Z608" s="6">
        <f t="shared" si="311"/>
        <v>4.0869044499999996</v>
      </c>
      <c r="AA608" s="6">
        <f t="shared" si="311"/>
        <v>3.8883369659999998</v>
      </c>
      <c r="AB608" s="6">
        <f t="shared" si="311"/>
        <v>3.6948472130000001</v>
      </c>
      <c r="AC608" s="6">
        <f t="shared" si="311"/>
        <v>3.5060134430000001</v>
      </c>
      <c r="AD608" s="6">
        <f t="shared" si="311"/>
        <v>3.3208063110000001</v>
      </c>
      <c r="AE608" s="6">
        <f t="shared" si="311"/>
        <v>3.138126336</v>
      </c>
      <c r="AF608" s="6">
        <f t="shared" si="311"/>
        <v>2.9569503789999998</v>
      </c>
      <c r="AG608" s="6">
        <f t="shared" si="311"/>
        <v>2.7763860949999999</v>
      </c>
      <c r="AH608" s="6">
        <f t="shared" si="311"/>
        <v>2.595812768</v>
      </c>
      <c r="AI608" s="6">
        <f t="shared" si="311"/>
        <v>2.414265731</v>
      </c>
      <c r="AJ608" s="6">
        <f t="shared" si="311"/>
        <v>2.2306855919999999</v>
      </c>
      <c r="AK608" s="6">
        <f t="shared" si="311"/>
        <v>2.0438882270000001</v>
      </c>
      <c r="AL608" s="6">
        <f t="shared" si="311"/>
        <v>1.852507117</v>
      </c>
      <c r="AM608" s="6">
        <f t="shared" si="311"/>
        <v>1.85081717</v>
      </c>
      <c r="AN608" s="6">
        <f t="shared" si="311"/>
        <v>1.8450863740000001</v>
      </c>
      <c r="AO608" s="6">
        <f t="shared" si="311"/>
        <v>1.836438996</v>
      </c>
      <c r="AP608" s="6">
        <f t="shared" si="311"/>
        <v>1.825749418</v>
      </c>
      <c r="AQ608" s="6">
        <f t="shared" si="311"/>
        <v>1.8136142829999999</v>
      </c>
      <c r="AR608" s="6">
        <f t="shared" si="311"/>
        <v>1.800014735</v>
      </c>
      <c r="AS608" s="6">
        <f t="shared" si="311"/>
        <v>1.785584973</v>
      </c>
      <c r="AT608" s="6">
        <f t="shared" si="311"/>
        <v>1.770635937</v>
      </c>
      <c r="AU608" s="6">
        <f t="shared" si="311"/>
        <v>1.755400458</v>
      </c>
      <c r="AV608" s="6">
        <f t="shared" si="311"/>
        <v>1.740068416</v>
      </c>
      <c r="AW608" s="6">
        <f t="shared" si="311"/>
        <v>1.7242753660000001</v>
      </c>
      <c r="AX608" s="6">
        <f t="shared" si="311"/>
        <v>1.70856528</v>
      </c>
      <c r="AY608" s="6">
        <f t="shared" si="311"/>
        <v>1.6931284609999999</v>
      </c>
      <c r="AZ608" s="6">
        <f t="shared" si="311"/>
        <v>1.6780864680000001</v>
      </c>
      <c r="BA608" s="6">
        <f t="shared" si="311"/>
        <v>1.663521129</v>
      </c>
      <c r="BB608" s="6">
        <f t="shared" si="311"/>
        <v>1.6484412159999999</v>
      </c>
      <c r="BC608" s="6">
        <f t="shared" si="311"/>
        <v>1.633323077</v>
      </c>
      <c r="BD608" s="6">
        <f t="shared" si="311"/>
        <v>1.6183416530000001</v>
      </c>
      <c r="BE608" s="6">
        <f t="shared" si="311"/>
        <v>1.60356845</v>
      </c>
      <c r="BF608" s="6">
        <f t="shared" si="311"/>
        <v>1.589051204</v>
      </c>
      <c r="BG608" s="6">
        <f t="shared" si="311"/>
        <v>1.574203952</v>
      </c>
      <c r="BH608" s="6">
        <f t="shared" si="311"/>
        <v>1.559555808</v>
      </c>
      <c r="BI608" s="6">
        <f t="shared" si="311"/>
        <v>1.54524543</v>
      </c>
      <c r="BJ608" s="6">
        <f t="shared" si="311"/>
        <v>1.531352837</v>
      </c>
      <c r="BK608" s="6">
        <f t="shared" si="311"/>
        <v>1.51793252</v>
      </c>
      <c r="BL608" s="6">
        <f t="shared" si="311"/>
        <v>1.5050209510000001</v>
      </c>
      <c r="BM608" s="6">
        <f t="shared" si="311"/>
        <v>1.492622865</v>
      </c>
      <c r="BN608" s="6">
        <f t="shared" si="311"/>
        <v>1.4807259690000001</v>
      </c>
      <c r="BO608" s="6">
        <f t="shared" si="311"/>
        <v>1.469301623</v>
      </c>
      <c r="BP608" s="6">
        <f t="shared" ref="BP608:CJ608" si="312">BP506+BP507+BP508</f>
        <v>1.4583090599999999</v>
      </c>
      <c r="BQ608" s="6">
        <f t="shared" si="312"/>
        <v>1.447170716</v>
      </c>
      <c r="BR608" s="6">
        <f t="shared" si="312"/>
        <v>1.43625885</v>
      </c>
      <c r="BS608" s="6">
        <f t="shared" si="312"/>
        <v>1.4256161780000001</v>
      </c>
      <c r="BT608" s="6">
        <f t="shared" si="312"/>
        <v>1.4152479019999999</v>
      </c>
      <c r="BU608" s="6">
        <f t="shared" si="312"/>
        <v>1.4051521170000001</v>
      </c>
      <c r="BV608" s="6">
        <f t="shared" si="312"/>
        <v>1.395316166</v>
      </c>
      <c r="BW608" s="6">
        <f t="shared" si="312"/>
        <v>1.385735763</v>
      </c>
      <c r="BX608" s="6">
        <f t="shared" si="312"/>
        <v>1.37640016</v>
      </c>
      <c r="BY608" s="6">
        <f t="shared" si="312"/>
        <v>1.367296565</v>
      </c>
      <c r="BZ608" s="6">
        <f t="shared" si="312"/>
        <v>1.358411085</v>
      </c>
      <c r="CA608" s="6">
        <f t="shared" si="312"/>
        <v>1.349360667</v>
      </c>
      <c r="CB608" s="6">
        <f t="shared" si="312"/>
        <v>1.340426801</v>
      </c>
      <c r="CC608" s="6">
        <f t="shared" si="312"/>
        <v>1.3316563969999999</v>
      </c>
      <c r="CD608" s="6">
        <f t="shared" si="312"/>
        <v>1.3230667709999999</v>
      </c>
      <c r="CE608" s="6">
        <f t="shared" si="312"/>
        <v>1.3146662469999999</v>
      </c>
      <c r="CF608" s="6">
        <f t="shared" si="312"/>
        <v>1.306439232</v>
      </c>
      <c r="CG608" s="6">
        <f t="shared" si="312"/>
        <v>1.2983942939999999</v>
      </c>
      <c r="CH608" s="6">
        <f t="shared" si="312"/>
        <v>1.290524818</v>
      </c>
      <c r="CI608" s="6">
        <f t="shared" si="312"/>
        <v>1.2828200860000001</v>
      </c>
      <c r="CJ608" s="6">
        <f t="shared" si="312"/>
        <v>1.275267795</v>
      </c>
    </row>
    <row r="609" spans="1:88" x14ac:dyDescent="0.3">
      <c r="B609" t="s">
        <v>85</v>
      </c>
      <c r="C609" s="6">
        <f>C512+C513+C514</f>
        <v>19.053931061</v>
      </c>
      <c r="D609" s="6">
        <f t="shared" ref="D609:BO609" si="313">D512+D513+D514</f>
        <v>19.499668583999998</v>
      </c>
      <c r="E609" s="6">
        <f t="shared" si="313"/>
        <v>20.094334433</v>
      </c>
      <c r="F609" s="6">
        <f t="shared" si="313"/>
        <v>20.486783697</v>
      </c>
      <c r="G609" s="6">
        <f t="shared" si="313"/>
        <v>20.714153054000001</v>
      </c>
      <c r="H609" s="6">
        <f t="shared" si="313"/>
        <v>20.873758908999999</v>
      </c>
      <c r="I609" s="6">
        <f t="shared" si="313"/>
        <v>20.999129128</v>
      </c>
      <c r="J609" s="6">
        <f t="shared" si="313"/>
        <v>20.927748450999999</v>
      </c>
      <c r="K609" s="6">
        <f t="shared" si="313"/>
        <v>20.854334251000001</v>
      </c>
      <c r="L609" s="6">
        <f t="shared" si="313"/>
        <v>20.796782327999999</v>
      </c>
      <c r="M609" s="6">
        <f t="shared" si="313"/>
        <v>20.755459555000002</v>
      </c>
      <c r="N609" s="6">
        <f t="shared" si="313"/>
        <v>20.742848409</v>
      </c>
      <c r="O609" s="6">
        <f t="shared" si="313"/>
        <v>20.733465137</v>
      </c>
      <c r="P609" s="6">
        <f t="shared" si="313"/>
        <v>20.723390048999999</v>
      </c>
      <c r="Q609" s="6">
        <f t="shared" si="313"/>
        <v>20.714246571</v>
      </c>
      <c r="R609" s="6">
        <f t="shared" si="313"/>
        <v>20.709023215000002</v>
      </c>
      <c r="S609" s="6">
        <f t="shared" si="313"/>
        <v>20.709809245000002</v>
      </c>
      <c r="T609" s="6">
        <f t="shared" si="313"/>
        <v>20.715880159000001</v>
      </c>
      <c r="U609" s="6">
        <f t="shared" si="313"/>
        <v>20.723852235999999</v>
      </c>
      <c r="V609" s="6">
        <f t="shared" si="313"/>
        <v>20.730699588999997</v>
      </c>
      <c r="W609" s="6">
        <f t="shared" si="313"/>
        <v>20.735506971</v>
      </c>
      <c r="X609" s="6">
        <f t="shared" si="313"/>
        <v>20.744345932000002</v>
      </c>
      <c r="Y609" s="6">
        <f t="shared" si="313"/>
        <v>20.755088941</v>
      </c>
      <c r="Z609" s="6">
        <f t="shared" si="313"/>
        <v>20.767039392000001</v>
      </c>
      <c r="AA609" s="6">
        <f t="shared" si="313"/>
        <v>20.780047073999999</v>
      </c>
      <c r="AB609" s="6">
        <f t="shared" si="313"/>
        <v>20.794648614</v>
      </c>
      <c r="AC609" s="6">
        <f t="shared" si="313"/>
        <v>20.814725447000001</v>
      </c>
      <c r="AD609" s="6">
        <f t="shared" si="313"/>
        <v>20.840288770000001</v>
      </c>
      <c r="AE609" s="6">
        <f t="shared" si="313"/>
        <v>20.871302536999998</v>
      </c>
      <c r="AF609" s="6">
        <f t="shared" si="313"/>
        <v>20.907772864999998</v>
      </c>
      <c r="AG609" s="6">
        <f t="shared" si="313"/>
        <v>20.950071857999998</v>
      </c>
      <c r="AH609" s="6">
        <f t="shared" si="313"/>
        <v>21.000093391</v>
      </c>
      <c r="AI609" s="6">
        <f t="shared" si="313"/>
        <v>21.056921091</v>
      </c>
      <c r="AJ609" s="6">
        <f t="shared" si="313"/>
        <v>21.119338538000001</v>
      </c>
      <c r="AK609" s="6">
        <f t="shared" si="313"/>
        <v>21.186180662000002</v>
      </c>
      <c r="AL609" s="6">
        <f t="shared" si="313"/>
        <v>21.256559117999998</v>
      </c>
      <c r="AM609" s="6">
        <f t="shared" si="313"/>
        <v>21.446574133999999</v>
      </c>
      <c r="AN609" s="6">
        <f t="shared" si="313"/>
        <v>21.642460989</v>
      </c>
      <c r="AO609" s="6">
        <f t="shared" si="313"/>
        <v>21.841191091999999</v>
      </c>
      <c r="AP609" s="6">
        <f t="shared" si="313"/>
        <v>22.036835331999999</v>
      </c>
      <c r="AQ609" s="6">
        <f t="shared" si="313"/>
        <v>22.227176630999999</v>
      </c>
      <c r="AR609" s="6">
        <f t="shared" si="313"/>
        <v>22.407397525</v>
      </c>
      <c r="AS609" s="6">
        <f t="shared" si="313"/>
        <v>22.582011956000002</v>
      </c>
      <c r="AT609" s="6">
        <f t="shared" si="313"/>
        <v>22.753469311</v>
      </c>
      <c r="AU609" s="6">
        <f t="shared" si="313"/>
        <v>22.923375909000001</v>
      </c>
      <c r="AV609" s="6">
        <f t="shared" si="313"/>
        <v>23.092832524999999</v>
      </c>
      <c r="AW609" s="6">
        <f t="shared" si="313"/>
        <v>23.261333809</v>
      </c>
      <c r="AX609" s="6">
        <f t="shared" si="313"/>
        <v>23.426564397</v>
      </c>
      <c r="AY609" s="6">
        <f t="shared" si="313"/>
        <v>23.590291146000002</v>
      </c>
      <c r="AZ609" s="6">
        <f t="shared" si="313"/>
        <v>23.754308632000001</v>
      </c>
      <c r="BA609" s="6">
        <f t="shared" si="313"/>
        <v>23.919617084999999</v>
      </c>
      <c r="BB609" s="6">
        <f t="shared" si="313"/>
        <v>23.875312135000001</v>
      </c>
      <c r="BC609" s="6">
        <f t="shared" si="313"/>
        <v>23.920455412999999</v>
      </c>
      <c r="BD609" s="6">
        <f t="shared" si="313"/>
        <v>24.033962793000001</v>
      </c>
      <c r="BE609" s="6">
        <f t="shared" si="313"/>
        <v>24.176146944999999</v>
      </c>
      <c r="BF609" s="6">
        <f t="shared" si="313"/>
        <v>24.327753949999998</v>
      </c>
      <c r="BG609" s="6">
        <f t="shared" si="313"/>
        <v>24.471954125</v>
      </c>
      <c r="BH609" s="6">
        <f t="shared" si="313"/>
        <v>24.613620833000002</v>
      </c>
      <c r="BI609" s="6">
        <f t="shared" si="313"/>
        <v>24.754184013</v>
      </c>
      <c r="BJ609" s="6">
        <f t="shared" si="313"/>
        <v>24.894330486999998</v>
      </c>
      <c r="BK609" s="6">
        <f t="shared" si="313"/>
        <v>25.034548300999997</v>
      </c>
      <c r="BL609" s="6">
        <f t="shared" si="313"/>
        <v>25.175268551000002</v>
      </c>
      <c r="BM609" s="6">
        <f t="shared" si="313"/>
        <v>25.316691401</v>
      </c>
      <c r="BN609" s="6">
        <f t="shared" si="313"/>
        <v>25.458938541999999</v>
      </c>
      <c r="BO609" s="6">
        <f t="shared" si="313"/>
        <v>25.602053875000003</v>
      </c>
      <c r="BP609" s="6">
        <f t="shared" ref="BP609:CJ609" si="314">BP512+BP513+BP514</f>
        <v>25.746019652000001</v>
      </c>
      <c r="BQ609" s="6">
        <f t="shared" si="314"/>
        <v>25.883470850000002</v>
      </c>
      <c r="BR609" s="6">
        <f t="shared" si="314"/>
        <v>26.018905409999999</v>
      </c>
      <c r="BS609" s="6">
        <f t="shared" si="314"/>
        <v>26.153926053999999</v>
      </c>
      <c r="BT609" s="6">
        <f t="shared" si="314"/>
        <v>26.289187493</v>
      </c>
      <c r="BU609" s="6">
        <f t="shared" si="314"/>
        <v>26.424951544999999</v>
      </c>
      <c r="BV609" s="6">
        <f t="shared" si="314"/>
        <v>26.561209091999999</v>
      </c>
      <c r="BW609" s="6">
        <f t="shared" si="314"/>
        <v>26.698030469999999</v>
      </c>
      <c r="BX609" s="6">
        <f t="shared" si="314"/>
        <v>26.835431619000001</v>
      </c>
      <c r="BY609" s="6">
        <f t="shared" si="314"/>
        <v>26.973412613999997</v>
      </c>
      <c r="BZ609" s="6">
        <f t="shared" si="314"/>
        <v>27.111965353999999</v>
      </c>
      <c r="CA609" s="6">
        <f t="shared" si="314"/>
        <v>27.245715632</v>
      </c>
      <c r="CB609" s="6">
        <f t="shared" si="314"/>
        <v>27.377970669</v>
      </c>
      <c r="CC609" s="6">
        <f t="shared" si="314"/>
        <v>27.509966786</v>
      </c>
      <c r="CD609" s="6">
        <f t="shared" si="314"/>
        <v>27.642245025000001</v>
      </c>
      <c r="CE609" s="6">
        <f t="shared" si="314"/>
        <v>27.775048807999998</v>
      </c>
      <c r="CF609" s="6">
        <f t="shared" si="314"/>
        <v>27.90822159</v>
      </c>
      <c r="CG609" s="6">
        <f t="shared" si="314"/>
        <v>28.041952301999999</v>
      </c>
      <c r="CH609" s="6">
        <f t="shared" si="314"/>
        <v>28.176325277</v>
      </c>
      <c r="CI609" s="6">
        <f t="shared" si="314"/>
        <v>28.311392596000001</v>
      </c>
      <c r="CJ609" s="6">
        <f t="shared" si="314"/>
        <v>28.447190229</v>
      </c>
    </row>
    <row r="610" spans="1:88" x14ac:dyDescent="0.3">
      <c r="B610" t="s">
        <v>86</v>
      </c>
      <c r="C610" s="6">
        <f>C518+C519+C520</f>
        <v>6.1782292830000003</v>
      </c>
      <c r="D610" s="6">
        <f t="shared" ref="D610:BO610" si="315">D518+D519+D520</f>
        <v>6.1151680490000002</v>
      </c>
      <c r="E610" s="6">
        <f t="shared" si="315"/>
        <v>6.0958812440000001</v>
      </c>
      <c r="F610" s="6">
        <f t="shared" si="315"/>
        <v>6.0960965009999999</v>
      </c>
      <c r="G610" s="6">
        <f t="shared" si="315"/>
        <v>6.1159558349999994</v>
      </c>
      <c r="H610" s="6">
        <f t="shared" si="315"/>
        <v>6.1519110989999994</v>
      </c>
      <c r="I610" s="6">
        <f t="shared" si="315"/>
        <v>6.1886416000000004</v>
      </c>
      <c r="J610" s="6">
        <f t="shared" si="315"/>
        <v>6.1464546279999999</v>
      </c>
      <c r="K610" s="6">
        <f t="shared" si="315"/>
        <v>6.1095464079999999</v>
      </c>
      <c r="L610" s="6">
        <f t="shared" si="315"/>
        <v>6.0788815649999997</v>
      </c>
      <c r="M610" s="6">
        <f t="shared" si="315"/>
        <v>6.0536114419999993</v>
      </c>
      <c r="N610" s="6">
        <f t="shared" si="315"/>
        <v>6.0367460980000001</v>
      </c>
      <c r="O610" s="6">
        <f t="shared" si="315"/>
        <v>6.0192491229999998</v>
      </c>
      <c r="P610" s="6">
        <f t="shared" si="315"/>
        <v>5.9976934130000004</v>
      </c>
      <c r="Q610" s="6">
        <f t="shared" si="315"/>
        <v>5.9712330150000001</v>
      </c>
      <c r="R610" s="6">
        <f t="shared" si="315"/>
        <v>5.9401082229999993</v>
      </c>
      <c r="S610" s="6">
        <f t="shared" si="315"/>
        <v>5.9079864190000002</v>
      </c>
      <c r="T610" s="6">
        <f t="shared" si="315"/>
        <v>5.8742811059999998</v>
      </c>
      <c r="U610" s="6">
        <f t="shared" si="315"/>
        <v>5.8395141559999999</v>
      </c>
      <c r="V610" s="6">
        <f t="shared" si="315"/>
        <v>5.8040398910000004</v>
      </c>
      <c r="W610" s="6">
        <f t="shared" si="315"/>
        <v>5.7681404379999996</v>
      </c>
      <c r="X610" s="6">
        <f t="shared" si="315"/>
        <v>5.7353996170000006</v>
      </c>
      <c r="Y610" s="6">
        <f t="shared" si="315"/>
        <v>5.7034991430000002</v>
      </c>
      <c r="Z610" s="6">
        <f t="shared" si="315"/>
        <v>5.6719219570000003</v>
      </c>
      <c r="AA610" s="6">
        <f t="shared" si="315"/>
        <v>5.6404539640000007</v>
      </c>
      <c r="AB610" s="6">
        <f t="shared" si="315"/>
        <v>5.6089346149999999</v>
      </c>
      <c r="AC610" s="6">
        <f t="shared" si="315"/>
        <v>5.5794878089999997</v>
      </c>
      <c r="AD610" s="6">
        <f t="shared" si="315"/>
        <v>5.5520587589999995</v>
      </c>
      <c r="AE610" s="6">
        <f t="shared" si="315"/>
        <v>5.5261340480000003</v>
      </c>
      <c r="AF610" s="6">
        <f t="shared" si="315"/>
        <v>5.5008696940000004</v>
      </c>
      <c r="AG610" s="6">
        <f t="shared" si="315"/>
        <v>5.4755235070000001</v>
      </c>
      <c r="AH610" s="6">
        <f t="shared" si="315"/>
        <v>5.4507017659999999</v>
      </c>
      <c r="AI610" s="6">
        <f t="shared" si="315"/>
        <v>5.4257997729999996</v>
      </c>
      <c r="AJ610" s="6">
        <f t="shared" si="315"/>
        <v>5.4003438300000006</v>
      </c>
      <c r="AK610" s="6">
        <f t="shared" si="315"/>
        <v>5.3738457610000001</v>
      </c>
      <c r="AL610" s="6">
        <f t="shared" si="315"/>
        <v>5.3459503269999997</v>
      </c>
      <c r="AM610" s="6">
        <f t="shared" si="315"/>
        <v>5.4131132509999995</v>
      </c>
      <c r="AN610" s="6">
        <f t="shared" si="315"/>
        <v>5.4795335679999999</v>
      </c>
      <c r="AO610" s="6">
        <f t="shared" si="315"/>
        <v>5.5450002359999999</v>
      </c>
      <c r="AP610" s="6">
        <f t="shared" si="315"/>
        <v>5.6095894749999999</v>
      </c>
      <c r="AQ610" s="6">
        <f t="shared" si="315"/>
        <v>5.6733823110000001</v>
      </c>
      <c r="AR610" s="6">
        <f t="shared" si="315"/>
        <v>5.7335749209999998</v>
      </c>
      <c r="AS610" s="6">
        <f t="shared" si="315"/>
        <v>5.7927042469999996</v>
      </c>
      <c r="AT610" s="6">
        <f t="shared" si="315"/>
        <v>5.8512880000000003</v>
      </c>
      <c r="AU610" s="6">
        <f t="shared" si="315"/>
        <v>5.9095514519999996</v>
      </c>
      <c r="AV610" s="6">
        <f t="shared" si="315"/>
        <v>5.9676724189999995</v>
      </c>
      <c r="AW610" s="6">
        <f t="shared" si="315"/>
        <v>6.0220147879999999</v>
      </c>
      <c r="AX610" s="6">
        <f t="shared" si="315"/>
        <v>6.0759559579999998</v>
      </c>
      <c r="AY610" s="6">
        <f t="shared" si="315"/>
        <v>6.1301594470000005</v>
      </c>
      <c r="AZ610" s="6">
        <f t="shared" si="315"/>
        <v>6.1848803950000004</v>
      </c>
      <c r="BA610" s="6">
        <f t="shared" si="315"/>
        <v>6.2402742440000001</v>
      </c>
      <c r="BB610" s="6">
        <f t="shared" si="315"/>
        <v>6.2921390800000001</v>
      </c>
      <c r="BC610" s="6">
        <f t="shared" si="315"/>
        <v>6.3449594240000007</v>
      </c>
      <c r="BD610" s="6">
        <f t="shared" si="315"/>
        <v>6.3989002749999999</v>
      </c>
      <c r="BE610" s="6">
        <f t="shared" si="315"/>
        <v>6.4536463140000002</v>
      </c>
      <c r="BF610" s="6">
        <f t="shared" si="315"/>
        <v>6.5091448009999997</v>
      </c>
      <c r="BG610" s="6">
        <f t="shared" si="315"/>
        <v>6.5604750420000002</v>
      </c>
      <c r="BH610" s="6">
        <f t="shared" si="315"/>
        <v>6.6119071270000003</v>
      </c>
      <c r="BI610" s="6">
        <f t="shared" si="315"/>
        <v>6.6641574260000001</v>
      </c>
      <c r="BJ610" s="6">
        <f t="shared" si="315"/>
        <v>6.7173830409999997</v>
      </c>
      <c r="BK610" s="6">
        <f t="shared" si="315"/>
        <v>6.7716256699999997</v>
      </c>
      <c r="BL610" s="6">
        <f t="shared" si="315"/>
        <v>6.8269359639999996</v>
      </c>
      <c r="BM610" s="6">
        <f t="shared" si="315"/>
        <v>6.8832614840000002</v>
      </c>
      <c r="BN610" s="6">
        <f t="shared" si="315"/>
        <v>6.9405692850000005</v>
      </c>
      <c r="BO610" s="6">
        <f t="shared" si="315"/>
        <v>6.998820748</v>
      </c>
      <c r="BP610" s="6">
        <f t="shared" ref="BP610:CJ610" si="316">BP518+BP519+BP520</f>
        <v>7.0579698650000005</v>
      </c>
      <c r="BQ610" s="6">
        <f t="shared" si="316"/>
        <v>7.1132639540000007</v>
      </c>
      <c r="BR610" s="6">
        <f t="shared" si="316"/>
        <v>7.168629889</v>
      </c>
      <c r="BS610" s="6">
        <f t="shared" si="316"/>
        <v>7.2246606</v>
      </c>
      <c r="BT610" s="6">
        <f t="shared" si="316"/>
        <v>7.2814485229999999</v>
      </c>
      <c r="BU610" s="6">
        <f t="shared" si="316"/>
        <v>7.338992438</v>
      </c>
      <c r="BV610" s="6">
        <f t="shared" si="316"/>
        <v>7.3972034999999998</v>
      </c>
      <c r="BW610" s="6">
        <f t="shared" si="316"/>
        <v>7.456101984</v>
      </c>
      <c r="BX610" s="6">
        <f t="shared" si="316"/>
        <v>7.515662421</v>
      </c>
      <c r="BY610" s="6">
        <f t="shared" si="316"/>
        <v>7.5758534869999998</v>
      </c>
      <c r="BZ610" s="6">
        <f t="shared" si="316"/>
        <v>7.6366435859999999</v>
      </c>
      <c r="CA610" s="6">
        <f t="shared" si="316"/>
        <v>7.6943959549999992</v>
      </c>
      <c r="CB610" s="6">
        <f t="shared" si="316"/>
        <v>7.7521356729999997</v>
      </c>
      <c r="CC610" s="6">
        <f t="shared" si="316"/>
        <v>7.8103298910000003</v>
      </c>
      <c r="CD610" s="6">
        <f t="shared" si="316"/>
        <v>7.8690620979999997</v>
      </c>
      <c r="CE610" s="6">
        <f t="shared" si="316"/>
        <v>7.9283433710000004</v>
      </c>
      <c r="CF610" s="6">
        <f t="shared" si="316"/>
        <v>7.9879866709999998</v>
      </c>
      <c r="CG610" s="6">
        <f t="shared" si="316"/>
        <v>8.0481256039999991</v>
      </c>
      <c r="CH610" s="6">
        <f t="shared" si="316"/>
        <v>8.1087666509999998</v>
      </c>
      <c r="CI610" s="6">
        <f t="shared" si="316"/>
        <v>8.1698979109999996</v>
      </c>
      <c r="CJ610" s="6">
        <f t="shared" si="316"/>
        <v>8.2315043009999993</v>
      </c>
    </row>
    <row r="611" spans="1:88" x14ac:dyDescent="0.3">
      <c r="B611" t="s">
        <v>87</v>
      </c>
      <c r="C611" s="6">
        <f>C524+C525+C526</f>
        <v>19.367649303</v>
      </c>
      <c r="D611" s="6">
        <f t="shared" ref="D611:BO611" si="317">D524+D525+D526</f>
        <v>19.397191071999998</v>
      </c>
      <c r="E611" s="6">
        <f t="shared" si="317"/>
        <v>19.539684893</v>
      </c>
      <c r="F611" s="6">
        <f t="shared" si="317"/>
        <v>19.65082057</v>
      </c>
      <c r="G611" s="6">
        <f t="shared" si="317"/>
        <v>19.772224257000001</v>
      </c>
      <c r="H611" s="6">
        <f t="shared" si="317"/>
        <v>19.919208459</v>
      </c>
      <c r="I611" s="6">
        <f t="shared" si="317"/>
        <v>20.049018469</v>
      </c>
      <c r="J611" s="6">
        <f t="shared" si="317"/>
        <v>20.004502170999999</v>
      </c>
      <c r="K611" s="6">
        <f t="shared" si="317"/>
        <v>19.904340789000003</v>
      </c>
      <c r="L611" s="6">
        <f t="shared" si="317"/>
        <v>19.769213717</v>
      </c>
      <c r="M611" s="6">
        <f t="shared" si="317"/>
        <v>19.612062908999999</v>
      </c>
      <c r="N611" s="6">
        <f t="shared" si="317"/>
        <v>19.484803882999998</v>
      </c>
      <c r="O611" s="6">
        <f t="shared" si="317"/>
        <v>19.371195356999998</v>
      </c>
      <c r="P611" s="6">
        <f t="shared" si="317"/>
        <v>19.264840458000002</v>
      </c>
      <c r="Q611" s="6">
        <f t="shared" si="317"/>
        <v>19.162966771000001</v>
      </c>
      <c r="R611" s="6">
        <f t="shared" si="317"/>
        <v>19.064409725000001</v>
      </c>
      <c r="S611" s="6">
        <f t="shared" si="317"/>
        <v>18.968667373000002</v>
      </c>
      <c r="T611" s="6">
        <f t="shared" si="317"/>
        <v>18.864955289000001</v>
      </c>
      <c r="U611" s="6">
        <f t="shared" si="317"/>
        <v>18.753519241999999</v>
      </c>
      <c r="V611" s="6">
        <f t="shared" si="317"/>
        <v>18.637226506000001</v>
      </c>
      <c r="W611" s="6">
        <f t="shared" si="317"/>
        <v>18.519753127999998</v>
      </c>
      <c r="X611" s="6">
        <f t="shared" si="317"/>
        <v>18.417373808999997</v>
      </c>
      <c r="Y611" s="6">
        <f t="shared" si="317"/>
        <v>18.322739275</v>
      </c>
      <c r="Z611" s="6">
        <f t="shared" si="317"/>
        <v>18.235710145999999</v>
      </c>
      <c r="AA611" s="6">
        <f t="shared" si="317"/>
        <v>18.157284249</v>
      </c>
      <c r="AB611" s="6">
        <f t="shared" si="317"/>
        <v>18.088310686</v>
      </c>
      <c r="AC611" s="6">
        <f t="shared" si="317"/>
        <v>18.037042891999999</v>
      </c>
      <c r="AD611" s="6">
        <f t="shared" si="317"/>
        <v>18.002292353999998</v>
      </c>
      <c r="AE611" s="6">
        <f t="shared" si="317"/>
        <v>17.982274182000001</v>
      </c>
      <c r="AF611" s="6">
        <f t="shared" si="317"/>
        <v>17.974047763000002</v>
      </c>
      <c r="AG611" s="6">
        <f t="shared" si="317"/>
        <v>17.975116549999999</v>
      </c>
      <c r="AH611" s="6">
        <f t="shared" si="317"/>
        <v>17.987966616000001</v>
      </c>
      <c r="AI611" s="6">
        <f t="shared" si="317"/>
        <v>18.009860322999998</v>
      </c>
      <c r="AJ611" s="6">
        <f t="shared" si="317"/>
        <v>18.039073542000001</v>
      </c>
      <c r="AK611" s="6">
        <f t="shared" si="317"/>
        <v>18.073915464999999</v>
      </c>
      <c r="AL611" s="6">
        <f t="shared" si="317"/>
        <v>18.112856364999999</v>
      </c>
      <c r="AM611" s="6">
        <f t="shared" si="317"/>
        <v>18.202190516000002</v>
      </c>
      <c r="AN611" s="6">
        <f t="shared" si="317"/>
        <v>18.279887844000001</v>
      </c>
      <c r="AO611" s="6">
        <f t="shared" si="317"/>
        <v>18.343515408000002</v>
      </c>
      <c r="AP611" s="6">
        <f t="shared" si="317"/>
        <v>18.394512749</v>
      </c>
      <c r="AQ611" s="6">
        <f t="shared" si="317"/>
        <v>18.435473958000003</v>
      </c>
      <c r="AR611" s="6">
        <f t="shared" si="317"/>
        <v>18.457714226</v>
      </c>
      <c r="AS611" s="6">
        <f t="shared" si="317"/>
        <v>18.473291246999999</v>
      </c>
      <c r="AT611" s="6">
        <f t="shared" si="317"/>
        <v>18.485608454000001</v>
      </c>
      <c r="AU611" s="6">
        <f t="shared" si="317"/>
        <v>18.496360676000002</v>
      </c>
      <c r="AV611" s="6">
        <f t="shared" si="317"/>
        <v>18.506696242</v>
      </c>
      <c r="AW611" s="6">
        <f t="shared" si="317"/>
        <v>18.503659125999999</v>
      </c>
      <c r="AX611" s="6">
        <f t="shared" si="317"/>
        <v>18.499646689999999</v>
      </c>
      <c r="AY611" s="6">
        <f t="shared" si="317"/>
        <v>18.497284390000001</v>
      </c>
      <c r="AZ611" s="6">
        <f t="shared" si="317"/>
        <v>18.497546001</v>
      </c>
      <c r="BA611" s="6">
        <f t="shared" si="317"/>
        <v>18.500953709000001</v>
      </c>
      <c r="BB611" s="6">
        <f t="shared" si="317"/>
        <v>18.478705548000001</v>
      </c>
      <c r="BC611" s="6">
        <f t="shared" si="317"/>
        <v>18.470488801000002</v>
      </c>
      <c r="BD611" s="6">
        <f t="shared" si="317"/>
        <v>18.473885188000001</v>
      </c>
      <c r="BE611" s="6">
        <f t="shared" si="317"/>
        <v>18.483792745000002</v>
      </c>
      <c r="BF611" s="6">
        <f t="shared" si="317"/>
        <v>18.497863545000001</v>
      </c>
      <c r="BG611" s="6">
        <f t="shared" si="317"/>
        <v>18.498171182</v>
      </c>
      <c r="BH611" s="6">
        <f t="shared" si="317"/>
        <v>18.499527169</v>
      </c>
      <c r="BI611" s="6">
        <f t="shared" si="317"/>
        <v>18.504351150000002</v>
      </c>
      <c r="BJ611" s="6">
        <f t="shared" si="317"/>
        <v>18.513063940999999</v>
      </c>
      <c r="BK611" s="6">
        <f t="shared" si="317"/>
        <v>18.525700434000001</v>
      </c>
      <c r="BL611" s="6">
        <f t="shared" si="317"/>
        <v>18.542329934000001</v>
      </c>
      <c r="BM611" s="6">
        <f t="shared" si="317"/>
        <v>18.562676604</v>
      </c>
      <c r="BN611" s="6">
        <f t="shared" si="317"/>
        <v>18.58653262</v>
      </c>
      <c r="BO611" s="6">
        <f t="shared" si="317"/>
        <v>18.613676128999998</v>
      </c>
      <c r="BP611" s="6">
        <f t="shared" ref="BP611:CJ611" si="318">BP524+BP525+BP526</f>
        <v>18.643866092</v>
      </c>
      <c r="BQ611" s="6">
        <f t="shared" si="318"/>
        <v>18.661867407999999</v>
      </c>
      <c r="BR611" s="6">
        <f t="shared" si="318"/>
        <v>18.680379736999999</v>
      </c>
      <c r="BS611" s="6">
        <f t="shared" si="318"/>
        <v>18.701328213</v>
      </c>
      <c r="BT611" s="6">
        <f t="shared" si="318"/>
        <v>18.724934079000001</v>
      </c>
      <c r="BU611" s="6">
        <f t="shared" si="318"/>
        <v>18.751115925000001</v>
      </c>
      <c r="BV611" s="6">
        <f t="shared" si="318"/>
        <v>18.779525885000002</v>
      </c>
      <c r="BW611" s="6">
        <f t="shared" si="318"/>
        <v>18.810158024</v>
      </c>
      <c r="BX611" s="6">
        <f t="shared" si="318"/>
        <v>18.842860743999999</v>
      </c>
      <c r="BY611" s="6">
        <f t="shared" si="318"/>
        <v>18.877462788999999</v>
      </c>
      <c r="BZ611" s="6">
        <f t="shared" si="318"/>
        <v>18.913795121</v>
      </c>
      <c r="CA611" s="6">
        <f t="shared" si="318"/>
        <v>18.940921719000002</v>
      </c>
      <c r="CB611" s="6">
        <f t="shared" si="318"/>
        <v>18.96799176</v>
      </c>
      <c r="CC611" s="6">
        <f t="shared" si="318"/>
        <v>18.996434479999998</v>
      </c>
      <c r="CD611" s="6">
        <f t="shared" si="318"/>
        <v>19.026456378999999</v>
      </c>
      <c r="CE611" s="6">
        <f t="shared" si="318"/>
        <v>19.058044148</v>
      </c>
      <c r="CF611" s="6">
        <f t="shared" si="318"/>
        <v>19.090610440999999</v>
      </c>
      <c r="CG611" s="6">
        <f t="shared" si="318"/>
        <v>19.12450904</v>
      </c>
      <c r="CH611" s="6">
        <f t="shared" si="318"/>
        <v>19.159714819999998</v>
      </c>
      <c r="CI611" s="6">
        <f t="shared" si="318"/>
        <v>19.196142814000002</v>
      </c>
      <c r="CJ611" s="6">
        <f t="shared" si="318"/>
        <v>19.233699230999999</v>
      </c>
    </row>
    <row r="612" spans="1:88" x14ac:dyDescent="0.3">
      <c r="B612" t="s">
        <v>88</v>
      </c>
      <c r="C612" s="6">
        <f>C509+C510+C511+C515+C516+C517+C521+C521+C522+C523+C527+C528+C529+C530+C531+C532+C533+C534+C535</f>
        <v>17.920255239799999</v>
      </c>
      <c r="D612" s="6">
        <f t="shared" ref="D612:BO612" si="319">D509+D510+D511+D515+D516+D517+D521+D521+D522+D523+D527+D528+D529+D530+D531+D532+D533+D534+D535</f>
        <v>18.022665594599999</v>
      </c>
      <c r="E612" s="6">
        <f t="shared" si="319"/>
        <v>18.187160053100001</v>
      </c>
      <c r="F612" s="6">
        <f t="shared" si="319"/>
        <v>18.131119512200002</v>
      </c>
      <c r="G612" s="6">
        <f t="shared" si="319"/>
        <v>18.051293428999998</v>
      </c>
      <c r="H612" s="6">
        <f t="shared" si="319"/>
        <v>18.005101726200003</v>
      </c>
      <c r="I612" s="6">
        <f t="shared" si="319"/>
        <v>17.9610867908</v>
      </c>
      <c r="J612" s="6">
        <f t="shared" si="319"/>
        <v>17.201158374599999</v>
      </c>
      <c r="K612" s="6">
        <f t="shared" si="319"/>
        <v>16.431914299600002</v>
      </c>
      <c r="L612" s="6">
        <f t="shared" si="319"/>
        <v>15.712678242300001</v>
      </c>
      <c r="M612" s="6">
        <f t="shared" si="319"/>
        <v>15.0553007635</v>
      </c>
      <c r="N612" s="6">
        <f t="shared" si="319"/>
        <v>14.516804843500001</v>
      </c>
      <c r="O612" s="6">
        <f t="shared" si="319"/>
        <v>14.048239177900001</v>
      </c>
      <c r="P612" s="6">
        <f t="shared" si="319"/>
        <v>13.625996752700001</v>
      </c>
      <c r="Q612" s="6">
        <f t="shared" si="319"/>
        <v>13.236817329499999</v>
      </c>
      <c r="R612" s="6">
        <f t="shared" si="319"/>
        <v>12.8728615353</v>
      </c>
      <c r="S612" s="6">
        <f t="shared" si="319"/>
        <v>12.511818956299999</v>
      </c>
      <c r="T612" s="6">
        <f t="shared" si="319"/>
        <v>12.1571367832</v>
      </c>
      <c r="U612" s="6">
        <f t="shared" si="319"/>
        <v>11.809591251299999</v>
      </c>
      <c r="V612" s="6">
        <f t="shared" si="319"/>
        <v>11.468647301299999</v>
      </c>
      <c r="W612" s="6">
        <f t="shared" si="319"/>
        <v>11.133797026</v>
      </c>
      <c r="X612" s="6">
        <f t="shared" si="319"/>
        <v>10.8080014996</v>
      </c>
      <c r="Y612" s="6">
        <f t="shared" si="319"/>
        <v>10.4881809627</v>
      </c>
      <c r="Z612" s="6">
        <f t="shared" si="319"/>
        <v>10.172523699900001</v>
      </c>
      <c r="AA612" s="6">
        <f t="shared" si="319"/>
        <v>9.8596484740000001</v>
      </c>
      <c r="AB612" s="6">
        <f t="shared" si="319"/>
        <v>9.5484648065000002</v>
      </c>
      <c r="AC612" s="6">
        <f t="shared" si="319"/>
        <v>9.2396496982000009</v>
      </c>
      <c r="AD612" s="6">
        <f t="shared" si="319"/>
        <v>8.9314580810000006</v>
      </c>
      <c r="AE612" s="6">
        <f t="shared" si="319"/>
        <v>8.6220754496999987</v>
      </c>
      <c r="AF612" s="6">
        <f t="shared" si="319"/>
        <v>8.3096621924999994</v>
      </c>
      <c r="AG612" s="6">
        <f t="shared" si="319"/>
        <v>7.9925245075000007</v>
      </c>
      <c r="AH612" s="6">
        <f t="shared" si="319"/>
        <v>7.6696863737000003</v>
      </c>
      <c r="AI612" s="6">
        <f t="shared" si="319"/>
        <v>7.3386932169000003</v>
      </c>
      <c r="AJ612" s="6">
        <f t="shared" si="319"/>
        <v>6.9968861896000005</v>
      </c>
      <c r="AK612" s="6">
        <f t="shared" si="319"/>
        <v>6.6413444304000002</v>
      </c>
      <c r="AL612" s="6">
        <f t="shared" si="319"/>
        <v>6.2687626185000003</v>
      </c>
      <c r="AM612" s="6">
        <f t="shared" si="319"/>
        <v>6.3359710533999998</v>
      </c>
      <c r="AN612" s="6">
        <f t="shared" si="319"/>
        <v>6.3964333969999991</v>
      </c>
      <c r="AO612" s="6">
        <f t="shared" si="319"/>
        <v>6.4516372834000002</v>
      </c>
      <c r="AP612" s="6">
        <f t="shared" si="319"/>
        <v>6.5024058707000005</v>
      </c>
      <c r="AQ612" s="6">
        <f t="shared" si="319"/>
        <v>6.5496799416999991</v>
      </c>
      <c r="AR612" s="6">
        <f t="shared" si="319"/>
        <v>6.5923289371000005</v>
      </c>
      <c r="AS612" s="6">
        <f t="shared" si="319"/>
        <v>6.6326139185000006</v>
      </c>
      <c r="AT612" s="6">
        <f t="shared" si="319"/>
        <v>6.6715324558000013</v>
      </c>
      <c r="AU612" s="6">
        <f t="shared" si="319"/>
        <v>6.7097236683000006</v>
      </c>
      <c r="AV612" s="6">
        <f t="shared" si="319"/>
        <v>6.7476561231000005</v>
      </c>
      <c r="AW612" s="6">
        <f t="shared" si="319"/>
        <v>6.7840360901000007</v>
      </c>
      <c r="AX612" s="6">
        <f t="shared" si="319"/>
        <v>6.8196368887999999</v>
      </c>
      <c r="AY612" s="6">
        <f t="shared" si="319"/>
        <v>6.8552837606000008</v>
      </c>
      <c r="AZ612" s="6">
        <f t="shared" si="319"/>
        <v>6.8914712784000001</v>
      </c>
      <c r="BA612" s="6">
        <f t="shared" si="319"/>
        <v>6.9284774210999984</v>
      </c>
      <c r="BB612" s="6">
        <f t="shared" si="319"/>
        <v>6.9264434574999996</v>
      </c>
      <c r="BC612" s="6">
        <f t="shared" si="319"/>
        <v>6.9456116250999997</v>
      </c>
      <c r="BD612" s="6">
        <f t="shared" si="319"/>
        <v>6.9755822655999991</v>
      </c>
      <c r="BE612" s="6">
        <f t="shared" si="319"/>
        <v>7.0098046972999999</v>
      </c>
      <c r="BF612" s="6">
        <f t="shared" si="319"/>
        <v>7.0458127545</v>
      </c>
      <c r="BG612" s="6">
        <f t="shared" si="319"/>
        <v>7.0792712260000004</v>
      </c>
      <c r="BH612" s="6">
        <f t="shared" si="319"/>
        <v>7.1126847885000002</v>
      </c>
      <c r="BI612" s="6">
        <f t="shared" si="319"/>
        <v>7.1465422811999995</v>
      </c>
      <c r="BJ612" s="6">
        <f t="shared" si="319"/>
        <v>7.1810136611999997</v>
      </c>
      <c r="BK612" s="6">
        <f t="shared" si="319"/>
        <v>7.2161951665000004</v>
      </c>
      <c r="BL612" s="6">
        <f t="shared" si="319"/>
        <v>7.252176562399999</v>
      </c>
      <c r="BM612" s="6">
        <f t="shared" si="319"/>
        <v>7.2889699016999998</v>
      </c>
      <c r="BN612" s="6">
        <f t="shared" si="319"/>
        <v>7.3265785525</v>
      </c>
      <c r="BO612" s="6">
        <f t="shared" si="319"/>
        <v>7.3649884963000005</v>
      </c>
      <c r="BP612" s="6">
        <f t="shared" ref="BP612:CJ612" si="320">BP509+BP510+BP511+BP515+BP516+BP517+BP521+BP521+BP522+BP523+BP527+BP528+BP529+BP530+BP531+BP532+BP533+BP534+BP535</f>
        <v>7.4041703202000004</v>
      </c>
      <c r="BQ612" s="6">
        <f t="shared" si="320"/>
        <v>7.4411319433000003</v>
      </c>
      <c r="BR612" s="6">
        <f t="shared" si="320"/>
        <v>7.4779546783999997</v>
      </c>
      <c r="BS612" s="6">
        <f t="shared" si="320"/>
        <v>7.5151189227000001</v>
      </c>
      <c r="BT612" s="6">
        <f t="shared" si="320"/>
        <v>7.5527727810999998</v>
      </c>
      <c r="BU612" s="6">
        <f t="shared" si="320"/>
        <v>7.5909681981000006</v>
      </c>
      <c r="BV612" s="6">
        <f t="shared" si="320"/>
        <v>7.6296790526000002</v>
      </c>
      <c r="BW612" s="6">
        <f t="shared" si="320"/>
        <v>7.6689277241999996</v>
      </c>
      <c r="BX612" s="6">
        <f t="shared" si="320"/>
        <v>7.7087088975000011</v>
      </c>
      <c r="BY612" s="6">
        <f t="shared" si="320"/>
        <v>7.7490100652999994</v>
      </c>
      <c r="BZ612" s="6">
        <f t="shared" si="320"/>
        <v>7.7898158772999988</v>
      </c>
      <c r="CA612" s="6">
        <f t="shared" si="320"/>
        <v>7.8289233467999999</v>
      </c>
      <c r="CB612" s="6">
        <f t="shared" si="320"/>
        <v>7.8678876118999996</v>
      </c>
      <c r="CC612" s="6">
        <f t="shared" si="320"/>
        <v>7.9070845716000004</v>
      </c>
      <c r="CD612" s="6">
        <f t="shared" si="320"/>
        <v>7.9466440826999989</v>
      </c>
      <c r="CE612" s="6">
        <f t="shared" si="320"/>
        <v>7.9866230274000003</v>
      </c>
      <c r="CF612" s="6">
        <f t="shared" si="320"/>
        <v>8.026940101000001</v>
      </c>
      <c r="CG612" s="6">
        <f t="shared" si="320"/>
        <v>8.0676790467000004</v>
      </c>
      <c r="CH612" s="6">
        <f t="shared" si="320"/>
        <v>8.1088618623999995</v>
      </c>
      <c r="CI612" s="6">
        <f t="shared" si="320"/>
        <v>8.1504964067999985</v>
      </c>
      <c r="CJ612" s="6">
        <f t="shared" si="320"/>
        <v>8.1925852030999984</v>
      </c>
    </row>
    <row r="613" spans="1:88" x14ac:dyDescent="0.3">
      <c r="B613" t="s">
        <v>89</v>
      </c>
      <c r="C613" s="6">
        <f>C539+C540+C541</f>
        <v>15.691811639999999</v>
      </c>
      <c r="D613" s="6">
        <f t="shared" ref="D613:BO613" si="321">D539+D540+D541</f>
        <v>15.45231938</v>
      </c>
      <c r="E613" s="6">
        <f t="shared" si="321"/>
        <v>15.26941886</v>
      </c>
      <c r="F613" s="6">
        <f t="shared" si="321"/>
        <v>15.13163001</v>
      </c>
      <c r="G613" s="6">
        <f t="shared" si="321"/>
        <v>15.07436833</v>
      </c>
      <c r="H613" s="6">
        <f t="shared" si="321"/>
        <v>15.077983059999999</v>
      </c>
      <c r="I613" s="6">
        <f t="shared" si="321"/>
        <v>15.08491983</v>
      </c>
      <c r="J613" s="6">
        <f t="shared" si="321"/>
        <v>14.49749675</v>
      </c>
      <c r="K613" s="6">
        <f t="shared" si="321"/>
        <v>13.89849939</v>
      </c>
      <c r="L613" s="6">
        <f t="shared" si="321"/>
        <v>13.31094429</v>
      </c>
      <c r="M613" s="6">
        <f t="shared" si="321"/>
        <v>12.743208210000001</v>
      </c>
      <c r="N613" s="6">
        <f t="shared" si="321"/>
        <v>12.22439284</v>
      </c>
      <c r="O613" s="6">
        <f t="shared" si="321"/>
        <v>11.74072522</v>
      </c>
      <c r="P613" s="6">
        <f t="shared" si="321"/>
        <v>11.28036968</v>
      </c>
      <c r="Q613" s="6">
        <f t="shared" si="321"/>
        <v>10.83492899</v>
      </c>
      <c r="R613" s="6">
        <f t="shared" si="321"/>
        <v>10.39878294</v>
      </c>
      <c r="S613" s="6">
        <f t="shared" si="321"/>
        <v>9.9680412280000006</v>
      </c>
      <c r="T613" s="6">
        <f t="shared" si="321"/>
        <v>9.5401207499999998</v>
      </c>
      <c r="U613" s="6">
        <f t="shared" si="321"/>
        <v>9.1142404880000001</v>
      </c>
      <c r="V613" s="6">
        <f t="shared" si="321"/>
        <v>8.6898508710000009</v>
      </c>
      <c r="W613" s="6">
        <f t="shared" si="321"/>
        <v>8.2663179410000005</v>
      </c>
      <c r="X613" s="6">
        <f t="shared" si="321"/>
        <v>7.8448035169999999</v>
      </c>
      <c r="Y613" s="6">
        <f t="shared" si="321"/>
        <v>7.4228717629999998</v>
      </c>
      <c r="Z613" s="6">
        <f t="shared" si="321"/>
        <v>6.999212838</v>
      </c>
      <c r="AA613" s="6">
        <f t="shared" si="321"/>
        <v>6.5727745899999999</v>
      </c>
      <c r="AB613" s="6">
        <f t="shared" si="321"/>
        <v>6.1424889450000002</v>
      </c>
      <c r="AC613" s="6">
        <f t="shared" si="321"/>
        <v>5.7079441260000001</v>
      </c>
      <c r="AD613" s="6">
        <f t="shared" si="321"/>
        <v>5.2675546600000001</v>
      </c>
      <c r="AE613" s="6">
        <f t="shared" si="321"/>
        <v>4.8198082050000002</v>
      </c>
      <c r="AF613" s="6">
        <f t="shared" si="321"/>
        <v>4.3631268820000004</v>
      </c>
      <c r="AG613" s="6">
        <f t="shared" si="321"/>
        <v>3.895916165</v>
      </c>
      <c r="AH613" s="6">
        <f t="shared" si="321"/>
        <v>3.4167763409999998</v>
      </c>
      <c r="AI613" s="6">
        <f t="shared" si="321"/>
        <v>2.9237363699999999</v>
      </c>
      <c r="AJ613" s="6">
        <f t="shared" si="321"/>
        <v>2.4147560110000001</v>
      </c>
      <c r="AK613" s="6">
        <f t="shared" si="321"/>
        <v>1.887563321</v>
      </c>
      <c r="AL613" s="6">
        <f t="shared" si="321"/>
        <v>1.33952787</v>
      </c>
      <c r="AM613" s="6">
        <f t="shared" si="321"/>
        <v>1.359723714</v>
      </c>
      <c r="AN613" s="6">
        <f t="shared" si="321"/>
        <v>1.377441508</v>
      </c>
      <c r="AO613" s="6">
        <f t="shared" si="321"/>
        <v>1.3931405050000001</v>
      </c>
      <c r="AP613" s="6">
        <f t="shared" si="321"/>
        <v>1.407344274</v>
      </c>
      <c r="AQ613" s="6">
        <f t="shared" si="321"/>
        <v>1.42048</v>
      </c>
      <c r="AR613" s="6">
        <f t="shared" si="321"/>
        <v>1.4325274100000001</v>
      </c>
      <c r="AS613" s="6">
        <f t="shared" si="321"/>
        <v>1.4439642049999999</v>
      </c>
      <c r="AT613" s="6">
        <f t="shared" si="321"/>
        <v>1.4550227659999999</v>
      </c>
      <c r="AU613" s="6">
        <f t="shared" si="321"/>
        <v>1.4658508029999999</v>
      </c>
      <c r="AV613" s="6">
        <f t="shared" si="321"/>
        <v>1.4765528640000001</v>
      </c>
      <c r="AW613" s="6">
        <f t="shared" si="321"/>
        <v>1.4867448910000001</v>
      </c>
      <c r="AX613" s="6">
        <f t="shared" si="321"/>
        <v>1.49683915</v>
      </c>
      <c r="AY613" s="6">
        <f t="shared" si="321"/>
        <v>1.506957788</v>
      </c>
      <c r="AZ613" s="6">
        <f t="shared" si="321"/>
        <v>1.517158225</v>
      </c>
      <c r="BA613" s="6">
        <f t="shared" si="321"/>
        <v>1.527477201</v>
      </c>
      <c r="BB613" s="6">
        <f t="shared" si="321"/>
        <v>1.5380038739999999</v>
      </c>
      <c r="BC613" s="6">
        <f t="shared" si="321"/>
        <v>1.548058409</v>
      </c>
      <c r="BD613" s="6">
        <f t="shared" si="321"/>
        <v>1.557767203</v>
      </c>
      <c r="BE613" s="6">
        <f t="shared" si="321"/>
        <v>1.5673394599999999</v>
      </c>
      <c r="BF613" s="6">
        <f t="shared" si="321"/>
        <v>1.576928447</v>
      </c>
      <c r="BG613" s="6">
        <f t="shared" si="321"/>
        <v>1.586056237</v>
      </c>
      <c r="BH613" s="6">
        <f t="shared" si="321"/>
        <v>1.5951681470000001</v>
      </c>
      <c r="BI613" s="6">
        <f t="shared" si="321"/>
        <v>1.604386994</v>
      </c>
      <c r="BJ613" s="6">
        <f t="shared" si="321"/>
        <v>1.613758043</v>
      </c>
      <c r="BK613" s="6">
        <f t="shared" si="321"/>
        <v>1.623302201</v>
      </c>
      <c r="BL613" s="6">
        <f t="shared" si="321"/>
        <v>1.6330349070000001</v>
      </c>
      <c r="BM613" s="6">
        <f t="shared" si="321"/>
        <v>1.642956546</v>
      </c>
      <c r="BN613" s="6">
        <f t="shared" si="321"/>
        <v>1.653065802</v>
      </c>
      <c r="BO613" s="6">
        <f t="shared" si="321"/>
        <v>1.663358369</v>
      </c>
      <c r="BP613" s="6">
        <f t="shared" ref="BP613:CJ613" si="322">BP539+BP540+BP541</f>
        <v>1.673827325</v>
      </c>
      <c r="BQ613" s="6">
        <f t="shared" si="322"/>
        <v>1.683932894</v>
      </c>
      <c r="BR613" s="6">
        <f t="shared" si="322"/>
        <v>1.6940486429999999</v>
      </c>
      <c r="BS613" s="6">
        <f t="shared" si="322"/>
        <v>1.704262224</v>
      </c>
      <c r="BT613" s="6">
        <f t="shared" si="322"/>
        <v>1.7146002140000001</v>
      </c>
      <c r="BU613" s="6">
        <f t="shared" si="322"/>
        <v>1.7250724200000001</v>
      </c>
      <c r="BV613" s="6">
        <f t="shared" si="322"/>
        <v>1.735674962</v>
      </c>
      <c r="BW613" s="6">
        <f t="shared" si="322"/>
        <v>1.746412576</v>
      </c>
      <c r="BX613" s="6">
        <f t="shared" si="322"/>
        <v>1.757284353</v>
      </c>
      <c r="BY613" s="6">
        <f t="shared" si="322"/>
        <v>1.7682875149999999</v>
      </c>
      <c r="BZ613" s="6">
        <f t="shared" si="322"/>
        <v>1.7794183699999999</v>
      </c>
      <c r="CA613" s="6">
        <f t="shared" si="322"/>
        <v>1.7902707550000001</v>
      </c>
      <c r="CB613" s="6">
        <f t="shared" si="322"/>
        <v>1.8011304889999999</v>
      </c>
      <c r="CC613" s="6">
        <f t="shared" si="322"/>
        <v>1.812066967</v>
      </c>
      <c r="CD613" s="6">
        <f t="shared" si="322"/>
        <v>1.8231031019999999</v>
      </c>
      <c r="CE613" s="6">
        <f t="shared" si="322"/>
        <v>1.8342487510000001</v>
      </c>
      <c r="CF613" s="6">
        <f t="shared" si="322"/>
        <v>1.845488826</v>
      </c>
      <c r="CG613" s="6">
        <f t="shared" si="322"/>
        <v>1.856838733</v>
      </c>
      <c r="CH613" s="6">
        <f t="shared" si="322"/>
        <v>1.868301709</v>
      </c>
      <c r="CI613" s="6">
        <f t="shared" si="322"/>
        <v>1.8798778270000001</v>
      </c>
      <c r="CJ613" s="6">
        <f t="shared" si="322"/>
        <v>1.8915659359999999</v>
      </c>
    </row>
    <row r="614" spans="1:88" x14ac:dyDescent="0.3">
      <c r="B614" t="s">
        <v>90</v>
      </c>
      <c r="C614" s="6">
        <f>C545+C546+C547</f>
        <v>19.106062229999999</v>
      </c>
      <c r="D614" s="6">
        <f t="shared" ref="D614:BO614" si="323">D545+D546+D547</f>
        <v>19.048582669999998</v>
      </c>
      <c r="E614" s="6">
        <f t="shared" si="323"/>
        <v>19.051627509999999</v>
      </c>
      <c r="F614" s="6">
        <f t="shared" si="323"/>
        <v>19.047304010000001</v>
      </c>
      <c r="G614" s="6">
        <f t="shared" si="323"/>
        <v>19.11090175</v>
      </c>
      <c r="H614" s="6">
        <f t="shared" si="323"/>
        <v>19.244460950000001</v>
      </c>
      <c r="I614" s="6">
        <f t="shared" si="323"/>
        <v>19.395770880000001</v>
      </c>
      <c r="J614" s="6">
        <f t="shared" si="323"/>
        <v>18.800484610000002</v>
      </c>
      <c r="K614" s="6">
        <f t="shared" si="323"/>
        <v>18.165312879999998</v>
      </c>
      <c r="L614" s="6">
        <f t="shared" si="323"/>
        <v>17.543952839999999</v>
      </c>
      <c r="M614" s="6">
        <f t="shared" si="323"/>
        <v>16.959410389999999</v>
      </c>
      <c r="N614" s="6">
        <f t="shared" si="323"/>
        <v>16.452076550000001</v>
      </c>
      <c r="O614" s="6">
        <f t="shared" si="323"/>
        <v>15.99099399</v>
      </c>
      <c r="P614" s="6">
        <f t="shared" si="323"/>
        <v>15.54872381</v>
      </c>
      <c r="Q614" s="6">
        <f t="shared" si="323"/>
        <v>15.106426170000001</v>
      </c>
      <c r="R614" s="6">
        <f t="shared" si="323"/>
        <v>14.65291313</v>
      </c>
      <c r="S614" s="6">
        <f t="shared" si="323"/>
        <v>14.18201796</v>
      </c>
      <c r="T614" s="6">
        <f t="shared" si="323"/>
        <v>13.6918901</v>
      </c>
      <c r="U614" s="6">
        <f t="shared" si="323"/>
        <v>13.18669686</v>
      </c>
      <c r="V614" s="6">
        <f t="shared" si="323"/>
        <v>12.67000093</v>
      </c>
      <c r="W614" s="6">
        <f t="shared" si="323"/>
        <v>12.14402776</v>
      </c>
      <c r="X614" s="6">
        <f t="shared" si="323"/>
        <v>11.616141349999999</v>
      </c>
      <c r="Y614" s="6">
        <f t="shared" si="323"/>
        <v>11.08218864</v>
      </c>
      <c r="Z614" s="6">
        <f t="shared" si="323"/>
        <v>10.54015122</v>
      </c>
      <c r="AA614" s="6">
        <f t="shared" si="323"/>
        <v>9.9878870089999996</v>
      </c>
      <c r="AB614" s="6">
        <f t="shared" si="323"/>
        <v>9.4232487920000008</v>
      </c>
      <c r="AC614" s="6">
        <f t="shared" si="323"/>
        <v>8.8484722609999995</v>
      </c>
      <c r="AD614" s="6">
        <f t="shared" si="323"/>
        <v>8.2627560280000001</v>
      </c>
      <c r="AE614" s="6">
        <f t="shared" si="323"/>
        <v>7.6632040989999997</v>
      </c>
      <c r="AF614" s="6">
        <f t="shared" si="323"/>
        <v>7.0457887960000001</v>
      </c>
      <c r="AG614" s="6">
        <f t="shared" si="323"/>
        <v>6.4061771570000001</v>
      </c>
      <c r="AH614" s="6">
        <f t="shared" si="323"/>
        <v>5.7412255349999999</v>
      </c>
      <c r="AI614" s="6">
        <f t="shared" si="323"/>
        <v>5.0460247139999996</v>
      </c>
      <c r="AJ614" s="6">
        <f t="shared" si="323"/>
        <v>4.3146947420000004</v>
      </c>
      <c r="AK614" s="6">
        <f t="shared" si="323"/>
        <v>3.5400365040000001</v>
      </c>
      <c r="AL614" s="6">
        <f t="shared" si="323"/>
        <v>2.7132016769999998</v>
      </c>
      <c r="AM614" s="6">
        <f t="shared" si="323"/>
        <v>2.7797000000000001</v>
      </c>
      <c r="AN614" s="6">
        <f t="shared" si="323"/>
        <v>2.8377638699999999</v>
      </c>
      <c r="AO614" s="6">
        <f t="shared" si="323"/>
        <v>2.8876715439999998</v>
      </c>
      <c r="AP614" s="6">
        <f t="shared" si="323"/>
        <v>2.9311776539999999</v>
      </c>
      <c r="AQ614" s="6">
        <f t="shared" si="323"/>
        <v>2.9701208920000002</v>
      </c>
      <c r="AR614" s="6">
        <f t="shared" si="323"/>
        <v>3.0047183319999999</v>
      </c>
      <c r="AS614" s="6">
        <f t="shared" si="323"/>
        <v>3.0371060189999999</v>
      </c>
      <c r="AT614" s="6">
        <f t="shared" si="323"/>
        <v>3.0682281339999999</v>
      </c>
      <c r="AU614" s="6">
        <f t="shared" si="323"/>
        <v>3.0986643100000002</v>
      </c>
      <c r="AV614" s="6">
        <f t="shared" si="323"/>
        <v>3.1287998049999999</v>
      </c>
      <c r="AW614" s="6">
        <f t="shared" si="323"/>
        <v>3.1571951249999999</v>
      </c>
      <c r="AX614" s="6">
        <f t="shared" si="323"/>
        <v>3.1854170050000001</v>
      </c>
      <c r="AY614" s="6">
        <f t="shared" si="323"/>
        <v>3.2137974119999999</v>
      </c>
      <c r="AZ614" s="6">
        <f t="shared" si="323"/>
        <v>3.2424709109999998</v>
      </c>
      <c r="BA614" s="6">
        <f t="shared" si="323"/>
        <v>3.2715194439999999</v>
      </c>
      <c r="BB614" s="6">
        <f t="shared" si="323"/>
        <v>3.2999657920000001</v>
      </c>
      <c r="BC614" s="6">
        <f t="shared" si="323"/>
        <v>3.3277897759999999</v>
      </c>
      <c r="BD614" s="6">
        <f t="shared" si="323"/>
        <v>3.3553097099999998</v>
      </c>
      <c r="BE614" s="6">
        <f t="shared" si="323"/>
        <v>3.3828329240000001</v>
      </c>
      <c r="BF614" s="6">
        <f t="shared" si="323"/>
        <v>3.410578026</v>
      </c>
      <c r="BG614" s="6">
        <f t="shared" si="323"/>
        <v>3.4365352580000001</v>
      </c>
      <c r="BH614" s="6">
        <f t="shared" si="323"/>
        <v>3.4624725500000002</v>
      </c>
      <c r="BI614" s="6">
        <f t="shared" si="323"/>
        <v>3.488700965</v>
      </c>
      <c r="BJ614" s="6">
        <f t="shared" si="323"/>
        <v>3.5153199480000001</v>
      </c>
      <c r="BK614" s="6">
        <f t="shared" si="323"/>
        <v>3.5423830870000002</v>
      </c>
      <c r="BL614" s="6">
        <f t="shared" si="323"/>
        <v>3.5699443230000001</v>
      </c>
      <c r="BM614" s="6">
        <f t="shared" si="323"/>
        <v>3.5980090800000002</v>
      </c>
      <c r="BN614" s="6">
        <f t="shared" si="323"/>
        <v>3.6265850350000002</v>
      </c>
      <c r="BO614" s="6">
        <f t="shared" si="323"/>
        <v>3.6556724909999998</v>
      </c>
      <c r="BP614" s="6">
        <f t="shared" ref="BP614:CJ614" si="324">BP545+BP546+BP547</f>
        <v>3.6852647749999998</v>
      </c>
      <c r="BQ614" s="6">
        <f t="shared" si="324"/>
        <v>3.713362225</v>
      </c>
      <c r="BR614" s="6">
        <f t="shared" si="324"/>
        <v>3.7415210550000002</v>
      </c>
      <c r="BS614" s="6">
        <f t="shared" si="324"/>
        <v>3.7699822460000001</v>
      </c>
      <c r="BT614" s="6">
        <f t="shared" si="324"/>
        <v>3.7988084029999998</v>
      </c>
      <c r="BU614" s="6">
        <f t="shared" si="324"/>
        <v>3.8280285599999999</v>
      </c>
      <c r="BV614" s="6">
        <f t="shared" si="324"/>
        <v>3.8576322950000002</v>
      </c>
      <c r="BW614" s="6">
        <f t="shared" si="324"/>
        <v>3.8876489489999999</v>
      </c>
      <c r="BX614" s="6">
        <f t="shared" si="324"/>
        <v>3.9180851849999998</v>
      </c>
      <c r="BY614" s="6">
        <f t="shared" si="324"/>
        <v>3.9489413799999999</v>
      </c>
      <c r="BZ614" s="6">
        <f t="shared" si="324"/>
        <v>3.9802143210000001</v>
      </c>
      <c r="CA614" s="6">
        <f t="shared" si="324"/>
        <v>4.0104009100000004</v>
      </c>
      <c r="CB614" s="6">
        <f t="shared" si="324"/>
        <v>4.0406695969999999</v>
      </c>
      <c r="CC614" s="6">
        <f t="shared" si="324"/>
        <v>4.0712068270000001</v>
      </c>
      <c r="CD614" s="6">
        <f t="shared" si="324"/>
        <v>4.102065681</v>
      </c>
      <c r="CE614" s="6">
        <f t="shared" si="324"/>
        <v>4.1332735510000003</v>
      </c>
      <c r="CF614" s="6">
        <f t="shared" si="324"/>
        <v>4.164773662</v>
      </c>
      <c r="CG614" s="6">
        <f t="shared" si="324"/>
        <v>4.196633609</v>
      </c>
      <c r="CH614" s="6">
        <f t="shared" si="324"/>
        <v>4.2288690899999999</v>
      </c>
      <c r="CI614" s="6">
        <f t="shared" si="324"/>
        <v>4.2614864089999998</v>
      </c>
      <c r="CJ614" s="6">
        <f t="shared" si="324"/>
        <v>4.2944881610000003</v>
      </c>
    </row>
    <row r="615" spans="1:88" x14ac:dyDescent="0.3">
      <c r="B615" t="s">
        <v>91</v>
      </c>
      <c r="C615" s="6">
        <f>C536+C537+C538+C542+C543+C544</f>
        <v>9.0238480390000007</v>
      </c>
      <c r="D615" s="6">
        <f t="shared" ref="D615:BO615" si="325">D536+D537+D538+D542+D543+D544</f>
        <v>8.9634585480000002</v>
      </c>
      <c r="E615" s="6">
        <f t="shared" si="325"/>
        <v>8.9442816510000007</v>
      </c>
      <c r="F615" s="6">
        <f t="shared" si="325"/>
        <v>8.9402534560000007</v>
      </c>
      <c r="G615" s="6">
        <f>G536+G537+G538+G542+G543+G544</f>
        <v>8.968985537</v>
      </c>
      <c r="H615" s="6">
        <f t="shared" si="325"/>
        <v>9.0237583269999995</v>
      </c>
      <c r="I615" s="6">
        <f t="shared" si="325"/>
        <v>9.0779813499999999</v>
      </c>
      <c r="J615" s="6">
        <f t="shared" si="325"/>
        <v>8.8182251420000011</v>
      </c>
      <c r="K615" s="6">
        <f t="shared" si="325"/>
        <v>8.5661788220000012</v>
      </c>
      <c r="L615" s="6">
        <f t="shared" si="325"/>
        <v>8.327436517999999</v>
      </c>
      <c r="M615" s="6">
        <f t="shared" si="325"/>
        <v>8.101826076</v>
      </c>
      <c r="N615" s="6">
        <f t="shared" si="325"/>
        <v>7.8937631220000002</v>
      </c>
      <c r="O615" s="6">
        <f t="shared" si="325"/>
        <v>7.6842282219999998</v>
      </c>
      <c r="P615" s="6">
        <f t="shared" si="325"/>
        <v>7.4651124099999997</v>
      </c>
      <c r="Q615" s="6">
        <f t="shared" si="325"/>
        <v>7.2338782330000004</v>
      </c>
      <c r="R615" s="6">
        <f t="shared" si="325"/>
        <v>6.9904626269999994</v>
      </c>
      <c r="S615" s="6">
        <f t="shared" si="325"/>
        <v>6.7397853150000007</v>
      </c>
      <c r="T615" s="6">
        <f t="shared" si="325"/>
        <v>6.4838356099999999</v>
      </c>
      <c r="U615" s="6">
        <f t="shared" si="325"/>
        <v>6.2239639550000003</v>
      </c>
      <c r="V615" s="6">
        <f t="shared" si="325"/>
        <v>5.9605530089999998</v>
      </c>
      <c r="W615" s="6">
        <f t="shared" si="325"/>
        <v>5.693627749</v>
      </c>
      <c r="X615" s="6">
        <f t="shared" si="325"/>
        <v>5.4263355230000005</v>
      </c>
      <c r="Y615" s="6">
        <f t="shared" si="325"/>
        <v>5.1561662400000001</v>
      </c>
      <c r="Z615" s="6">
        <f t="shared" si="325"/>
        <v>4.8819402240000001</v>
      </c>
      <c r="AA615" s="6">
        <f t="shared" si="325"/>
        <v>4.602734367</v>
      </c>
      <c r="AB615" s="6">
        <f t="shared" si="325"/>
        <v>4.3178140709999999</v>
      </c>
      <c r="AC615" s="6">
        <f t="shared" si="325"/>
        <v>4.0290716870000001</v>
      </c>
      <c r="AD615" s="6">
        <f t="shared" si="325"/>
        <v>3.7366597129999999</v>
      </c>
      <c r="AE615" s="6">
        <f t="shared" si="325"/>
        <v>3.4392212640000004</v>
      </c>
      <c r="AF615" s="6">
        <f t="shared" si="325"/>
        <v>3.1350108470000002</v>
      </c>
      <c r="AG615" s="6">
        <f t="shared" si="325"/>
        <v>2.8224762840000004</v>
      </c>
      <c r="AH615" s="6">
        <f t="shared" si="325"/>
        <v>2.5010466679999999</v>
      </c>
      <c r="AI615" s="6">
        <f t="shared" si="325"/>
        <v>2.1694436909999997</v>
      </c>
      <c r="AJ615" s="6">
        <f t="shared" si="325"/>
        <v>1.8260152022999998</v>
      </c>
      <c r="AK615" s="6">
        <f t="shared" si="325"/>
        <v>1.4688367873999999</v>
      </c>
      <c r="AL615" s="6">
        <f t="shared" si="325"/>
        <v>1.0957588541000001</v>
      </c>
      <c r="AM615" s="6">
        <f t="shared" si="325"/>
        <v>1.1137771322000001</v>
      </c>
      <c r="AN615" s="6">
        <f t="shared" si="325"/>
        <v>1.1299537747000001</v>
      </c>
      <c r="AO615" s="6">
        <f t="shared" si="325"/>
        <v>1.1445008025000001</v>
      </c>
      <c r="AP615" s="6">
        <f t="shared" si="325"/>
        <v>1.1577904087999999</v>
      </c>
      <c r="AQ615" s="6">
        <f t="shared" si="325"/>
        <v>1.1701551144</v>
      </c>
      <c r="AR615" s="6">
        <f t="shared" si="325"/>
        <v>1.1812372725</v>
      </c>
      <c r="AS615" s="6">
        <f t="shared" si="325"/>
        <v>1.1917689051</v>
      </c>
      <c r="AT615" s="6">
        <f t="shared" si="325"/>
        <v>1.2019763698000001</v>
      </c>
      <c r="AU615" s="6">
        <f t="shared" si="325"/>
        <v>1.2119879675999998</v>
      </c>
      <c r="AV615" s="6">
        <f t="shared" si="325"/>
        <v>1.2218946541</v>
      </c>
      <c r="AW615" s="6">
        <f t="shared" si="325"/>
        <v>1.2309315182999998</v>
      </c>
      <c r="AX615" s="6">
        <f t="shared" si="325"/>
        <v>1.2398799302000001</v>
      </c>
      <c r="AY615" s="6">
        <f t="shared" si="325"/>
        <v>1.2488824002999999</v>
      </c>
      <c r="AZ615" s="6">
        <f t="shared" si="325"/>
        <v>1.2579902835999999</v>
      </c>
      <c r="BA615" s="6">
        <f t="shared" si="325"/>
        <v>1.2672347636999999</v>
      </c>
      <c r="BB615" s="6">
        <f t="shared" si="325"/>
        <v>1.2765921143000001</v>
      </c>
      <c r="BC615" s="6">
        <f t="shared" si="325"/>
        <v>1.2858375500000001</v>
      </c>
      <c r="BD615" s="6">
        <f t="shared" si="325"/>
        <v>1.2950322002000001</v>
      </c>
      <c r="BE615" s="6">
        <f t="shared" si="325"/>
        <v>1.3042683394000001</v>
      </c>
      <c r="BF615" s="6">
        <f t="shared" si="325"/>
        <v>1.3136181694</v>
      </c>
      <c r="BG615" s="6">
        <f t="shared" si="325"/>
        <v>1.3220850929000001</v>
      </c>
      <c r="BH615" s="6">
        <f t="shared" si="325"/>
        <v>1.3305890176999999</v>
      </c>
      <c r="BI615" s="6">
        <f t="shared" si="325"/>
        <v>1.3392678193000001</v>
      </c>
      <c r="BJ615" s="6">
        <f t="shared" si="325"/>
        <v>1.3481494664</v>
      </c>
      <c r="BK615" s="6">
        <f t="shared" si="325"/>
        <v>1.3572405713</v>
      </c>
      <c r="BL615" s="6">
        <f t="shared" si="325"/>
        <v>1.3665501979000001</v>
      </c>
      <c r="BM615" s="6">
        <f t="shared" si="325"/>
        <v>1.3760656518999999</v>
      </c>
      <c r="BN615" s="6">
        <f t="shared" si="325"/>
        <v>1.3857789188</v>
      </c>
      <c r="BO615" s="6">
        <f t="shared" si="325"/>
        <v>1.3956810966000002</v>
      </c>
      <c r="BP615" s="6">
        <f t="shared" ref="BP615:CJ615" si="326">BP536+BP537+BP538+BP542+BP543+BP544</f>
        <v>1.4057620939</v>
      </c>
      <c r="BQ615" s="6">
        <f t="shared" si="326"/>
        <v>1.4150330847999999</v>
      </c>
      <c r="BR615" s="6">
        <f t="shared" si="326"/>
        <v>1.4243277337</v>
      </c>
      <c r="BS615" s="6">
        <f t="shared" si="326"/>
        <v>1.4337568434999999</v>
      </c>
      <c r="BT615" s="6">
        <f t="shared" si="326"/>
        <v>1.4433360296</v>
      </c>
      <c r="BU615" s="6">
        <f t="shared" si="326"/>
        <v>1.4530652761</v>
      </c>
      <c r="BV615" s="6">
        <f t="shared" si="326"/>
        <v>1.4629270172000002</v>
      </c>
      <c r="BW615" s="6">
        <f t="shared" si="326"/>
        <v>1.4729261372</v>
      </c>
      <c r="BX615" s="6">
        <f t="shared" si="326"/>
        <v>1.4830569337999999</v>
      </c>
      <c r="BY615" s="6">
        <f t="shared" si="326"/>
        <v>1.4933122185999999</v>
      </c>
      <c r="BZ615" s="6">
        <f t="shared" si="326"/>
        <v>1.5036847340999999</v>
      </c>
      <c r="CA615" s="6">
        <f t="shared" si="326"/>
        <v>1.5134252429999999</v>
      </c>
      <c r="CB615" s="6">
        <f t="shared" si="326"/>
        <v>1.5231687061999999</v>
      </c>
      <c r="CC615" s="6">
        <f t="shared" si="326"/>
        <v>1.5330015806000001</v>
      </c>
      <c r="CD615" s="6">
        <f t="shared" si="326"/>
        <v>1.5429381006</v>
      </c>
      <c r="CE615" s="6">
        <f t="shared" si="326"/>
        <v>1.5529805295000001</v>
      </c>
      <c r="CF615" s="6">
        <f t="shared" si="326"/>
        <v>1.5630910171000001</v>
      </c>
      <c r="CG615" s="6">
        <f t="shared" si="326"/>
        <v>1.5732980039</v>
      </c>
      <c r="CH615" s="6">
        <f t="shared" si="326"/>
        <v>1.5836019895</v>
      </c>
      <c r="CI615" s="6">
        <f t="shared" si="326"/>
        <v>1.5939996102</v>
      </c>
      <c r="CJ615" s="6">
        <f t="shared" si="326"/>
        <v>1.6044868961000001</v>
      </c>
    </row>
    <row r="616" spans="1:88" x14ac:dyDescent="0.3">
      <c r="B616" t="s">
        <v>10</v>
      </c>
      <c r="C616" s="6">
        <f>C548+C549+C550+C551+C552+C553</f>
        <v>55.773660789200008</v>
      </c>
      <c r="D616" s="6">
        <f t="shared" ref="D616:BO616" si="327">D548+D549+D550+D551+D552+D553</f>
        <v>54.9058561322</v>
      </c>
      <c r="E616" s="6">
        <f t="shared" si="327"/>
        <v>54.136610639299995</v>
      </c>
      <c r="F616" s="6">
        <f t="shared" si="327"/>
        <v>53.460203275299996</v>
      </c>
      <c r="G616" s="6">
        <f t="shared" si="327"/>
        <v>53.1722262507</v>
      </c>
      <c r="H616" s="6">
        <f t="shared" si="327"/>
        <v>53.202858858199995</v>
      </c>
      <c r="I616" s="6">
        <f t="shared" si="327"/>
        <v>53.370125618800003</v>
      </c>
      <c r="J616" s="6">
        <f t="shared" si="327"/>
        <v>51.927705354899999</v>
      </c>
      <c r="K616" s="6">
        <f t="shared" si="327"/>
        <v>50.323386628400002</v>
      </c>
      <c r="L616" s="6">
        <f t="shared" si="327"/>
        <v>48.702977830200005</v>
      </c>
      <c r="M616" s="6">
        <f t="shared" si="327"/>
        <v>47.142867815899997</v>
      </c>
      <c r="N616" s="6">
        <f t="shared" si="327"/>
        <v>45.859865629300003</v>
      </c>
      <c r="O616" s="6">
        <f t="shared" si="327"/>
        <v>44.796245710400001</v>
      </c>
      <c r="P616" s="6">
        <f t="shared" si="327"/>
        <v>43.891646261799998</v>
      </c>
      <c r="Q616" s="6">
        <f t="shared" si="327"/>
        <v>43.101104224300002</v>
      </c>
      <c r="R616" s="6">
        <f t="shared" si="327"/>
        <v>42.391634842900004</v>
      </c>
      <c r="S616" s="6">
        <f t="shared" si="327"/>
        <v>41.663048021899996</v>
      </c>
      <c r="T616" s="6">
        <f t="shared" si="327"/>
        <v>40.9362574146</v>
      </c>
      <c r="U616" s="6">
        <f t="shared" si="327"/>
        <v>40.225923994799999</v>
      </c>
      <c r="V616" s="6">
        <f t="shared" si="327"/>
        <v>39.541303182199997</v>
      </c>
      <c r="W616" s="6">
        <f t="shared" si="327"/>
        <v>38.887301785799998</v>
      </c>
      <c r="X616" s="6">
        <f t="shared" si="327"/>
        <v>38.264827812500002</v>
      </c>
      <c r="Y616" s="6">
        <f t="shared" si="327"/>
        <v>37.677311411699996</v>
      </c>
      <c r="Z616" s="6">
        <f t="shared" si="327"/>
        <v>37.121565804799999</v>
      </c>
      <c r="AA616" s="6">
        <f t="shared" si="327"/>
        <v>36.593993979100006</v>
      </c>
      <c r="AB616" s="6">
        <f t="shared" si="327"/>
        <v>36.090439096200001</v>
      </c>
      <c r="AC616" s="6">
        <f t="shared" si="327"/>
        <v>35.609146938000002</v>
      </c>
      <c r="AD616" s="6">
        <f t="shared" si="327"/>
        <v>35.149436699500001</v>
      </c>
      <c r="AE616" s="6">
        <f t="shared" si="327"/>
        <v>34.703781925100003</v>
      </c>
      <c r="AF616" s="6">
        <f t="shared" si="327"/>
        <v>34.263213804000003</v>
      </c>
      <c r="AG616" s="6">
        <f t="shared" si="327"/>
        <v>33.819851464800003</v>
      </c>
      <c r="AH616" s="6">
        <f t="shared" si="327"/>
        <v>33.367740769699999</v>
      </c>
      <c r="AI616" s="6">
        <f t="shared" si="327"/>
        <v>32.902740249700003</v>
      </c>
      <c r="AJ616" s="6">
        <f t="shared" si="327"/>
        <v>32.417774731199998</v>
      </c>
      <c r="AK616" s="6">
        <f t="shared" si="327"/>
        <v>31.9046130879</v>
      </c>
      <c r="AL616" s="6">
        <f t="shared" si="327"/>
        <v>31.353837011600003</v>
      </c>
      <c r="AM616" s="6">
        <f t="shared" si="327"/>
        <v>31.712339413899997</v>
      </c>
      <c r="AN616" s="6">
        <f t="shared" si="327"/>
        <v>32.030092612000004</v>
      </c>
      <c r="AO616" s="6">
        <f t="shared" si="327"/>
        <v>32.3153983901</v>
      </c>
      <c r="AP616" s="6">
        <f t="shared" si="327"/>
        <v>32.576759669099999</v>
      </c>
      <c r="AQ616" s="6">
        <f t="shared" si="327"/>
        <v>32.820600197000005</v>
      </c>
      <c r="AR616" s="6">
        <f t="shared" si="327"/>
        <v>33.046924102700004</v>
      </c>
      <c r="AS616" s="6">
        <f t="shared" si="327"/>
        <v>33.2615658498</v>
      </c>
      <c r="AT616" s="6">
        <f t="shared" si="327"/>
        <v>33.467982730599999</v>
      </c>
      <c r="AU616" s="6">
        <f t="shared" si="327"/>
        <v>33.668855738000005</v>
      </c>
      <c r="AV616" s="6">
        <f t="shared" si="327"/>
        <v>33.866423704900001</v>
      </c>
      <c r="AW616" s="6">
        <f t="shared" si="327"/>
        <v>34.0564326091</v>
      </c>
      <c r="AX616" s="6">
        <f t="shared" si="327"/>
        <v>34.244569535399997</v>
      </c>
      <c r="AY616" s="6">
        <f t="shared" si="327"/>
        <v>34.432892402100002</v>
      </c>
      <c r="AZ616" s="6">
        <f t="shared" si="327"/>
        <v>34.623025448299998</v>
      </c>
      <c r="BA616" s="6">
        <f t="shared" si="327"/>
        <v>34.816397058900002</v>
      </c>
      <c r="BB616" s="6">
        <f t="shared" si="327"/>
        <v>35.027374258899997</v>
      </c>
      <c r="BC616" s="6">
        <f t="shared" si="327"/>
        <v>35.215760943600003</v>
      </c>
      <c r="BD616" s="6">
        <f t="shared" si="327"/>
        <v>35.392071405400003</v>
      </c>
      <c r="BE616" s="6">
        <f t="shared" si="327"/>
        <v>35.564614516900001</v>
      </c>
      <c r="BF616" s="6">
        <f t="shared" si="327"/>
        <v>35.738141294299993</v>
      </c>
      <c r="BG616" s="6">
        <f t="shared" si="327"/>
        <v>35.9090594798</v>
      </c>
      <c r="BH616" s="6">
        <f t="shared" si="327"/>
        <v>36.081575579199999</v>
      </c>
      <c r="BI616" s="6">
        <f t="shared" si="327"/>
        <v>36.257724444700003</v>
      </c>
      <c r="BJ616" s="6">
        <f t="shared" si="327"/>
        <v>36.438731887099998</v>
      </c>
      <c r="BK616" s="6">
        <f t="shared" si="327"/>
        <v>36.625389227199996</v>
      </c>
      <c r="BL616" s="6">
        <f t="shared" si="327"/>
        <v>36.818175874299996</v>
      </c>
      <c r="BM616" s="6">
        <f t="shared" si="327"/>
        <v>37.017372546399997</v>
      </c>
      <c r="BN616" s="6">
        <f t="shared" si="327"/>
        <v>37.223062051900001</v>
      </c>
      <c r="BO616" s="6">
        <f t="shared" si="327"/>
        <v>37.4352031333</v>
      </c>
      <c r="BP616" s="6">
        <f t="shared" ref="BP616:CJ616" si="328">BP548+BP549+BP550+BP551+BP552+BP553</f>
        <v>37.653666182199999</v>
      </c>
      <c r="BQ616" s="6">
        <f t="shared" si="328"/>
        <v>37.872723220499999</v>
      </c>
      <c r="BR616" s="6">
        <f t="shared" si="328"/>
        <v>38.094711240099997</v>
      </c>
      <c r="BS616" s="6">
        <f t="shared" si="328"/>
        <v>38.320401878399998</v>
      </c>
      <c r="BT616" s="6">
        <f t="shared" si="328"/>
        <v>38.550282161699997</v>
      </c>
      <c r="BU616" s="6">
        <f t="shared" si="328"/>
        <v>38.7847205574</v>
      </c>
      <c r="BV616" s="6">
        <f t="shared" si="328"/>
        <v>39.023958846500001</v>
      </c>
      <c r="BW616" s="6">
        <f t="shared" si="328"/>
        <v>39.268080346600001</v>
      </c>
      <c r="BX616" s="6">
        <f t="shared" si="328"/>
        <v>39.517101806399999</v>
      </c>
      <c r="BY616" s="6">
        <f t="shared" si="328"/>
        <v>39.770971900500001</v>
      </c>
      <c r="BZ616" s="6">
        <f t="shared" si="328"/>
        <v>40.029596271999999</v>
      </c>
      <c r="CA616" s="6">
        <f t="shared" si="328"/>
        <v>40.288923629000003</v>
      </c>
      <c r="CB616" s="6">
        <f t="shared" si="328"/>
        <v>40.550623053000002</v>
      </c>
      <c r="CC616" s="6">
        <f t="shared" si="328"/>
        <v>40.815308698999999</v>
      </c>
      <c r="CD616" s="6">
        <f t="shared" si="328"/>
        <v>41.083402099000004</v>
      </c>
      <c r="CE616" s="6">
        <f t="shared" si="328"/>
        <v>41.355242335</v>
      </c>
      <c r="CF616" s="6">
        <f t="shared" si="328"/>
        <v>41.631070367000007</v>
      </c>
      <c r="CG616" s="6">
        <f t="shared" si="328"/>
        <v>41.910965086000004</v>
      </c>
      <c r="CH616" s="6">
        <f t="shared" si="328"/>
        <v>42.195017743999998</v>
      </c>
      <c r="CI616" s="6">
        <f t="shared" si="328"/>
        <v>42.483270383000004</v>
      </c>
      <c r="CJ616" s="6">
        <f t="shared" si="328"/>
        <v>42.775728061999999</v>
      </c>
    </row>
    <row r="617" spans="1:88" x14ac:dyDescent="0.3">
      <c r="B617" t="s">
        <v>24</v>
      </c>
      <c r="C617" s="6">
        <f>C554+C555+C556+C557+C558+C559+C560+C561+C562</f>
        <v>29.576353474699996</v>
      </c>
      <c r="D617" s="6">
        <f t="shared" ref="D617:BO617" si="329">D554+D555+D556+D557+D558+D559+D560+D561+D562</f>
        <v>30.015587121199999</v>
      </c>
      <c r="E617" s="6">
        <f t="shared" si="329"/>
        <v>30.469127805600003</v>
      </c>
      <c r="F617" s="6">
        <f t="shared" si="329"/>
        <v>30.852646833000001</v>
      </c>
      <c r="G617" s="6">
        <f t="shared" si="329"/>
        <v>31.220645871600002</v>
      </c>
      <c r="H617" s="6">
        <f t="shared" si="329"/>
        <v>31.592394747999997</v>
      </c>
      <c r="I617" s="6">
        <f t="shared" si="329"/>
        <v>31.918448376000001</v>
      </c>
      <c r="J617" s="6">
        <f t="shared" si="329"/>
        <v>32.7571172225</v>
      </c>
      <c r="K617" s="6">
        <f t="shared" si="329"/>
        <v>33.590452581600005</v>
      </c>
      <c r="L617" s="6">
        <f t="shared" si="329"/>
        <v>34.308242398200001</v>
      </c>
      <c r="M617" s="6">
        <f t="shared" si="329"/>
        <v>34.868556724100003</v>
      </c>
      <c r="N617" s="6">
        <f t="shared" si="329"/>
        <v>35.298263333999998</v>
      </c>
      <c r="O617" s="6">
        <f t="shared" si="329"/>
        <v>35.593006445099995</v>
      </c>
      <c r="P617" s="6">
        <f t="shared" si="329"/>
        <v>35.755858874200001</v>
      </c>
      <c r="Q617" s="6">
        <f t="shared" si="329"/>
        <v>35.792213584899997</v>
      </c>
      <c r="R617" s="6">
        <f t="shared" si="329"/>
        <v>35.707263931500002</v>
      </c>
      <c r="S617" s="6">
        <f t="shared" si="329"/>
        <v>35.686615502499997</v>
      </c>
      <c r="T617" s="6">
        <f t="shared" si="329"/>
        <v>35.586787518599998</v>
      </c>
      <c r="U617" s="6">
        <f t="shared" si="329"/>
        <v>35.396232780600002</v>
      </c>
      <c r="V617" s="6">
        <f t="shared" si="329"/>
        <v>35.120592166500003</v>
      </c>
      <c r="W617" s="6">
        <f t="shared" si="329"/>
        <v>34.767702161500004</v>
      </c>
      <c r="X617" s="6">
        <f t="shared" si="329"/>
        <v>34.3563324462</v>
      </c>
      <c r="Y617" s="6">
        <f t="shared" si="329"/>
        <v>33.884607779</v>
      </c>
      <c r="Z617" s="6">
        <f t="shared" si="329"/>
        <v>33.357584492599997</v>
      </c>
      <c r="AA617" s="6">
        <f t="shared" si="329"/>
        <v>32.781028155900003</v>
      </c>
      <c r="AB617" s="6">
        <f t="shared" si="329"/>
        <v>32.1605312023</v>
      </c>
      <c r="AC617" s="6">
        <f t="shared" si="329"/>
        <v>31.505449653399999</v>
      </c>
      <c r="AD617" s="6">
        <f t="shared" si="329"/>
        <v>30.819368988199997</v>
      </c>
      <c r="AE617" s="6">
        <f t="shared" si="329"/>
        <v>30.106351263699999</v>
      </c>
      <c r="AF617" s="6">
        <f t="shared" si="329"/>
        <v>29.370018404</v>
      </c>
      <c r="AG617" s="6">
        <f t="shared" si="329"/>
        <v>28.614031989099999</v>
      </c>
      <c r="AH617" s="6">
        <f t="shared" si="329"/>
        <v>27.843567241000002</v>
      </c>
      <c r="AI617" s="6">
        <f t="shared" si="329"/>
        <v>27.062388329099999</v>
      </c>
      <c r="AJ617" s="6">
        <f t="shared" si="329"/>
        <v>26.274365386100001</v>
      </c>
      <c r="AK617" s="6">
        <f t="shared" si="329"/>
        <v>25.483408752799999</v>
      </c>
      <c r="AL617" s="6">
        <f t="shared" si="329"/>
        <v>24.6937174414</v>
      </c>
      <c r="AM617" s="6">
        <f t="shared" si="329"/>
        <v>24.647021396900001</v>
      </c>
      <c r="AN617" s="6">
        <f t="shared" si="329"/>
        <v>24.570967132</v>
      </c>
      <c r="AO617" s="6">
        <f t="shared" si="329"/>
        <v>24.479988467200002</v>
      </c>
      <c r="AP617" s="6">
        <f t="shared" si="329"/>
        <v>24.381876438100001</v>
      </c>
      <c r="AQ617" s="6">
        <f t="shared" si="329"/>
        <v>24.282371867399998</v>
      </c>
      <c r="AR617" s="6">
        <f t="shared" si="329"/>
        <v>24.176704751300001</v>
      </c>
      <c r="AS617" s="6">
        <f t="shared" si="329"/>
        <v>24.0751489558</v>
      </c>
      <c r="AT617" s="6">
        <f t="shared" si="329"/>
        <v>23.981453062500002</v>
      </c>
      <c r="AU617" s="6">
        <f t="shared" si="329"/>
        <v>23.8975505652</v>
      </c>
      <c r="AV617" s="6">
        <f t="shared" si="329"/>
        <v>23.824608903100003</v>
      </c>
      <c r="AW617" s="6">
        <f t="shared" si="329"/>
        <v>23.7515366023</v>
      </c>
      <c r="AX617" s="6">
        <f t="shared" si="329"/>
        <v>23.6876297114</v>
      </c>
      <c r="AY617" s="6">
        <f t="shared" si="329"/>
        <v>23.634947336299998</v>
      </c>
      <c r="AZ617" s="6">
        <f t="shared" si="329"/>
        <v>23.5940754748</v>
      </c>
      <c r="BA617" s="6">
        <f t="shared" si="329"/>
        <v>23.565180229700001</v>
      </c>
      <c r="BB617" s="6">
        <f t="shared" si="329"/>
        <v>23.526528536900003</v>
      </c>
      <c r="BC617" s="6">
        <f t="shared" si="329"/>
        <v>23.5030576377</v>
      </c>
      <c r="BD617" s="6">
        <f t="shared" si="329"/>
        <v>23.494526432099999</v>
      </c>
      <c r="BE617" s="6">
        <f t="shared" si="329"/>
        <v>23.497983779200002</v>
      </c>
      <c r="BF617" s="6">
        <f t="shared" si="329"/>
        <v>23.5118618371</v>
      </c>
      <c r="BG617" s="6">
        <f t="shared" si="329"/>
        <v>23.519777975699999</v>
      </c>
      <c r="BH617" s="6">
        <f t="shared" si="329"/>
        <v>23.533658728100001</v>
      </c>
      <c r="BI617" s="6">
        <f t="shared" si="329"/>
        <v>23.5557280148</v>
      </c>
      <c r="BJ617" s="6">
        <f t="shared" si="329"/>
        <v>23.5863319758</v>
      </c>
      <c r="BK617" s="6">
        <f t="shared" si="329"/>
        <v>23.625409874199999</v>
      </c>
      <c r="BL617" s="6">
        <f t="shared" si="329"/>
        <v>23.672898079800003</v>
      </c>
      <c r="BM617" s="6">
        <f t="shared" si="329"/>
        <v>23.728425588900002</v>
      </c>
      <c r="BN617" s="6">
        <f t="shared" si="329"/>
        <v>23.791653420199999</v>
      </c>
      <c r="BO617" s="6">
        <f t="shared" si="329"/>
        <v>23.862223991299999</v>
      </c>
      <c r="BP617" s="6">
        <f t="shared" ref="BP617:CJ617" si="330">BP554+BP555+BP556+BP557+BP558+BP559+BP560+BP561+BP562</f>
        <v>23.9397629043</v>
      </c>
      <c r="BQ617" s="6">
        <f t="shared" si="330"/>
        <v>24.009149843899998</v>
      </c>
      <c r="BR617" s="6">
        <f t="shared" si="330"/>
        <v>24.081464025200003</v>
      </c>
      <c r="BS617" s="6">
        <f t="shared" si="330"/>
        <v>24.1586323384</v>
      </c>
      <c r="BT617" s="6">
        <f t="shared" si="330"/>
        <v>24.240889192899999</v>
      </c>
      <c r="BU617" s="6">
        <f t="shared" si="330"/>
        <v>24.328149056000001</v>
      </c>
      <c r="BV617" s="6">
        <f t="shared" si="330"/>
        <v>24.4200680995</v>
      </c>
      <c r="BW617" s="6">
        <f t="shared" si="330"/>
        <v>24.516593634100001</v>
      </c>
      <c r="BX617" s="6">
        <f t="shared" si="330"/>
        <v>24.617543384899999</v>
      </c>
      <c r="BY617" s="6">
        <f t="shared" si="330"/>
        <v>24.7227088438</v>
      </c>
      <c r="BZ617" s="6">
        <f t="shared" si="330"/>
        <v>24.831878987</v>
      </c>
      <c r="CA617" s="6">
        <f t="shared" si="330"/>
        <v>24.9336390546</v>
      </c>
      <c r="CB617" s="6">
        <f t="shared" si="330"/>
        <v>25.0365536959</v>
      </c>
      <c r="CC617" s="6">
        <f t="shared" si="330"/>
        <v>25.142180933299997</v>
      </c>
      <c r="CD617" s="6">
        <f t="shared" si="330"/>
        <v>25.250790331400001</v>
      </c>
      <c r="CE617" s="6">
        <f t="shared" si="330"/>
        <v>25.362406160500001</v>
      </c>
      <c r="CF617" s="6">
        <f t="shared" si="330"/>
        <v>25.4764822255</v>
      </c>
      <c r="CG617" s="6">
        <f t="shared" si="330"/>
        <v>25.593351503099999</v>
      </c>
      <c r="CH617" s="6">
        <f t="shared" si="330"/>
        <v>25.713009088299998</v>
      </c>
      <c r="CI617" s="6">
        <f t="shared" si="330"/>
        <v>25.835384468000001</v>
      </c>
      <c r="CJ617" s="6">
        <f t="shared" si="330"/>
        <v>25.960392783899998</v>
      </c>
    </row>
    <row r="618" spans="1:88" x14ac:dyDescent="0.3">
      <c r="B618" t="s">
        <v>11</v>
      </c>
      <c r="C618" s="6">
        <f>C563+C564+C565+C566+C567+C568+C569+C570+C571+C572+C573+C574+C575+C576+C577</f>
        <v>15.960409129199999</v>
      </c>
      <c r="D618" s="6">
        <f t="shared" ref="D618:BO618" si="331">D563+D564+D565+D566+D567+D568+D569+D570+D571+D572+D573+D574+D575+D576+D577</f>
        <v>15.800057907999999</v>
      </c>
      <c r="E618" s="6">
        <f t="shared" si="331"/>
        <v>15.707564298599999</v>
      </c>
      <c r="F618" s="6">
        <f t="shared" si="331"/>
        <v>15.680876057999997</v>
      </c>
      <c r="G618" s="6">
        <f t="shared" si="331"/>
        <v>15.6974207137</v>
      </c>
      <c r="H618" s="6">
        <f t="shared" si="331"/>
        <v>15.754247896700001</v>
      </c>
      <c r="I618" s="6">
        <f t="shared" si="331"/>
        <v>15.852633862499998</v>
      </c>
      <c r="J618" s="6">
        <f t="shared" si="331"/>
        <v>15.529756024100001</v>
      </c>
      <c r="K618" s="6">
        <f t="shared" si="331"/>
        <v>15.204964850799998</v>
      </c>
      <c r="L618" s="6">
        <f t="shared" si="331"/>
        <v>14.902199027400002</v>
      </c>
      <c r="M618" s="6">
        <f t="shared" si="331"/>
        <v>14.6007193409</v>
      </c>
      <c r="N618" s="6">
        <f t="shared" si="331"/>
        <v>14.278274130999998</v>
      </c>
      <c r="O618" s="6">
        <f t="shared" si="331"/>
        <v>13.952788922200002</v>
      </c>
      <c r="P618" s="6">
        <f t="shared" si="331"/>
        <v>13.634619155900001</v>
      </c>
      <c r="Q618" s="6">
        <f t="shared" si="331"/>
        <v>13.328212007000001</v>
      </c>
      <c r="R618" s="6">
        <f t="shared" si="331"/>
        <v>13.033037689699999</v>
      </c>
      <c r="S618" s="6">
        <f t="shared" si="331"/>
        <v>12.749126829</v>
      </c>
      <c r="T618" s="6">
        <f t="shared" si="331"/>
        <v>12.4747673712</v>
      </c>
      <c r="U618" s="6">
        <f t="shared" si="331"/>
        <v>12.205047206599998</v>
      </c>
      <c r="V618" s="6">
        <f t="shared" si="331"/>
        <v>11.936993362100001</v>
      </c>
      <c r="W618" s="6">
        <f t="shared" si="331"/>
        <v>11.669144686000003</v>
      </c>
      <c r="X618" s="6">
        <f t="shared" si="331"/>
        <v>11.397468902999998</v>
      </c>
      <c r="Y618" s="6">
        <f t="shared" si="331"/>
        <v>11.126627512100001</v>
      </c>
      <c r="Z618" s="6">
        <f t="shared" si="331"/>
        <v>10.856141539299999</v>
      </c>
      <c r="AA618" s="6">
        <f t="shared" si="331"/>
        <v>10.585516387400002</v>
      </c>
      <c r="AB618" s="6">
        <f t="shared" si="331"/>
        <v>10.314628828</v>
      </c>
      <c r="AC618" s="6">
        <f t="shared" si="331"/>
        <v>10.0429258818</v>
      </c>
      <c r="AD618" s="6">
        <f t="shared" si="331"/>
        <v>9.7745758049999996</v>
      </c>
      <c r="AE618" s="6">
        <f t="shared" si="331"/>
        <v>9.509732163699999</v>
      </c>
      <c r="AF618" s="6">
        <f t="shared" si="331"/>
        <v>9.2479495646000007</v>
      </c>
      <c r="AG618" s="6">
        <f t="shared" si="331"/>
        <v>8.9891437895999999</v>
      </c>
      <c r="AH618" s="6">
        <f t="shared" si="331"/>
        <v>8.7325743907000017</v>
      </c>
      <c r="AI618" s="6">
        <f t="shared" si="331"/>
        <v>8.4812219565000007</v>
      </c>
      <c r="AJ618" s="6">
        <f t="shared" si="331"/>
        <v>8.2359483948999994</v>
      </c>
      <c r="AK618" s="6">
        <f t="shared" si="331"/>
        <v>7.9973535386000005</v>
      </c>
      <c r="AL618" s="6">
        <f t="shared" si="331"/>
        <v>7.7660396477000004</v>
      </c>
      <c r="AM618" s="6">
        <f t="shared" si="331"/>
        <v>7.8452221030999993</v>
      </c>
      <c r="AN618" s="6">
        <f t="shared" si="331"/>
        <v>7.9318728577000002</v>
      </c>
      <c r="AO618" s="6">
        <f t="shared" si="331"/>
        <v>8.0158706154000008</v>
      </c>
      <c r="AP618" s="6">
        <f t="shared" si="331"/>
        <v>8.0962320986999998</v>
      </c>
      <c r="AQ618" s="6">
        <f t="shared" si="331"/>
        <v>8.1729750661999994</v>
      </c>
      <c r="AR618" s="6">
        <f t="shared" si="331"/>
        <v>8.2443866161000017</v>
      </c>
      <c r="AS618" s="6">
        <f t="shared" si="331"/>
        <v>8.3120686596999995</v>
      </c>
      <c r="AT618" s="6">
        <f t="shared" si="331"/>
        <v>8.3764572798000003</v>
      </c>
      <c r="AU618" s="6">
        <f t="shared" si="331"/>
        <v>8.4377853323000007</v>
      </c>
      <c r="AV618" s="6">
        <f t="shared" si="331"/>
        <v>8.4962648640000005</v>
      </c>
      <c r="AW618" s="6">
        <f t="shared" si="331"/>
        <v>8.5499824253999996</v>
      </c>
      <c r="AX618" s="6">
        <f t="shared" si="331"/>
        <v>8.6007196888999999</v>
      </c>
      <c r="AY618" s="6">
        <f t="shared" si="331"/>
        <v>8.6490395583000002</v>
      </c>
      <c r="AZ618" s="6">
        <f t="shared" si="331"/>
        <v>8.6952754618999997</v>
      </c>
      <c r="BA618" s="6">
        <f t="shared" si="331"/>
        <v>8.739706417799999</v>
      </c>
      <c r="BB618" s="6">
        <f t="shared" si="331"/>
        <v>8.7785662206000001</v>
      </c>
      <c r="BC618" s="6">
        <f t="shared" si="331"/>
        <v>8.8142028030000006</v>
      </c>
      <c r="BD618" s="6">
        <f t="shared" si="331"/>
        <v>8.8477205032999997</v>
      </c>
      <c r="BE618" s="6">
        <f t="shared" si="331"/>
        <v>8.8795387014000013</v>
      </c>
      <c r="BF618" s="6">
        <f t="shared" si="331"/>
        <v>8.9099795925999992</v>
      </c>
      <c r="BG618" s="6">
        <f t="shared" si="331"/>
        <v>8.9366631828000003</v>
      </c>
      <c r="BH618" s="6">
        <f t="shared" si="331"/>
        <v>8.9617531702999997</v>
      </c>
      <c r="BI618" s="6">
        <f t="shared" si="331"/>
        <v>8.9859142232</v>
      </c>
      <c r="BJ618" s="6">
        <f t="shared" si="331"/>
        <v>9.0094470236999999</v>
      </c>
      <c r="BK618" s="6">
        <f t="shared" si="331"/>
        <v>9.0325419688999986</v>
      </c>
      <c r="BL618" s="6">
        <f t="shared" si="331"/>
        <v>9.0553017853999993</v>
      </c>
      <c r="BM618" s="6">
        <f t="shared" si="331"/>
        <v>9.0778605089000006</v>
      </c>
      <c r="BN618" s="6">
        <f t="shared" si="331"/>
        <v>9.100285164999999</v>
      </c>
      <c r="BO618" s="6">
        <f t="shared" si="331"/>
        <v>9.1226182317000006</v>
      </c>
      <c r="BP618" s="6">
        <f t="shared" ref="BP618:CJ618" si="332">BP563+BP564+BP565+BP566+BP567+BP568+BP569+BP570+BP571+BP572+BP573+BP574+BP575+BP576+BP577</f>
        <v>9.1448857382000011</v>
      </c>
      <c r="BQ618" s="6">
        <f t="shared" si="332"/>
        <v>9.1647317033999993</v>
      </c>
      <c r="BR618" s="6">
        <f t="shared" si="332"/>
        <v>9.1838332171000001</v>
      </c>
      <c r="BS618" s="6">
        <f t="shared" si="332"/>
        <v>9.2026172255999992</v>
      </c>
      <c r="BT618" s="6">
        <f t="shared" si="332"/>
        <v>9.2212444585999993</v>
      </c>
      <c r="BU618" s="6">
        <f t="shared" si="332"/>
        <v>9.2398156395999997</v>
      </c>
      <c r="BV618" s="6">
        <f t="shared" si="332"/>
        <v>9.2584448576999989</v>
      </c>
      <c r="BW618" s="6">
        <f t="shared" si="332"/>
        <v>9.2771339113</v>
      </c>
      <c r="BX618" s="6">
        <f t="shared" si="332"/>
        <v>9.2959148080000009</v>
      </c>
      <c r="BY618" s="6">
        <f t="shared" si="332"/>
        <v>9.3148103000999978</v>
      </c>
      <c r="BZ618" s="6">
        <f t="shared" si="332"/>
        <v>9.3338349516000001</v>
      </c>
      <c r="CA618" s="6">
        <f t="shared" si="332"/>
        <v>9.3512873842000008</v>
      </c>
      <c r="CB618" s="6">
        <f t="shared" si="332"/>
        <v>9.3683719083000003</v>
      </c>
      <c r="CC618" s="6">
        <f t="shared" si="332"/>
        <v>9.385414174300001</v>
      </c>
      <c r="CD618" s="6">
        <f t="shared" si="332"/>
        <v>9.4025489918999998</v>
      </c>
      <c r="CE618" s="6">
        <f t="shared" si="332"/>
        <v>9.4198678091000012</v>
      </c>
      <c r="CF618" s="6">
        <f t="shared" si="332"/>
        <v>9.4375507479999996</v>
      </c>
      <c r="CG618" s="6">
        <f t="shared" si="332"/>
        <v>9.4555243191999985</v>
      </c>
      <c r="CH618" s="6">
        <f t="shared" si="332"/>
        <v>9.4738270062000005</v>
      </c>
      <c r="CI618" s="6">
        <f t="shared" si="332"/>
        <v>9.4924961425999985</v>
      </c>
      <c r="CJ618" s="6">
        <f t="shared" si="332"/>
        <v>9.5115608404000014</v>
      </c>
    </row>
    <row r="620" spans="1:88" x14ac:dyDescent="0.3">
      <c r="A620" s="12" t="s">
        <v>66</v>
      </c>
      <c r="C620" s="7" t="s">
        <v>46</v>
      </c>
      <c r="D620" s="7" t="s">
        <v>14</v>
      </c>
      <c r="E620" s="7" t="s">
        <v>15</v>
      </c>
      <c r="F620" s="7" t="s">
        <v>16</v>
      </c>
      <c r="G620" s="7" t="s">
        <v>101</v>
      </c>
    </row>
    <row r="621" spans="1:88" x14ac:dyDescent="0.3">
      <c r="A621" s="18" t="s">
        <v>102</v>
      </c>
      <c r="B621" t="s">
        <v>7</v>
      </c>
      <c r="C621" s="6">
        <f>H607</f>
        <v>13.600250476500001</v>
      </c>
      <c r="D621" s="6">
        <f>R607</f>
        <v>9.3034407711</v>
      </c>
      <c r="E621" s="6">
        <f>AB607</f>
        <v>6.3080919409999998</v>
      </c>
      <c r="F621" s="6">
        <f>AL607</f>
        <v>3.9854891400999999</v>
      </c>
      <c r="G621" s="6">
        <f>CJ607</f>
        <v>3.5877202127999999</v>
      </c>
    </row>
    <row r="622" spans="1:88" x14ac:dyDescent="0.3">
      <c r="B622" t="s">
        <v>84</v>
      </c>
      <c r="C622" s="6">
        <f t="shared" ref="C622:C632" si="333">H608</f>
        <v>9.1077197299999995</v>
      </c>
      <c r="D622" s="6">
        <f t="shared" ref="D622:D632" si="334">R608</f>
        <v>5.9454703950000001</v>
      </c>
      <c r="E622" s="6">
        <f t="shared" ref="E622:E632" si="335">AB608</f>
        <v>3.6948472130000001</v>
      </c>
      <c r="F622" s="6">
        <f t="shared" ref="F622:F632" si="336">AL608</f>
        <v>1.852507117</v>
      </c>
      <c r="G622" s="6">
        <f t="shared" ref="G622:G632" si="337">CJ608</f>
        <v>1.275267795</v>
      </c>
    </row>
    <row r="623" spans="1:88" x14ac:dyDescent="0.3">
      <c r="B623" t="s">
        <v>85</v>
      </c>
      <c r="C623" s="6">
        <f t="shared" si="333"/>
        <v>20.873758908999999</v>
      </c>
      <c r="D623" s="6">
        <f t="shared" si="334"/>
        <v>20.709023215000002</v>
      </c>
      <c r="E623" s="6">
        <f t="shared" si="335"/>
        <v>20.794648614</v>
      </c>
      <c r="F623" s="6">
        <f t="shared" si="336"/>
        <v>21.256559117999998</v>
      </c>
      <c r="G623" s="6">
        <f t="shared" si="337"/>
        <v>28.447190229</v>
      </c>
    </row>
    <row r="624" spans="1:88" x14ac:dyDescent="0.3">
      <c r="B624" t="s">
        <v>86</v>
      </c>
      <c r="C624" s="6">
        <f t="shared" si="333"/>
        <v>6.1519110989999994</v>
      </c>
      <c r="D624" s="6">
        <f t="shared" si="334"/>
        <v>5.9401082229999993</v>
      </c>
      <c r="E624" s="6">
        <f t="shared" si="335"/>
        <v>5.6089346149999999</v>
      </c>
      <c r="F624" s="6">
        <f t="shared" si="336"/>
        <v>5.3459503269999997</v>
      </c>
      <c r="G624" s="6">
        <f t="shared" si="337"/>
        <v>8.2315043009999993</v>
      </c>
    </row>
    <row r="625" spans="2:7" x14ac:dyDescent="0.3">
      <c r="B625" t="s">
        <v>87</v>
      </c>
      <c r="C625" s="6">
        <f t="shared" si="333"/>
        <v>19.919208459</v>
      </c>
      <c r="D625" s="6">
        <f t="shared" si="334"/>
        <v>19.064409725000001</v>
      </c>
      <c r="E625" s="6">
        <f t="shared" si="335"/>
        <v>18.088310686</v>
      </c>
      <c r="F625" s="6">
        <f t="shared" si="336"/>
        <v>18.112856364999999</v>
      </c>
      <c r="G625" s="6">
        <f t="shared" si="337"/>
        <v>19.233699230999999</v>
      </c>
    </row>
    <row r="626" spans="2:7" x14ac:dyDescent="0.3">
      <c r="B626" t="s">
        <v>88</v>
      </c>
      <c r="C626" s="6">
        <f t="shared" si="333"/>
        <v>18.005101726200003</v>
      </c>
      <c r="D626" s="6">
        <f t="shared" si="334"/>
        <v>12.8728615353</v>
      </c>
      <c r="E626" s="6">
        <f t="shared" si="335"/>
        <v>9.5484648065000002</v>
      </c>
      <c r="F626" s="6">
        <f t="shared" si="336"/>
        <v>6.2687626185000003</v>
      </c>
      <c r="G626" s="6">
        <f t="shared" si="337"/>
        <v>8.1925852030999984</v>
      </c>
    </row>
    <row r="627" spans="2:7" x14ac:dyDescent="0.3">
      <c r="B627" t="s">
        <v>89</v>
      </c>
      <c r="C627" s="6">
        <f t="shared" si="333"/>
        <v>15.077983059999999</v>
      </c>
      <c r="D627" s="6">
        <f t="shared" si="334"/>
        <v>10.39878294</v>
      </c>
      <c r="E627" s="6">
        <f t="shared" si="335"/>
        <v>6.1424889450000002</v>
      </c>
      <c r="F627" s="6">
        <f t="shared" si="336"/>
        <v>1.33952787</v>
      </c>
      <c r="G627" s="6">
        <f t="shared" si="337"/>
        <v>1.8915659359999999</v>
      </c>
    </row>
    <row r="628" spans="2:7" x14ac:dyDescent="0.3">
      <c r="B628" t="s">
        <v>90</v>
      </c>
      <c r="C628" s="6">
        <f t="shared" si="333"/>
        <v>19.244460950000001</v>
      </c>
      <c r="D628" s="6">
        <f t="shared" si="334"/>
        <v>14.65291313</v>
      </c>
      <c r="E628" s="6">
        <f t="shared" si="335"/>
        <v>9.4232487920000008</v>
      </c>
      <c r="F628" s="6">
        <f t="shared" si="336"/>
        <v>2.7132016769999998</v>
      </c>
      <c r="G628" s="6">
        <f t="shared" si="337"/>
        <v>4.2944881610000003</v>
      </c>
    </row>
    <row r="629" spans="2:7" x14ac:dyDescent="0.3">
      <c r="B629" t="s">
        <v>91</v>
      </c>
      <c r="C629" s="6">
        <f t="shared" si="333"/>
        <v>9.0237583269999995</v>
      </c>
      <c r="D629" s="6">
        <f t="shared" si="334"/>
        <v>6.9904626269999994</v>
      </c>
      <c r="E629" s="6">
        <f t="shared" si="335"/>
        <v>4.3178140709999999</v>
      </c>
      <c r="F629" s="6">
        <f t="shared" si="336"/>
        <v>1.0957588541000001</v>
      </c>
      <c r="G629" s="6">
        <f t="shared" si="337"/>
        <v>1.6044868961000001</v>
      </c>
    </row>
    <row r="630" spans="2:7" x14ac:dyDescent="0.3">
      <c r="B630" t="s">
        <v>10</v>
      </c>
      <c r="C630" s="6">
        <f t="shared" si="333"/>
        <v>53.202858858199995</v>
      </c>
      <c r="D630" s="6">
        <f t="shared" si="334"/>
        <v>42.391634842900004</v>
      </c>
      <c r="E630" s="6">
        <f t="shared" si="335"/>
        <v>36.090439096200001</v>
      </c>
      <c r="F630" s="6">
        <f t="shared" si="336"/>
        <v>31.353837011600003</v>
      </c>
      <c r="G630" s="6">
        <f t="shared" si="337"/>
        <v>42.775728061999999</v>
      </c>
    </row>
    <row r="631" spans="2:7" x14ac:dyDescent="0.3">
      <c r="B631" t="s">
        <v>24</v>
      </c>
      <c r="C631" s="6">
        <f t="shared" si="333"/>
        <v>31.592394747999997</v>
      </c>
      <c r="D631" s="6">
        <f t="shared" si="334"/>
        <v>35.707263931500002</v>
      </c>
      <c r="E631" s="6">
        <f t="shared" si="335"/>
        <v>32.1605312023</v>
      </c>
      <c r="F631" s="6">
        <f t="shared" si="336"/>
        <v>24.6937174414</v>
      </c>
      <c r="G631" s="6">
        <f t="shared" si="337"/>
        <v>25.960392783899998</v>
      </c>
    </row>
    <row r="632" spans="2:7" x14ac:dyDescent="0.3">
      <c r="B632" t="s">
        <v>11</v>
      </c>
      <c r="C632" s="6">
        <f t="shared" si="333"/>
        <v>15.754247896700001</v>
      </c>
      <c r="D632" s="6">
        <f t="shared" si="334"/>
        <v>13.033037689699999</v>
      </c>
      <c r="E632" s="6">
        <f t="shared" si="335"/>
        <v>10.314628828</v>
      </c>
      <c r="F632" s="6">
        <f t="shared" si="336"/>
        <v>7.7660396477000004</v>
      </c>
      <c r="G632" s="6">
        <f t="shared" si="337"/>
        <v>9.5115608404000014</v>
      </c>
    </row>
    <row r="633" spans="2:7" x14ac:dyDescent="0.3">
      <c r="C633" s="6"/>
      <c r="D633" s="6"/>
      <c r="E633" s="6"/>
      <c r="F633" s="6"/>
      <c r="G633" s="6"/>
    </row>
    <row r="634" spans="2:7" x14ac:dyDescent="0.3">
      <c r="C634" s="6"/>
      <c r="D634" s="6"/>
      <c r="E634" s="6"/>
      <c r="F634" s="6"/>
      <c r="G634" s="6"/>
    </row>
    <row r="635" spans="2:7" x14ac:dyDescent="0.3">
      <c r="C635" s="6"/>
      <c r="D635" s="6"/>
      <c r="E635" s="6"/>
      <c r="F635" s="6"/>
      <c r="G635" s="6"/>
    </row>
    <row r="636" spans="2:7" x14ac:dyDescent="0.3">
      <c r="C636" s="6"/>
      <c r="D636" s="6"/>
      <c r="E636" s="6"/>
      <c r="F636" s="6"/>
      <c r="G636" s="6"/>
    </row>
    <row r="637" spans="2:7" x14ac:dyDescent="0.3">
      <c r="C637" s="6"/>
      <c r="D637" s="6"/>
      <c r="E637" s="6"/>
      <c r="F637" s="6"/>
      <c r="G637" s="6"/>
    </row>
    <row r="638" spans="2:7" x14ac:dyDescent="0.3">
      <c r="C638" s="6"/>
      <c r="D638" s="6"/>
      <c r="E638" s="6"/>
      <c r="F638" s="6"/>
      <c r="G638" s="6"/>
    </row>
    <row r="639" spans="2:7" x14ac:dyDescent="0.3">
      <c r="C639" s="6"/>
      <c r="D639" s="6"/>
      <c r="E639" s="6"/>
      <c r="F639" s="6"/>
      <c r="G639" s="6"/>
    </row>
    <row r="640" spans="2:7" x14ac:dyDescent="0.3">
      <c r="C640" s="6"/>
      <c r="D640" s="6"/>
      <c r="E640" s="6"/>
      <c r="F640" s="6"/>
      <c r="G640" s="6"/>
    </row>
    <row r="641" spans="3:7" x14ac:dyDescent="0.3">
      <c r="C641" s="6"/>
      <c r="D641" s="6"/>
      <c r="E641" s="6"/>
      <c r="F641" s="6"/>
      <c r="G641" s="6"/>
    </row>
    <row r="642" spans="3:7" x14ac:dyDescent="0.3">
      <c r="C642" s="6"/>
      <c r="D642" s="6"/>
      <c r="E642" s="6"/>
      <c r="F642" s="6"/>
      <c r="G642" s="6"/>
    </row>
    <row r="643" spans="3:7" x14ac:dyDescent="0.3">
      <c r="C643" s="6"/>
      <c r="D643" s="6"/>
      <c r="E643" s="6"/>
      <c r="F643" s="6"/>
      <c r="G643" s="6"/>
    </row>
    <row r="644" spans="3:7" x14ac:dyDescent="0.3">
      <c r="C644" s="6"/>
      <c r="D644" s="6"/>
      <c r="E644" s="6"/>
      <c r="F644" s="6"/>
      <c r="G644" s="6"/>
    </row>
    <row r="645" spans="3:7" x14ac:dyDescent="0.3">
      <c r="C645" s="6"/>
      <c r="D645" s="6"/>
      <c r="E645" s="6"/>
      <c r="F645" s="6"/>
      <c r="G645" s="6"/>
    </row>
    <row r="646" spans="3:7" x14ac:dyDescent="0.3">
      <c r="C646" s="6"/>
      <c r="D646" s="6"/>
      <c r="E646" s="6"/>
      <c r="F646" s="6"/>
      <c r="G646" s="6"/>
    </row>
    <row r="647" spans="3:7" x14ac:dyDescent="0.3">
      <c r="C647" s="6"/>
      <c r="D647" s="6"/>
      <c r="E647" s="6"/>
      <c r="F647" s="6"/>
      <c r="G647" s="6"/>
    </row>
    <row r="648" spans="3:7" x14ac:dyDescent="0.3">
      <c r="C648" s="6"/>
      <c r="D648" s="6"/>
      <c r="E648" s="6"/>
      <c r="F648" s="6"/>
      <c r="G648" s="6"/>
    </row>
    <row r="649" spans="3:7" x14ac:dyDescent="0.3">
      <c r="C649" s="6"/>
      <c r="D649" s="6"/>
      <c r="E649" s="6"/>
      <c r="F649" s="6"/>
      <c r="G649" s="6"/>
    </row>
    <row r="650" spans="3:7" x14ac:dyDescent="0.3">
      <c r="C650" s="6"/>
      <c r="D650" s="6"/>
      <c r="E650" s="6"/>
      <c r="F650" s="6"/>
      <c r="G650" s="6"/>
    </row>
    <row r="651" spans="3:7" x14ac:dyDescent="0.3">
      <c r="C651" s="6"/>
      <c r="D651" s="6"/>
      <c r="E651" s="6"/>
      <c r="F651" s="6"/>
      <c r="G651" s="6"/>
    </row>
    <row r="652" spans="3:7" x14ac:dyDescent="0.3">
      <c r="C652" s="6"/>
      <c r="D652" s="6"/>
      <c r="E652" s="6"/>
      <c r="F652" s="6"/>
      <c r="G652" s="6"/>
    </row>
    <row r="653" spans="3:7" x14ac:dyDescent="0.3">
      <c r="C653" s="6"/>
      <c r="D653" s="6"/>
      <c r="E653" s="6"/>
      <c r="F653" s="6"/>
      <c r="G653" s="6"/>
    </row>
    <row r="654" spans="3:7" x14ac:dyDescent="0.3">
      <c r="C654" s="6"/>
      <c r="D654" s="6"/>
      <c r="E654" s="6"/>
      <c r="F654" s="6"/>
      <c r="G654" s="6"/>
    </row>
    <row r="655" spans="3:7" x14ac:dyDescent="0.3">
      <c r="C655" s="6"/>
      <c r="D655" s="6"/>
      <c r="E655" s="6"/>
      <c r="F655" s="6"/>
      <c r="G655" s="6"/>
    </row>
    <row r="656" spans="3:7" x14ac:dyDescent="0.3">
      <c r="C656" s="6"/>
      <c r="D656" s="6"/>
      <c r="E656" s="6"/>
      <c r="F656" s="6"/>
      <c r="G656" s="6"/>
    </row>
    <row r="657" spans="3:7" x14ac:dyDescent="0.3">
      <c r="C657" s="6"/>
      <c r="D657" s="6"/>
      <c r="E657" s="6"/>
      <c r="F657" s="6"/>
      <c r="G657" s="6"/>
    </row>
    <row r="658" spans="3:7" x14ac:dyDescent="0.3">
      <c r="C658" s="6"/>
      <c r="D658" s="6"/>
      <c r="E658" s="6"/>
      <c r="F658" s="6"/>
      <c r="G658" s="6"/>
    </row>
    <row r="659" spans="3:7" x14ac:dyDescent="0.3">
      <c r="C659" s="6"/>
      <c r="D659" s="6"/>
      <c r="E659" s="6"/>
      <c r="F659" s="6"/>
      <c r="G659" s="6"/>
    </row>
    <row r="660" spans="3:7" x14ac:dyDescent="0.3">
      <c r="C660" s="6"/>
      <c r="D660" s="6"/>
      <c r="E660" s="6"/>
      <c r="F660" s="6"/>
      <c r="G660" s="6"/>
    </row>
    <row r="661" spans="3:7" x14ac:dyDescent="0.3">
      <c r="C661" s="6"/>
      <c r="D661" s="6"/>
      <c r="E661" s="6"/>
      <c r="F661" s="6"/>
      <c r="G661" s="6"/>
    </row>
    <row r="662" spans="3:7" x14ac:dyDescent="0.3">
      <c r="C662" s="6"/>
      <c r="D662" s="6"/>
      <c r="E662" s="6"/>
      <c r="F662" s="6"/>
      <c r="G662" s="6"/>
    </row>
    <row r="663" spans="3:7" x14ac:dyDescent="0.3">
      <c r="C663" s="6"/>
      <c r="D663" s="6"/>
      <c r="E663" s="6"/>
      <c r="F663" s="6"/>
      <c r="G663" s="6"/>
    </row>
    <row r="664" spans="3:7" x14ac:dyDescent="0.3">
      <c r="C664" s="6"/>
      <c r="D664" s="6"/>
      <c r="E664" s="6"/>
      <c r="F664" s="6"/>
      <c r="G664" s="6"/>
    </row>
    <row r="665" spans="3:7" x14ac:dyDescent="0.3">
      <c r="C665" s="6"/>
      <c r="D665" s="6"/>
      <c r="E665" s="6"/>
      <c r="F665" s="6"/>
      <c r="G665" s="6"/>
    </row>
    <row r="666" spans="3:7" x14ac:dyDescent="0.3">
      <c r="C666" s="6"/>
      <c r="D666" s="6"/>
      <c r="E666" s="6"/>
      <c r="F666" s="6"/>
      <c r="G666" s="6"/>
    </row>
    <row r="667" spans="3:7" x14ac:dyDescent="0.3">
      <c r="C667" s="6"/>
      <c r="D667" s="6"/>
      <c r="E667" s="6"/>
      <c r="F667" s="6"/>
      <c r="G667" s="6"/>
    </row>
    <row r="668" spans="3:7" x14ac:dyDescent="0.3">
      <c r="C668" s="6"/>
      <c r="D668" s="6"/>
      <c r="E668" s="6"/>
      <c r="F668" s="6"/>
      <c r="G668" s="6"/>
    </row>
    <row r="669" spans="3:7" x14ac:dyDescent="0.3">
      <c r="C669" s="6"/>
      <c r="D669" s="6"/>
      <c r="E669" s="6"/>
      <c r="F669" s="6"/>
      <c r="G669" s="6"/>
    </row>
    <row r="670" spans="3:7" x14ac:dyDescent="0.3">
      <c r="C670" s="6"/>
      <c r="D670" s="6"/>
      <c r="E670" s="6"/>
      <c r="F670" s="6"/>
      <c r="G670" s="6"/>
    </row>
    <row r="671" spans="3:7" x14ac:dyDescent="0.3">
      <c r="C671" s="6"/>
      <c r="D671" s="6"/>
      <c r="E671" s="6"/>
      <c r="F671" s="6"/>
      <c r="G671" s="6"/>
    </row>
    <row r="672" spans="3:7" x14ac:dyDescent="0.3">
      <c r="C672" s="6"/>
      <c r="D672" s="6"/>
      <c r="E672" s="6"/>
      <c r="F672" s="6"/>
      <c r="G672" s="6"/>
    </row>
    <row r="673" spans="3:7" x14ac:dyDescent="0.3">
      <c r="C673" s="6"/>
      <c r="D673" s="6"/>
      <c r="E673" s="6"/>
      <c r="F673" s="6"/>
      <c r="G673" s="6"/>
    </row>
    <row r="674" spans="3:7" x14ac:dyDescent="0.3">
      <c r="C674" s="6"/>
      <c r="D674" s="6"/>
      <c r="E674" s="6"/>
      <c r="F674" s="6"/>
      <c r="G674" s="6"/>
    </row>
    <row r="675" spans="3:7" x14ac:dyDescent="0.3">
      <c r="C675" s="6"/>
      <c r="D675" s="6"/>
      <c r="E675" s="6"/>
      <c r="F675" s="6"/>
      <c r="G675" s="6"/>
    </row>
    <row r="676" spans="3:7" x14ac:dyDescent="0.3">
      <c r="C676" s="6"/>
      <c r="D676" s="6"/>
      <c r="E676" s="6"/>
      <c r="F676" s="6"/>
      <c r="G676" s="6"/>
    </row>
    <row r="677" spans="3:7" x14ac:dyDescent="0.3">
      <c r="C677" s="6"/>
      <c r="D677" s="6"/>
      <c r="E677" s="6"/>
      <c r="F677" s="6"/>
      <c r="G677" s="6"/>
    </row>
    <row r="678" spans="3:7" x14ac:dyDescent="0.3">
      <c r="C678" s="6"/>
      <c r="D678" s="6"/>
      <c r="E678" s="6"/>
      <c r="F678" s="6"/>
      <c r="G678" s="6"/>
    </row>
    <row r="679" spans="3:7" x14ac:dyDescent="0.3">
      <c r="C679" s="6"/>
      <c r="D679" s="6"/>
      <c r="E679" s="6"/>
      <c r="F679" s="6"/>
      <c r="G679" s="6"/>
    </row>
    <row r="680" spans="3:7" x14ac:dyDescent="0.3">
      <c r="C680" s="6"/>
      <c r="D680" s="6"/>
      <c r="E680" s="6"/>
      <c r="F680" s="6"/>
      <c r="G680" s="6"/>
    </row>
    <row r="681" spans="3:7" x14ac:dyDescent="0.3">
      <c r="C681" s="6"/>
      <c r="D681" s="6"/>
      <c r="E681" s="6"/>
      <c r="F681" s="6"/>
      <c r="G681" s="6"/>
    </row>
    <row r="682" spans="3:7" x14ac:dyDescent="0.3">
      <c r="C682" s="6"/>
      <c r="D682" s="6"/>
      <c r="E682" s="6"/>
      <c r="F682" s="6"/>
      <c r="G682" s="6"/>
    </row>
    <row r="683" spans="3:7" x14ac:dyDescent="0.3">
      <c r="C683" s="6"/>
      <c r="D683" s="6"/>
      <c r="E683" s="6"/>
      <c r="F683" s="6"/>
      <c r="G683" s="6"/>
    </row>
    <row r="684" spans="3:7" x14ac:dyDescent="0.3">
      <c r="C684" s="6"/>
      <c r="D684" s="6"/>
      <c r="E684" s="6"/>
      <c r="F684" s="6"/>
      <c r="G684" s="6"/>
    </row>
    <row r="685" spans="3:7" x14ac:dyDescent="0.3">
      <c r="C685" s="6"/>
      <c r="D685" s="6"/>
      <c r="E685" s="6"/>
      <c r="F685" s="6"/>
      <c r="G685" s="6"/>
    </row>
    <row r="686" spans="3:7" x14ac:dyDescent="0.3">
      <c r="C686" s="6"/>
      <c r="D686" s="6"/>
      <c r="E686" s="6"/>
      <c r="F686" s="6"/>
      <c r="G686" s="6"/>
    </row>
    <row r="687" spans="3:7" x14ac:dyDescent="0.3">
      <c r="C687" s="6"/>
      <c r="D687" s="6"/>
      <c r="E687" s="6"/>
      <c r="F687" s="6"/>
      <c r="G687" s="6"/>
    </row>
    <row r="688" spans="3:7" x14ac:dyDescent="0.3">
      <c r="C688" s="6"/>
      <c r="D688" s="6"/>
      <c r="E688" s="6"/>
      <c r="F688" s="6"/>
      <c r="G688" s="6"/>
    </row>
    <row r="689" spans="1:88" x14ac:dyDescent="0.3">
      <c r="C689" s="6"/>
      <c r="D689" s="6"/>
      <c r="E689" s="6"/>
      <c r="F689" s="6"/>
      <c r="G689" s="6"/>
    </row>
    <row r="690" spans="1:88" x14ac:dyDescent="0.3">
      <c r="C690" s="6"/>
      <c r="D690" s="6"/>
      <c r="E690" s="6"/>
      <c r="F690" s="6"/>
      <c r="G690" s="6"/>
    </row>
    <row r="691" spans="1:88" x14ac:dyDescent="0.3">
      <c r="C691" s="6"/>
      <c r="D691" s="6"/>
      <c r="E691" s="6"/>
      <c r="F691" s="6"/>
      <c r="G691" s="6"/>
    </row>
    <row r="692" spans="1:88" x14ac:dyDescent="0.3">
      <c r="C692" s="6"/>
      <c r="D692" s="6"/>
      <c r="E692" s="6"/>
      <c r="F692" s="6"/>
      <c r="G692" s="6"/>
    </row>
    <row r="693" spans="1:88" x14ac:dyDescent="0.3">
      <c r="C693" s="6"/>
      <c r="D693" s="6"/>
      <c r="E693" s="6"/>
      <c r="F693" s="6"/>
      <c r="G693" s="6"/>
    </row>
    <row r="694" spans="1:88" x14ac:dyDescent="0.3">
      <c r="C694" s="6"/>
      <c r="D694" s="6"/>
      <c r="E694" s="6"/>
      <c r="F694" s="6"/>
      <c r="G694" s="6"/>
    </row>
    <row r="695" spans="1:88" x14ac:dyDescent="0.3">
      <c r="C695" s="6"/>
      <c r="D695" s="6"/>
      <c r="E695" s="6"/>
      <c r="F695" s="6"/>
      <c r="G695" s="6"/>
    </row>
    <row r="696" spans="1:88" x14ac:dyDescent="0.3">
      <c r="C696" s="6"/>
      <c r="D696" s="6"/>
      <c r="E696" s="6"/>
      <c r="F696" s="6"/>
      <c r="G696" s="6"/>
    </row>
    <row r="698" spans="1:88" x14ac:dyDescent="0.3">
      <c r="A698" s="12" t="s">
        <v>67</v>
      </c>
      <c r="B698" t="s">
        <v>47</v>
      </c>
      <c r="C698" s="6">
        <f>[1]Results!F281</f>
        <v>148.718861</v>
      </c>
      <c r="D698" s="6">
        <f>[1]Results!G281</f>
        <v>148.15182830000001</v>
      </c>
      <c r="E698" s="6">
        <f>[1]Results!H281</f>
        <v>147.51418330000001</v>
      </c>
      <c r="F698" s="6">
        <f>[1]Results!I281</f>
        <v>146.86415700000001</v>
      </c>
      <c r="G698" s="6">
        <f>[1]Results!J281</f>
        <v>146.55053229999999</v>
      </c>
      <c r="H698" s="6">
        <f>[1]Results!K281</f>
        <v>146.59242029999999</v>
      </c>
      <c r="I698" s="6">
        <f>[1]Results!L281</f>
        <v>146.7015145</v>
      </c>
      <c r="J698" s="6">
        <f>[1]Results!M281</f>
        <v>146.8270867</v>
      </c>
      <c r="K698" s="6">
        <f>[1]Results!N281</f>
        <v>146.8999259</v>
      </c>
      <c r="L698" s="6">
        <f>[1]Results!O281</f>
        <v>146.89779540000001</v>
      </c>
      <c r="M698" s="6">
        <f>[1]Results!P281</f>
        <v>146.815157</v>
      </c>
      <c r="N698" s="6">
        <f>[1]Results!Q281</f>
        <v>146.60747000000001</v>
      </c>
      <c r="O698" s="6">
        <f>[1]Results!R281</f>
        <v>146.2968922</v>
      </c>
      <c r="P698" s="6">
        <f>[1]Results!S281</f>
        <v>145.88982379999999</v>
      </c>
      <c r="Q698" s="6">
        <f>[1]Results!T281</f>
        <v>145.39601210000001</v>
      </c>
      <c r="R698" s="6">
        <f>[1]Results!U281</f>
        <v>144.8294496</v>
      </c>
      <c r="S698" s="6">
        <f>[1]Results!V281</f>
        <v>144.3058178</v>
      </c>
      <c r="T698" s="6">
        <f>[1]Results!W281</f>
        <v>143.91205020000001</v>
      </c>
      <c r="U698" s="6">
        <f>[1]Results!X281</f>
        <v>143.66723400000001</v>
      </c>
      <c r="V698" s="6">
        <f>[1]Results!Y281</f>
        <v>143.56042170000001</v>
      </c>
      <c r="W698" s="6">
        <f>[1]Results!Z281</f>
        <v>143.57213920000001</v>
      </c>
      <c r="X698" s="6">
        <f>[1]Results!AA281</f>
        <v>143.65408110000001</v>
      </c>
      <c r="Y698" s="6">
        <f>[1]Results!AB281</f>
        <v>143.8068164</v>
      </c>
      <c r="Z698" s="6">
        <f>[1]Results!AC281</f>
        <v>144.0200711</v>
      </c>
      <c r="AA698" s="6">
        <f>[1]Results!AD281</f>
        <v>144.28656179999999</v>
      </c>
      <c r="AB698" s="6">
        <f>[1]Results!AE281</f>
        <v>144.60031939999999</v>
      </c>
      <c r="AC698" s="6">
        <f>[1]Results!AF281</f>
        <v>144.93151140000001</v>
      </c>
      <c r="AD698" s="6">
        <f>[1]Results!AG281</f>
        <v>145.2930096</v>
      </c>
      <c r="AE698" s="6">
        <f>[1]Results!AH281</f>
        <v>145.68339320000001</v>
      </c>
      <c r="AF698" s="6">
        <f>[1]Results!AI281</f>
        <v>146.09701519999999</v>
      </c>
      <c r="AG698" s="6">
        <f>[1]Results!AJ281</f>
        <v>146.5292757</v>
      </c>
      <c r="AH698" s="6">
        <f>[1]Results!AK281</f>
        <v>146.94727359999999</v>
      </c>
      <c r="AI698" s="6">
        <f>[1]Results!AL281</f>
        <v>147.36991309999999</v>
      </c>
      <c r="AJ698" s="6">
        <f>[1]Results!AM281</f>
        <v>147.80044140000001</v>
      </c>
      <c r="AK698" s="6">
        <f>[1]Results!AN281</f>
        <v>148.2402385</v>
      </c>
      <c r="AL698" s="6">
        <f>[1]Results!AO281</f>
        <v>148.6906266</v>
      </c>
      <c r="AM698" s="6">
        <f>[1]Results!AP281</f>
        <v>149.19235810000001</v>
      </c>
      <c r="AN698" s="6">
        <f>[1]Results!AQ281</f>
        <v>149.7616294</v>
      </c>
      <c r="AO698" s="6">
        <f>[1]Results!AR281</f>
        <v>150.38929630000001</v>
      </c>
      <c r="AP698" s="6">
        <f>[1]Results!AS281</f>
        <v>151.06475119999999</v>
      </c>
      <c r="AQ698" s="6">
        <f>[1]Results!AT281</f>
        <v>151.77987640000001</v>
      </c>
      <c r="AR698" s="6">
        <f>[1]Results!AU281</f>
        <v>152.4982224</v>
      </c>
      <c r="AS698" s="6">
        <f>[1]Results!AV281</f>
        <v>153.2374911</v>
      </c>
      <c r="AT698" s="6">
        <f>[1]Results!AW281</f>
        <v>153.99914960000001</v>
      </c>
      <c r="AU698" s="6">
        <f>[1]Results!AX281</f>
        <v>154.7829563</v>
      </c>
      <c r="AV698" s="6">
        <f>[1]Results!AY281</f>
        <v>155.58885100000001</v>
      </c>
      <c r="AW698" s="6">
        <f>[1]Results!AZ281</f>
        <v>156.3851832</v>
      </c>
      <c r="AX698" s="6">
        <f>[1]Results!BA281</f>
        <v>157.19496129999999</v>
      </c>
      <c r="AY698" s="6">
        <f>[1]Results!BB281</f>
        <v>158.02284370000001</v>
      </c>
      <c r="AZ698" s="6">
        <f>[1]Results!BC281</f>
        <v>158.8712329</v>
      </c>
      <c r="BA698" s="6">
        <f>[1]Results!BD281</f>
        <v>159.7418199</v>
      </c>
      <c r="BB698" s="6">
        <f>[1]Results!BE281</f>
        <v>160.49416840000001</v>
      </c>
      <c r="BC698" s="6">
        <f>[1]Results!BF281</f>
        <v>161.2792474</v>
      </c>
      <c r="BD698" s="6">
        <f>[1]Results!BG281</f>
        <v>162.09313969999999</v>
      </c>
      <c r="BE698" s="6">
        <f>[1]Results!BH281</f>
        <v>162.92419649999999</v>
      </c>
      <c r="BF698" s="6">
        <f>[1]Results!BI281</f>
        <v>163.76943069999999</v>
      </c>
      <c r="BG698" s="6">
        <f>[1]Results!BJ281</f>
        <v>164.57645869999999</v>
      </c>
      <c r="BH698" s="6">
        <f>[1]Results!BK281</f>
        <v>165.38422539999999</v>
      </c>
      <c r="BI698" s="6">
        <f>[1]Results!BL281</f>
        <v>166.20178569999999</v>
      </c>
      <c r="BJ698" s="6">
        <f>[1]Results!BM281</f>
        <v>167.0328494</v>
      </c>
      <c r="BK698" s="6">
        <f>[1]Results!BN281</f>
        <v>167.87966270000001</v>
      </c>
      <c r="BL698" s="6">
        <f>[1]Results!BO281</f>
        <v>168.74615779999999</v>
      </c>
      <c r="BM698" s="6">
        <f>[1]Results!BP281</f>
        <v>169.63193469999999</v>
      </c>
      <c r="BN698" s="6">
        <f>[1]Results!BQ281</f>
        <v>170.5366775</v>
      </c>
      <c r="BO698" s="6">
        <f>[1]Results!BR281</f>
        <v>171.4599134</v>
      </c>
      <c r="BP698" s="6">
        <f>[1]Results!BS281</f>
        <v>172.40095769999999</v>
      </c>
      <c r="BQ698" s="6">
        <f>[1]Results!BT281</f>
        <v>173.3157549</v>
      </c>
      <c r="BR698" s="6">
        <f>[1]Results!BU281</f>
        <v>174.2348423</v>
      </c>
      <c r="BS698" s="6">
        <f>[1]Results!BV281</f>
        <v>175.16335040000001</v>
      </c>
      <c r="BT698" s="6">
        <f>[1]Results!BW281</f>
        <v>176.1028427</v>
      </c>
      <c r="BU698" s="6">
        <f>[1]Results!BX281</f>
        <v>177.0542561</v>
      </c>
      <c r="BV698" s="6">
        <f>[1]Results!BY281</f>
        <v>178.02111919999999</v>
      </c>
      <c r="BW698" s="6">
        <f>[1]Results!BZ281</f>
        <v>179.0024866</v>
      </c>
      <c r="BX698" s="6">
        <f>[1]Results!CA281</f>
        <v>179.99778040000001</v>
      </c>
      <c r="BY698" s="6">
        <f>[1]Results!CB281</f>
        <v>181.0065334</v>
      </c>
      <c r="BZ698" s="6">
        <f>[1]Results!CC281</f>
        <v>182.02828349999999</v>
      </c>
      <c r="CA698" s="6">
        <f>[1]Results!CD281</f>
        <v>183.03022720000001</v>
      </c>
      <c r="CB698" s="6">
        <f>[1]Results!CE281</f>
        <v>184.0357626</v>
      </c>
      <c r="CC698" s="6">
        <f>[1]Results!CF281</f>
        <v>185.04909079999999</v>
      </c>
      <c r="CD698" s="6">
        <f>[1]Results!CG281</f>
        <v>186.0717075</v>
      </c>
      <c r="CE698" s="6">
        <f>[1]Results!CH281</f>
        <v>187.10460269999999</v>
      </c>
      <c r="CF698" s="6">
        <f>[1]Results!CI281</f>
        <v>188.1481503</v>
      </c>
      <c r="CG698" s="6">
        <f>[1]Results!CJ281</f>
        <v>189.2028933</v>
      </c>
      <c r="CH698" s="6">
        <f>[1]Results!CK281</f>
        <v>190.2691092</v>
      </c>
      <c r="CI698" s="6">
        <f>[1]Results!CL281</f>
        <v>191.34690499999999</v>
      </c>
      <c r="CJ698" s="6">
        <f>[1]Results!CM281</f>
        <v>192.43629139999999</v>
      </c>
    </row>
    <row r="699" spans="1:88" x14ac:dyDescent="0.3">
      <c r="A699" t="s">
        <v>27</v>
      </c>
      <c r="B699" s="6" t="str">
        <f>[1]Results!E282</f>
        <v>CF_toe_ccoa_2</v>
      </c>
      <c r="C699" s="6">
        <f>[1]Results!F282</f>
        <v>7.1919564559999998</v>
      </c>
      <c r="D699" s="6">
        <f>[1]Results!G282</f>
        <v>7.4086953690000001</v>
      </c>
      <c r="E699" s="6">
        <f>[1]Results!H282</f>
        <v>7.6479478419999998</v>
      </c>
      <c r="F699" s="6">
        <f>[1]Results!I282</f>
        <v>7.8198027259999998</v>
      </c>
      <c r="G699" s="6">
        <f>[1]Results!J282</f>
        <v>7.967827497</v>
      </c>
      <c r="H699" s="6">
        <f>[1]Results!K282</f>
        <v>8.1048609260000006</v>
      </c>
      <c r="I699" s="6">
        <f>[1]Results!L282</f>
        <v>8.2200770639999998</v>
      </c>
      <c r="J699" s="6">
        <f>[1]Results!M282</f>
        <v>8.3240847819999999</v>
      </c>
      <c r="K699" s="6">
        <f>[1]Results!N282</f>
        <v>8.4144435879999993</v>
      </c>
      <c r="L699" s="6">
        <f>[1]Results!O282</f>
        <v>8.4931896840000007</v>
      </c>
      <c r="M699" s="6">
        <f>[1]Results!P282</f>
        <v>8.562427563</v>
      </c>
      <c r="N699" s="6">
        <f>[1]Results!Q282</f>
        <v>8.6168388609999997</v>
      </c>
      <c r="O699" s="6">
        <f>[1]Results!R282</f>
        <v>8.6635532909999995</v>
      </c>
      <c r="P699" s="6">
        <f>[1]Results!S282</f>
        <v>8.7050222290000008</v>
      </c>
      <c r="Q699" s="6">
        <f>[1]Results!T282</f>
        <v>8.7431142350000002</v>
      </c>
      <c r="R699" s="6">
        <f>[1]Results!U282</f>
        <v>8.7795545419999996</v>
      </c>
      <c r="S699" s="6">
        <f>[1]Results!V282</f>
        <v>8.8248020819999997</v>
      </c>
      <c r="T699" s="6">
        <f>[1]Results!W282</f>
        <v>8.8849737260000001</v>
      </c>
      <c r="U699" s="6">
        <f>[1]Results!X282</f>
        <v>8.9593608259999993</v>
      </c>
      <c r="V699" s="6">
        <f>[1]Results!Y282</f>
        <v>9.0458101109999998</v>
      </c>
      <c r="W699" s="6">
        <f>[1]Results!Z282</f>
        <v>9.1421102419999993</v>
      </c>
      <c r="X699" s="6">
        <f>[1]Results!AA282</f>
        <v>9.2412388859999997</v>
      </c>
      <c r="Y699" s="6">
        <f>[1]Results!AB282</f>
        <v>9.3457827770000002</v>
      </c>
      <c r="Z699" s="6">
        <f>[1]Results!AC282</f>
        <v>9.4552578280000006</v>
      </c>
      <c r="AA699" s="6">
        <f>[1]Results!AD282</f>
        <v>9.5690092809999996</v>
      </c>
      <c r="AB699" s="6">
        <f>[1]Results!AE282</f>
        <v>9.6864600930000009</v>
      </c>
      <c r="AC699" s="6">
        <f>[1]Results!AF282</f>
        <v>9.8021931250000005</v>
      </c>
      <c r="AD699" s="6">
        <f>[1]Results!AG282</f>
        <v>9.9195423750000007</v>
      </c>
      <c r="AE699" s="6">
        <f>[1]Results!AH282</f>
        <v>10.03866689</v>
      </c>
      <c r="AF699" s="6">
        <f>[1]Results!AI282</f>
        <v>10.15903219</v>
      </c>
      <c r="AG699" s="6">
        <f>[1]Results!AJ282</f>
        <v>10.280166080000001</v>
      </c>
      <c r="AH699" s="6">
        <f>[1]Results!AK282</f>
        <v>10.39596178</v>
      </c>
      <c r="AI699" s="6">
        <f>[1]Results!AL282</f>
        <v>10.51081718</v>
      </c>
      <c r="AJ699" s="6">
        <f>[1]Results!AM282</f>
        <v>10.625386170000001</v>
      </c>
      <c r="AK699" s="6">
        <f>[1]Results!AN282</f>
        <v>10.739765119999999</v>
      </c>
      <c r="AL699" s="6">
        <f>[1]Results!AO282</f>
        <v>10.85401255</v>
      </c>
      <c r="AM699" s="6">
        <f>[1]Results!AP282</f>
        <v>10.96753213</v>
      </c>
      <c r="AN699" s="6">
        <f>[1]Results!AQ282</f>
        <v>11.085333500000001</v>
      </c>
      <c r="AO699" s="6">
        <f>[1]Results!AR282</f>
        <v>11.20677532</v>
      </c>
      <c r="AP699" s="6">
        <f>[1]Results!AS282</f>
        <v>11.330669070000001</v>
      </c>
      <c r="AQ699" s="6">
        <f>[1]Results!AT282</f>
        <v>11.456274580000001</v>
      </c>
      <c r="AR699" s="6">
        <f>[1]Results!AU282</f>
        <v>11.57718036</v>
      </c>
      <c r="AS699" s="6">
        <f>[1]Results!AV282</f>
        <v>11.69808306</v>
      </c>
      <c r="AT699" s="6">
        <f>[1]Results!AW282</f>
        <v>11.81976542</v>
      </c>
      <c r="AU699" s="6">
        <f>[1]Results!AX282</f>
        <v>11.94239254</v>
      </c>
      <c r="AV699" s="6">
        <f>[1]Results!AY282</f>
        <v>12.06603834</v>
      </c>
      <c r="AW699" s="6">
        <f>[1]Results!AZ282</f>
        <v>12.184579449999999</v>
      </c>
      <c r="AX699" s="6">
        <f>[1]Results!BA282</f>
        <v>12.30275284</v>
      </c>
      <c r="AY699" s="6">
        <f>[1]Results!BB282</f>
        <v>12.421634429999999</v>
      </c>
      <c r="AZ699" s="6">
        <f>[1]Results!BC282</f>
        <v>12.54165555</v>
      </c>
      <c r="BA699" s="6">
        <f>[1]Results!BD282</f>
        <v>12.663034870000001</v>
      </c>
      <c r="BB699" s="6">
        <f>[1]Results!BE282</f>
        <v>12.755192709999999</v>
      </c>
      <c r="BC699" s="6">
        <f>[1]Results!BF282</f>
        <v>12.86051954</v>
      </c>
      <c r="BD699" s="6">
        <f>[1]Results!BG282</f>
        <v>12.97655376</v>
      </c>
      <c r="BE699" s="6">
        <f>[1]Results!BH282</f>
        <v>13.09770432</v>
      </c>
      <c r="BF699" s="6">
        <f>[1]Results!BI282</f>
        <v>13.22123423</v>
      </c>
      <c r="BG699" s="6">
        <f>[1]Results!BJ282</f>
        <v>13.335686239999999</v>
      </c>
      <c r="BH699" s="6">
        <f>[1]Results!BK282</f>
        <v>13.44944877</v>
      </c>
      <c r="BI699" s="6">
        <f>[1]Results!BL282</f>
        <v>13.56398836</v>
      </c>
      <c r="BJ699" s="6">
        <f>[1]Results!BM282</f>
        <v>13.67963548</v>
      </c>
      <c r="BK699" s="6">
        <f>[1]Results!BN282</f>
        <v>13.79651488</v>
      </c>
      <c r="BL699" s="6">
        <f>[1]Results!BO282</f>
        <v>13.91518011</v>
      </c>
      <c r="BM699" s="6">
        <f>[1]Results!BP282</f>
        <v>14.035252229999999</v>
      </c>
      <c r="BN699" s="6">
        <f>[1]Results!BQ282</f>
        <v>14.15666968</v>
      </c>
      <c r="BO699" s="6">
        <f>[1]Results!BR282</f>
        <v>14.279398329999999</v>
      </c>
      <c r="BP699" s="6">
        <f>[1]Results!BS282</f>
        <v>14.40339339</v>
      </c>
      <c r="BQ699" s="6">
        <f>[1]Results!BT282</f>
        <v>14.5201425</v>
      </c>
      <c r="BR699" s="6">
        <f>[1]Results!BU282</f>
        <v>14.636498599999999</v>
      </c>
      <c r="BS699" s="6">
        <f>[1]Results!BV282</f>
        <v>14.75365835</v>
      </c>
      <c r="BT699" s="6">
        <f>[1]Results!BW282</f>
        <v>14.87185377</v>
      </c>
      <c r="BU699" s="6">
        <f>[1]Results!BX282</f>
        <v>14.99112976</v>
      </c>
      <c r="BV699" s="6">
        <f>[1]Results!BY282</f>
        <v>15.112095050000001</v>
      </c>
      <c r="BW699" s="6">
        <f>[1]Results!BZ282</f>
        <v>15.23422944</v>
      </c>
      <c r="BX699" s="6">
        <f>[1]Results!CA282</f>
        <v>15.35743929</v>
      </c>
      <c r="BY699" s="6">
        <f>[1]Results!CB282</f>
        <v>15.48169193</v>
      </c>
      <c r="BZ699" s="6">
        <f>[1]Results!CC282</f>
        <v>15.606962360000001</v>
      </c>
      <c r="CA699" s="6">
        <f>[1]Results!CD282</f>
        <v>15.72693012</v>
      </c>
      <c r="CB699" s="6">
        <f>[1]Results!CE282</f>
        <v>15.84672883</v>
      </c>
      <c r="CC699" s="6">
        <f>[1]Results!CF282</f>
        <v>15.967276610000001</v>
      </c>
      <c r="CD699" s="6">
        <f>[1]Results!CG282</f>
        <v>16.088767829999998</v>
      </c>
      <c r="CE699" s="6">
        <f>[1]Results!CH282</f>
        <v>16.211253159999998</v>
      </c>
      <c r="CF699" s="6">
        <f>[1]Results!CI282</f>
        <v>16.334674329999999</v>
      </c>
      <c r="CG699" s="6">
        <f>[1]Results!CJ282</f>
        <v>16.45908944</v>
      </c>
      <c r="CH699" s="6">
        <f>[1]Results!CK282</f>
        <v>16.584501549999999</v>
      </c>
      <c r="CI699" s="6">
        <f>[1]Results!CL282</f>
        <v>16.710904710000001</v>
      </c>
      <c r="CJ699" s="6">
        <f>[1]Results!CM282</f>
        <v>16.838291170000002</v>
      </c>
    </row>
    <row r="700" spans="1:88" x14ac:dyDescent="0.3">
      <c r="B700" s="6" t="s">
        <v>48</v>
      </c>
      <c r="C700" s="6">
        <f>C701+C702+C703</f>
        <v>60.900156350000003</v>
      </c>
      <c r="D700" s="6">
        <f t="shared" ref="D700:AL700" si="338">D701+D702+D703</f>
        <v>60.448339153000006</v>
      </c>
      <c r="E700" s="6">
        <f t="shared" si="338"/>
        <v>59.873891771999993</v>
      </c>
      <c r="F700" s="6">
        <f t="shared" si="338"/>
        <v>59.302451658999999</v>
      </c>
      <c r="G700" s="6">
        <f t="shared" si="338"/>
        <v>58.919623403000003</v>
      </c>
      <c r="H700" s="6">
        <f t="shared" si="338"/>
        <v>58.713912816000004</v>
      </c>
      <c r="I700" s="6">
        <f t="shared" si="338"/>
        <v>58.468664035000003</v>
      </c>
      <c r="J700" s="6">
        <f t="shared" si="338"/>
        <v>58.179849341000001</v>
      </c>
      <c r="K700" s="6">
        <f t="shared" si="338"/>
        <v>57.824277498000001</v>
      </c>
      <c r="L700" s="6">
        <f t="shared" si="338"/>
        <v>57.397846340000001</v>
      </c>
      <c r="M700" s="6">
        <f t="shared" si="338"/>
        <v>56.895231789</v>
      </c>
      <c r="N700" s="6">
        <f t="shared" si="338"/>
        <v>56.298564985999995</v>
      </c>
      <c r="O700" s="6">
        <f t="shared" si="338"/>
        <v>55.602072290999999</v>
      </c>
      <c r="P700" s="6">
        <f t="shared" si="338"/>
        <v>54.797523249999998</v>
      </c>
      <c r="Q700" s="6">
        <f t="shared" si="338"/>
        <v>53.880393973000004</v>
      </c>
      <c r="R700" s="6">
        <f t="shared" si="338"/>
        <v>52.851885765999995</v>
      </c>
      <c r="S700" s="6">
        <f t="shared" si="338"/>
        <v>51.811510767999998</v>
      </c>
      <c r="T700" s="6">
        <f t="shared" si="338"/>
        <v>50.782966311999999</v>
      </c>
      <c r="U700" s="6">
        <f t="shared" si="338"/>
        <v>49.777753931000007</v>
      </c>
      <c r="V700" s="6">
        <f t="shared" si="338"/>
        <v>48.800729124</v>
      </c>
      <c r="W700" s="6">
        <f t="shared" si="338"/>
        <v>47.853157358999994</v>
      </c>
      <c r="X700" s="6">
        <f t="shared" si="338"/>
        <v>46.928763333999996</v>
      </c>
      <c r="Y700" s="6">
        <f t="shared" si="338"/>
        <v>46.030422113999997</v>
      </c>
      <c r="Z700" s="6">
        <f t="shared" si="338"/>
        <v>45.158075722999996</v>
      </c>
      <c r="AA700" s="6">
        <f t="shared" si="338"/>
        <v>44.311685920999999</v>
      </c>
      <c r="AB700" s="6">
        <f t="shared" si="338"/>
        <v>43.491290297999996</v>
      </c>
      <c r="AC700" s="6">
        <f t="shared" si="338"/>
        <v>42.691372209000001</v>
      </c>
      <c r="AD700" s="6">
        <f t="shared" si="338"/>
        <v>41.915404172000002</v>
      </c>
      <c r="AE700" s="6">
        <f t="shared" si="338"/>
        <v>41.163918348999999</v>
      </c>
      <c r="AF700" s="6">
        <f t="shared" si="338"/>
        <v>40.436710612000006</v>
      </c>
      <c r="AG700" s="6">
        <f t="shared" si="338"/>
        <v>39.733793313</v>
      </c>
      <c r="AH700" s="6">
        <f t="shared" si="338"/>
        <v>39.049115674999996</v>
      </c>
      <c r="AI700" s="6">
        <f t="shared" si="338"/>
        <v>38.387339713000003</v>
      </c>
      <c r="AJ700" s="6">
        <f t="shared" si="338"/>
        <v>37.749940714000005</v>
      </c>
      <c r="AK700" s="6">
        <f t="shared" si="338"/>
        <v>37.137985643</v>
      </c>
      <c r="AL700" s="6">
        <f t="shared" si="338"/>
        <v>36.552475624000003</v>
      </c>
      <c r="AM700" s="6">
        <f t="shared" ref="AM700:CJ700" si="339">AM701+AM702+AM703</f>
        <v>36.015323871</v>
      </c>
      <c r="AN700" s="6">
        <f t="shared" si="339"/>
        <v>35.529038157000002</v>
      </c>
      <c r="AO700" s="6">
        <f t="shared" si="339"/>
        <v>35.089317397000002</v>
      </c>
      <c r="AP700" s="6">
        <f t="shared" si="339"/>
        <v>34.691920064000001</v>
      </c>
      <c r="AQ700" s="6">
        <f t="shared" si="339"/>
        <v>34.333298886000001</v>
      </c>
      <c r="AR700" s="6">
        <f t="shared" si="339"/>
        <v>34.004213969000006</v>
      </c>
      <c r="AS700" s="6">
        <f t="shared" si="339"/>
        <v>33.706779502000003</v>
      </c>
      <c r="AT700" s="6">
        <f t="shared" si="339"/>
        <v>33.439999452999999</v>
      </c>
      <c r="AU700" s="6">
        <f t="shared" si="339"/>
        <v>33.202630994000003</v>
      </c>
      <c r="AV700" s="6">
        <f t="shared" si="339"/>
        <v>32.993526461000002</v>
      </c>
      <c r="AW700" s="6">
        <f t="shared" si="339"/>
        <v>32.804858177999996</v>
      </c>
      <c r="AX700" s="6">
        <f t="shared" si="339"/>
        <v>32.639898475000003</v>
      </c>
      <c r="AY700" s="6">
        <f t="shared" si="339"/>
        <v>32.498727897999999</v>
      </c>
      <c r="AZ700" s="6">
        <f t="shared" si="339"/>
        <v>32.380939888999997</v>
      </c>
      <c r="BA700" s="6">
        <f t="shared" si="339"/>
        <v>32.285944180999998</v>
      </c>
      <c r="BB700" s="6">
        <f t="shared" si="339"/>
        <v>32.174514008000003</v>
      </c>
      <c r="BC700" s="6">
        <f t="shared" si="339"/>
        <v>32.092506506999996</v>
      </c>
      <c r="BD700" s="6">
        <f t="shared" si="339"/>
        <v>32.034182239000003</v>
      </c>
      <c r="BE700" s="6">
        <f t="shared" si="339"/>
        <v>31.994753615</v>
      </c>
      <c r="BF700" s="6">
        <f t="shared" si="339"/>
        <v>31.972289270000001</v>
      </c>
      <c r="BG700" s="6">
        <f t="shared" si="339"/>
        <v>31.955057969999999</v>
      </c>
      <c r="BH700" s="6">
        <f t="shared" si="339"/>
        <v>31.950150014000002</v>
      </c>
      <c r="BI700" s="6">
        <f t="shared" si="339"/>
        <v>31.958651627999998</v>
      </c>
      <c r="BJ700" s="6">
        <f t="shared" si="339"/>
        <v>31.980652120999999</v>
      </c>
      <c r="BK700" s="6">
        <f t="shared" si="339"/>
        <v>32.015983423999998</v>
      </c>
      <c r="BL700" s="6">
        <f t="shared" si="339"/>
        <v>32.064626582999999</v>
      </c>
      <c r="BM700" s="6">
        <f t="shared" si="339"/>
        <v>32.125971821</v>
      </c>
      <c r="BN700" s="6">
        <f t="shared" si="339"/>
        <v>32.199439419999997</v>
      </c>
      <c r="BO700" s="6">
        <f t="shared" si="339"/>
        <v>32.284441242</v>
      </c>
      <c r="BP700" s="6">
        <f t="shared" si="339"/>
        <v>32.380371424000003</v>
      </c>
      <c r="BQ700" s="6">
        <f t="shared" si="339"/>
        <v>32.477312802999997</v>
      </c>
      <c r="BR700" s="6">
        <f t="shared" si="339"/>
        <v>32.581046903000001</v>
      </c>
      <c r="BS700" s="6">
        <f t="shared" si="339"/>
        <v>32.692302505000001</v>
      </c>
      <c r="BT700" s="6">
        <f t="shared" si="339"/>
        <v>32.811118078</v>
      </c>
      <c r="BU700" s="6">
        <f t="shared" si="339"/>
        <v>32.937414277000002</v>
      </c>
      <c r="BV700" s="6">
        <f t="shared" si="339"/>
        <v>33.071371388999999</v>
      </c>
      <c r="BW700" s="6">
        <f t="shared" si="339"/>
        <v>33.212593327</v>
      </c>
      <c r="BX700" s="6">
        <f t="shared" si="339"/>
        <v>33.360761304</v>
      </c>
      <c r="BY700" s="6">
        <f t="shared" si="339"/>
        <v>33.515584826999998</v>
      </c>
      <c r="BZ700" s="6">
        <f t="shared" si="339"/>
        <v>33.676776967000002</v>
      </c>
      <c r="CA700" s="6">
        <f t="shared" si="339"/>
        <v>33.837061656000003</v>
      </c>
      <c r="CB700" s="6">
        <f t="shared" si="339"/>
        <v>34.000986480000002</v>
      </c>
      <c r="CC700" s="6">
        <f t="shared" si="339"/>
        <v>34.169275579000001</v>
      </c>
      <c r="CD700" s="6">
        <f t="shared" si="339"/>
        <v>34.342119326999999</v>
      </c>
      <c r="CE700" s="6">
        <f t="shared" si="339"/>
        <v>34.519604224000005</v>
      </c>
      <c r="CF700" s="6">
        <f t="shared" si="339"/>
        <v>34.701722963000002</v>
      </c>
      <c r="CG700" s="6">
        <f t="shared" si="339"/>
        <v>34.888466323999999</v>
      </c>
      <c r="CH700" s="6">
        <f t="shared" si="339"/>
        <v>35.079771215999997</v>
      </c>
      <c r="CI700" s="6">
        <f t="shared" si="339"/>
        <v>35.275541163</v>
      </c>
      <c r="CJ700" s="6">
        <f t="shared" si="339"/>
        <v>35.475663775000001</v>
      </c>
    </row>
    <row r="701" spans="1:88" x14ac:dyDescent="0.3">
      <c r="B701" s="6" t="str">
        <f>[1]Results!E285</f>
        <v>CF_toe_ccoi_2</v>
      </c>
      <c r="C701" s="6">
        <f>[1]Results!F285</f>
        <v>0</v>
      </c>
      <c r="D701" s="6">
        <f>[1]Results!G285</f>
        <v>0</v>
      </c>
      <c r="E701" s="6">
        <f>[1]Results!H285</f>
        <v>0</v>
      </c>
      <c r="F701" s="6">
        <f>[1]Results!I285</f>
        <v>0</v>
      </c>
      <c r="G701" s="6">
        <f>[1]Results!J285</f>
        <v>0</v>
      </c>
      <c r="H701" s="6">
        <f>[1]Results!K285</f>
        <v>0</v>
      </c>
      <c r="I701" s="6">
        <f>[1]Results!L285</f>
        <v>0</v>
      </c>
      <c r="J701" s="6">
        <f>[1]Results!M285</f>
        <v>0</v>
      </c>
      <c r="K701" s="6">
        <f>[1]Results!N285</f>
        <v>0</v>
      </c>
      <c r="L701" s="6">
        <f>[1]Results!O285</f>
        <v>0</v>
      </c>
      <c r="M701" s="6">
        <f>[1]Results!P285</f>
        <v>0</v>
      </c>
      <c r="N701" s="6">
        <f>[1]Results!Q285</f>
        <v>0</v>
      </c>
      <c r="O701" s="6">
        <f>[1]Results!R285</f>
        <v>0</v>
      </c>
      <c r="P701" s="6">
        <f>[1]Results!S285</f>
        <v>0</v>
      </c>
      <c r="Q701" s="6">
        <f>[1]Results!T285</f>
        <v>0</v>
      </c>
      <c r="R701" s="6">
        <f>[1]Results!U285</f>
        <v>0</v>
      </c>
      <c r="S701" s="6">
        <f>[1]Results!V285</f>
        <v>0</v>
      </c>
      <c r="T701" s="6">
        <f>[1]Results!W285</f>
        <v>0</v>
      </c>
      <c r="U701" s="6">
        <f>[1]Results!X285</f>
        <v>0</v>
      </c>
      <c r="V701" s="6">
        <f>[1]Results!Y285</f>
        <v>0</v>
      </c>
      <c r="W701" s="6">
        <f>[1]Results!Z285</f>
        <v>0</v>
      </c>
      <c r="X701" s="6">
        <f>[1]Results!AA285</f>
        <v>0</v>
      </c>
      <c r="Y701" s="6">
        <f>[1]Results!AB285</f>
        <v>0</v>
      </c>
      <c r="Z701" s="6">
        <f>[1]Results!AC285</f>
        <v>0</v>
      </c>
      <c r="AA701" s="6">
        <f>[1]Results!AD285</f>
        <v>0</v>
      </c>
      <c r="AB701" s="6">
        <f>[1]Results!AE285</f>
        <v>0</v>
      </c>
      <c r="AC701" s="6">
        <f>[1]Results!AF285</f>
        <v>0</v>
      </c>
      <c r="AD701" s="6">
        <f>[1]Results!AG285</f>
        <v>0</v>
      </c>
      <c r="AE701" s="6">
        <f>[1]Results!AH285</f>
        <v>0</v>
      </c>
      <c r="AF701" s="6">
        <f>[1]Results!AI285</f>
        <v>0</v>
      </c>
      <c r="AG701" s="6">
        <f>[1]Results!AJ285</f>
        <v>0</v>
      </c>
      <c r="AH701" s="6">
        <f>[1]Results!AK285</f>
        <v>0</v>
      </c>
      <c r="AI701" s="6">
        <f>[1]Results!AL285</f>
        <v>0</v>
      </c>
      <c r="AJ701" s="6">
        <f>[1]Results!AM285</f>
        <v>0</v>
      </c>
      <c r="AK701" s="6">
        <f>[1]Results!AN285</f>
        <v>0</v>
      </c>
      <c r="AL701" s="6">
        <f>[1]Results!AO285</f>
        <v>0</v>
      </c>
      <c r="AM701" s="6">
        <f>[1]Results!AP285</f>
        <v>0</v>
      </c>
      <c r="AN701" s="6">
        <f>[1]Results!AQ285</f>
        <v>0</v>
      </c>
      <c r="AO701" s="6">
        <f>[1]Results!AR285</f>
        <v>0</v>
      </c>
      <c r="AP701" s="6">
        <f>[1]Results!AS285</f>
        <v>0</v>
      </c>
      <c r="AQ701" s="6">
        <f>[1]Results!AT285</f>
        <v>0</v>
      </c>
      <c r="AR701" s="6">
        <f>[1]Results!AU285</f>
        <v>0</v>
      </c>
      <c r="AS701" s="6">
        <f>[1]Results!AV285</f>
        <v>0</v>
      </c>
      <c r="AT701" s="6">
        <f>[1]Results!AW285</f>
        <v>0</v>
      </c>
      <c r="AU701" s="6">
        <f>[1]Results!AX285</f>
        <v>0</v>
      </c>
      <c r="AV701" s="6">
        <f>[1]Results!AY285</f>
        <v>0</v>
      </c>
      <c r="AW701" s="6">
        <f>[1]Results!AZ285</f>
        <v>0</v>
      </c>
      <c r="AX701" s="6">
        <f>[1]Results!BA285</f>
        <v>0</v>
      </c>
      <c r="AY701" s="6">
        <f>[1]Results!BB285</f>
        <v>0</v>
      </c>
      <c r="AZ701" s="6">
        <f>[1]Results!BC285</f>
        <v>0</v>
      </c>
      <c r="BA701" s="6">
        <f>[1]Results!BD285</f>
        <v>0</v>
      </c>
      <c r="BB701" s="6">
        <f>[1]Results!BE285</f>
        <v>0</v>
      </c>
      <c r="BC701" s="6">
        <f>[1]Results!BF285</f>
        <v>0</v>
      </c>
      <c r="BD701" s="6">
        <f>[1]Results!BG285</f>
        <v>0</v>
      </c>
      <c r="BE701" s="6">
        <f>[1]Results!BH285</f>
        <v>0</v>
      </c>
      <c r="BF701" s="6">
        <f>[1]Results!BI285</f>
        <v>0</v>
      </c>
      <c r="BG701" s="6">
        <f>[1]Results!BJ285</f>
        <v>0</v>
      </c>
      <c r="BH701" s="6">
        <f>[1]Results!BK285</f>
        <v>0</v>
      </c>
      <c r="BI701" s="6">
        <f>[1]Results!BL285</f>
        <v>0</v>
      </c>
      <c r="BJ701" s="6">
        <f>[1]Results!BM285</f>
        <v>0</v>
      </c>
      <c r="BK701" s="6">
        <f>[1]Results!BN285</f>
        <v>0</v>
      </c>
      <c r="BL701" s="6">
        <f>[1]Results!BO285</f>
        <v>0</v>
      </c>
      <c r="BM701" s="6">
        <f>[1]Results!BP285</f>
        <v>0</v>
      </c>
      <c r="BN701" s="6">
        <f>[1]Results!BQ285</f>
        <v>0</v>
      </c>
      <c r="BO701" s="6">
        <f>[1]Results!BR285</f>
        <v>0</v>
      </c>
      <c r="BP701" s="6">
        <f>[1]Results!BS285</f>
        <v>0</v>
      </c>
      <c r="BQ701" s="6">
        <f>[1]Results!BT285</f>
        <v>0</v>
      </c>
      <c r="BR701" s="6">
        <f>[1]Results!BU285</f>
        <v>0</v>
      </c>
      <c r="BS701" s="6">
        <f>[1]Results!BV285</f>
        <v>0</v>
      </c>
      <c r="BT701" s="6">
        <f>[1]Results!BW285</f>
        <v>0</v>
      </c>
      <c r="BU701" s="6">
        <f>[1]Results!BX285</f>
        <v>0</v>
      </c>
      <c r="BV701" s="6">
        <f>[1]Results!BY285</f>
        <v>0</v>
      </c>
      <c r="BW701" s="6">
        <f>[1]Results!BZ285</f>
        <v>0</v>
      </c>
      <c r="BX701" s="6">
        <f>[1]Results!CA285</f>
        <v>0</v>
      </c>
      <c r="BY701" s="6">
        <f>[1]Results!CB285</f>
        <v>0</v>
      </c>
      <c r="BZ701" s="6">
        <f>[1]Results!CC285</f>
        <v>0</v>
      </c>
      <c r="CA701" s="6">
        <f>[1]Results!CD285</f>
        <v>0</v>
      </c>
      <c r="CB701" s="6">
        <f>[1]Results!CE285</f>
        <v>0</v>
      </c>
      <c r="CC701" s="6">
        <f>[1]Results!CF285</f>
        <v>0</v>
      </c>
      <c r="CD701" s="6">
        <f>[1]Results!CG285</f>
        <v>0</v>
      </c>
      <c r="CE701" s="6">
        <f>[1]Results!CH285</f>
        <v>0</v>
      </c>
      <c r="CF701" s="6">
        <f>[1]Results!CI285</f>
        <v>0</v>
      </c>
      <c r="CG701" s="6">
        <f>[1]Results!CJ285</f>
        <v>0</v>
      </c>
      <c r="CH701" s="6">
        <f>[1]Results!CK285</f>
        <v>0</v>
      </c>
      <c r="CI701" s="6">
        <f>[1]Results!CL285</f>
        <v>0</v>
      </c>
      <c r="CJ701" s="6">
        <f>[1]Results!CM285</f>
        <v>0</v>
      </c>
    </row>
    <row r="702" spans="1:88" x14ac:dyDescent="0.3">
      <c r="B702" s="6" t="str">
        <f>[1]Results!E288</f>
        <v>CF_toe_cfut_2</v>
      </c>
      <c r="C702" s="6">
        <f>[1]Results!F288</f>
        <v>51.293278000000001</v>
      </c>
      <c r="D702" s="6">
        <f>[1]Results!G288</f>
        <v>50.882394570000002</v>
      </c>
      <c r="E702" s="6">
        <f>[1]Results!H288</f>
        <v>50.395970329999997</v>
      </c>
      <c r="F702" s="6">
        <f>[1]Results!I288</f>
        <v>49.937503229999997</v>
      </c>
      <c r="G702" s="6">
        <f>[1]Results!J288</f>
        <v>49.650074910000001</v>
      </c>
      <c r="H702" s="6">
        <f>[1]Results!K288</f>
        <v>49.519792260000003</v>
      </c>
      <c r="I702" s="6">
        <f>[1]Results!L288</f>
        <v>49.397571460000002</v>
      </c>
      <c r="J702" s="6">
        <f>[1]Results!M288</f>
        <v>49.250159240000002</v>
      </c>
      <c r="K702" s="6">
        <f>[1]Results!N288</f>
        <v>49.04222438</v>
      </c>
      <c r="L702" s="6">
        <f>[1]Results!O288</f>
        <v>48.76191609</v>
      </c>
      <c r="M702" s="6">
        <f>[1]Results!P288</f>
        <v>48.400334260000001</v>
      </c>
      <c r="N702" s="6">
        <f>[1]Results!Q288</f>
        <v>47.939665669999997</v>
      </c>
      <c r="O702" s="6">
        <f>[1]Results!R288</f>
        <v>47.373077479999999</v>
      </c>
      <c r="P702" s="6">
        <f>[1]Results!S288</f>
        <v>46.692162500000002</v>
      </c>
      <c r="Q702" s="6">
        <f>[1]Results!T288</f>
        <v>45.892429900000003</v>
      </c>
      <c r="R702" s="6">
        <f>[1]Results!U288</f>
        <v>44.975219269999997</v>
      </c>
      <c r="S702" s="6">
        <f>[1]Results!V288</f>
        <v>44.008450209999999</v>
      </c>
      <c r="T702" s="6">
        <f>[1]Results!W288</f>
        <v>43.029074520000002</v>
      </c>
      <c r="U702" s="6">
        <f>[1]Results!X288</f>
        <v>42.057203790000003</v>
      </c>
      <c r="V702" s="6">
        <f>[1]Results!Y288</f>
        <v>41.10331</v>
      </c>
      <c r="W702" s="6">
        <f>[1]Results!Z288</f>
        <v>40.172371149999996</v>
      </c>
      <c r="X702" s="6">
        <f>[1]Results!AA288</f>
        <v>39.261239119999999</v>
      </c>
      <c r="Y702" s="6">
        <f>[1]Results!AB288</f>
        <v>38.374106509999997</v>
      </c>
      <c r="Z702" s="6">
        <f>[1]Results!AC288</f>
        <v>37.511979869999998</v>
      </c>
      <c r="AA702" s="6">
        <f>[1]Results!AD288</f>
        <v>36.67552594</v>
      </c>
      <c r="AB702" s="6">
        <f>[1]Results!AE288</f>
        <v>35.865250469999999</v>
      </c>
      <c r="AC702" s="6">
        <f>[1]Results!AF288</f>
        <v>35.076405200000004</v>
      </c>
      <c r="AD702" s="6">
        <f>[1]Results!AG288</f>
        <v>34.312506540000001</v>
      </c>
      <c r="AE702" s="6">
        <f>[1]Results!AH288</f>
        <v>33.574271690000003</v>
      </c>
      <c r="AF702" s="6">
        <f>[1]Results!AI288</f>
        <v>32.861645950000003</v>
      </c>
      <c r="AG702" s="6">
        <f>[1]Results!AJ288</f>
        <v>32.174656759999998</v>
      </c>
      <c r="AH702" s="6">
        <f>[1]Results!AK288</f>
        <v>31.507793939999999</v>
      </c>
      <c r="AI702" s="6">
        <f>[1]Results!AL288</f>
        <v>30.865197240000001</v>
      </c>
      <c r="AJ702" s="6">
        <f>[1]Results!AM288</f>
        <v>30.248068010000001</v>
      </c>
      <c r="AK702" s="6">
        <f>[1]Results!AN288</f>
        <v>29.657202819999998</v>
      </c>
      <c r="AL702" s="6">
        <f>[1]Results!AO288</f>
        <v>29.09332247</v>
      </c>
      <c r="AM702" s="6">
        <f>[1]Results!AP288</f>
        <v>28.56942029</v>
      </c>
      <c r="AN702" s="6">
        <f>[1]Results!AQ288</f>
        <v>28.09034196</v>
      </c>
      <c r="AO702" s="6">
        <f>[1]Results!AR288</f>
        <v>27.653928780000001</v>
      </c>
      <c r="AP702" s="6">
        <f>[1]Results!AS288</f>
        <v>27.257328009999998</v>
      </c>
      <c r="AQ702" s="6">
        <f>[1]Results!AT288</f>
        <v>26.897964770000002</v>
      </c>
      <c r="AR702" s="6">
        <f>[1]Results!AU288</f>
        <v>26.567723310000002</v>
      </c>
      <c r="AS702" s="6">
        <f>[1]Results!AV288</f>
        <v>26.268608530000002</v>
      </c>
      <c r="AT702" s="6">
        <f>[1]Results!AW288</f>
        <v>25.99970029</v>
      </c>
      <c r="AU702" s="6">
        <f>[1]Results!AX288</f>
        <v>25.759798320000002</v>
      </c>
      <c r="AV702" s="6">
        <f>[1]Results!AY288</f>
        <v>25.5477636</v>
      </c>
      <c r="AW702" s="6">
        <f>[1]Results!AZ288</f>
        <v>25.356052309999999</v>
      </c>
      <c r="AX702" s="6">
        <f>[1]Results!BA288</f>
        <v>25.187824490000001</v>
      </c>
      <c r="AY702" s="6">
        <f>[1]Results!BB288</f>
        <v>25.043130810000001</v>
      </c>
      <c r="AZ702" s="6">
        <f>[1]Results!BC288</f>
        <v>24.921517399999999</v>
      </c>
      <c r="BA702" s="6">
        <f>[1]Results!BD288</f>
        <v>24.82236782</v>
      </c>
      <c r="BB702" s="6">
        <f>[1]Results!BE288</f>
        <v>24.714599289999999</v>
      </c>
      <c r="BC702" s="6">
        <f>[1]Results!BF288</f>
        <v>24.635178929999999</v>
      </c>
      <c r="BD702" s="6">
        <f>[1]Results!BG288</f>
        <v>24.578734730000001</v>
      </c>
      <c r="BE702" s="6">
        <f>[1]Results!BH288</f>
        <v>24.540834449999998</v>
      </c>
      <c r="BF702" s="6">
        <f>[1]Results!BI288</f>
        <v>24.51960279</v>
      </c>
      <c r="BG702" s="6">
        <f>[1]Results!BJ288</f>
        <v>24.504544190000001</v>
      </c>
      <c r="BH702" s="6">
        <f>[1]Results!BK288</f>
        <v>24.50187932</v>
      </c>
      <c r="BI702" s="6">
        <f>[1]Results!BL288</f>
        <v>24.51246781</v>
      </c>
      <c r="BJ702" s="6">
        <f>[1]Results!BM288</f>
        <v>24.536283869999998</v>
      </c>
      <c r="BK702" s="6">
        <f>[1]Results!BN288</f>
        <v>24.573077179999999</v>
      </c>
      <c r="BL702" s="6">
        <f>[1]Results!BO288</f>
        <v>24.622599659999999</v>
      </c>
      <c r="BM702" s="6">
        <f>[1]Results!BP288</f>
        <v>24.68432112</v>
      </c>
      <c r="BN702" s="6">
        <f>[1]Results!BQ288</f>
        <v>24.757682559999999</v>
      </c>
      <c r="BO702" s="6">
        <f>[1]Results!BR288</f>
        <v>24.84209353</v>
      </c>
      <c r="BP702" s="6">
        <f>[1]Results!BS288</f>
        <v>24.936942250000001</v>
      </c>
      <c r="BQ702" s="6">
        <f>[1]Results!BT288</f>
        <v>25.033070039999998</v>
      </c>
      <c r="BR702" s="6">
        <f>[1]Results!BU288</f>
        <v>25.135832069999999</v>
      </c>
      <c r="BS702" s="6">
        <f>[1]Results!BV288</f>
        <v>25.245901910000001</v>
      </c>
      <c r="BT702" s="6">
        <f>[1]Results!BW288</f>
        <v>25.363268179999999</v>
      </c>
      <c r="BU702" s="6">
        <f>[1]Results!BX288</f>
        <v>25.487792370000001</v>
      </c>
      <c r="BV702" s="6">
        <f>[1]Results!BY288</f>
        <v>25.619412130000001</v>
      </c>
      <c r="BW702" s="6">
        <f>[1]Results!BZ288</f>
        <v>25.757833089999998</v>
      </c>
      <c r="BX702" s="6">
        <f>[1]Results!CA288</f>
        <v>25.902765630000001</v>
      </c>
      <c r="BY702" s="6">
        <f>[1]Results!CB288</f>
        <v>26.053918020000001</v>
      </c>
      <c r="BZ702" s="6">
        <f>[1]Results!CC288</f>
        <v>26.210995050000001</v>
      </c>
      <c r="CA702" s="6">
        <f>[1]Results!CD288</f>
        <v>26.367282150000001</v>
      </c>
      <c r="CB702" s="6">
        <f>[1]Results!CE288</f>
        <v>26.527001439999999</v>
      </c>
      <c r="CC702" s="6">
        <f>[1]Results!CF288</f>
        <v>26.69083041</v>
      </c>
      <c r="CD702" s="6">
        <f>[1]Results!CG288</f>
        <v>26.858917399999999</v>
      </c>
      <c r="CE702" s="6">
        <f>[1]Results!CH288</f>
        <v>27.031301200000001</v>
      </c>
      <c r="CF702" s="6">
        <f>[1]Results!CI288</f>
        <v>27.207952689999999</v>
      </c>
      <c r="CG702" s="6">
        <f>[1]Results!CJ288</f>
        <v>27.388817589999999</v>
      </c>
      <c r="CH702" s="6">
        <f>[1]Results!CK288</f>
        <v>27.573808289999999</v>
      </c>
      <c r="CI702" s="6">
        <f>[1]Results!CL288</f>
        <v>27.762816919999999</v>
      </c>
      <c r="CJ702" s="6">
        <f>[1]Results!CM288</f>
        <v>27.955726899999998</v>
      </c>
    </row>
    <row r="703" spans="1:88" x14ac:dyDescent="0.3">
      <c r="B703" s="6" t="str">
        <f>[1]Results!E291</f>
        <v>CF_toe_cfuh_2</v>
      </c>
      <c r="C703" s="6">
        <f>[1]Results!F291</f>
        <v>9.6068783500000006</v>
      </c>
      <c r="D703" s="6">
        <f>[1]Results!G291</f>
        <v>9.5659445830000003</v>
      </c>
      <c r="E703" s="6">
        <f>[1]Results!H291</f>
        <v>9.4779214419999995</v>
      </c>
      <c r="F703" s="6">
        <f>[1]Results!I291</f>
        <v>9.364948429</v>
      </c>
      <c r="G703" s="6">
        <f>[1]Results!J291</f>
        <v>9.2695484930000003</v>
      </c>
      <c r="H703" s="6">
        <f>[1]Results!K291</f>
        <v>9.1941205559999997</v>
      </c>
      <c r="I703" s="6">
        <f>[1]Results!L291</f>
        <v>9.0710925749999998</v>
      </c>
      <c r="J703" s="6">
        <f>[1]Results!M291</f>
        <v>8.9296901010000003</v>
      </c>
      <c r="K703" s="6">
        <f>[1]Results!N291</f>
        <v>8.7820531180000003</v>
      </c>
      <c r="L703" s="6">
        <f>[1]Results!O291</f>
        <v>8.6359302499999995</v>
      </c>
      <c r="M703" s="6">
        <f>[1]Results!P291</f>
        <v>8.4948975289999993</v>
      </c>
      <c r="N703" s="6">
        <f>[1]Results!Q291</f>
        <v>8.3588993160000005</v>
      </c>
      <c r="O703" s="6">
        <f>[1]Results!R291</f>
        <v>8.2289948109999997</v>
      </c>
      <c r="P703" s="6">
        <f>[1]Results!S291</f>
        <v>8.1053607499999991</v>
      </c>
      <c r="Q703" s="6">
        <f>[1]Results!T291</f>
        <v>7.9879640729999997</v>
      </c>
      <c r="R703" s="6">
        <f>[1]Results!U291</f>
        <v>7.8766664960000004</v>
      </c>
      <c r="S703" s="6">
        <f>[1]Results!V291</f>
        <v>7.8030605580000003</v>
      </c>
      <c r="T703" s="6">
        <f>[1]Results!W291</f>
        <v>7.7538917920000001</v>
      </c>
      <c r="U703" s="6">
        <f>[1]Results!X291</f>
        <v>7.7205501410000004</v>
      </c>
      <c r="V703" s="6">
        <f>[1]Results!Y291</f>
        <v>7.6974191239999996</v>
      </c>
      <c r="W703" s="6">
        <f>[1]Results!Z291</f>
        <v>7.6807862089999999</v>
      </c>
      <c r="X703" s="6">
        <f>[1]Results!AA291</f>
        <v>7.6675242140000002</v>
      </c>
      <c r="Y703" s="6">
        <f>[1]Results!AB291</f>
        <v>7.6563156040000004</v>
      </c>
      <c r="Z703" s="6">
        <f>[1]Results!AC291</f>
        <v>7.6460958530000003</v>
      </c>
      <c r="AA703" s="6">
        <f>[1]Results!AD291</f>
        <v>7.6361599809999996</v>
      </c>
      <c r="AB703" s="6">
        <f>[1]Results!AE291</f>
        <v>7.6260398279999997</v>
      </c>
      <c r="AC703" s="6">
        <f>[1]Results!AF291</f>
        <v>7.6149670089999999</v>
      </c>
      <c r="AD703" s="6">
        <f>[1]Results!AG291</f>
        <v>7.6028976320000003</v>
      </c>
      <c r="AE703" s="6">
        <f>[1]Results!AH291</f>
        <v>7.5896466589999996</v>
      </c>
      <c r="AF703" s="6">
        <f>[1]Results!AI291</f>
        <v>7.5750646619999999</v>
      </c>
      <c r="AG703" s="6">
        <f>[1]Results!AJ291</f>
        <v>7.5591365530000001</v>
      </c>
      <c r="AH703" s="6">
        <f>[1]Results!AK291</f>
        <v>7.5413217350000004</v>
      </c>
      <c r="AI703" s="6">
        <f>[1]Results!AL291</f>
        <v>7.5221424729999997</v>
      </c>
      <c r="AJ703" s="6">
        <f>[1]Results!AM291</f>
        <v>7.5018727040000002</v>
      </c>
      <c r="AK703" s="6">
        <f>[1]Results!AN291</f>
        <v>7.4807828230000002</v>
      </c>
      <c r="AL703" s="6">
        <f>[1]Results!AO291</f>
        <v>7.459153154</v>
      </c>
      <c r="AM703" s="6">
        <f>[1]Results!AP291</f>
        <v>7.4459035809999996</v>
      </c>
      <c r="AN703" s="6">
        <f>[1]Results!AQ291</f>
        <v>7.4386961969999996</v>
      </c>
      <c r="AO703" s="6">
        <f>[1]Results!AR291</f>
        <v>7.4353886170000001</v>
      </c>
      <c r="AP703" s="6">
        <f>[1]Results!AS291</f>
        <v>7.4345920540000003</v>
      </c>
      <c r="AQ703" s="6">
        <f>[1]Results!AT291</f>
        <v>7.4353341159999999</v>
      </c>
      <c r="AR703" s="6">
        <f>[1]Results!AU291</f>
        <v>7.4364906590000004</v>
      </c>
      <c r="AS703" s="6">
        <f>[1]Results!AV291</f>
        <v>7.438170972</v>
      </c>
      <c r="AT703" s="6">
        <f>[1]Results!AW291</f>
        <v>7.4402991629999997</v>
      </c>
      <c r="AU703" s="6">
        <f>[1]Results!AX291</f>
        <v>7.4428326739999999</v>
      </c>
      <c r="AV703" s="6">
        <f>[1]Results!AY291</f>
        <v>7.4457628610000004</v>
      </c>
      <c r="AW703" s="6">
        <f>[1]Results!AZ291</f>
        <v>7.448805868</v>
      </c>
      <c r="AX703" s="6">
        <f>[1]Results!BA291</f>
        <v>7.4520739850000002</v>
      </c>
      <c r="AY703" s="6">
        <f>[1]Results!BB291</f>
        <v>7.4555970880000002</v>
      </c>
      <c r="AZ703" s="6">
        <f>[1]Results!BC291</f>
        <v>7.4594224889999996</v>
      </c>
      <c r="BA703" s="6">
        <f>[1]Results!BD291</f>
        <v>7.4635763610000003</v>
      </c>
      <c r="BB703" s="6">
        <f>[1]Results!BE291</f>
        <v>7.4599147180000003</v>
      </c>
      <c r="BC703" s="6">
        <f>[1]Results!BF291</f>
        <v>7.457327577</v>
      </c>
      <c r="BD703" s="6">
        <f>[1]Results!BG291</f>
        <v>7.4554475089999999</v>
      </c>
      <c r="BE703" s="6">
        <f>[1]Results!BH291</f>
        <v>7.4539191650000003</v>
      </c>
      <c r="BF703" s="6">
        <f>[1]Results!BI291</f>
        <v>7.4526864799999997</v>
      </c>
      <c r="BG703" s="6">
        <f>[1]Results!BJ291</f>
        <v>7.4505137799999996</v>
      </c>
      <c r="BH703" s="6">
        <f>[1]Results!BK291</f>
        <v>7.4482706939999996</v>
      </c>
      <c r="BI703" s="6">
        <f>[1]Results!BL291</f>
        <v>7.4461838179999997</v>
      </c>
      <c r="BJ703" s="6">
        <f>[1]Results!BM291</f>
        <v>7.4443682510000002</v>
      </c>
      <c r="BK703" s="6">
        <f>[1]Results!BN291</f>
        <v>7.4429062439999996</v>
      </c>
      <c r="BL703" s="6">
        <f>[1]Results!BO291</f>
        <v>7.4420269230000002</v>
      </c>
      <c r="BM703" s="6">
        <f>[1]Results!BP291</f>
        <v>7.4416507010000004</v>
      </c>
      <c r="BN703" s="6">
        <f>[1]Results!BQ291</f>
        <v>7.4417568599999999</v>
      </c>
      <c r="BO703" s="6">
        <f>[1]Results!BR291</f>
        <v>7.4423477120000001</v>
      </c>
      <c r="BP703" s="6">
        <f>[1]Results!BS291</f>
        <v>7.4434291740000003</v>
      </c>
      <c r="BQ703" s="6">
        <f>[1]Results!BT291</f>
        <v>7.4442427630000001</v>
      </c>
      <c r="BR703" s="6">
        <f>[1]Results!BU291</f>
        <v>7.4452148329999996</v>
      </c>
      <c r="BS703" s="6">
        <f>[1]Results!BV291</f>
        <v>7.4464005950000001</v>
      </c>
      <c r="BT703" s="6">
        <f>[1]Results!BW291</f>
        <v>7.4478498980000003</v>
      </c>
      <c r="BU703" s="6">
        <f>[1]Results!BX291</f>
        <v>7.449621907</v>
      </c>
      <c r="BV703" s="6">
        <f>[1]Results!BY291</f>
        <v>7.4519592589999997</v>
      </c>
      <c r="BW703" s="6">
        <f>[1]Results!BZ291</f>
        <v>7.4547602370000003</v>
      </c>
      <c r="BX703" s="6">
        <f>[1]Results!CA291</f>
        <v>7.4579956740000002</v>
      </c>
      <c r="BY703" s="6">
        <f>[1]Results!CB291</f>
        <v>7.4616668070000003</v>
      </c>
      <c r="BZ703" s="6">
        <f>[1]Results!CC291</f>
        <v>7.4657819170000002</v>
      </c>
      <c r="CA703" s="6">
        <f>[1]Results!CD291</f>
        <v>7.4697795060000001</v>
      </c>
      <c r="CB703" s="6">
        <f>[1]Results!CE291</f>
        <v>7.4739850399999996</v>
      </c>
      <c r="CC703" s="6">
        <f>[1]Results!CF291</f>
        <v>7.4784451689999996</v>
      </c>
      <c r="CD703" s="6">
        <f>[1]Results!CG291</f>
        <v>7.4832019269999996</v>
      </c>
      <c r="CE703" s="6">
        <f>[1]Results!CH291</f>
        <v>7.4883030240000004</v>
      </c>
      <c r="CF703" s="6">
        <f>[1]Results!CI291</f>
        <v>7.493770273</v>
      </c>
      <c r="CG703" s="6">
        <f>[1]Results!CJ291</f>
        <v>7.499648734</v>
      </c>
      <c r="CH703" s="6">
        <f>[1]Results!CK291</f>
        <v>7.5059629259999996</v>
      </c>
      <c r="CI703" s="6">
        <f>[1]Results!CL291</f>
        <v>7.5127242430000001</v>
      </c>
      <c r="CJ703" s="6">
        <f>[1]Results!CM291</f>
        <v>7.519936875</v>
      </c>
    </row>
    <row r="704" spans="1:88" x14ac:dyDescent="0.3">
      <c r="B704" s="6" t="str">
        <f>[1]Results!E293</f>
        <v>CF_toe_cgas_2</v>
      </c>
      <c r="C704" s="6">
        <f>[1]Results!F293</f>
        <v>27.591901750000002</v>
      </c>
      <c r="D704" s="6">
        <f>[1]Results!G293</f>
        <v>27.49398068</v>
      </c>
      <c r="E704" s="6">
        <f>[1]Results!H293</f>
        <v>27.380284169999999</v>
      </c>
      <c r="F704" s="6">
        <f>[1]Results!I293</f>
        <v>27.224400549999999</v>
      </c>
      <c r="G704" s="6">
        <f>[1]Results!J293</f>
        <v>27.146486289999999</v>
      </c>
      <c r="H704" s="6">
        <f>[1]Results!K293</f>
        <v>27.139713619999998</v>
      </c>
      <c r="I704" s="6">
        <f>[1]Results!L293</f>
        <v>27.130690560000001</v>
      </c>
      <c r="J704" s="6">
        <f>[1]Results!M293</f>
        <v>27.11073056</v>
      </c>
      <c r="K704" s="6">
        <f>[1]Results!N293</f>
        <v>27.062889609999999</v>
      </c>
      <c r="L704" s="6">
        <f>[1]Results!O293</f>
        <v>26.99333493</v>
      </c>
      <c r="M704" s="6">
        <f>[1]Results!P293</f>
        <v>26.90928006</v>
      </c>
      <c r="N704" s="6">
        <f>[1]Results!Q293</f>
        <v>26.807898940000001</v>
      </c>
      <c r="O704" s="6">
        <f>[1]Results!R293</f>
        <v>26.697861360000001</v>
      </c>
      <c r="P704" s="6">
        <f>[1]Results!S293</f>
        <v>26.583197609999999</v>
      </c>
      <c r="Q704" s="6">
        <f>[1]Results!T293</f>
        <v>26.467360200000002</v>
      </c>
      <c r="R704" s="6">
        <f>[1]Results!U293</f>
        <v>26.353397579999999</v>
      </c>
      <c r="S704" s="6">
        <f>[1]Results!V293</f>
        <v>26.282763899999999</v>
      </c>
      <c r="T704" s="6">
        <f>[1]Results!W293</f>
        <v>26.27049457</v>
      </c>
      <c r="U704" s="6">
        <f>[1]Results!X293</f>
        <v>26.310911520000001</v>
      </c>
      <c r="V704" s="6">
        <f>[1]Results!Y293</f>
        <v>26.391652109999999</v>
      </c>
      <c r="W704" s="6">
        <f>[1]Results!Z293</f>
        <v>26.502576359999999</v>
      </c>
      <c r="X704" s="6">
        <f>[1]Results!AA293</f>
        <v>26.630559340000001</v>
      </c>
      <c r="Y704" s="6">
        <f>[1]Results!AB293</f>
        <v>26.77283066</v>
      </c>
      <c r="Z704" s="6">
        <f>[1]Results!AC293</f>
        <v>26.925538329999998</v>
      </c>
      <c r="AA704" s="6">
        <f>[1]Results!AD293</f>
        <v>27.086005</v>
      </c>
      <c r="AB704" s="6">
        <f>[1]Results!AE293</f>
        <v>27.251738570000001</v>
      </c>
      <c r="AC704" s="6">
        <f>[1]Results!AF293</f>
        <v>27.416499330000001</v>
      </c>
      <c r="AD704" s="6">
        <f>[1]Results!AG293</f>
        <v>27.581821600000001</v>
      </c>
      <c r="AE704" s="6">
        <f>[1]Results!AH293</f>
        <v>27.746932279999999</v>
      </c>
      <c r="AF704" s="6">
        <f>[1]Results!AI293</f>
        <v>27.910381090000001</v>
      </c>
      <c r="AG704" s="6">
        <f>[1]Results!AJ293</f>
        <v>28.071098750000001</v>
      </c>
      <c r="AH704" s="6">
        <f>[1]Results!AK293</f>
        <v>28.223022969999999</v>
      </c>
      <c r="AI704" s="6">
        <f>[1]Results!AL293</f>
        <v>28.369575000000001</v>
      </c>
      <c r="AJ704" s="6">
        <f>[1]Results!AM293</f>
        <v>28.51152252</v>
      </c>
      <c r="AK704" s="6">
        <f>[1]Results!AN293</f>
        <v>28.649415550000001</v>
      </c>
      <c r="AL704" s="6">
        <f>[1]Results!AO293</f>
        <v>28.783868720000001</v>
      </c>
      <c r="AM704" s="6">
        <f>[1]Results!AP293</f>
        <v>28.927610040000001</v>
      </c>
      <c r="AN704" s="6">
        <f>[1]Results!AQ293</f>
        <v>29.08441178</v>
      </c>
      <c r="AO704" s="6">
        <f>[1]Results!AR293</f>
        <v>29.251966629999998</v>
      </c>
      <c r="AP704" s="6">
        <f>[1]Results!AS293</f>
        <v>29.427333449999999</v>
      </c>
      <c r="AQ704" s="6">
        <f>[1]Results!AT293</f>
        <v>29.608209120000001</v>
      </c>
      <c r="AR704" s="6">
        <f>[1]Results!AU293</f>
        <v>29.787547010000001</v>
      </c>
      <c r="AS704" s="6">
        <f>[1]Results!AV293</f>
        <v>29.96822337</v>
      </c>
      <c r="AT704" s="6">
        <f>[1]Results!AW293</f>
        <v>30.15041892</v>
      </c>
      <c r="AU704" s="6">
        <f>[1]Results!AX293</f>
        <v>30.334132530000002</v>
      </c>
      <c r="AV704" s="6">
        <f>[1]Results!AY293</f>
        <v>30.519458159999999</v>
      </c>
      <c r="AW704" s="6">
        <f>[1]Results!AZ293</f>
        <v>30.70106762</v>
      </c>
      <c r="AX704" s="6">
        <f>[1]Results!BA293</f>
        <v>30.882760739999998</v>
      </c>
      <c r="AY704" s="6">
        <f>[1]Results!BB293</f>
        <v>31.065373439999998</v>
      </c>
      <c r="AZ704" s="6">
        <f>[1]Results!BC293</f>
        <v>31.249519339999999</v>
      </c>
      <c r="BA704" s="6">
        <f>[1]Results!BD293</f>
        <v>31.43569931</v>
      </c>
      <c r="BB704" s="6">
        <f>[1]Results!BE293</f>
        <v>31.593054309999999</v>
      </c>
      <c r="BC704" s="6">
        <f>[1]Results!BF293</f>
        <v>31.75320348</v>
      </c>
      <c r="BD704" s="6">
        <f>[1]Results!BG293</f>
        <v>31.917325229999999</v>
      </c>
      <c r="BE704" s="6">
        <f>[1]Results!BH293</f>
        <v>32.083412670000001</v>
      </c>
      <c r="BF704" s="6">
        <f>[1]Results!BI293</f>
        <v>32.25090823</v>
      </c>
      <c r="BG704" s="6">
        <f>[1]Results!BJ293</f>
        <v>32.410154200000001</v>
      </c>
      <c r="BH704" s="6">
        <f>[1]Results!BK293</f>
        <v>32.568286610000001</v>
      </c>
      <c r="BI704" s="6">
        <f>[1]Results!BL293</f>
        <v>32.727068760000002</v>
      </c>
      <c r="BJ704" s="6">
        <f>[1]Results!BM293</f>
        <v>32.887310960000001</v>
      </c>
      <c r="BK704" s="6">
        <f>[1]Results!BN293</f>
        <v>33.049564449999998</v>
      </c>
      <c r="BL704" s="6">
        <f>[1]Results!BO293</f>
        <v>33.214773659999999</v>
      </c>
      <c r="BM704" s="6">
        <f>[1]Results!BP293</f>
        <v>33.382824120000002</v>
      </c>
      <c r="BN704" s="6">
        <f>[1]Results!BQ293</f>
        <v>33.55373651</v>
      </c>
      <c r="BO704" s="6">
        <f>[1]Results!BR293</f>
        <v>33.727537050000002</v>
      </c>
      <c r="BP704" s="6">
        <f>[1]Results!BS293</f>
        <v>33.904211179999997</v>
      </c>
      <c r="BQ704" s="6">
        <f>[1]Results!BT293</f>
        <v>34.075887100000003</v>
      </c>
      <c r="BR704" s="6">
        <f>[1]Results!BU293</f>
        <v>34.24772205</v>
      </c>
      <c r="BS704" s="6">
        <f>[1]Results!BV293</f>
        <v>34.420604709999999</v>
      </c>
      <c r="BT704" s="6">
        <f>[1]Results!BW293</f>
        <v>34.594916699999999</v>
      </c>
      <c r="BU704" s="6">
        <f>[1]Results!BX293</f>
        <v>34.770966299999998</v>
      </c>
      <c r="BV704" s="6">
        <f>[1]Results!BY293</f>
        <v>34.949625939999997</v>
      </c>
      <c r="BW704" s="6">
        <f>[1]Results!BZ293</f>
        <v>35.130622299999999</v>
      </c>
      <c r="BX704" s="6">
        <f>[1]Results!CA293</f>
        <v>35.313897570000002</v>
      </c>
      <c r="BY704" s="6">
        <f>[1]Results!CB293</f>
        <v>35.499457509999999</v>
      </c>
      <c r="BZ704" s="6">
        <f>[1]Results!CC293</f>
        <v>35.687308770000001</v>
      </c>
      <c r="CA704" s="6">
        <f>[1]Results!CD293</f>
        <v>35.871583690000001</v>
      </c>
      <c r="CB704" s="6">
        <f>[1]Results!CE293</f>
        <v>36.056210229999998</v>
      </c>
      <c r="CC704" s="6">
        <f>[1]Results!CF293</f>
        <v>36.241912919999997</v>
      </c>
      <c r="CD704" s="6">
        <f>[1]Results!CG293</f>
        <v>36.429039160000002</v>
      </c>
      <c r="CE704" s="6">
        <f>[1]Results!CH293</f>
        <v>36.617875410000003</v>
      </c>
      <c r="CF704" s="6">
        <f>[1]Results!CI293</f>
        <v>36.808581289999999</v>
      </c>
      <c r="CG704" s="6">
        <f>[1]Results!CJ293</f>
        <v>37.001363079999997</v>
      </c>
      <c r="CH704" s="6">
        <f>[1]Results!CK293</f>
        <v>37.196338519999998</v>
      </c>
      <c r="CI704" s="6">
        <f>[1]Results!CL293</f>
        <v>37.393569810000002</v>
      </c>
      <c r="CJ704" s="6">
        <f>[1]Results!CM293</f>
        <v>37.593086990000003</v>
      </c>
    </row>
    <row r="705" spans="1:88" x14ac:dyDescent="0.3">
      <c r="B705" s="6" t="str">
        <f>[1]Results!E299</f>
        <v>CF_toe_cele_2</v>
      </c>
      <c r="C705" s="6">
        <f>[1]Results!F299</f>
        <v>35.94676286</v>
      </c>
      <c r="D705" s="6">
        <f>[1]Results!G299</f>
        <v>35.920429329999997</v>
      </c>
      <c r="E705" s="6">
        <f>[1]Results!H299</f>
        <v>35.910128550000003</v>
      </c>
      <c r="F705" s="6">
        <f>[1]Results!I299</f>
        <v>35.993004659999997</v>
      </c>
      <c r="G705" s="6">
        <f>[1]Results!J299</f>
        <v>36.08109984</v>
      </c>
      <c r="H705" s="6">
        <f>[1]Results!K299</f>
        <v>36.221544829999999</v>
      </c>
      <c r="I705" s="6">
        <f>[1]Results!L299</f>
        <v>36.455751190000001</v>
      </c>
      <c r="J705" s="6">
        <f>[1]Results!M299</f>
        <v>36.750695890000003</v>
      </c>
      <c r="K705" s="6">
        <f>[1]Results!N299</f>
        <v>37.098434349999998</v>
      </c>
      <c r="L705" s="6">
        <f>[1]Results!O299</f>
        <v>37.479887419999997</v>
      </c>
      <c r="M705" s="6">
        <f>[1]Results!P299</f>
        <v>37.888099939999996</v>
      </c>
      <c r="N705" s="6">
        <f>[1]Results!Q299</f>
        <v>38.310384399999997</v>
      </c>
      <c r="O705" s="6">
        <f>[1]Results!R299</f>
        <v>38.755846759999997</v>
      </c>
      <c r="P705" s="6">
        <f>[1]Results!S299</f>
        <v>39.23101698</v>
      </c>
      <c r="Q705" s="6">
        <f>[1]Results!T299</f>
        <v>39.742905909999998</v>
      </c>
      <c r="R705" s="6">
        <f>[1]Results!U299</f>
        <v>40.297463669999999</v>
      </c>
      <c r="S705" s="6">
        <f>[1]Results!V299</f>
        <v>40.85479024</v>
      </c>
      <c r="T705" s="6">
        <f>[1]Results!W299</f>
        <v>41.44324417</v>
      </c>
      <c r="U705" s="6">
        <f>[1]Results!X299</f>
        <v>42.072081169999997</v>
      </c>
      <c r="V705" s="6">
        <f>[1]Results!Y299</f>
        <v>42.739995980000003</v>
      </c>
      <c r="W705" s="6">
        <f>[1]Results!Z299</f>
        <v>43.440809770000001</v>
      </c>
      <c r="X705" s="6">
        <f>[1]Results!AA299</f>
        <v>44.158871320000003</v>
      </c>
      <c r="Y705" s="6">
        <f>[1]Results!AB299</f>
        <v>44.89272991</v>
      </c>
      <c r="Z705" s="6">
        <f>[1]Results!AC299</f>
        <v>45.638353889999998</v>
      </c>
      <c r="AA705" s="6">
        <f>[1]Results!AD299</f>
        <v>46.393180729999997</v>
      </c>
      <c r="AB705" s="6">
        <f>[1]Results!AE299</f>
        <v>47.155326219999999</v>
      </c>
      <c r="AC705" s="6">
        <f>[1]Results!AF299</f>
        <v>47.915934989999997</v>
      </c>
      <c r="AD705" s="6">
        <f>[1]Results!AG299</f>
        <v>48.678400019999998</v>
      </c>
      <c r="AE705" s="6">
        <f>[1]Results!AH299</f>
        <v>49.44188183</v>
      </c>
      <c r="AF705" s="6">
        <f>[1]Results!AI299</f>
        <v>50.203955530000002</v>
      </c>
      <c r="AG705" s="6">
        <f>[1]Results!AJ299</f>
        <v>50.962414760000001</v>
      </c>
      <c r="AH705" s="6">
        <f>[1]Results!AK299</f>
        <v>51.706733059999998</v>
      </c>
      <c r="AI705" s="6">
        <f>[1]Results!AL299</f>
        <v>52.441373910000003</v>
      </c>
      <c r="AJ705" s="6">
        <f>[1]Results!AM299</f>
        <v>53.166431090000003</v>
      </c>
      <c r="AK705" s="6">
        <f>[1]Results!AN299</f>
        <v>53.881472780000003</v>
      </c>
      <c r="AL705" s="6">
        <f>[1]Results!AO299</f>
        <v>54.586011599999999</v>
      </c>
      <c r="AM705" s="6">
        <f>[1]Results!AP299</f>
        <v>55.281333349999997</v>
      </c>
      <c r="AN705" s="6">
        <f>[1]Results!AQ299</f>
        <v>55.970081720000003</v>
      </c>
      <c r="AO705" s="6">
        <f>[1]Results!AR299</f>
        <v>56.651095779999999</v>
      </c>
      <c r="AP705" s="6">
        <f>[1]Results!AS299</f>
        <v>57.323241090000003</v>
      </c>
      <c r="AQ705" s="6">
        <f>[1]Results!AT299</f>
        <v>57.985896969999999</v>
      </c>
      <c r="AR705" s="6">
        <f>[1]Results!AU299</f>
        <v>58.629663520000001</v>
      </c>
      <c r="AS705" s="6">
        <f>[1]Results!AV299</f>
        <v>59.260596560000003</v>
      </c>
      <c r="AT705" s="6">
        <f>[1]Results!AW299</f>
        <v>59.880042719999999</v>
      </c>
      <c r="AU705" s="6">
        <f>[1]Results!AX299</f>
        <v>60.488833319999998</v>
      </c>
      <c r="AV705" s="6">
        <f>[1]Results!AY299</f>
        <v>61.087820960000002</v>
      </c>
      <c r="AW705" s="6">
        <f>[1]Results!AZ299</f>
        <v>61.668254500000003</v>
      </c>
      <c r="AX705" s="6">
        <f>[1]Results!BA299</f>
        <v>62.238447950000001</v>
      </c>
      <c r="AY705" s="6">
        <f>[1]Results!BB299</f>
        <v>62.800479609999996</v>
      </c>
      <c r="AZ705" s="6">
        <f>[1]Results!BC299</f>
        <v>63.355751120000001</v>
      </c>
      <c r="BA705" s="6">
        <f>[1]Results!BD299</f>
        <v>63.905505640000001</v>
      </c>
      <c r="BB705" s="6">
        <f>[1]Results!BE299</f>
        <v>64.425162650000004</v>
      </c>
      <c r="BC705" s="6">
        <f>[1]Results!BF299</f>
        <v>64.931392110000004</v>
      </c>
      <c r="BD705" s="6">
        <f>[1]Results!BG299</f>
        <v>65.426955960000001</v>
      </c>
      <c r="BE705" s="6">
        <f>[1]Results!BH299</f>
        <v>65.913126969999993</v>
      </c>
      <c r="BF705" s="6">
        <f>[1]Results!BI299</f>
        <v>66.391977929999996</v>
      </c>
      <c r="BG705" s="6">
        <f>[1]Results!BJ299</f>
        <v>66.849968950000004</v>
      </c>
      <c r="BH705" s="6">
        <f>[1]Results!BK299</f>
        <v>67.298897949999997</v>
      </c>
      <c r="BI705" s="6">
        <f>[1]Results!BL299</f>
        <v>67.742297989999997</v>
      </c>
      <c r="BJ705" s="6">
        <f>[1]Results!BM299</f>
        <v>68.182085619999995</v>
      </c>
      <c r="BK705" s="6">
        <f>[1]Results!BN299</f>
        <v>68.619629669999995</v>
      </c>
      <c r="BL705" s="6">
        <f>[1]Results!BO299</f>
        <v>69.056783379999999</v>
      </c>
      <c r="BM705" s="6">
        <f>[1]Results!BP299</f>
        <v>69.494160489999999</v>
      </c>
      <c r="BN705" s="6">
        <f>[1]Results!BQ299</f>
        <v>69.932074729999997</v>
      </c>
      <c r="BO705" s="6">
        <f>[1]Results!BR299</f>
        <v>70.370691100000002</v>
      </c>
      <c r="BP705" s="6">
        <f>[1]Results!BS299</f>
        <v>70.810062139999999</v>
      </c>
      <c r="BQ705" s="6">
        <f>[1]Results!BT299</f>
        <v>71.237644979999999</v>
      </c>
      <c r="BR705" s="6">
        <f>[1]Results!BU299</f>
        <v>71.662598169999995</v>
      </c>
      <c r="BS705" s="6">
        <f>[1]Results!BV299</f>
        <v>72.086656379999994</v>
      </c>
      <c r="BT705" s="6">
        <f>[1]Results!BW299</f>
        <v>72.510548220000004</v>
      </c>
      <c r="BU705" s="6">
        <f>[1]Results!BX299</f>
        <v>72.93481276</v>
      </c>
      <c r="BV705" s="6">
        <f>[1]Results!BY299</f>
        <v>73.360834209999993</v>
      </c>
      <c r="BW705" s="6">
        <f>[1]Results!BZ299</f>
        <v>73.788849470000002</v>
      </c>
      <c r="BX705" s="6">
        <f>[1]Results!CA299</f>
        <v>74.218835970000001</v>
      </c>
      <c r="BY705" s="6">
        <f>[1]Results!CB299</f>
        <v>74.650725100000002</v>
      </c>
      <c r="BZ705" s="6">
        <f>[1]Results!CC299</f>
        <v>75.084436879999998</v>
      </c>
      <c r="CA705" s="6">
        <f>[1]Results!CD299</f>
        <v>75.510546329999997</v>
      </c>
      <c r="CB705" s="6">
        <f>[1]Results!CE299</f>
        <v>75.93606896</v>
      </c>
      <c r="CC705" s="6">
        <f>[1]Results!CF299</f>
        <v>76.362361919999998</v>
      </c>
      <c r="CD705" s="6">
        <f>[1]Results!CG299</f>
        <v>76.790014959999993</v>
      </c>
      <c r="CE705" s="6">
        <f>[1]Results!CH299</f>
        <v>77.219468480000003</v>
      </c>
      <c r="CF705" s="6">
        <f>[1]Results!CI299</f>
        <v>77.650949280000006</v>
      </c>
      <c r="CG705" s="6">
        <f>[1]Results!CJ299</f>
        <v>78.084682869999995</v>
      </c>
      <c r="CH705" s="6">
        <f>[1]Results!CK299</f>
        <v>78.520843029999995</v>
      </c>
      <c r="CI705" s="6">
        <f>[1]Results!CL299</f>
        <v>78.959551980000001</v>
      </c>
      <c r="CJ705" s="6">
        <f>[1]Results!CM299</f>
        <v>79.400898580000003</v>
      </c>
    </row>
    <row r="706" spans="1:88" x14ac:dyDescent="0.3">
      <c r="B706" s="6" t="s">
        <v>49</v>
      </c>
      <c r="C706" s="6">
        <f>SUM(C707:C709)</f>
        <v>17.088083599000001</v>
      </c>
      <c r="D706" s="6">
        <f t="shared" ref="D706:AL706" si="340">SUM(D707:D709)</f>
        <v>16.880383733000002</v>
      </c>
      <c r="E706" s="6">
        <f t="shared" si="340"/>
        <v>16.701931004999999</v>
      </c>
      <c r="F706" s="6">
        <f t="shared" si="340"/>
        <v>16.524497392000001</v>
      </c>
      <c r="G706" s="6">
        <f t="shared" si="340"/>
        <v>16.435495299999999</v>
      </c>
      <c r="H706" s="6">
        <f t="shared" si="340"/>
        <v>16.412388113999999</v>
      </c>
      <c r="I706" s="6">
        <f t="shared" si="340"/>
        <v>16.426331686000001</v>
      </c>
      <c r="J706" s="6">
        <f t="shared" si="340"/>
        <v>16.461726101</v>
      </c>
      <c r="K706" s="6">
        <f t="shared" si="340"/>
        <v>16.499880852</v>
      </c>
      <c r="L706" s="6">
        <f t="shared" si="340"/>
        <v>16.533537072000001</v>
      </c>
      <c r="M706" s="6">
        <f t="shared" si="340"/>
        <v>16.560117640000001</v>
      </c>
      <c r="N706" s="6">
        <f t="shared" si="340"/>
        <v>16.573782858000001</v>
      </c>
      <c r="O706" s="6">
        <f t="shared" si="340"/>
        <v>16.577558516</v>
      </c>
      <c r="P706" s="6">
        <f t="shared" si="340"/>
        <v>16.573063773000001</v>
      </c>
      <c r="Q706" s="6">
        <f t="shared" si="340"/>
        <v>16.562237736</v>
      </c>
      <c r="R706" s="6">
        <f t="shared" si="340"/>
        <v>16.547148024000002</v>
      </c>
      <c r="S706" s="6">
        <f t="shared" si="340"/>
        <v>16.531950815000002</v>
      </c>
      <c r="T706" s="6">
        <f t="shared" si="340"/>
        <v>16.530371460000001</v>
      </c>
      <c r="U706" s="6">
        <f t="shared" si="340"/>
        <v>16.547126535</v>
      </c>
      <c r="V706" s="6">
        <f t="shared" si="340"/>
        <v>16.582234420999999</v>
      </c>
      <c r="W706" s="6">
        <f t="shared" si="340"/>
        <v>16.633485506</v>
      </c>
      <c r="X706" s="6">
        <f t="shared" si="340"/>
        <v>16.694648248</v>
      </c>
      <c r="Y706" s="6">
        <f t="shared" si="340"/>
        <v>16.765050964</v>
      </c>
      <c r="Z706" s="6">
        <f t="shared" si="340"/>
        <v>16.842845373999999</v>
      </c>
      <c r="AA706" s="6">
        <f t="shared" si="340"/>
        <v>16.926680860000001</v>
      </c>
      <c r="AB706" s="6">
        <f t="shared" si="340"/>
        <v>17.015504190000001</v>
      </c>
      <c r="AC706" s="6">
        <f t="shared" si="340"/>
        <v>17.105511696999997</v>
      </c>
      <c r="AD706" s="6">
        <f t="shared" si="340"/>
        <v>17.197841449000002</v>
      </c>
      <c r="AE706" s="6">
        <f t="shared" si="340"/>
        <v>17.291993886</v>
      </c>
      <c r="AF706" s="6">
        <f t="shared" si="340"/>
        <v>17.386935746999999</v>
      </c>
      <c r="AG706" s="6">
        <f t="shared" si="340"/>
        <v>17.481802784000003</v>
      </c>
      <c r="AH706" s="6">
        <f t="shared" si="340"/>
        <v>17.572440116999999</v>
      </c>
      <c r="AI706" s="6">
        <f t="shared" si="340"/>
        <v>17.660807331999997</v>
      </c>
      <c r="AJ706" s="6">
        <f t="shared" si="340"/>
        <v>17.747160901000001</v>
      </c>
      <c r="AK706" s="6">
        <f t="shared" si="340"/>
        <v>17.831599461</v>
      </c>
      <c r="AL706" s="6">
        <f t="shared" si="340"/>
        <v>17.914258151000002</v>
      </c>
      <c r="AM706" s="6">
        <f t="shared" ref="AM706:CJ706" si="341">SUM(AM707:AM709)</f>
        <v>18.000558683999998</v>
      </c>
      <c r="AN706" s="6">
        <f t="shared" si="341"/>
        <v>18.092764224</v>
      </c>
      <c r="AO706" s="6">
        <f t="shared" si="341"/>
        <v>18.190141181999998</v>
      </c>
      <c r="AP706" s="6">
        <f t="shared" si="341"/>
        <v>18.291587583999998</v>
      </c>
      <c r="AQ706" s="6">
        <f t="shared" si="341"/>
        <v>18.396196879000001</v>
      </c>
      <c r="AR706" s="6">
        <f t="shared" si="341"/>
        <v>18.499617558000001</v>
      </c>
      <c r="AS706" s="6">
        <f t="shared" si="341"/>
        <v>18.603808604000001</v>
      </c>
      <c r="AT706" s="6">
        <f t="shared" si="341"/>
        <v>18.708923093000003</v>
      </c>
      <c r="AU706" s="6">
        <f t="shared" si="341"/>
        <v>18.814966957999999</v>
      </c>
      <c r="AV706" s="6">
        <f t="shared" si="341"/>
        <v>18.922007087000001</v>
      </c>
      <c r="AW706" s="6">
        <f t="shared" si="341"/>
        <v>19.026423436999998</v>
      </c>
      <c r="AX706" s="6">
        <f t="shared" si="341"/>
        <v>19.131101274000002</v>
      </c>
      <c r="AY706" s="6">
        <f t="shared" si="341"/>
        <v>19.236628312999997</v>
      </c>
      <c r="AZ706" s="6">
        <f t="shared" si="341"/>
        <v>19.343366989</v>
      </c>
      <c r="BA706" s="6">
        <f t="shared" si="341"/>
        <v>19.451635923000001</v>
      </c>
      <c r="BB706" s="6">
        <f t="shared" si="341"/>
        <v>19.546244681000001</v>
      </c>
      <c r="BC706" s="6">
        <f t="shared" si="341"/>
        <v>19.641625763</v>
      </c>
      <c r="BD706" s="6">
        <f t="shared" si="341"/>
        <v>19.738122521999998</v>
      </c>
      <c r="BE706" s="6">
        <f t="shared" si="341"/>
        <v>19.835198885000001</v>
      </c>
      <c r="BF706" s="6">
        <f t="shared" si="341"/>
        <v>19.933021006000001</v>
      </c>
      <c r="BG706" s="6">
        <f t="shared" si="341"/>
        <v>20.025591393999999</v>
      </c>
      <c r="BH706" s="6">
        <f t="shared" si="341"/>
        <v>20.117442107999999</v>
      </c>
      <c r="BI706" s="6">
        <f t="shared" si="341"/>
        <v>20.209778925000002</v>
      </c>
      <c r="BJ706" s="6">
        <f t="shared" si="341"/>
        <v>20.303165222000001</v>
      </c>
      <c r="BK706" s="6">
        <f t="shared" si="341"/>
        <v>20.397970305000001</v>
      </c>
      <c r="BL706" s="6">
        <f t="shared" si="341"/>
        <v>20.494794069000001</v>
      </c>
      <c r="BM706" s="6">
        <f t="shared" si="341"/>
        <v>20.593726025999999</v>
      </c>
      <c r="BN706" s="6">
        <f t="shared" si="341"/>
        <v>20.694757201999998</v>
      </c>
      <c r="BO706" s="6">
        <f t="shared" si="341"/>
        <v>20.797845629000001</v>
      </c>
      <c r="BP706" s="6">
        <f t="shared" si="341"/>
        <v>20.90291951</v>
      </c>
      <c r="BQ706" s="6">
        <f t="shared" si="341"/>
        <v>21.004767557999998</v>
      </c>
      <c r="BR706" s="6">
        <f t="shared" si="341"/>
        <v>21.106976609</v>
      </c>
      <c r="BS706" s="6">
        <f t="shared" si="341"/>
        <v>21.210128425000001</v>
      </c>
      <c r="BT706" s="6">
        <f t="shared" si="341"/>
        <v>21.314405970999999</v>
      </c>
      <c r="BU706" s="6">
        <f t="shared" si="341"/>
        <v>21.419932971999998</v>
      </c>
      <c r="BV706" s="6">
        <f t="shared" si="341"/>
        <v>21.527192608</v>
      </c>
      <c r="BW706" s="6">
        <f t="shared" si="341"/>
        <v>21.636192010999999</v>
      </c>
      <c r="BX706" s="6">
        <f t="shared" si="341"/>
        <v>21.746846294000001</v>
      </c>
      <c r="BY706" s="6">
        <f t="shared" si="341"/>
        <v>21.859073985999999</v>
      </c>
      <c r="BZ706" s="6">
        <f t="shared" si="341"/>
        <v>21.972798511999997</v>
      </c>
      <c r="CA706" s="6">
        <f t="shared" si="341"/>
        <v>22.084105450999999</v>
      </c>
      <c r="CB706" s="6">
        <f t="shared" si="341"/>
        <v>22.195768078</v>
      </c>
      <c r="CC706" s="6">
        <f t="shared" si="341"/>
        <v>22.308263766000003</v>
      </c>
      <c r="CD706" s="6">
        <f t="shared" si="341"/>
        <v>22.421766214999998</v>
      </c>
      <c r="CE706" s="6">
        <f t="shared" si="341"/>
        <v>22.536401436999999</v>
      </c>
      <c r="CF706" s="6">
        <f t="shared" si="341"/>
        <v>22.652222454</v>
      </c>
      <c r="CG706" s="6">
        <f t="shared" si="341"/>
        <v>22.769291625000001</v>
      </c>
      <c r="CH706" s="6">
        <f t="shared" si="341"/>
        <v>22.887654850000001</v>
      </c>
      <c r="CI706" s="6">
        <f t="shared" si="341"/>
        <v>23.007337321000001</v>
      </c>
      <c r="CJ706" s="6">
        <f t="shared" si="341"/>
        <v>23.128350861000001</v>
      </c>
    </row>
    <row r="707" spans="1:88" x14ac:dyDescent="0.3">
      <c r="B707" s="6" t="str">
        <f>[1]Results!E309</f>
        <v>CF_toe_chea_2</v>
      </c>
      <c r="C707" s="6">
        <f>[1]Results!F309</f>
        <v>2.7244704639999999</v>
      </c>
      <c r="D707" s="6">
        <f>[1]Results!G309</f>
        <v>2.7236031380000001</v>
      </c>
      <c r="E707" s="6">
        <f>[1]Results!H309</f>
        <v>2.7268843949999999</v>
      </c>
      <c r="F707" s="6">
        <f>[1]Results!I309</f>
        <v>2.7346180850000001</v>
      </c>
      <c r="G707" s="6">
        <f>[1]Results!J309</f>
        <v>2.7462764449999999</v>
      </c>
      <c r="H707" s="6">
        <f>[1]Results!K309</f>
        <v>2.7626377230000001</v>
      </c>
      <c r="I707" s="6">
        <f>[1]Results!L309</f>
        <v>2.7800024429999999</v>
      </c>
      <c r="J707" s="6">
        <f>[1]Results!M309</f>
        <v>2.796599032</v>
      </c>
      <c r="K707" s="6">
        <f>[1]Results!N309</f>
        <v>2.8116733549999999</v>
      </c>
      <c r="L707" s="6">
        <f>[1]Results!O309</f>
        <v>2.8249599700000001</v>
      </c>
      <c r="M707" s="6">
        <f>[1]Results!P309</f>
        <v>2.8367478519999998</v>
      </c>
      <c r="N707" s="6">
        <f>[1]Results!Q309</f>
        <v>2.8465527860000002</v>
      </c>
      <c r="O707" s="6">
        <f>[1]Results!R309</f>
        <v>2.8551635129999999</v>
      </c>
      <c r="P707" s="6">
        <f>[1]Results!S309</f>
        <v>2.8629652700000001</v>
      </c>
      <c r="Q707" s="6">
        <f>[1]Results!T309</f>
        <v>2.8702920650000001</v>
      </c>
      <c r="R707" s="6">
        <f>[1]Results!U309</f>
        <v>2.8774329660000002</v>
      </c>
      <c r="S707" s="6">
        <f>[1]Results!V309</f>
        <v>2.8861191530000001</v>
      </c>
      <c r="T707" s="6">
        <f>[1]Results!W309</f>
        <v>2.8980985440000002</v>
      </c>
      <c r="U707" s="6">
        <f>[1]Results!X309</f>
        <v>2.9135075540000002</v>
      </c>
      <c r="V707" s="6">
        <f>[1]Results!Y309</f>
        <v>2.9318204319999999</v>
      </c>
      <c r="W707" s="6">
        <f>[1]Results!Z309</f>
        <v>2.9523341429999999</v>
      </c>
      <c r="X707" s="6">
        <f>[1]Results!AA309</f>
        <v>2.9738866119999998</v>
      </c>
      <c r="Y707" s="6">
        <f>[1]Results!AB309</f>
        <v>2.9963186570000002</v>
      </c>
      <c r="Z707" s="6">
        <f>[1]Results!AC309</f>
        <v>3.0193531650000001</v>
      </c>
      <c r="AA707" s="6">
        <f>[1]Results!AD309</f>
        <v>3.0428267</v>
      </c>
      <c r="AB707" s="6">
        <f>[1]Results!AE309</f>
        <v>3.0666300839999998</v>
      </c>
      <c r="AC707" s="6">
        <f>[1]Results!AF309</f>
        <v>3.0902526130000001</v>
      </c>
      <c r="AD707" s="6">
        <f>[1]Results!AG309</f>
        <v>3.113908914</v>
      </c>
      <c r="AE707" s="6">
        <f>[1]Results!AH309</f>
        <v>3.137550659</v>
      </c>
      <c r="AF707" s="6">
        <f>[1]Results!AI309</f>
        <v>3.1610422580000002</v>
      </c>
      <c r="AG707" s="6">
        <f>[1]Results!AJ309</f>
        <v>3.184276063</v>
      </c>
      <c r="AH707" s="6">
        <f>[1]Results!AK309</f>
        <v>3.2066544430000001</v>
      </c>
      <c r="AI707" s="6">
        <f>[1]Results!AL309</f>
        <v>3.228525029</v>
      </c>
      <c r="AJ707" s="6">
        <f>[1]Results!AM309</f>
        <v>3.249964168</v>
      </c>
      <c r="AK707" s="6">
        <f>[1]Results!AN309</f>
        <v>3.2710206089999998</v>
      </c>
      <c r="AL707" s="6">
        <f>[1]Results!AO309</f>
        <v>3.29174444</v>
      </c>
      <c r="AM707" s="6">
        <f>[1]Results!AP309</f>
        <v>3.3134079340000002</v>
      </c>
      <c r="AN707" s="6">
        <f>[1]Results!AQ309</f>
        <v>3.3359880249999998</v>
      </c>
      <c r="AO707" s="6">
        <f>[1]Results!AR309</f>
        <v>3.3593602159999998</v>
      </c>
      <c r="AP707" s="6">
        <f>[1]Results!AS309</f>
        <v>3.3833562960000001</v>
      </c>
      <c r="AQ707" s="6">
        <f>[1]Results!AT309</f>
        <v>3.407819055</v>
      </c>
      <c r="AR707" s="6">
        <f>[1]Results!AU309</f>
        <v>3.4320764430000001</v>
      </c>
      <c r="AS707" s="6">
        <f>[1]Results!AV309</f>
        <v>3.4564147279999999</v>
      </c>
      <c r="AT707" s="6">
        <f>[1]Results!AW309</f>
        <v>3.4808458180000001</v>
      </c>
      <c r="AU707" s="6">
        <f>[1]Results!AX309</f>
        <v>3.5053664339999999</v>
      </c>
      <c r="AV707" s="6">
        <f>[1]Results!AY309</f>
        <v>3.529986761</v>
      </c>
      <c r="AW707" s="6">
        <f>[1]Results!AZ309</f>
        <v>3.5542078890000002</v>
      </c>
      <c r="AX707" s="6">
        <f>[1]Results!BA309</f>
        <v>3.5784884180000001</v>
      </c>
      <c r="AY707" s="6">
        <f>[1]Results!BB309</f>
        <v>3.6028858349999999</v>
      </c>
      <c r="AZ707" s="6">
        <f>[1]Results!BC309</f>
        <v>3.6274329399999998</v>
      </c>
      <c r="BA707" s="6">
        <f>[1]Results!BD309</f>
        <v>3.6521677170000002</v>
      </c>
      <c r="BB707" s="6">
        <f>[1]Results!BE309</f>
        <v>3.6756483700000002</v>
      </c>
      <c r="BC707" s="6">
        <f>[1]Results!BF309</f>
        <v>3.6974017400000001</v>
      </c>
      <c r="BD707" s="6">
        <f>[1]Results!BG309</f>
        <v>3.718300052</v>
      </c>
      <c r="BE707" s="6">
        <f>[1]Results!BH309</f>
        <v>3.738877005</v>
      </c>
      <c r="BF707" s="6">
        <f>[1]Results!BI309</f>
        <v>3.7594300610000002</v>
      </c>
      <c r="BG707" s="6">
        <f>[1]Results!BJ309</f>
        <v>3.7791271449999999</v>
      </c>
      <c r="BH707" s="6">
        <f>[1]Results!BK309</f>
        <v>3.7987115220000001</v>
      </c>
      <c r="BI707" s="6">
        <f>[1]Results!BL309</f>
        <v>3.8183761989999998</v>
      </c>
      <c r="BJ707" s="6">
        <f>[1]Results!BM309</f>
        <v>3.8382048000000002</v>
      </c>
      <c r="BK707" s="6">
        <f>[1]Results!BN309</f>
        <v>3.8582482310000001</v>
      </c>
      <c r="BL707" s="6">
        <f>[1]Results!BO309</f>
        <v>3.8786336540000002</v>
      </c>
      <c r="BM707" s="6">
        <f>[1]Results!BP309</f>
        <v>3.8993343139999999</v>
      </c>
      <c r="BN707" s="6">
        <f>[1]Results!BQ309</f>
        <v>3.9203371460000001</v>
      </c>
      <c r="BO707" s="6">
        <f>[1]Results!BR309</f>
        <v>3.9416323150000001</v>
      </c>
      <c r="BP707" s="6">
        <f>[1]Results!BS309</f>
        <v>3.963208925</v>
      </c>
      <c r="BQ707" s="6">
        <f>[1]Results!BT309</f>
        <v>3.984348051</v>
      </c>
      <c r="BR707" s="6">
        <f>[1]Results!BU309</f>
        <v>4.0055505650000001</v>
      </c>
      <c r="BS707" s="6">
        <f>[1]Results!BV309</f>
        <v>4.0268864249999998</v>
      </c>
      <c r="BT707" s="6">
        <f>[1]Results!BW309</f>
        <v>4.0483773809999999</v>
      </c>
      <c r="BU707" s="6">
        <f>[1]Results!BX309</f>
        <v>4.0700418100000002</v>
      </c>
      <c r="BV707" s="6">
        <f>[1]Results!BY309</f>
        <v>4.0920085950000002</v>
      </c>
      <c r="BW707" s="6">
        <f>[1]Results!BZ309</f>
        <v>4.1142328109999999</v>
      </c>
      <c r="BX707" s="6">
        <f>[1]Results!CA309</f>
        <v>4.136692311</v>
      </c>
      <c r="BY707" s="6">
        <f>[1]Results!CB309</f>
        <v>4.1593748740000001</v>
      </c>
      <c r="BZ707" s="6">
        <f>[1]Results!CC309</f>
        <v>4.1822720819999999</v>
      </c>
      <c r="CA707" s="6">
        <f>[1]Results!CD309</f>
        <v>4.2048556159999997</v>
      </c>
      <c r="CB707" s="6">
        <f>[1]Results!CE309</f>
        <v>4.2275058540000003</v>
      </c>
      <c r="CC707" s="6">
        <f>[1]Results!CF309</f>
        <v>4.250280117</v>
      </c>
      <c r="CD707" s="6">
        <f>[1]Results!CG309</f>
        <v>4.2732002690000002</v>
      </c>
      <c r="CE707" s="6">
        <f>[1]Results!CH309</f>
        <v>4.2962854090000002</v>
      </c>
      <c r="CF707" s="6">
        <f>[1]Results!CI309</f>
        <v>4.3195388350000004</v>
      </c>
      <c r="CG707" s="6">
        <f>[1]Results!CJ309</f>
        <v>4.3429781849999998</v>
      </c>
      <c r="CH707" s="6">
        <f>[1]Results!CK309</f>
        <v>4.366614073</v>
      </c>
      <c r="CI707" s="6">
        <f>[1]Results!CL309</f>
        <v>4.3904525479999998</v>
      </c>
      <c r="CJ707" s="6">
        <f>[1]Results!CM309</f>
        <v>4.4144968970000003</v>
      </c>
    </row>
    <row r="708" spans="1:88" x14ac:dyDescent="0.3">
      <c r="B708" s="6" t="str">
        <f>[1]Results!E311</f>
        <v>CF_toe_cbio_2</v>
      </c>
      <c r="C708" s="6">
        <f>[1]Results!F311</f>
        <v>8.0459706830000002</v>
      </c>
      <c r="D708" s="6">
        <f>[1]Results!G311</f>
        <v>7.9170251790000004</v>
      </c>
      <c r="E708" s="6">
        <f>[1]Results!H311</f>
        <v>7.7908042200000001</v>
      </c>
      <c r="F708" s="6">
        <f>[1]Results!I311</f>
        <v>7.6601121150000004</v>
      </c>
      <c r="G708" s="6">
        <f>[1]Results!J311</f>
        <v>7.5828693700000001</v>
      </c>
      <c r="H708" s="6">
        <f>[1]Results!K311</f>
        <v>7.5361067139999998</v>
      </c>
      <c r="I708" s="6">
        <f>[1]Results!L311</f>
        <v>7.5056273520000003</v>
      </c>
      <c r="J708" s="6">
        <f>[1]Results!M311</f>
        <v>7.4842480809999996</v>
      </c>
      <c r="K708" s="6">
        <f>[1]Results!N311</f>
        <v>7.46559931</v>
      </c>
      <c r="L708" s="6">
        <f>[1]Results!O311</f>
        <v>7.4465838709999996</v>
      </c>
      <c r="M708" s="6">
        <f>[1]Results!P311</f>
        <v>7.4256919909999999</v>
      </c>
      <c r="N708" s="6">
        <f>[1]Results!Q311</f>
        <v>7.4008190169999999</v>
      </c>
      <c r="O708" s="6">
        <f>[1]Results!R311</f>
        <v>7.372595768</v>
      </c>
      <c r="P708" s="6">
        <f>[1]Results!S311</f>
        <v>7.3414135710000004</v>
      </c>
      <c r="Q708" s="6">
        <f>[1]Results!T311</f>
        <v>7.3077516300000003</v>
      </c>
      <c r="R708" s="6">
        <f>[1]Results!U311</f>
        <v>7.272130497</v>
      </c>
      <c r="S708" s="6">
        <f>[1]Results!V311</f>
        <v>7.2337358399999996</v>
      </c>
      <c r="T708" s="6">
        <f>[1]Results!W311</f>
        <v>7.1965566900000004</v>
      </c>
      <c r="U708" s="6">
        <f>[1]Results!X311</f>
        <v>7.1625255799999996</v>
      </c>
      <c r="V708" s="6">
        <f>[1]Results!Y311</f>
        <v>7.1322657009999997</v>
      </c>
      <c r="W708" s="6">
        <f>[1]Results!Z311</f>
        <v>7.1056138109999996</v>
      </c>
      <c r="X708" s="6">
        <f>[1]Results!AA311</f>
        <v>7.0814797110000001</v>
      </c>
      <c r="Y708" s="6">
        <f>[1]Results!AB311</f>
        <v>7.0596502079999999</v>
      </c>
      <c r="Z708" s="6">
        <f>[1]Results!AC311</f>
        <v>7.0396338600000004</v>
      </c>
      <c r="AA708" s="6">
        <f>[1]Results!AD311</f>
        <v>7.0210129019999998</v>
      </c>
      <c r="AB708" s="6">
        <f>[1]Results!AE311</f>
        <v>7.0034356229999997</v>
      </c>
      <c r="AC708" s="6">
        <f>[1]Results!AF311</f>
        <v>6.9863698469999997</v>
      </c>
      <c r="AD708" s="6">
        <f>[1]Results!AG311</f>
        <v>6.9698173409999997</v>
      </c>
      <c r="AE708" s="6">
        <f>[1]Results!AH311</f>
        <v>6.9535678030000003</v>
      </c>
      <c r="AF708" s="6">
        <f>[1]Results!AI311</f>
        <v>6.9373723470000002</v>
      </c>
      <c r="AG708" s="6">
        <f>[1]Results!AJ311</f>
        <v>6.9210595450000003</v>
      </c>
      <c r="AH708" s="6">
        <f>[1]Results!AK311</f>
        <v>6.9040246620000003</v>
      </c>
      <c r="AI708" s="6">
        <f>[1]Results!AL311</f>
        <v>6.8866056450000004</v>
      </c>
      <c r="AJ708" s="6">
        <f>[1]Results!AM311</f>
        <v>6.8688323599999999</v>
      </c>
      <c r="AK708" s="6">
        <f>[1]Results!AN311</f>
        <v>6.8507031930000002</v>
      </c>
      <c r="AL708" s="6">
        <f>[1]Results!AO311</f>
        <v>6.8322242830000004</v>
      </c>
      <c r="AM708" s="6">
        <f>[1]Results!AP311</f>
        <v>6.8147450520000001</v>
      </c>
      <c r="AN708" s="6">
        <f>[1]Results!AQ311</f>
        <v>6.7983279249999997</v>
      </c>
      <c r="AO708" s="6">
        <f>[1]Results!AR311</f>
        <v>6.7828418399999997</v>
      </c>
      <c r="AP708" s="6">
        <f>[1]Results!AS311</f>
        <v>6.7681308969999998</v>
      </c>
      <c r="AQ708" s="6">
        <f>[1]Results!AT311</f>
        <v>6.7540705709999997</v>
      </c>
      <c r="AR708" s="6">
        <f>[1]Results!AU311</f>
        <v>6.7400966369999997</v>
      </c>
      <c r="AS708" s="6">
        <f>[1]Results!AV311</f>
        <v>6.7265326480000001</v>
      </c>
      <c r="AT708" s="6">
        <f>[1]Results!AW311</f>
        <v>6.7133830159999999</v>
      </c>
      <c r="AU708" s="6">
        <f>[1]Results!AX311</f>
        <v>6.7006241800000002</v>
      </c>
      <c r="AV708" s="6">
        <f>[1]Results!AY311</f>
        <v>6.6882443</v>
      </c>
      <c r="AW708" s="6">
        <f>[1]Results!AZ311</f>
        <v>6.6762341129999996</v>
      </c>
      <c r="AX708" s="6">
        <f>[1]Results!BA311</f>
        <v>6.6648304180000002</v>
      </c>
      <c r="AY708" s="6">
        <f>[1]Results!BB311</f>
        <v>6.6539838649999998</v>
      </c>
      <c r="AZ708" s="6">
        <f>[1]Results!BC311</f>
        <v>6.6436545410000001</v>
      </c>
      <c r="BA708" s="6">
        <f>[1]Results!BD311</f>
        <v>6.6338243830000003</v>
      </c>
      <c r="BB708" s="6">
        <f>[1]Results!BE311</f>
        <v>6.6199578700000004</v>
      </c>
      <c r="BC708" s="6">
        <f>[1]Results!BF311</f>
        <v>6.6054960149999999</v>
      </c>
      <c r="BD708" s="6">
        <f>[1]Results!BG311</f>
        <v>6.5911660210000003</v>
      </c>
      <c r="BE708" s="6">
        <f>[1]Results!BH311</f>
        <v>6.5770874109999999</v>
      </c>
      <c r="BF708" s="6">
        <f>[1]Results!BI311</f>
        <v>6.563340213</v>
      </c>
      <c r="BG708" s="6">
        <f>[1]Results!BJ311</f>
        <v>6.5488271979999997</v>
      </c>
      <c r="BH708" s="6">
        <f>[1]Results!BK311</f>
        <v>6.5344137450000002</v>
      </c>
      <c r="BI708" s="6">
        <f>[1]Results!BL311</f>
        <v>6.5203076810000002</v>
      </c>
      <c r="BJ708" s="6">
        <f>[1]Results!BM311</f>
        <v>6.5065797969999997</v>
      </c>
      <c r="BK708" s="6">
        <f>[1]Results!BN311</f>
        <v>6.4932615739999999</v>
      </c>
      <c r="BL708" s="6">
        <f>[1]Results!BO311</f>
        <v>6.4806759349999998</v>
      </c>
      <c r="BM708" s="6">
        <f>[1]Results!BP311</f>
        <v>6.4686995319999996</v>
      </c>
      <c r="BN708" s="6">
        <f>[1]Results!BQ311</f>
        <v>6.4572544059999997</v>
      </c>
      <c r="BO708" s="6">
        <f>[1]Results!BR311</f>
        <v>6.4462803739999996</v>
      </c>
      <c r="BP708" s="6">
        <f>[1]Results!BS311</f>
        <v>6.4357262449999997</v>
      </c>
      <c r="BQ708" s="6">
        <f>[1]Results!BT311</f>
        <v>6.4252062670000001</v>
      </c>
      <c r="BR708" s="6">
        <f>[1]Results!BU311</f>
        <v>6.4151610339999996</v>
      </c>
      <c r="BS708" s="6">
        <f>[1]Results!BV311</f>
        <v>6.4055814199999999</v>
      </c>
      <c r="BT708" s="6">
        <f>[1]Results!BW311</f>
        <v>6.3964120600000003</v>
      </c>
      <c r="BU708" s="6">
        <f>[1]Results!BX311</f>
        <v>6.3876058420000001</v>
      </c>
      <c r="BV708" s="6">
        <f>[1]Results!BY311</f>
        <v>6.3795017129999998</v>
      </c>
      <c r="BW708" s="6">
        <f>[1]Results!BZ311</f>
        <v>6.3719349999999997</v>
      </c>
      <c r="BX708" s="6">
        <f>[1]Results!CA311</f>
        <v>6.3648046130000004</v>
      </c>
      <c r="BY708" s="6">
        <f>[1]Results!CB311</f>
        <v>6.3580399820000002</v>
      </c>
      <c r="BZ708" s="6">
        <f>[1]Results!CC311</f>
        <v>6.3515893099999996</v>
      </c>
      <c r="CA708" s="6">
        <f>[1]Results!CD311</f>
        <v>6.345194395</v>
      </c>
      <c r="CB708" s="6">
        <f>[1]Results!CE311</f>
        <v>6.3391911639999998</v>
      </c>
      <c r="CC708" s="6">
        <f>[1]Results!CF311</f>
        <v>6.3335765290000001</v>
      </c>
      <c r="CD708" s="6">
        <f>[1]Results!CG311</f>
        <v>6.3283104559999996</v>
      </c>
      <c r="CE708" s="6">
        <f>[1]Results!CH311</f>
        <v>6.3233576679999999</v>
      </c>
      <c r="CF708" s="6">
        <f>[1]Results!CI311</f>
        <v>6.3186483490000001</v>
      </c>
      <c r="CG708" s="6">
        <f>[1]Results!CJ311</f>
        <v>6.3141746899999998</v>
      </c>
      <c r="CH708" s="6">
        <f>[1]Results!CK311</f>
        <v>6.3099280169999998</v>
      </c>
      <c r="CI708" s="6">
        <f>[1]Results!CL311</f>
        <v>6.3059008529999998</v>
      </c>
      <c r="CJ708" s="6">
        <f>[1]Results!CM311</f>
        <v>6.3020869739999998</v>
      </c>
    </row>
    <row r="709" spans="1:88" x14ac:dyDescent="0.3">
      <c r="B709" s="6" t="str">
        <f>[1]Results!E314</f>
        <v>CF_toe_cote_2</v>
      </c>
      <c r="C709" s="6">
        <f>[1]Results!F314</f>
        <v>6.3176424520000003</v>
      </c>
      <c r="D709" s="6">
        <f>[1]Results!G314</f>
        <v>6.2397554160000004</v>
      </c>
      <c r="E709" s="6">
        <f>[1]Results!H314</f>
        <v>6.1842423899999996</v>
      </c>
      <c r="F709" s="6">
        <f>[1]Results!I314</f>
        <v>6.1297671920000001</v>
      </c>
      <c r="G709" s="6">
        <f>[1]Results!J314</f>
        <v>6.106349485</v>
      </c>
      <c r="H709" s="6">
        <f>[1]Results!K314</f>
        <v>6.1136436769999998</v>
      </c>
      <c r="I709" s="6">
        <f>[1]Results!L314</f>
        <v>6.140701891</v>
      </c>
      <c r="J709" s="6">
        <f>[1]Results!M314</f>
        <v>6.1808789879999999</v>
      </c>
      <c r="K709" s="6">
        <f>[1]Results!N314</f>
        <v>6.2226081869999996</v>
      </c>
      <c r="L709" s="6">
        <f>[1]Results!O314</f>
        <v>6.2619932309999999</v>
      </c>
      <c r="M709" s="6">
        <f>[1]Results!P314</f>
        <v>6.2976777970000004</v>
      </c>
      <c r="N709" s="6">
        <f>[1]Results!Q314</f>
        <v>6.3264110550000003</v>
      </c>
      <c r="O709" s="6">
        <f>[1]Results!R314</f>
        <v>6.3497992349999999</v>
      </c>
      <c r="P709" s="6">
        <f>[1]Results!S314</f>
        <v>6.3686849319999999</v>
      </c>
      <c r="Q709" s="6">
        <f>[1]Results!T314</f>
        <v>6.3841940409999998</v>
      </c>
      <c r="R709" s="6">
        <f>[1]Results!U314</f>
        <v>6.3975845610000004</v>
      </c>
      <c r="S709" s="6">
        <f>[1]Results!V314</f>
        <v>6.4120958220000004</v>
      </c>
      <c r="T709" s="6">
        <f>[1]Results!W314</f>
        <v>6.4357162260000003</v>
      </c>
      <c r="U709" s="6">
        <f>[1]Results!X314</f>
        <v>6.4710934010000001</v>
      </c>
      <c r="V709" s="6">
        <f>[1]Results!Y314</f>
        <v>6.5181482879999999</v>
      </c>
      <c r="W709" s="6">
        <f>[1]Results!Z314</f>
        <v>6.5755375520000001</v>
      </c>
      <c r="X709" s="6">
        <f>[1]Results!AA314</f>
        <v>6.6392819249999997</v>
      </c>
      <c r="Y709" s="6">
        <f>[1]Results!AB314</f>
        <v>6.7090820989999997</v>
      </c>
      <c r="Z709" s="6">
        <f>[1]Results!AC314</f>
        <v>6.783858349</v>
      </c>
      <c r="AA709" s="6">
        <f>[1]Results!AD314</f>
        <v>6.8628412580000004</v>
      </c>
      <c r="AB709" s="6">
        <f>[1]Results!AE314</f>
        <v>6.9454384830000002</v>
      </c>
      <c r="AC709" s="6">
        <f>[1]Results!AF314</f>
        <v>7.0288892369999996</v>
      </c>
      <c r="AD709" s="6">
        <f>[1]Results!AG314</f>
        <v>7.114115194</v>
      </c>
      <c r="AE709" s="6">
        <f>[1]Results!AH314</f>
        <v>7.2008754240000004</v>
      </c>
      <c r="AF709" s="6">
        <f>[1]Results!AI314</f>
        <v>7.2885211419999996</v>
      </c>
      <c r="AG709" s="6">
        <f>[1]Results!AJ314</f>
        <v>7.3764671760000002</v>
      </c>
      <c r="AH709" s="6">
        <f>[1]Results!AK314</f>
        <v>7.4617610120000002</v>
      </c>
      <c r="AI709" s="6">
        <f>[1]Results!AL314</f>
        <v>7.5456766579999996</v>
      </c>
      <c r="AJ709" s="6">
        <f>[1]Results!AM314</f>
        <v>7.6283643730000001</v>
      </c>
      <c r="AK709" s="6">
        <f>[1]Results!AN314</f>
        <v>7.7098756589999997</v>
      </c>
      <c r="AL709" s="6">
        <f>[1]Results!AO314</f>
        <v>7.7902894280000003</v>
      </c>
      <c r="AM709" s="6">
        <f>[1]Results!AP314</f>
        <v>7.8724056979999997</v>
      </c>
      <c r="AN709" s="6">
        <f>[1]Results!AQ314</f>
        <v>7.9584482740000002</v>
      </c>
      <c r="AO709" s="6">
        <f>[1]Results!AR314</f>
        <v>8.0479391259999993</v>
      </c>
      <c r="AP709" s="6">
        <f>[1]Results!AS314</f>
        <v>8.1401003910000007</v>
      </c>
      <c r="AQ709" s="6">
        <f>[1]Results!AT314</f>
        <v>8.2343072530000008</v>
      </c>
      <c r="AR709" s="6">
        <f>[1]Results!AU314</f>
        <v>8.3274444780000003</v>
      </c>
      <c r="AS709" s="6">
        <f>[1]Results!AV314</f>
        <v>8.4208612279999997</v>
      </c>
      <c r="AT709" s="6">
        <f>[1]Results!AW314</f>
        <v>8.5146942590000005</v>
      </c>
      <c r="AU709" s="6">
        <f>[1]Results!AX314</f>
        <v>8.6089763440000002</v>
      </c>
      <c r="AV709" s="6">
        <f>[1]Results!AY314</f>
        <v>8.7037760259999999</v>
      </c>
      <c r="AW709" s="6">
        <f>[1]Results!AZ314</f>
        <v>8.7959814349999998</v>
      </c>
      <c r="AX709" s="6">
        <f>[1]Results!BA314</f>
        <v>8.8877824380000003</v>
      </c>
      <c r="AY709" s="6">
        <f>[1]Results!BB314</f>
        <v>8.9797586129999996</v>
      </c>
      <c r="AZ709" s="6">
        <f>[1]Results!BC314</f>
        <v>9.0722795079999994</v>
      </c>
      <c r="BA709" s="6">
        <f>[1]Results!BD314</f>
        <v>9.1656438229999999</v>
      </c>
      <c r="BB709" s="6">
        <f>[1]Results!BE314</f>
        <v>9.2506384409999995</v>
      </c>
      <c r="BC709" s="6">
        <f>[1]Results!BF314</f>
        <v>9.3387280080000004</v>
      </c>
      <c r="BD709" s="6">
        <f>[1]Results!BG314</f>
        <v>9.428656449</v>
      </c>
      <c r="BE709" s="6">
        <f>[1]Results!BH314</f>
        <v>9.5192344690000006</v>
      </c>
      <c r="BF709" s="6">
        <f>[1]Results!BI314</f>
        <v>9.6102507320000008</v>
      </c>
      <c r="BG709" s="6">
        <f>[1]Results!BJ314</f>
        <v>9.6976370509999992</v>
      </c>
      <c r="BH709" s="6">
        <f>[1]Results!BK314</f>
        <v>9.7843168410000008</v>
      </c>
      <c r="BI709" s="6">
        <f>[1]Results!BL314</f>
        <v>9.8710950450000006</v>
      </c>
      <c r="BJ709" s="6">
        <f>[1]Results!BM314</f>
        <v>9.9583806250000002</v>
      </c>
      <c r="BK709" s="6">
        <f>[1]Results!BN314</f>
        <v>10.0464605</v>
      </c>
      <c r="BL709" s="6">
        <f>[1]Results!BO314</f>
        <v>10.135484480000001</v>
      </c>
      <c r="BM709" s="6">
        <f>[1]Results!BP314</f>
        <v>10.225692179999999</v>
      </c>
      <c r="BN709" s="6">
        <f>[1]Results!BQ314</f>
        <v>10.31716565</v>
      </c>
      <c r="BO709" s="6">
        <f>[1]Results!BR314</f>
        <v>10.409932939999999</v>
      </c>
      <c r="BP709" s="6">
        <f>[1]Results!BS314</f>
        <v>10.503984340000001</v>
      </c>
      <c r="BQ709" s="6">
        <f>[1]Results!BT314</f>
        <v>10.59521324</v>
      </c>
      <c r="BR709" s="6">
        <f>[1]Results!BU314</f>
        <v>10.68626501</v>
      </c>
      <c r="BS709" s="6">
        <f>[1]Results!BV314</f>
        <v>10.777660579999999</v>
      </c>
      <c r="BT709" s="6">
        <f>[1]Results!BW314</f>
        <v>10.86961653</v>
      </c>
      <c r="BU709" s="6">
        <f>[1]Results!BX314</f>
        <v>10.962285319999999</v>
      </c>
      <c r="BV709" s="6">
        <f>[1]Results!BY314</f>
        <v>11.055682300000001</v>
      </c>
      <c r="BW709" s="6">
        <f>[1]Results!BZ314</f>
        <v>11.150024200000001</v>
      </c>
      <c r="BX709" s="6">
        <f>[1]Results!CA314</f>
        <v>11.24534937</v>
      </c>
      <c r="BY709" s="6">
        <f>[1]Results!CB314</f>
        <v>11.34165913</v>
      </c>
      <c r="BZ709" s="6">
        <f>[1]Results!CC314</f>
        <v>11.43893712</v>
      </c>
      <c r="CA709" s="6">
        <f>[1]Results!CD314</f>
        <v>11.534055439999999</v>
      </c>
      <c r="CB709" s="6">
        <f>[1]Results!CE314</f>
        <v>11.629071059999999</v>
      </c>
      <c r="CC709" s="6">
        <f>[1]Results!CF314</f>
        <v>11.72440712</v>
      </c>
      <c r="CD709" s="6">
        <f>[1]Results!CG314</f>
        <v>11.820255489999999</v>
      </c>
      <c r="CE709" s="6">
        <f>[1]Results!CH314</f>
        <v>11.916758359999999</v>
      </c>
      <c r="CF709" s="6">
        <f>[1]Results!CI314</f>
        <v>12.014035270000001</v>
      </c>
      <c r="CG709" s="6">
        <f>[1]Results!CJ314</f>
        <v>12.11213875</v>
      </c>
      <c r="CH709" s="6">
        <f>[1]Results!CK314</f>
        <v>12.211112760000001</v>
      </c>
      <c r="CI709" s="6">
        <f>[1]Results!CL314</f>
        <v>12.31098392</v>
      </c>
      <c r="CJ709" s="6">
        <f>[1]Results!CM314</f>
        <v>12.41176699</v>
      </c>
    </row>
    <row r="710" spans="1:88" x14ac:dyDescent="0.3"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  <c r="BC710" s="6"/>
      <c r="BD710" s="6"/>
      <c r="BE710" s="6"/>
      <c r="BF710" s="6"/>
      <c r="BG710" s="6"/>
      <c r="BH710" s="6"/>
      <c r="BI710" s="6"/>
      <c r="BJ710" s="6"/>
      <c r="BK710" s="6"/>
      <c r="BL710" s="6"/>
      <c r="BM710" s="6"/>
      <c r="BN710" s="6"/>
      <c r="BO710" s="6"/>
      <c r="BP710" s="6"/>
      <c r="BQ710" s="6"/>
      <c r="BR710" s="6"/>
      <c r="BS710" s="6"/>
      <c r="BT710" s="6"/>
      <c r="BU710" s="6"/>
      <c r="BV710" s="6"/>
      <c r="BW710" s="6"/>
      <c r="BX710" s="6"/>
      <c r="BY710" s="6"/>
      <c r="BZ710" s="6"/>
      <c r="CA710" s="6"/>
      <c r="CB710" s="6"/>
      <c r="CC710" s="6"/>
      <c r="CD710" s="6"/>
      <c r="CE710" s="6"/>
      <c r="CF710" s="6"/>
      <c r="CG710" s="6"/>
      <c r="CH710" s="6"/>
      <c r="CI710" s="6"/>
      <c r="CJ710" s="6"/>
    </row>
    <row r="711" spans="1:88" x14ac:dyDescent="0.3">
      <c r="A711" s="12" t="s">
        <v>67</v>
      </c>
      <c r="B711" s="6" t="str">
        <f>[1]Results!E317</f>
        <v>CF_toe_0</v>
      </c>
      <c r="C711" s="6">
        <f>[1]Results!F317</f>
        <v>148.718861</v>
      </c>
      <c r="D711" s="6">
        <f>[1]Results!G317</f>
        <v>148.15084160000001</v>
      </c>
      <c r="E711" s="6">
        <f>[1]Results!H317</f>
        <v>147.51183639999999</v>
      </c>
      <c r="F711" s="6">
        <f>[1]Results!I317</f>
        <v>146.86028880000001</v>
      </c>
      <c r="G711" s="6">
        <f>[1]Results!J317</f>
        <v>146.5450664</v>
      </c>
      <c r="H711" s="6">
        <f>[1]Results!K317</f>
        <v>146.58534030000001</v>
      </c>
      <c r="I711" s="6">
        <f>[1]Results!L317</f>
        <v>146.68549859999999</v>
      </c>
      <c r="J711" s="6">
        <f>[1]Results!M317</f>
        <v>146.2101562</v>
      </c>
      <c r="K711" s="6">
        <f>[1]Results!N317</f>
        <v>145.5191068</v>
      </c>
      <c r="L711" s="6">
        <f>[1]Results!O317</f>
        <v>144.67587209999999</v>
      </c>
      <c r="M711" s="6">
        <f>[1]Results!P317</f>
        <v>143.69603770000001</v>
      </c>
      <c r="N711" s="6">
        <f>[1]Results!Q317</f>
        <v>142.7834483</v>
      </c>
      <c r="O711" s="6">
        <f>[1]Results!R317</f>
        <v>141.93812410000001</v>
      </c>
      <c r="P711" s="6">
        <f>[1]Results!S317</f>
        <v>141.15980669999999</v>
      </c>
      <c r="Q711" s="6">
        <f>[1]Results!T317</f>
        <v>140.4484147</v>
      </c>
      <c r="R711" s="6">
        <f>[1]Results!U317</f>
        <v>139.801174</v>
      </c>
      <c r="S711" s="6">
        <f>[1]Results!V317</f>
        <v>139.1940093</v>
      </c>
      <c r="T711" s="6">
        <f>[1]Results!W317</f>
        <v>138.6147981</v>
      </c>
      <c r="U711" s="6">
        <f>[1]Results!X317</f>
        <v>138.06825240000001</v>
      </c>
      <c r="V711" s="6">
        <f>[1]Results!Y317</f>
        <v>137.56479999999999</v>
      </c>
      <c r="W711" s="6">
        <f>[1]Results!Z317</f>
        <v>137.11698380000001</v>
      </c>
      <c r="X711" s="6">
        <f>[1]Results!AA317</f>
        <v>136.76615090000001</v>
      </c>
      <c r="Y711" s="6">
        <f>[1]Results!AB317</f>
        <v>136.5057563</v>
      </c>
      <c r="Z711" s="6">
        <f>[1]Results!AC317</f>
        <v>136.33174790000001</v>
      </c>
      <c r="AA711" s="6">
        <f>[1]Results!AD317</f>
        <v>136.24484620000001</v>
      </c>
      <c r="AB711" s="6">
        <f>[1]Results!AE317</f>
        <v>136.24702250000001</v>
      </c>
      <c r="AC711" s="6">
        <f>[1]Results!AF317</f>
        <v>136.3614311</v>
      </c>
      <c r="AD711" s="6">
        <f>[1]Results!AG317</f>
        <v>136.5925316</v>
      </c>
      <c r="AE711" s="6">
        <f>[1]Results!AH317</f>
        <v>136.93537499999999</v>
      </c>
      <c r="AF711" s="6">
        <f>[1]Results!AI317</f>
        <v>137.38208119999999</v>
      </c>
      <c r="AG711" s="6">
        <f>[1]Results!AJ317</f>
        <v>137.92809009999999</v>
      </c>
      <c r="AH711" s="6">
        <f>[1]Results!AK317</f>
        <v>138.584495</v>
      </c>
      <c r="AI711" s="6">
        <f>[1]Results!AL317</f>
        <v>139.35420569999999</v>
      </c>
      <c r="AJ711" s="6">
        <f>[1]Results!AM317</f>
        <v>140.23914020000001</v>
      </c>
      <c r="AK711" s="6">
        <f>[1]Results!AN317</f>
        <v>141.2416724</v>
      </c>
      <c r="AL711" s="6">
        <f>[1]Results!AO317</f>
        <v>142.3638631</v>
      </c>
      <c r="AM711" s="6">
        <f>[1]Results!AP317</f>
        <v>143.37896499999999</v>
      </c>
      <c r="AN711" s="6">
        <f>[1]Results!AQ317</f>
        <v>144.2629771</v>
      </c>
      <c r="AO711" s="6">
        <f>[1]Results!AR317</f>
        <v>145.03247709999999</v>
      </c>
      <c r="AP711" s="6">
        <f>[1]Results!AS317</f>
        <v>145.70767290000001</v>
      </c>
      <c r="AQ711" s="6">
        <f>[1]Results!AT317</f>
        <v>146.3075317</v>
      </c>
      <c r="AR711" s="6">
        <f>[1]Results!AU317</f>
        <v>146.8194417</v>
      </c>
      <c r="AS711" s="6">
        <f>[1]Results!AV317</f>
        <v>147.2751743</v>
      </c>
      <c r="AT711" s="6">
        <f>[1]Results!AW317</f>
        <v>147.68894180000001</v>
      </c>
      <c r="AU711" s="6">
        <f>[1]Results!AX317</f>
        <v>148.07098959999999</v>
      </c>
      <c r="AV711" s="6">
        <f>[1]Results!AY317</f>
        <v>148.42968010000001</v>
      </c>
      <c r="AW711" s="6">
        <f>[1]Results!AZ317</f>
        <v>148.73914690000001</v>
      </c>
      <c r="AX711" s="6">
        <f>[1]Results!BA317</f>
        <v>149.027275</v>
      </c>
      <c r="AY711" s="6">
        <f>[1]Results!BB317</f>
        <v>149.30395759999999</v>
      </c>
      <c r="AZ711" s="6">
        <f>[1]Results!BC317</f>
        <v>149.57588960000001</v>
      </c>
      <c r="BA711" s="6">
        <f>[1]Results!BD317</f>
        <v>149.84830450000001</v>
      </c>
      <c r="BB711" s="6">
        <f>[1]Results!BE317</f>
        <v>149.96673010000001</v>
      </c>
      <c r="BC711" s="6">
        <f>[1]Results!BF317</f>
        <v>150.10119789999999</v>
      </c>
      <c r="BD711" s="6">
        <f>[1]Results!BG317</f>
        <v>150.25235480000001</v>
      </c>
      <c r="BE711" s="6">
        <f>[1]Results!BH317</f>
        <v>150.4100076</v>
      </c>
      <c r="BF711" s="6">
        <f>[1]Results!BI317</f>
        <v>150.57190120000001</v>
      </c>
      <c r="BG711" s="6">
        <f>[1]Results!BJ317</f>
        <v>150.694433</v>
      </c>
      <c r="BH711" s="6">
        <f>[1]Results!BK317</f>
        <v>150.81243330000001</v>
      </c>
      <c r="BI711" s="6">
        <f>[1]Results!BL317</f>
        <v>150.93505999999999</v>
      </c>
      <c r="BJ711" s="6">
        <f>[1]Results!BM317</f>
        <v>151.06662030000001</v>
      </c>
      <c r="BK711" s="6">
        <f>[1]Results!BN317</f>
        <v>151.20984000000001</v>
      </c>
      <c r="BL711" s="6">
        <f>[1]Results!BO317</f>
        <v>151.36686320000001</v>
      </c>
      <c r="BM711" s="6">
        <f>[1]Results!BP317</f>
        <v>151.53837730000001</v>
      </c>
      <c r="BN711" s="6">
        <f>[1]Results!BQ317</f>
        <v>151.72463049999999</v>
      </c>
      <c r="BO711" s="6">
        <f>[1]Results!BR317</f>
        <v>151.92545139999999</v>
      </c>
      <c r="BP711" s="6">
        <f>[1]Results!BS317</f>
        <v>152.140332</v>
      </c>
      <c r="BQ711" s="6">
        <f>[1]Results!BT317</f>
        <v>152.32804970000001</v>
      </c>
      <c r="BR711" s="6">
        <f>[1]Results!BU317</f>
        <v>152.5160453</v>
      </c>
      <c r="BS711" s="6">
        <f>[1]Results!BV317</f>
        <v>152.70975709999999</v>
      </c>
      <c r="BT711" s="6">
        <f>[1]Results!BW317</f>
        <v>152.91118410000001</v>
      </c>
      <c r="BU711" s="6">
        <f>[1]Results!BX317</f>
        <v>153.1215468</v>
      </c>
      <c r="BV711" s="6">
        <f>[1]Results!BY317</f>
        <v>153.34104909999999</v>
      </c>
      <c r="BW711" s="6">
        <f>[1]Results!BZ317</f>
        <v>153.5703532</v>
      </c>
      <c r="BX711" s="6">
        <f>[1]Results!CA317</f>
        <v>153.8095716</v>
      </c>
      <c r="BY711" s="6">
        <f>[1]Results!CB317</f>
        <v>154.0585371</v>
      </c>
      <c r="BZ711" s="6">
        <f>[1]Results!CC317</f>
        <v>154.31693559999999</v>
      </c>
      <c r="CA711" s="6">
        <f>[1]Results!CD317</f>
        <v>154.55446219999999</v>
      </c>
      <c r="CB711" s="6">
        <f>[1]Results!CE317</f>
        <v>154.7916951</v>
      </c>
      <c r="CC711" s="6">
        <f>[1]Results!CF317</f>
        <v>155.03307459999999</v>
      </c>
      <c r="CD711" s="6">
        <f>[1]Results!CG317</f>
        <v>155.28052020000001</v>
      </c>
      <c r="CE711" s="6">
        <f>[1]Results!CH317</f>
        <v>155.53537549999999</v>
      </c>
      <c r="CF711" s="6">
        <f>[1]Results!CI317</f>
        <v>155.79719449999999</v>
      </c>
      <c r="CG711" s="6">
        <f>[1]Results!CJ317</f>
        <v>156.0675133</v>
      </c>
      <c r="CH711" s="6">
        <f>[1]Results!CK317</f>
        <v>156.34700559999999</v>
      </c>
      <c r="CI711" s="6">
        <f>[1]Results!CL317</f>
        <v>156.63600650000001</v>
      </c>
      <c r="CJ711" s="6">
        <f>[1]Results!CM317</f>
        <v>156.93468240000001</v>
      </c>
    </row>
    <row r="712" spans="1:88" x14ac:dyDescent="0.3">
      <c r="A712" t="s">
        <v>26</v>
      </c>
      <c r="B712" s="6" t="str">
        <f>[1]Results!E318</f>
        <v>CF_toe_ccoa_0</v>
      </c>
      <c r="C712" s="6">
        <f>[1]Results!F318</f>
        <v>7.1919564559999998</v>
      </c>
      <c r="D712" s="6">
        <f>[1]Results!G318</f>
        <v>7.4085434130000003</v>
      </c>
      <c r="E712" s="6">
        <f>[1]Results!H318</f>
        <v>7.6476236960000001</v>
      </c>
      <c r="F712" s="6">
        <f>[1]Results!I318</f>
        <v>7.819309037</v>
      </c>
      <c r="G712" s="6">
        <f>[1]Results!J318</f>
        <v>7.9671689280000004</v>
      </c>
      <c r="H712" s="6">
        <f>[1]Results!K318</f>
        <v>8.1040416089999994</v>
      </c>
      <c r="I712" s="6">
        <f>[1]Results!L318</f>
        <v>8.2179756029999993</v>
      </c>
      <c r="J712" s="6">
        <f>[1]Results!M318</f>
        <v>8.2232895530000008</v>
      </c>
      <c r="K712" s="6">
        <f>[1]Results!N318</f>
        <v>8.1944811370000004</v>
      </c>
      <c r="L712" s="6">
        <f>[1]Results!O318</f>
        <v>8.1487704670000003</v>
      </c>
      <c r="M712" s="6">
        <f>[1]Results!P318</f>
        <v>8.0946324409999999</v>
      </c>
      <c r="N712" s="6">
        <f>[1]Results!Q318</f>
        <v>8.0601955800000002</v>
      </c>
      <c r="O712" s="6">
        <f>[1]Results!R318</f>
        <v>8.0361801039999996</v>
      </c>
      <c r="P712" s="6">
        <f>[1]Results!S318</f>
        <v>8.0188226329999992</v>
      </c>
      <c r="Q712" s="6">
        <f>[1]Results!T318</f>
        <v>8.0065010640000001</v>
      </c>
      <c r="R712" s="6">
        <f>[1]Results!U318</f>
        <v>7.9984571830000002</v>
      </c>
      <c r="S712" s="6">
        <f>[1]Results!V318</f>
        <v>7.9933508489999996</v>
      </c>
      <c r="T712" s="6">
        <f>[1]Results!W318</f>
        <v>7.9887954109999999</v>
      </c>
      <c r="U712" s="6">
        <f>[1]Results!X318</f>
        <v>7.9849620750000003</v>
      </c>
      <c r="V712" s="6">
        <f>[1]Results!Y318</f>
        <v>7.9824066819999997</v>
      </c>
      <c r="W712" s="6">
        <f>[1]Results!Z318</f>
        <v>7.9818441570000003</v>
      </c>
      <c r="X712" s="6">
        <f>[1]Results!AA318</f>
        <v>7.9880543279999996</v>
      </c>
      <c r="Y712" s="6">
        <f>[1]Results!AB318</f>
        <v>7.9984196059999997</v>
      </c>
      <c r="Z712" s="6">
        <f>[1]Results!AC318</f>
        <v>8.0124874970000004</v>
      </c>
      <c r="AA712" s="6">
        <f>[1]Results!AD318</f>
        <v>8.0302127280000004</v>
      </c>
      <c r="AB712" s="6">
        <f>[1]Results!AE318</f>
        <v>8.0516225509999995</v>
      </c>
      <c r="AC712" s="6">
        <f>[1]Results!AF318</f>
        <v>8.0790227199999993</v>
      </c>
      <c r="AD712" s="6">
        <f>[1]Results!AG318</f>
        <v>8.1117124399999998</v>
      </c>
      <c r="AE712" s="6">
        <f>[1]Results!AH318</f>
        <v>8.1490075379999993</v>
      </c>
      <c r="AF712" s="6">
        <f>[1]Results!AI318</f>
        <v>8.1900808269999992</v>
      </c>
      <c r="AG712" s="6">
        <f>[1]Results!AJ318</f>
        <v>8.2343354269999995</v>
      </c>
      <c r="AH712" s="6">
        <f>[1]Results!AK318</f>
        <v>8.2826831510000005</v>
      </c>
      <c r="AI712" s="6">
        <f>[1]Results!AL318</f>
        <v>8.3342741440000001</v>
      </c>
      <c r="AJ712" s="6">
        <f>[1]Results!AM318</f>
        <v>8.3885161860000004</v>
      </c>
      <c r="AK712" s="6">
        <f>[1]Results!AN318</f>
        <v>8.4447367710000005</v>
      </c>
      <c r="AL712" s="6">
        <f>[1]Results!AO318</f>
        <v>8.5020065930000008</v>
      </c>
      <c r="AM712" s="6">
        <f>[1]Results!AP318</f>
        <v>8.5615214040000005</v>
      </c>
      <c r="AN712" s="6">
        <f>[1]Results!AQ318</f>
        <v>8.6161521029999992</v>
      </c>
      <c r="AO712" s="6">
        <f>[1]Results!AR318</f>
        <v>8.6662719970000008</v>
      </c>
      <c r="AP712" s="6">
        <f>[1]Results!AS318</f>
        <v>8.7124458429999994</v>
      </c>
      <c r="AQ712" s="6">
        <f>[1]Results!AT318</f>
        <v>8.7555131569999993</v>
      </c>
      <c r="AR712" s="6">
        <f>[1]Results!AU318</f>
        <v>8.7921885740000008</v>
      </c>
      <c r="AS712" s="6">
        <f>[1]Results!AV318</f>
        <v>8.8266883319999998</v>
      </c>
      <c r="AT712" s="6">
        <f>[1]Results!AW318</f>
        <v>8.8603207949999998</v>
      </c>
      <c r="AU712" s="6">
        <f>[1]Results!AX318</f>
        <v>8.8937503769999999</v>
      </c>
      <c r="AV712" s="6">
        <f>[1]Results!AY318</f>
        <v>8.927418265</v>
      </c>
      <c r="AW712" s="6">
        <f>[1]Results!AZ318</f>
        <v>8.95690572</v>
      </c>
      <c r="AX712" s="6">
        <f>[1]Results!BA318</f>
        <v>8.9859925839999999</v>
      </c>
      <c r="AY712" s="6">
        <f>[1]Results!BB318</f>
        <v>9.0157082559999999</v>
      </c>
      <c r="AZ712" s="6">
        <f>[1]Results!BC318</f>
        <v>9.0465208649999997</v>
      </c>
      <c r="BA712" s="6">
        <f>[1]Results!BD318</f>
        <v>9.0786795940000005</v>
      </c>
      <c r="BB712" s="6">
        <f>[1]Results!BE318</f>
        <v>9.0850648510000003</v>
      </c>
      <c r="BC712" s="6">
        <f>[1]Results!BF318</f>
        <v>9.1032047160000005</v>
      </c>
      <c r="BD712" s="6">
        <f>[1]Results!BG318</f>
        <v>9.1307068910000009</v>
      </c>
      <c r="BE712" s="6">
        <f>[1]Results!BH318</f>
        <v>9.1627312389999993</v>
      </c>
      <c r="BF712" s="6">
        <f>[1]Results!BI318</f>
        <v>9.196973581</v>
      </c>
      <c r="BG712" s="6">
        <f>[1]Results!BJ318</f>
        <v>9.2259685240000007</v>
      </c>
      <c r="BH712" s="6">
        <f>[1]Results!BK318</f>
        <v>9.2549772719999996</v>
      </c>
      <c r="BI712" s="6">
        <f>[1]Results!BL318</f>
        <v>9.2850014460000008</v>
      </c>
      <c r="BJ712" s="6">
        <f>[1]Results!BM318</f>
        <v>9.3162801759999994</v>
      </c>
      <c r="BK712" s="6">
        <f>[1]Results!BN318</f>
        <v>9.3488928740000006</v>
      </c>
      <c r="BL712" s="6">
        <f>[1]Results!BO318</f>
        <v>9.3829185919999993</v>
      </c>
      <c r="BM712" s="6">
        <f>[1]Results!BP318</f>
        <v>9.4183030839999997</v>
      </c>
      <c r="BN712" s="6">
        <f>[1]Results!BQ318</f>
        <v>9.4550028749999999</v>
      </c>
      <c r="BO712" s="6">
        <f>[1]Results!BR318</f>
        <v>9.4929614680000007</v>
      </c>
      <c r="BP712" s="6">
        <f>[1]Results!BS318</f>
        <v>9.5321094419999994</v>
      </c>
      <c r="BQ712" s="6">
        <f>[1]Results!BT318</f>
        <v>9.5665569900000005</v>
      </c>
      <c r="BR712" s="6">
        <f>[1]Results!BU318</f>
        <v>9.6009079699999997</v>
      </c>
      <c r="BS712" s="6">
        <f>[1]Results!BV318</f>
        <v>9.6360185040000008</v>
      </c>
      <c r="BT712" s="6">
        <f>[1]Results!BW318</f>
        <v>9.6720578820000007</v>
      </c>
      <c r="BU712" s="6">
        <f>[1]Results!BX318</f>
        <v>9.7090469810000002</v>
      </c>
      <c r="BV712" s="6">
        <f>[1]Results!BY318</f>
        <v>9.7468895040000003</v>
      </c>
      <c r="BW712" s="6">
        <f>[1]Results!BZ318</f>
        <v>9.7856022510000003</v>
      </c>
      <c r="BX712" s="6">
        <f>[1]Results!CA318</f>
        <v>9.8251493130000007</v>
      </c>
      <c r="BY712" s="6">
        <f>[1]Results!CB318</f>
        <v>9.8654852080000008</v>
      </c>
      <c r="BZ712" s="6">
        <f>[1]Results!CC318</f>
        <v>9.9065633549999994</v>
      </c>
      <c r="CA712" s="6">
        <f>[1]Results!CD318</f>
        <v>9.9440857420000004</v>
      </c>
      <c r="CB712" s="6">
        <f>[1]Results!CE318</f>
        <v>9.9814269830000004</v>
      </c>
      <c r="CC712" s="6">
        <f>[1]Results!CF318</f>
        <v>10.01923785</v>
      </c>
      <c r="CD712" s="6">
        <f>[1]Results!CG318</f>
        <v>10.05766631</v>
      </c>
      <c r="CE712" s="6">
        <f>[1]Results!CH318</f>
        <v>10.096749450000001</v>
      </c>
      <c r="CF712" s="6">
        <f>[1]Results!CI318</f>
        <v>10.136293179999999</v>
      </c>
      <c r="CG712" s="6">
        <f>[1]Results!CJ318</f>
        <v>10.17643911</v>
      </c>
      <c r="CH712" s="6">
        <f>[1]Results!CK318</f>
        <v>10.217198290000001</v>
      </c>
      <c r="CI712" s="6">
        <f>[1]Results!CL318</f>
        <v>10.258557590000001</v>
      </c>
      <c r="CJ712" s="6">
        <f>[1]Results!CM318</f>
        <v>10.3004984</v>
      </c>
    </row>
    <row r="713" spans="1:88" x14ac:dyDescent="0.3">
      <c r="B713" s="6" t="s">
        <v>48</v>
      </c>
      <c r="C713" s="6">
        <f>C714+C715+C716</f>
        <v>60.900156350000003</v>
      </c>
      <c r="D713" s="6">
        <f t="shared" ref="D713:AI713" si="342">D714+D715+D716</f>
        <v>60.448156822000001</v>
      </c>
      <c r="E713" s="6">
        <f t="shared" si="342"/>
        <v>59.873442054000002</v>
      </c>
      <c r="F713" s="6">
        <f t="shared" si="342"/>
        <v>59.301684645999998</v>
      </c>
      <c r="G713" s="6">
        <f t="shared" si="342"/>
        <v>58.918506549</v>
      </c>
      <c r="H713" s="6">
        <f t="shared" si="342"/>
        <v>58.712425687</v>
      </c>
      <c r="I713" s="6">
        <f t="shared" si="342"/>
        <v>58.465470709000002</v>
      </c>
      <c r="J713" s="6">
        <f t="shared" si="342"/>
        <v>57.927674254999999</v>
      </c>
      <c r="K713" s="6">
        <f t="shared" si="342"/>
        <v>57.273998464999998</v>
      </c>
      <c r="L713" s="6">
        <f t="shared" si="342"/>
        <v>56.524073782999999</v>
      </c>
      <c r="M713" s="6">
        <f t="shared" si="342"/>
        <v>55.668113527000003</v>
      </c>
      <c r="N713" s="6">
        <f t="shared" si="342"/>
        <v>54.785114700999998</v>
      </c>
      <c r="O713" s="6">
        <f t="shared" si="342"/>
        <v>53.867455124999992</v>
      </c>
      <c r="P713" s="6">
        <f t="shared" si="342"/>
        <v>52.912955185000001</v>
      </c>
      <c r="Q713" s="6">
        <f t="shared" si="342"/>
        <v>51.923705848000004</v>
      </c>
      <c r="R713" s="6">
        <f t="shared" si="342"/>
        <v>50.904325432</v>
      </c>
      <c r="S713" s="6">
        <f t="shared" si="342"/>
        <v>49.874990789999998</v>
      </c>
      <c r="T713" s="6">
        <f t="shared" si="342"/>
        <v>48.837779458</v>
      </c>
      <c r="U713" s="6">
        <f t="shared" si="342"/>
        <v>47.798992747</v>
      </c>
      <c r="V713" s="6">
        <f t="shared" si="342"/>
        <v>46.766964564000006</v>
      </c>
      <c r="W713" s="6">
        <f t="shared" si="342"/>
        <v>45.750711183999996</v>
      </c>
      <c r="X713" s="6">
        <f t="shared" si="342"/>
        <v>44.763038453999997</v>
      </c>
      <c r="Y713" s="6">
        <f t="shared" si="342"/>
        <v>43.808854992999997</v>
      </c>
      <c r="Z713" s="6">
        <f t="shared" si="342"/>
        <v>42.893234385</v>
      </c>
      <c r="AA713" s="6">
        <f t="shared" si="342"/>
        <v>42.021012002999996</v>
      </c>
      <c r="AB713" s="6">
        <f t="shared" si="342"/>
        <v>41.196465850999999</v>
      </c>
      <c r="AC713" s="6">
        <f t="shared" si="342"/>
        <v>40.427546114999998</v>
      </c>
      <c r="AD713" s="6">
        <f t="shared" si="342"/>
        <v>39.718784604</v>
      </c>
      <c r="AE713" s="6">
        <f t="shared" si="342"/>
        <v>39.072178249000004</v>
      </c>
      <c r="AF713" s="6">
        <f t="shared" si="342"/>
        <v>38.488899457999999</v>
      </c>
      <c r="AG713" s="6">
        <f t="shared" si="342"/>
        <v>37.970665578000002</v>
      </c>
      <c r="AH713" s="6">
        <f t="shared" si="342"/>
        <v>37.522321038999998</v>
      </c>
      <c r="AI713" s="6">
        <f t="shared" si="342"/>
        <v>37.147782155000002</v>
      </c>
      <c r="AJ713" s="6">
        <f>AJ714+AJ715+AJ716</f>
        <v>36.851171467999997</v>
      </c>
      <c r="AK713" s="6">
        <f t="shared" ref="AK713:CI713" si="343">AK714+AK715+AK716</f>
        <v>36.637674963999999</v>
      </c>
      <c r="AL713" s="6">
        <f t="shared" ref="AL713:CJ713" si="344">AL714+AL715+AL716</f>
        <v>36.514581823</v>
      </c>
      <c r="AM713" s="6">
        <f t="shared" si="343"/>
        <v>36.320187834999999</v>
      </c>
      <c r="AN713" s="6">
        <f t="shared" si="344"/>
        <v>36.060985305999999</v>
      </c>
      <c r="AO713" s="6">
        <f t="shared" si="343"/>
        <v>35.754392977999998</v>
      </c>
      <c r="AP713" s="6">
        <f t="shared" si="344"/>
        <v>35.417786962999998</v>
      </c>
      <c r="AQ713" s="6">
        <f t="shared" si="343"/>
        <v>35.065873181999997</v>
      </c>
      <c r="AR713" s="6">
        <f t="shared" si="344"/>
        <v>34.703260418999996</v>
      </c>
      <c r="AS713" s="6">
        <f t="shared" si="343"/>
        <v>34.342846578</v>
      </c>
      <c r="AT713" s="6">
        <f t="shared" si="344"/>
        <v>33.991342813999999</v>
      </c>
      <c r="AU713" s="6">
        <f t="shared" si="343"/>
        <v>33.653023379000004</v>
      </c>
      <c r="AV713" s="6">
        <f t="shared" si="344"/>
        <v>33.330677835000003</v>
      </c>
      <c r="AW713" s="6">
        <f t="shared" si="343"/>
        <v>33.018294976</v>
      </c>
      <c r="AX713" s="6">
        <f t="shared" si="344"/>
        <v>32.722005205000002</v>
      </c>
      <c r="AY713" s="6">
        <f t="shared" si="343"/>
        <v>32.443666688999997</v>
      </c>
      <c r="AZ713" s="6">
        <f t="shared" si="344"/>
        <v>32.184140861000003</v>
      </c>
      <c r="BA713" s="6">
        <f t="shared" si="343"/>
        <v>31.943810215000003</v>
      </c>
      <c r="BB713" s="6">
        <f t="shared" si="344"/>
        <v>31.681481569000002</v>
      </c>
      <c r="BC713" s="6">
        <f t="shared" si="343"/>
        <v>31.445954593</v>
      </c>
      <c r="BD713" s="6">
        <f t="shared" si="344"/>
        <v>31.232390288000001</v>
      </c>
      <c r="BE713" s="6">
        <f t="shared" si="343"/>
        <v>31.036401894000001</v>
      </c>
      <c r="BF713" s="6">
        <f t="shared" si="344"/>
        <v>30.856306912000001</v>
      </c>
      <c r="BG713" s="6">
        <f t="shared" si="343"/>
        <v>30.680708630000002</v>
      </c>
      <c r="BH713" s="6">
        <f t="shared" si="344"/>
        <v>30.517122946000001</v>
      </c>
      <c r="BI713" s="6">
        <f t="shared" si="343"/>
        <v>30.366872428000001</v>
      </c>
      <c r="BJ713" s="6">
        <f t="shared" si="344"/>
        <v>30.230211291</v>
      </c>
      <c r="BK713" s="6">
        <f t="shared" si="343"/>
        <v>30.107070311000001</v>
      </c>
      <c r="BL713" s="6">
        <f t="shared" si="344"/>
        <v>29.997263387</v>
      </c>
      <c r="BM713" s="6">
        <f t="shared" si="343"/>
        <v>29.900316298</v>
      </c>
      <c r="BN713" s="6">
        <f t="shared" si="344"/>
        <v>29.815678990000002</v>
      </c>
      <c r="BO713" s="6">
        <f t="shared" si="343"/>
        <v>29.742730436000002</v>
      </c>
      <c r="BP713" s="6">
        <f t="shared" si="344"/>
        <v>29.680800905000002</v>
      </c>
      <c r="BQ713" s="6">
        <f t="shared" si="343"/>
        <v>29.619622476</v>
      </c>
      <c r="BR713" s="6">
        <f t="shared" si="344"/>
        <v>29.565306125999999</v>
      </c>
      <c r="BS713" s="6">
        <f t="shared" si="343"/>
        <v>29.518682552000001</v>
      </c>
      <c r="BT713" s="6">
        <f t="shared" si="344"/>
        <v>29.479782637</v>
      </c>
      <c r="BU713" s="6">
        <f t="shared" si="343"/>
        <v>29.448471169999998</v>
      </c>
      <c r="BV713" s="6">
        <f t="shared" si="344"/>
        <v>29.424421442000003</v>
      </c>
      <c r="BW713" s="6">
        <f t="shared" si="343"/>
        <v>29.407422165</v>
      </c>
      <c r="BX713" s="6">
        <f t="shared" si="344"/>
        <v>29.397162812000001</v>
      </c>
      <c r="BY713" s="6">
        <f t="shared" si="343"/>
        <v>29.393293915000001</v>
      </c>
      <c r="BZ713" s="6">
        <f t="shared" si="344"/>
        <v>29.395453717999999</v>
      </c>
      <c r="CA713" s="6">
        <f t="shared" si="343"/>
        <v>29.396238579999999</v>
      </c>
      <c r="CB713" s="6">
        <f t="shared" si="344"/>
        <v>29.400337923000002</v>
      </c>
      <c r="CC713" s="6">
        <f t="shared" si="343"/>
        <v>29.408554870000003</v>
      </c>
      <c r="CD713" s="6">
        <f t="shared" si="344"/>
        <v>29.421096328000001</v>
      </c>
      <c r="CE713" s="6">
        <f t="shared" si="343"/>
        <v>29.438038948999999</v>
      </c>
      <c r="CF713" s="6">
        <f t="shared" si="344"/>
        <v>29.459099332000001</v>
      </c>
      <c r="CG713" s="6">
        <f t="shared" si="343"/>
        <v>29.484427827000001</v>
      </c>
      <c r="CH713" s="6">
        <f t="shared" si="344"/>
        <v>29.513987724</v>
      </c>
      <c r="CI713" s="6">
        <f t="shared" si="343"/>
        <v>29.547681900999997</v>
      </c>
      <c r="CJ713" s="6">
        <f t="shared" si="344"/>
        <v>29.585388680000001</v>
      </c>
    </row>
    <row r="714" spans="1:88" x14ac:dyDescent="0.3">
      <c r="B714" s="6" t="str">
        <f>[1]Results!E321</f>
        <v>CF_toe_ccoi_0</v>
      </c>
      <c r="C714" s="6">
        <f>[1]Results!F321</f>
        <v>0</v>
      </c>
      <c r="D714" s="6">
        <f>[1]Results!G321</f>
        <v>0</v>
      </c>
      <c r="E714" s="6">
        <f>[1]Results!H321</f>
        <v>0</v>
      </c>
      <c r="F714" s="6">
        <f>[1]Results!I321</f>
        <v>0</v>
      </c>
      <c r="G714" s="6">
        <f>[1]Results!J321</f>
        <v>0</v>
      </c>
      <c r="H714" s="6">
        <f>[1]Results!K321</f>
        <v>0</v>
      </c>
      <c r="I714" s="6">
        <f>[1]Results!L321</f>
        <v>0</v>
      </c>
      <c r="J714" s="6">
        <f>[1]Results!M321</f>
        <v>0</v>
      </c>
      <c r="K714" s="6">
        <f>[1]Results!N321</f>
        <v>0</v>
      </c>
      <c r="L714" s="6">
        <f>[1]Results!O321</f>
        <v>0</v>
      </c>
      <c r="M714" s="6">
        <f>[1]Results!P321</f>
        <v>0</v>
      </c>
      <c r="N714" s="6">
        <f>[1]Results!Q321</f>
        <v>0</v>
      </c>
      <c r="O714" s="6">
        <f>[1]Results!R321</f>
        <v>0</v>
      </c>
      <c r="P714" s="6">
        <f>[1]Results!S321</f>
        <v>0</v>
      </c>
      <c r="Q714" s="6">
        <f>[1]Results!T321</f>
        <v>0</v>
      </c>
      <c r="R714" s="6">
        <f>[1]Results!U321</f>
        <v>0</v>
      </c>
      <c r="S714" s="6">
        <f>[1]Results!V321</f>
        <v>0</v>
      </c>
      <c r="T714" s="6">
        <f>[1]Results!W321</f>
        <v>0</v>
      </c>
      <c r="U714" s="6">
        <f>[1]Results!X321</f>
        <v>0</v>
      </c>
      <c r="V714" s="6">
        <f>[1]Results!Y321</f>
        <v>0</v>
      </c>
      <c r="W714" s="6">
        <f>[1]Results!Z321</f>
        <v>0</v>
      </c>
      <c r="X714" s="6">
        <f>[1]Results!AA321</f>
        <v>0</v>
      </c>
      <c r="Y714" s="6">
        <f>[1]Results!AB321</f>
        <v>0</v>
      </c>
      <c r="Z714" s="6">
        <f>[1]Results!AC321</f>
        <v>0</v>
      </c>
      <c r="AA714" s="6">
        <f>[1]Results!AD321</f>
        <v>0</v>
      </c>
      <c r="AB714" s="6">
        <f>[1]Results!AE321</f>
        <v>0</v>
      </c>
      <c r="AC714" s="6">
        <f>[1]Results!AF321</f>
        <v>0</v>
      </c>
      <c r="AD714" s="6">
        <f>[1]Results!AG321</f>
        <v>0</v>
      </c>
      <c r="AE714" s="6">
        <f>[1]Results!AH321</f>
        <v>0</v>
      </c>
      <c r="AF714" s="6">
        <f>[1]Results!AI321</f>
        <v>0</v>
      </c>
      <c r="AG714" s="6">
        <f>[1]Results!AJ321</f>
        <v>0</v>
      </c>
      <c r="AH714" s="6">
        <f>[1]Results!AK321</f>
        <v>0</v>
      </c>
      <c r="AI714" s="6">
        <f>[1]Results!AL321</f>
        <v>0</v>
      </c>
      <c r="AJ714" s="6">
        <f>[1]Results!AM321</f>
        <v>0</v>
      </c>
      <c r="AK714" s="6">
        <f>[1]Results!AN321</f>
        <v>0</v>
      </c>
      <c r="AL714" s="6">
        <f>[1]Results!AO321</f>
        <v>0</v>
      </c>
      <c r="AM714" s="6">
        <f>[1]Results!AP321</f>
        <v>0</v>
      </c>
      <c r="AN714" s="6">
        <f>[1]Results!AQ321</f>
        <v>0</v>
      </c>
      <c r="AO714" s="6">
        <f>[1]Results!AR321</f>
        <v>0</v>
      </c>
      <c r="AP714" s="6">
        <f>[1]Results!AS321</f>
        <v>0</v>
      </c>
      <c r="AQ714" s="6">
        <f>[1]Results!AT321</f>
        <v>0</v>
      </c>
      <c r="AR714" s="6">
        <f>[1]Results!AU321</f>
        <v>0</v>
      </c>
      <c r="AS714" s="6">
        <f>[1]Results!AV321</f>
        <v>0</v>
      </c>
      <c r="AT714" s="6">
        <f>[1]Results!AW321</f>
        <v>0</v>
      </c>
      <c r="AU714" s="6">
        <f>[1]Results!AX321</f>
        <v>0</v>
      </c>
      <c r="AV714" s="6">
        <f>[1]Results!AY321</f>
        <v>0</v>
      </c>
      <c r="AW714" s="6">
        <f>[1]Results!AZ321</f>
        <v>0</v>
      </c>
      <c r="AX714" s="6">
        <f>[1]Results!BA321</f>
        <v>0</v>
      </c>
      <c r="AY714" s="6">
        <f>[1]Results!BB321</f>
        <v>0</v>
      </c>
      <c r="AZ714" s="6">
        <f>[1]Results!BC321</f>
        <v>0</v>
      </c>
      <c r="BA714" s="6">
        <f>[1]Results!BD321</f>
        <v>0</v>
      </c>
      <c r="BB714" s="6">
        <f>[1]Results!BE321</f>
        <v>0</v>
      </c>
      <c r="BC714" s="6">
        <f>[1]Results!BF321</f>
        <v>0</v>
      </c>
      <c r="BD714" s="6">
        <f>[1]Results!BG321</f>
        <v>0</v>
      </c>
      <c r="BE714" s="6">
        <f>[1]Results!BH321</f>
        <v>0</v>
      </c>
      <c r="BF714" s="6">
        <f>[1]Results!BI321</f>
        <v>0</v>
      </c>
      <c r="BG714" s="6">
        <f>[1]Results!BJ321</f>
        <v>0</v>
      </c>
      <c r="BH714" s="6">
        <f>[1]Results!BK321</f>
        <v>0</v>
      </c>
      <c r="BI714" s="6">
        <f>[1]Results!BL321</f>
        <v>0</v>
      </c>
      <c r="BJ714" s="6">
        <f>[1]Results!BM321</f>
        <v>0</v>
      </c>
      <c r="BK714" s="6">
        <f>[1]Results!BN321</f>
        <v>0</v>
      </c>
      <c r="BL714" s="6">
        <f>[1]Results!BO321</f>
        <v>0</v>
      </c>
      <c r="BM714" s="6">
        <f>[1]Results!BP321</f>
        <v>0</v>
      </c>
      <c r="BN714" s="6">
        <f>[1]Results!BQ321</f>
        <v>0</v>
      </c>
      <c r="BO714" s="6">
        <f>[1]Results!BR321</f>
        <v>0</v>
      </c>
      <c r="BP714" s="6">
        <f>[1]Results!BS321</f>
        <v>0</v>
      </c>
      <c r="BQ714" s="6">
        <f>[1]Results!BT321</f>
        <v>0</v>
      </c>
      <c r="BR714" s="6">
        <f>[1]Results!BU321</f>
        <v>0</v>
      </c>
      <c r="BS714" s="6">
        <f>[1]Results!BV321</f>
        <v>0</v>
      </c>
      <c r="BT714" s="6">
        <f>[1]Results!BW321</f>
        <v>0</v>
      </c>
      <c r="BU714" s="6">
        <f>[1]Results!BX321</f>
        <v>0</v>
      </c>
      <c r="BV714" s="6">
        <f>[1]Results!BY321</f>
        <v>0</v>
      </c>
      <c r="BW714" s="6">
        <f>[1]Results!BZ321</f>
        <v>0</v>
      </c>
      <c r="BX714" s="6">
        <f>[1]Results!CA321</f>
        <v>0</v>
      </c>
      <c r="BY714" s="6">
        <f>[1]Results!CB321</f>
        <v>0</v>
      </c>
      <c r="BZ714" s="6">
        <f>[1]Results!CC321</f>
        <v>0</v>
      </c>
      <c r="CA714" s="6">
        <f>[1]Results!CD321</f>
        <v>0</v>
      </c>
      <c r="CB714" s="6">
        <f>[1]Results!CE321</f>
        <v>0</v>
      </c>
      <c r="CC714" s="6">
        <f>[1]Results!CF321</f>
        <v>0</v>
      </c>
      <c r="CD714" s="6">
        <f>[1]Results!CG321</f>
        <v>0</v>
      </c>
      <c r="CE714" s="6">
        <f>[1]Results!CH321</f>
        <v>0</v>
      </c>
      <c r="CF714" s="6">
        <f>[1]Results!CI321</f>
        <v>0</v>
      </c>
      <c r="CG714" s="6">
        <f>[1]Results!CJ321</f>
        <v>0</v>
      </c>
      <c r="CH714" s="6">
        <f>[1]Results!CK321</f>
        <v>0</v>
      </c>
      <c r="CI714" s="6">
        <f>[1]Results!CL321</f>
        <v>0</v>
      </c>
      <c r="CJ714" s="6">
        <f>[1]Results!CM321</f>
        <v>0</v>
      </c>
    </row>
    <row r="715" spans="1:88" x14ac:dyDescent="0.3">
      <c r="B715" s="6" t="str">
        <f>[1]Results!E324</f>
        <v>CF_toe_cfut_0</v>
      </c>
      <c r="C715" s="6">
        <f>[1]Results!F324</f>
        <v>51.293278000000001</v>
      </c>
      <c r="D715" s="6">
        <f>[1]Results!G324</f>
        <v>50.882280880000003</v>
      </c>
      <c r="E715" s="6">
        <f>[1]Results!H324</f>
        <v>50.395682540000003</v>
      </c>
      <c r="F715" s="6">
        <f>[1]Results!I324</f>
        <v>49.936998129999999</v>
      </c>
      <c r="G715" s="6">
        <f>[1]Results!J324</f>
        <v>49.64931962</v>
      </c>
      <c r="H715" s="6">
        <f>[1]Results!K324</f>
        <v>49.518765000000002</v>
      </c>
      <c r="I715" s="6">
        <f>[1]Results!L324</f>
        <v>49.395449210000002</v>
      </c>
      <c r="J715" s="6">
        <f>[1]Results!M324</f>
        <v>49.013664730000002</v>
      </c>
      <c r="K715" s="6">
        <f>[1]Results!N324</f>
        <v>48.521329119999997</v>
      </c>
      <c r="L715" s="6">
        <f>[1]Results!O324</f>
        <v>47.944996060000001</v>
      </c>
      <c r="M715" s="6">
        <f>[1]Results!P324</f>
        <v>47.279759120000001</v>
      </c>
      <c r="N715" s="6">
        <f>[1]Results!Q324</f>
        <v>46.586426609999997</v>
      </c>
      <c r="O715" s="6">
        <f>[1]Results!R324</f>
        <v>45.849448099999996</v>
      </c>
      <c r="P715" s="6">
        <f>[1]Results!S324</f>
        <v>45.059985869999998</v>
      </c>
      <c r="Q715" s="6">
        <f>[1]Results!T324</f>
        <v>44.216897090000003</v>
      </c>
      <c r="R715" s="6">
        <f>[1]Results!U324</f>
        <v>43.324614760000003</v>
      </c>
      <c r="S715" s="6">
        <f>[1]Results!V324</f>
        <v>42.390400249999999</v>
      </c>
      <c r="T715" s="6">
        <f>[1]Results!W324</f>
        <v>41.429308169999999</v>
      </c>
      <c r="U715" s="6">
        <f>[1]Results!X324</f>
        <v>40.45493312</v>
      </c>
      <c r="V715" s="6">
        <f>[1]Results!Y324</f>
        <v>39.479032070000002</v>
      </c>
      <c r="W715" s="6">
        <f>[1]Results!Z324</f>
        <v>38.511843329999998</v>
      </c>
      <c r="X715" s="6">
        <f>[1]Results!AA324</f>
        <v>37.5653978</v>
      </c>
      <c r="Y715" s="6">
        <f>[1]Results!AB324</f>
        <v>36.645927899999997</v>
      </c>
      <c r="Z715" s="6">
        <f>[1]Results!AC324</f>
        <v>35.758738809999997</v>
      </c>
      <c r="AA715" s="6">
        <f>[1]Results!AD324</f>
        <v>34.908481219999999</v>
      </c>
      <c r="AB715" s="6">
        <f>[1]Results!AE324</f>
        <v>34.099175529999997</v>
      </c>
      <c r="AC715" s="6">
        <f>[1]Results!AF324</f>
        <v>33.337624409999997</v>
      </c>
      <c r="AD715" s="6">
        <f>[1]Results!AG324</f>
        <v>32.628581189999998</v>
      </c>
      <c r="AE715" s="6">
        <f>[1]Results!AH324</f>
        <v>31.97423775</v>
      </c>
      <c r="AF715" s="6">
        <f>[1]Results!AI324</f>
        <v>31.375925649999999</v>
      </c>
      <c r="AG715" s="6">
        <f>[1]Results!AJ324</f>
        <v>30.835341809999999</v>
      </c>
      <c r="AH715" s="6">
        <f>[1]Results!AK324</f>
        <v>30.35649372</v>
      </c>
      <c r="AI715" s="6">
        <f>[1]Results!AL324</f>
        <v>29.943074859999999</v>
      </c>
      <c r="AJ715" s="6">
        <f>[1]Results!AM324</f>
        <v>29.598670859999999</v>
      </c>
      <c r="AK715" s="6">
        <f>[1]Results!AN324</f>
        <v>29.327648140000001</v>
      </c>
      <c r="AL715" s="6">
        <f>[1]Results!AO324</f>
        <v>29.13611993</v>
      </c>
      <c r="AM715" s="6">
        <f>[1]Results!AP324</f>
        <v>28.89876259</v>
      </c>
      <c r="AN715" s="6">
        <f>[1]Results!AQ324</f>
        <v>28.614400369999998</v>
      </c>
      <c r="AO715" s="6">
        <f>[1]Results!AR324</f>
        <v>28.295089990000001</v>
      </c>
      <c r="AP715" s="6">
        <f>[1]Results!AS324</f>
        <v>27.954124539999999</v>
      </c>
      <c r="AQ715" s="6">
        <f>[1]Results!AT324</f>
        <v>27.60328032</v>
      </c>
      <c r="AR715" s="6">
        <f>[1]Results!AU324</f>
        <v>27.245838549999998</v>
      </c>
      <c r="AS715" s="6">
        <f>[1]Results!AV324</f>
        <v>26.893079279999998</v>
      </c>
      <c r="AT715" s="6">
        <f>[1]Results!AW324</f>
        <v>26.550915379999999</v>
      </c>
      <c r="AU715" s="6">
        <f>[1]Results!AX324</f>
        <v>26.223175000000001</v>
      </c>
      <c r="AV715" s="6">
        <f>[1]Results!AY324</f>
        <v>25.91240311</v>
      </c>
      <c r="AW715" s="6">
        <f>[1]Results!AZ324</f>
        <v>25.613141649999999</v>
      </c>
      <c r="AX715" s="6">
        <f>[1]Results!BA324</f>
        <v>25.331139690000001</v>
      </c>
      <c r="AY715" s="6">
        <f>[1]Results!BB324</f>
        <v>25.06814082</v>
      </c>
      <c r="AZ715" s="6">
        <f>[1]Results!BC324</f>
        <v>24.824926130000001</v>
      </c>
      <c r="BA715" s="6">
        <f>[1]Results!BD324</f>
        <v>24.601804820000002</v>
      </c>
      <c r="BB715" s="6">
        <f>[1]Results!BE324</f>
        <v>24.367820980000001</v>
      </c>
      <c r="BC715" s="6">
        <f>[1]Results!BF324</f>
        <v>24.161334159999999</v>
      </c>
      <c r="BD715" s="6">
        <f>[1]Results!BG324</f>
        <v>23.977308610000001</v>
      </c>
      <c r="BE715" s="6">
        <f>[1]Results!BH324</f>
        <v>23.81157808</v>
      </c>
      <c r="BF715" s="6">
        <f>[1]Results!BI324</f>
        <v>23.662495440000001</v>
      </c>
      <c r="BG715" s="6">
        <f>[1]Results!BJ324</f>
        <v>23.519840640000002</v>
      </c>
      <c r="BH715" s="6">
        <f>[1]Results!BK324</f>
        <v>23.390258849999999</v>
      </c>
      <c r="BI715" s="6">
        <f>[1]Results!BL324</f>
        <v>23.274833449999999</v>
      </c>
      <c r="BJ715" s="6">
        <f>[1]Results!BM324</f>
        <v>23.173678089999999</v>
      </c>
      <c r="BK715" s="6">
        <f>[1]Results!BN324</f>
        <v>23.086610159999999</v>
      </c>
      <c r="BL715" s="6">
        <f>[1]Results!BO324</f>
        <v>23.01332897</v>
      </c>
      <c r="BM715" s="6">
        <f>[1]Results!BP324</f>
        <v>22.953306600000001</v>
      </c>
      <c r="BN715" s="6">
        <f>[1]Results!BQ324</f>
        <v>22.905949750000001</v>
      </c>
      <c r="BO715" s="6">
        <f>[1]Results!BR324</f>
        <v>22.870606500000001</v>
      </c>
      <c r="BP715" s="6">
        <f>[1]Results!BS324</f>
        <v>22.846587830000001</v>
      </c>
      <c r="BQ715" s="6">
        <f>[1]Results!BT324</f>
        <v>22.824684829999999</v>
      </c>
      <c r="BR715" s="6">
        <f>[1]Results!BU324</f>
        <v>22.810324720000001</v>
      </c>
      <c r="BS715" s="6">
        <f>[1]Results!BV324</f>
        <v>22.804169890000001</v>
      </c>
      <c r="BT715" s="6">
        <f>[1]Results!BW324</f>
        <v>22.806151920000001</v>
      </c>
      <c r="BU715" s="6">
        <f>[1]Results!BX324</f>
        <v>22.816046149999998</v>
      </c>
      <c r="BV715" s="6">
        <f>[1]Results!BY324</f>
        <v>22.833473560000002</v>
      </c>
      <c r="BW715" s="6">
        <f>[1]Results!BZ324</f>
        <v>22.85813834</v>
      </c>
      <c r="BX715" s="6">
        <f>[1]Results!CA324</f>
        <v>22.889671280000002</v>
      </c>
      <c r="BY715" s="6">
        <f>[1]Results!CB324</f>
        <v>22.927680779999999</v>
      </c>
      <c r="BZ715" s="6">
        <f>[1]Results!CC324</f>
        <v>22.97177245</v>
      </c>
      <c r="CA715" s="6">
        <f>[1]Results!CD324</f>
        <v>23.015308359999999</v>
      </c>
      <c r="CB715" s="6">
        <f>[1]Results!CE324</f>
        <v>23.062433420000001</v>
      </c>
      <c r="CC715" s="6">
        <f>[1]Results!CF324</f>
        <v>23.113787290000001</v>
      </c>
      <c r="CD715" s="6">
        <f>[1]Results!CG324</f>
        <v>23.16946763</v>
      </c>
      <c r="CE715" s="6">
        <f>[1]Results!CH324</f>
        <v>23.229450709999998</v>
      </c>
      <c r="CF715" s="6">
        <f>[1]Results!CI324</f>
        <v>23.29342492</v>
      </c>
      <c r="CG715" s="6">
        <f>[1]Results!CJ324</f>
        <v>23.361411820000001</v>
      </c>
      <c r="CH715" s="6">
        <f>[1]Results!CK324</f>
        <v>23.433284969999999</v>
      </c>
      <c r="CI715" s="6">
        <f>[1]Results!CL324</f>
        <v>23.508878899999999</v>
      </c>
      <c r="CJ715" s="6">
        <f>[1]Results!CM324</f>
        <v>23.588015420000001</v>
      </c>
    </row>
    <row r="716" spans="1:88" x14ac:dyDescent="0.3">
      <c r="B716" s="6" t="str">
        <f>[1]Results!E327</f>
        <v>CF_toe_cfuh_0</v>
      </c>
      <c r="C716" s="6">
        <f>[1]Results!F327</f>
        <v>9.6068783500000006</v>
      </c>
      <c r="D716" s="6">
        <f>[1]Results!G327</f>
        <v>9.5658759419999999</v>
      </c>
      <c r="E716" s="6">
        <f>[1]Results!H327</f>
        <v>9.4777595140000006</v>
      </c>
      <c r="F716" s="6">
        <f>[1]Results!I327</f>
        <v>9.3646865160000008</v>
      </c>
      <c r="G716" s="6">
        <f>[1]Results!J327</f>
        <v>9.269186929</v>
      </c>
      <c r="H716" s="6">
        <f>[1]Results!K327</f>
        <v>9.1936606869999995</v>
      </c>
      <c r="I716" s="6">
        <f>[1]Results!L327</f>
        <v>9.0700214989999992</v>
      </c>
      <c r="J716" s="6">
        <f>[1]Results!M327</f>
        <v>8.9140095250000009</v>
      </c>
      <c r="K716" s="6">
        <f>[1]Results!N327</f>
        <v>8.7526693449999993</v>
      </c>
      <c r="L716" s="6">
        <f>[1]Results!O327</f>
        <v>8.5790777229999993</v>
      </c>
      <c r="M716" s="6">
        <f>[1]Results!P327</f>
        <v>8.3883544069999996</v>
      </c>
      <c r="N716" s="6">
        <f>[1]Results!Q327</f>
        <v>8.1986880909999993</v>
      </c>
      <c r="O716" s="6">
        <f>[1]Results!R327</f>
        <v>8.0180070249999993</v>
      </c>
      <c r="P716" s="6">
        <f>[1]Results!S327</f>
        <v>7.8529693150000002</v>
      </c>
      <c r="Q716" s="6">
        <f>[1]Results!T327</f>
        <v>7.7068087580000002</v>
      </c>
      <c r="R716" s="6">
        <f>[1]Results!U327</f>
        <v>7.579710672</v>
      </c>
      <c r="S716" s="6">
        <f>[1]Results!V327</f>
        <v>7.4845905400000001</v>
      </c>
      <c r="T716" s="6">
        <f>[1]Results!W327</f>
        <v>7.4084712880000003</v>
      </c>
      <c r="U716" s="6">
        <f>[1]Results!X327</f>
        <v>7.344059627</v>
      </c>
      <c r="V716" s="6">
        <f>[1]Results!Y327</f>
        <v>7.2879324939999997</v>
      </c>
      <c r="W716" s="6">
        <f>[1]Results!Z327</f>
        <v>7.2388678540000004</v>
      </c>
      <c r="X716" s="6">
        <f>[1]Results!AA327</f>
        <v>7.1976406539999997</v>
      </c>
      <c r="Y716" s="6">
        <f>[1]Results!AB327</f>
        <v>7.1629270930000004</v>
      </c>
      <c r="Z716" s="6">
        <f>[1]Results!AC327</f>
        <v>7.1344955749999999</v>
      </c>
      <c r="AA716" s="6">
        <f>[1]Results!AD327</f>
        <v>7.1125307830000004</v>
      </c>
      <c r="AB716" s="6">
        <f>[1]Results!AE327</f>
        <v>7.097290321</v>
      </c>
      <c r="AC716" s="6">
        <f>[1]Results!AF327</f>
        <v>7.0899217050000001</v>
      </c>
      <c r="AD716" s="6">
        <f>[1]Results!AG327</f>
        <v>7.0902034140000003</v>
      </c>
      <c r="AE716" s="6">
        <f>[1]Results!AH327</f>
        <v>7.0979404989999999</v>
      </c>
      <c r="AF716" s="6">
        <f>[1]Results!AI327</f>
        <v>7.1129738079999996</v>
      </c>
      <c r="AG716" s="6">
        <f>[1]Results!AJ327</f>
        <v>7.1353237680000001</v>
      </c>
      <c r="AH716" s="6">
        <f>[1]Results!AK327</f>
        <v>7.1658273189999999</v>
      </c>
      <c r="AI716" s="6">
        <f>[1]Results!AL327</f>
        <v>7.2047072950000004</v>
      </c>
      <c r="AJ716" s="6">
        <f>[1]Results!AM327</f>
        <v>7.2525006080000001</v>
      </c>
      <c r="AK716" s="6">
        <f>[1]Results!AN327</f>
        <v>7.3100268240000004</v>
      </c>
      <c r="AL716" s="6">
        <f>[1]Results!AO327</f>
        <v>7.3784618929999999</v>
      </c>
      <c r="AM716" s="6">
        <f>[1]Results!AP327</f>
        <v>7.421425245</v>
      </c>
      <c r="AN716" s="6">
        <f>[1]Results!AQ327</f>
        <v>7.4465849359999998</v>
      </c>
      <c r="AO716" s="6">
        <f>[1]Results!AR327</f>
        <v>7.4593029880000001</v>
      </c>
      <c r="AP716" s="6">
        <f>[1]Results!AS327</f>
        <v>7.4636624229999997</v>
      </c>
      <c r="AQ716" s="6">
        <f>[1]Results!AT327</f>
        <v>7.4625928620000002</v>
      </c>
      <c r="AR716" s="6">
        <f>[1]Results!AU327</f>
        <v>7.457421869</v>
      </c>
      <c r="AS716" s="6">
        <f>[1]Results!AV327</f>
        <v>7.4497672980000003</v>
      </c>
      <c r="AT716" s="6">
        <f>[1]Results!AW327</f>
        <v>7.4404274340000001</v>
      </c>
      <c r="AU716" s="6">
        <f>[1]Results!AX327</f>
        <v>7.4298483790000001</v>
      </c>
      <c r="AV716" s="6">
        <f>[1]Results!AY327</f>
        <v>7.4182747249999998</v>
      </c>
      <c r="AW716" s="6">
        <f>[1]Results!AZ327</f>
        <v>7.4051533259999998</v>
      </c>
      <c r="AX716" s="6">
        <f>[1]Results!BA327</f>
        <v>7.3908655149999998</v>
      </c>
      <c r="AY716" s="6">
        <f>[1]Results!BB327</f>
        <v>7.3755258689999996</v>
      </c>
      <c r="AZ716" s="6">
        <f>[1]Results!BC327</f>
        <v>7.3592147309999998</v>
      </c>
      <c r="BA716" s="6">
        <f>[1]Results!BD327</f>
        <v>7.3420053950000002</v>
      </c>
      <c r="BB716" s="6">
        <f>[1]Results!BE327</f>
        <v>7.3136605890000004</v>
      </c>
      <c r="BC716" s="6">
        <f>[1]Results!BF327</f>
        <v>7.2846204329999997</v>
      </c>
      <c r="BD716" s="6">
        <f>[1]Results!BG327</f>
        <v>7.2550816779999998</v>
      </c>
      <c r="BE716" s="6">
        <f>[1]Results!BH327</f>
        <v>7.2248238139999996</v>
      </c>
      <c r="BF716" s="6">
        <f>[1]Results!BI327</f>
        <v>7.1938114720000002</v>
      </c>
      <c r="BG716" s="6">
        <f>[1]Results!BJ327</f>
        <v>7.1608679899999998</v>
      </c>
      <c r="BH716" s="6">
        <f>[1]Results!BK327</f>
        <v>7.1268640960000003</v>
      </c>
      <c r="BI716" s="6">
        <f>[1]Results!BL327</f>
        <v>7.0920389779999997</v>
      </c>
      <c r="BJ716" s="6">
        <f>[1]Results!BM327</f>
        <v>7.0565332009999997</v>
      </c>
      <c r="BK716" s="6">
        <f>[1]Results!BN327</f>
        <v>7.020460151</v>
      </c>
      <c r="BL716" s="6">
        <f>[1]Results!BO327</f>
        <v>6.9839344170000004</v>
      </c>
      <c r="BM716" s="6">
        <f>[1]Results!BP327</f>
        <v>6.9470096979999996</v>
      </c>
      <c r="BN716" s="6">
        <f>[1]Results!BQ327</f>
        <v>6.9097292399999999</v>
      </c>
      <c r="BO716" s="6">
        <f>[1]Results!BR327</f>
        <v>6.8721239360000004</v>
      </c>
      <c r="BP716" s="6">
        <f>[1]Results!BS327</f>
        <v>6.8342130750000001</v>
      </c>
      <c r="BQ716" s="6">
        <f>[1]Results!BT327</f>
        <v>6.7949376460000002</v>
      </c>
      <c r="BR716" s="6">
        <f>[1]Results!BU327</f>
        <v>6.7549814059999997</v>
      </c>
      <c r="BS716" s="6">
        <f>[1]Results!BV327</f>
        <v>6.7145126619999997</v>
      </c>
      <c r="BT716" s="6">
        <f>[1]Results!BW327</f>
        <v>6.673630717</v>
      </c>
      <c r="BU716" s="6">
        <f>[1]Results!BX327</f>
        <v>6.6324250200000003</v>
      </c>
      <c r="BV716" s="6">
        <f>[1]Results!BY327</f>
        <v>6.590947882</v>
      </c>
      <c r="BW716" s="6">
        <f>[1]Results!BZ327</f>
        <v>6.5492838249999998</v>
      </c>
      <c r="BX716" s="6">
        <f>[1]Results!CA327</f>
        <v>6.5074915320000004</v>
      </c>
      <c r="BY716" s="6">
        <f>[1]Results!CB327</f>
        <v>6.4656131349999999</v>
      </c>
      <c r="BZ716" s="6">
        <f>[1]Results!CC327</f>
        <v>6.4236812680000002</v>
      </c>
      <c r="CA716" s="6">
        <f>[1]Results!CD327</f>
        <v>6.3809302199999998</v>
      </c>
      <c r="CB716" s="6">
        <f>[1]Results!CE327</f>
        <v>6.3379045029999999</v>
      </c>
      <c r="CC716" s="6">
        <f>[1]Results!CF327</f>
        <v>6.2947675800000003</v>
      </c>
      <c r="CD716" s="6">
        <f>[1]Results!CG327</f>
        <v>6.2516286980000002</v>
      </c>
      <c r="CE716" s="6">
        <f>[1]Results!CH327</f>
        <v>6.208588239</v>
      </c>
      <c r="CF716" s="6">
        <f>[1]Results!CI327</f>
        <v>6.1656744120000004</v>
      </c>
      <c r="CG716" s="6">
        <f>[1]Results!CJ327</f>
        <v>6.1230160070000004</v>
      </c>
      <c r="CH716" s="6">
        <f>[1]Results!CK327</f>
        <v>6.0807027539999998</v>
      </c>
      <c r="CI716" s="6">
        <f>[1]Results!CL327</f>
        <v>6.0388030009999998</v>
      </c>
      <c r="CJ716" s="6">
        <f>[1]Results!CM327</f>
        <v>5.9973732599999998</v>
      </c>
    </row>
    <row r="717" spans="1:88" x14ac:dyDescent="0.3">
      <c r="B717" s="6" t="str">
        <f>[1]Results!E329</f>
        <v>CF_toe_cgas_0</v>
      </c>
      <c r="C717" s="6">
        <f>[1]Results!F329</f>
        <v>27.591901750000002</v>
      </c>
      <c r="D717" s="6">
        <f>[1]Results!G329</f>
        <v>27.49376316</v>
      </c>
      <c r="E717" s="6">
        <f>[1]Results!H329</f>
        <v>27.379784399999998</v>
      </c>
      <c r="F717" s="6">
        <f>[1]Results!I329</f>
        <v>27.22360157</v>
      </c>
      <c r="G717" s="6">
        <f>[1]Results!J329</f>
        <v>27.145386129999999</v>
      </c>
      <c r="H717" s="6">
        <f>[1]Results!K329</f>
        <v>27.138314619999999</v>
      </c>
      <c r="I717" s="6">
        <f>[1]Results!L329</f>
        <v>27.127365470000001</v>
      </c>
      <c r="J717" s="6">
        <f>[1]Results!M329</f>
        <v>26.888443800000001</v>
      </c>
      <c r="K717" s="6">
        <f>[1]Results!N329</f>
        <v>26.637087919999999</v>
      </c>
      <c r="L717" s="6">
        <f>[1]Results!O329</f>
        <v>26.403040900000001</v>
      </c>
      <c r="M717" s="6">
        <f>[1]Results!P329</f>
        <v>26.193819090000002</v>
      </c>
      <c r="N717" s="6">
        <f>[1]Results!Q329</f>
        <v>26.090687330000002</v>
      </c>
      <c r="O717" s="6">
        <f>[1]Results!R329</f>
        <v>26.052856269999999</v>
      </c>
      <c r="P717" s="6">
        <f>[1]Results!S329</f>
        <v>26.056500639999999</v>
      </c>
      <c r="Q717" s="6">
        <f>[1]Results!T329</f>
        <v>26.08963541</v>
      </c>
      <c r="R717" s="6">
        <f>[1]Results!U329</f>
        <v>26.145958690000001</v>
      </c>
      <c r="S717" s="6">
        <f>[1]Results!V329</f>
        <v>26.177191329999999</v>
      </c>
      <c r="T717" s="6">
        <f>[1]Results!W329</f>
        <v>26.196817169999999</v>
      </c>
      <c r="U717" s="6">
        <f>[1]Results!X329</f>
        <v>26.216527259999999</v>
      </c>
      <c r="V717" s="6">
        <f>[1]Results!Y329</f>
        <v>26.244896839999999</v>
      </c>
      <c r="W717" s="6">
        <f>[1]Results!Z329</f>
        <v>26.288108439999998</v>
      </c>
      <c r="X717" s="6">
        <f>[1]Results!AA329</f>
        <v>26.357961199999998</v>
      </c>
      <c r="Y717" s="6">
        <f>[1]Results!AB329</f>
        <v>26.453145259999999</v>
      </c>
      <c r="Z717" s="6">
        <f>[1]Results!AC329</f>
        <v>26.570789340000001</v>
      </c>
      <c r="AA717" s="6">
        <f>[1]Results!AD329</f>
        <v>26.71061873</v>
      </c>
      <c r="AB717" s="6">
        <f>[1]Results!AE329</f>
        <v>26.873355849999999</v>
      </c>
      <c r="AC717" s="6">
        <f>[1]Results!AF329</f>
        <v>27.064991160000002</v>
      </c>
      <c r="AD717" s="6">
        <f>[1]Results!AG329</f>
        <v>27.286845379999999</v>
      </c>
      <c r="AE717" s="6">
        <f>[1]Results!AH329</f>
        <v>27.5388321</v>
      </c>
      <c r="AF717" s="6">
        <f>[1]Results!AI329</f>
        <v>27.820586850000002</v>
      </c>
      <c r="AG717" s="6">
        <f>[1]Results!AJ329</f>
        <v>28.132687730000001</v>
      </c>
      <c r="AH717" s="6">
        <f>[1]Results!AK329</f>
        <v>28.479594779999999</v>
      </c>
      <c r="AI717" s="6">
        <f>[1]Results!AL329</f>
        <v>28.863546039999999</v>
      </c>
      <c r="AJ717" s="6">
        <f>[1]Results!AM329</f>
        <v>29.286885439999999</v>
      </c>
      <c r="AK717" s="6">
        <f>[1]Results!AN329</f>
        <v>29.751633630000001</v>
      </c>
      <c r="AL717" s="6">
        <f>[1]Results!AO329</f>
        <v>30.257019509999999</v>
      </c>
      <c r="AM717" s="6">
        <f>[1]Results!AP329</f>
        <v>30.671537749999999</v>
      </c>
      <c r="AN717" s="6">
        <f>[1]Results!AQ329</f>
        <v>31.027600209999999</v>
      </c>
      <c r="AO717" s="6">
        <f>[1]Results!AR329</f>
        <v>31.340537139999999</v>
      </c>
      <c r="AP717" s="6">
        <f>[1]Results!AS329</f>
        <v>31.61820414</v>
      </c>
      <c r="AQ717" s="6">
        <f>[1]Results!AT329</f>
        <v>31.865308670000001</v>
      </c>
      <c r="AR717" s="6">
        <f>[1]Results!AU329</f>
        <v>32.078925660000003</v>
      </c>
      <c r="AS717" s="6">
        <f>[1]Results!AV329</f>
        <v>32.2653873</v>
      </c>
      <c r="AT717" s="6">
        <f>[1]Results!AW329</f>
        <v>32.428609250000001</v>
      </c>
      <c r="AU717" s="6">
        <f>[1]Results!AX329</f>
        <v>32.572147950000002</v>
      </c>
      <c r="AV717" s="6">
        <f>[1]Results!AY329</f>
        <v>32.699253730000002</v>
      </c>
      <c r="AW717" s="6">
        <f>[1]Results!AZ329</f>
        <v>32.806503460000002</v>
      </c>
      <c r="AX717" s="6">
        <f>[1]Results!BA329</f>
        <v>32.900502699999997</v>
      </c>
      <c r="AY717" s="6">
        <f>[1]Results!BB329</f>
        <v>32.984221009999999</v>
      </c>
      <c r="AZ717" s="6">
        <f>[1]Results!BC329</f>
        <v>33.059890129999999</v>
      </c>
      <c r="BA717" s="6">
        <f>[1]Results!BD329</f>
        <v>33.129306560000003</v>
      </c>
      <c r="BB717" s="6">
        <f>[1]Results!BE329</f>
        <v>33.154842240000001</v>
      </c>
      <c r="BC717" s="6">
        <f>[1]Results!BF329</f>
        <v>33.176650960000003</v>
      </c>
      <c r="BD717" s="6">
        <f>[1]Results!BG329</f>
        <v>33.197354410000003</v>
      </c>
      <c r="BE717" s="6">
        <f>[1]Results!BH329</f>
        <v>33.21534166</v>
      </c>
      <c r="BF717" s="6">
        <f>[1]Results!BI329</f>
        <v>33.23031847</v>
      </c>
      <c r="BG717" s="6">
        <f>[1]Results!BJ329</f>
        <v>33.233759239999998</v>
      </c>
      <c r="BH717" s="6">
        <f>[1]Results!BK329</f>
        <v>33.232718929999997</v>
      </c>
      <c r="BI717" s="6">
        <f>[1]Results!BL329</f>
        <v>33.229210129999998</v>
      </c>
      <c r="BJ717" s="6">
        <f>[1]Results!BM329</f>
        <v>33.224283079999999</v>
      </c>
      <c r="BK717" s="6">
        <f>[1]Results!BN329</f>
        <v>33.218667019999998</v>
      </c>
      <c r="BL717" s="6">
        <f>[1]Results!BO329</f>
        <v>33.212990730000001</v>
      </c>
      <c r="BM717" s="6">
        <f>[1]Results!BP329</f>
        <v>33.207535970000002</v>
      </c>
      <c r="BN717" s="6">
        <f>[1]Results!BQ329</f>
        <v>33.202496320000002</v>
      </c>
      <c r="BO717" s="6">
        <f>[1]Results!BR329</f>
        <v>33.19797226</v>
      </c>
      <c r="BP717" s="6">
        <f>[1]Results!BS329</f>
        <v>33.193983860000003</v>
      </c>
      <c r="BQ717" s="6">
        <f>[1]Results!BT329</f>
        <v>33.18248818</v>
      </c>
      <c r="BR717" s="6">
        <f>[1]Results!BU329</f>
        <v>33.168961809999999</v>
      </c>
      <c r="BS717" s="6">
        <f>[1]Results!BV329</f>
        <v>33.154581950000001</v>
      </c>
      <c r="BT717" s="6">
        <f>[1]Results!BW329</f>
        <v>33.13985503</v>
      </c>
      <c r="BU717" s="6">
        <f>[1]Results!BX329</f>
        <v>33.125128850000003</v>
      </c>
      <c r="BV717" s="6">
        <f>[1]Results!BY329</f>
        <v>33.110513160000004</v>
      </c>
      <c r="BW717" s="6">
        <f>[1]Results!BZ329</f>
        <v>33.096257170000001</v>
      </c>
      <c r="BX717" s="6">
        <f>[1]Results!CA329</f>
        <v>33.082478930000001</v>
      </c>
      <c r="BY717" s="6">
        <f>[1]Results!CB329</f>
        <v>33.069228109999997</v>
      </c>
      <c r="BZ717" s="6">
        <f>[1]Results!CC329</f>
        <v>33.056517079999999</v>
      </c>
      <c r="CA717" s="6">
        <f>[1]Results!CD329</f>
        <v>33.038442269999997</v>
      </c>
      <c r="CB717" s="6">
        <f>[1]Results!CE329</f>
        <v>33.019099969999999</v>
      </c>
      <c r="CC717" s="6">
        <f>[1]Results!CF329</f>
        <v>32.999448289999997</v>
      </c>
      <c r="CD717" s="6">
        <f>[1]Results!CG329</f>
        <v>32.979954390000003</v>
      </c>
      <c r="CE717" s="6">
        <f>[1]Results!CH329</f>
        <v>32.960967359999998</v>
      </c>
      <c r="CF717" s="6">
        <f>[1]Results!CI329</f>
        <v>32.942405000000001</v>
      </c>
      <c r="CG717" s="6">
        <f>[1]Results!CJ329</f>
        <v>32.924705510000003</v>
      </c>
      <c r="CH717" s="6">
        <f>[1]Results!CK329</f>
        <v>32.90809187</v>
      </c>
      <c r="CI717" s="6">
        <f>[1]Results!CL329</f>
        <v>32.892697200000001</v>
      </c>
      <c r="CJ717" s="6">
        <f>[1]Results!CM329</f>
        <v>32.878609699999998</v>
      </c>
    </row>
    <row r="718" spans="1:88" x14ac:dyDescent="0.3">
      <c r="B718" s="6" t="str">
        <f>[1]Results!E335</f>
        <v>CF_toe_cele_0</v>
      </c>
      <c r="C718" s="6">
        <f>[1]Results!F335</f>
        <v>35.94676286</v>
      </c>
      <c r="D718" s="6">
        <f>[1]Results!G335</f>
        <v>35.920132090000003</v>
      </c>
      <c r="E718" s="6">
        <f>[1]Results!H335</f>
        <v>35.909392439999998</v>
      </c>
      <c r="F718" s="6">
        <f>[1]Results!I335</f>
        <v>35.991757079999999</v>
      </c>
      <c r="G718" s="6">
        <f>[1]Results!J335</f>
        <v>36.079306809999999</v>
      </c>
      <c r="H718" s="6">
        <f>[1]Results!K335</f>
        <v>36.219190320000003</v>
      </c>
      <c r="I718" s="6">
        <f>[1]Results!L335</f>
        <v>36.4505379</v>
      </c>
      <c r="J718" s="6">
        <f>[1]Results!M335</f>
        <v>36.957026929999998</v>
      </c>
      <c r="K718" s="6">
        <f>[1]Results!N335</f>
        <v>37.456284629999999</v>
      </c>
      <c r="L718" s="6">
        <f>[1]Results!O335</f>
        <v>37.92579405</v>
      </c>
      <c r="M718" s="6">
        <f>[1]Results!P335</f>
        <v>38.366093429999999</v>
      </c>
      <c r="N718" s="6">
        <f>[1]Results!Q335</f>
        <v>38.723757050000003</v>
      </c>
      <c r="O718" s="6">
        <f>[1]Results!R335</f>
        <v>39.071993550000002</v>
      </c>
      <c r="P718" s="6">
        <f>[1]Results!S335</f>
        <v>39.447222269999997</v>
      </c>
      <c r="Q718" s="6">
        <f>[1]Results!T335</f>
        <v>39.864328669999999</v>
      </c>
      <c r="R718" s="6">
        <f>[1]Results!U335</f>
        <v>40.326089070000002</v>
      </c>
      <c r="S718" s="6">
        <f>[1]Results!V335</f>
        <v>40.864822599999997</v>
      </c>
      <c r="T718" s="6">
        <f>[1]Results!W335</f>
        <v>41.448367709999999</v>
      </c>
      <c r="U718" s="6">
        <f>[1]Results!X335</f>
        <v>42.059768380000001</v>
      </c>
      <c r="V718" s="6">
        <f>[1]Results!Y335</f>
        <v>42.68972617</v>
      </c>
      <c r="W718" s="6">
        <f>[1]Results!Z335</f>
        <v>43.333165149999999</v>
      </c>
      <c r="X718" s="6">
        <f>[1]Results!AA335</f>
        <v>43.997134029999998</v>
      </c>
      <c r="Y718" s="6">
        <f>[1]Results!AB335</f>
        <v>44.674950469999999</v>
      </c>
      <c r="Z718" s="6">
        <f>[1]Results!AC335</f>
        <v>45.361500810000003</v>
      </c>
      <c r="AA718" s="6">
        <f>[1]Results!AD335</f>
        <v>46.053305719999997</v>
      </c>
      <c r="AB718" s="6">
        <f>[1]Results!AE335</f>
        <v>46.747624100000003</v>
      </c>
      <c r="AC718" s="6">
        <f>[1]Results!AF335</f>
        <v>47.449137180000001</v>
      </c>
      <c r="AD718" s="6">
        <f>[1]Results!AG335</f>
        <v>48.157186959999997</v>
      </c>
      <c r="AE718" s="6">
        <f>[1]Results!AH335</f>
        <v>48.867159219999998</v>
      </c>
      <c r="AF718" s="6">
        <f>[1]Results!AI335</f>
        <v>49.573056549999997</v>
      </c>
      <c r="AG718" s="6">
        <f>[1]Results!AJ335</f>
        <v>50.269990589999999</v>
      </c>
      <c r="AH718" s="6">
        <f>[1]Results!AK335</f>
        <v>50.958303469999997</v>
      </c>
      <c r="AI718" s="6">
        <f>[1]Results!AL335</f>
        <v>51.635935189999998</v>
      </c>
      <c r="AJ718" s="6">
        <f>[1]Results!AM335</f>
        <v>52.299638270000003</v>
      </c>
      <c r="AK718" s="6">
        <f>[1]Results!AN335</f>
        <v>52.945942819999999</v>
      </c>
      <c r="AL718" s="6">
        <f>[1]Results!AO335</f>
        <v>53.571991429999997</v>
      </c>
      <c r="AM718" s="6">
        <f>[1]Results!AP335</f>
        <v>54.263211900000002</v>
      </c>
      <c r="AN718" s="6">
        <f>[1]Results!AQ335</f>
        <v>54.966047469999999</v>
      </c>
      <c r="AO718" s="6">
        <f>[1]Results!AR335</f>
        <v>55.661619330000001</v>
      </c>
      <c r="AP718" s="6">
        <f>[1]Results!AS335</f>
        <v>56.341639929999999</v>
      </c>
      <c r="AQ718" s="6">
        <f>[1]Results!AT335</f>
        <v>57.00248612</v>
      </c>
      <c r="AR718" s="6">
        <f>[1]Results!AU335</f>
        <v>57.63409403</v>
      </c>
      <c r="AS718" s="6">
        <f>[1]Results!AV335</f>
        <v>58.24156267</v>
      </c>
      <c r="AT718" s="6">
        <f>[1]Results!AW335</f>
        <v>58.82577629</v>
      </c>
      <c r="AU718" s="6">
        <f>[1]Results!AX335</f>
        <v>59.387562760000002</v>
      </c>
      <c r="AV718" s="6">
        <f>[1]Results!AY335</f>
        <v>59.92809681</v>
      </c>
      <c r="AW718" s="6">
        <f>[1]Results!AZ335</f>
        <v>60.438056029999998</v>
      </c>
      <c r="AX718" s="6">
        <f>[1]Results!BA335</f>
        <v>60.926139790000001</v>
      </c>
      <c r="AY718" s="6">
        <f>[1]Results!BB335</f>
        <v>61.39547554</v>
      </c>
      <c r="AZ718" s="6">
        <f>[1]Results!BC335</f>
        <v>61.848575179999997</v>
      </c>
      <c r="BA718" s="6">
        <f>[1]Results!BD335</f>
        <v>62.28774859</v>
      </c>
      <c r="BB718" s="6">
        <f>[1]Results!BE335</f>
        <v>62.678606190000004</v>
      </c>
      <c r="BC718" s="6">
        <f>[1]Results!BF335</f>
        <v>63.050839060000001</v>
      </c>
      <c r="BD718" s="6">
        <f>[1]Results!BG335</f>
        <v>63.408950269999998</v>
      </c>
      <c r="BE718" s="6">
        <f>[1]Results!BH335</f>
        <v>63.75388229</v>
      </c>
      <c r="BF718" s="6">
        <f>[1]Results!BI335</f>
        <v>64.087514240000004</v>
      </c>
      <c r="BG718" s="6">
        <f>[1]Results!BJ335</f>
        <v>64.397625719999994</v>
      </c>
      <c r="BH718" s="6">
        <f>[1]Results!BK335</f>
        <v>64.695932900000003</v>
      </c>
      <c r="BI718" s="6">
        <f>[1]Results!BL335</f>
        <v>64.986344540000005</v>
      </c>
      <c r="BJ718" s="6">
        <f>[1]Results!BM335</f>
        <v>65.27119046</v>
      </c>
      <c r="BK718" s="6">
        <f>[1]Results!BN335</f>
        <v>65.552191230000005</v>
      </c>
      <c r="BL718" s="6">
        <f>[1]Results!BO335</f>
        <v>65.8307705</v>
      </c>
      <c r="BM718" s="6">
        <f>[1]Results!BP335</f>
        <v>66.107806389999993</v>
      </c>
      <c r="BN718" s="6">
        <f>[1]Results!BQ335</f>
        <v>66.383939920000003</v>
      </c>
      <c r="BO718" s="6">
        <f>[1]Results!BR335</f>
        <v>66.659611369999993</v>
      </c>
      <c r="BP718" s="6">
        <f>[1]Results!BS335</f>
        <v>66.935099500000007</v>
      </c>
      <c r="BQ718" s="6">
        <f>[1]Results!BT335</f>
        <v>67.19724128</v>
      </c>
      <c r="BR718" s="6">
        <f>[1]Results!BU335</f>
        <v>67.45481015</v>
      </c>
      <c r="BS718" s="6">
        <f>[1]Results!BV335</f>
        <v>67.709859260000002</v>
      </c>
      <c r="BT718" s="6">
        <f>[1]Results!BW335</f>
        <v>67.96346982</v>
      </c>
      <c r="BU718" s="6">
        <f>[1]Results!BX335</f>
        <v>68.216493740000004</v>
      </c>
      <c r="BV718" s="6">
        <f>[1]Results!BY335</f>
        <v>68.469411739999998</v>
      </c>
      <c r="BW718" s="6">
        <f>[1]Results!BZ335</f>
        <v>68.722763299999997</v>
      </c>
      <c r="BX718" s="6">
        <f>[1]Results!CA335</f>
        <v>68.976873130000001</v>
      </c>
      <c r="BY718" s="6">
        <f>[1]Results!CB335</f>
        <v>69.231932499999999</v>
      </c>
      <c r="BZ718" s="6">
        <f>[1]Results!CC335</f>
        <v>69.488051769999998</v>
      </c>
      <c r="CA718" s="6">
        <f>[1]Results!CD335</f>
        <v>69.735296009999999</v>
      </c>
      <c r="CB718" s="6">
        <f>[1]Results!CE335</f>
        <v>69.980239650000001</v>
      </c>
      <c r="CC718" s="6">
        <f>[1]Results!CF335</f>
        <v>70.224475920000003</v>
      </c>
      <c r="CD718" s="6">
        <f>[1]Results!CG335</f>
        <v>70.468890239999993</v>
      </c>
      <c r="CE718" s="6">
        <f>[1]Results!CH335</f>
        <v>70.714206290000007</v>
      </c>
      <c r="CF718" s="6">
        <f>[1]Results!CI335</f>
        <v>70.960539179999998</v>
      </c>
      <c r="CG718" s="6">
        <f>[1]Results!CJ335</f>
        <v>71.208537559999996</v>
      </c>
      <c r="CH718" s="6">
        <f>[1]Results!CK335</f>
        <v>71.458592199999998</v>
      </c>
      <c r="CI718" s="6">
        <f>[1]Results!CL335</f>
        <v>71.710965920000007</v>
      </c>
      <c r="CJ718" s="6">
        <f>[1]Results!CM335</f>
        <v>71.965847060000002</v>
      </c>
    </row>
    <row r="719" spans="1:88" x14ac:dyDescent="0.3">
      <c r="B719" s="6" t="s">
        <v>49</v>
      </c>
      <c r="C719" s="6">
        <f>SUM(C720:C722)</f>
        <v>17.088083599000001</v>
      </c>
      <c r="D719" s="6">
        <f t="shared" ref="D719:AL719" si="345">SUM(D720:D722)</f>
        <v>16.880246144000001</v>
      </c>
      <c r="E719" s="6">
        <f t="shared" si="345"/>
        <v>16.701593811000002</v>
      </c>
      <c r="F719" s="6">
        <f t="shared" si="345"/>
        <v>16.523936469999999</v>
      </c>
      <c r="G719" s="6">
        <f t="shared" si="345"/>
        <v>16.43469803</v>
      </c>
      <c r="H719" s="6">
        <f t="shared" si="345"/>
        <v>16.411368056000001</v>
      </c>
      <c r="I719" s="6">
        <f t="shared" si="345"/>
        <v>16.424148926000001</v>
      </c>
      <c r="J719" s="6">
        <f t="shared" si="345"/>
        <v>16.213721639999999</v>
      </c>
      <c r="K719" s="6">
        <f t="shared" si="345"/>
        <v>15.957254657</v>
      </c>
      <c r="L719" s="6">
        <f t="shared" si="345"/>
        <v>15.674192939999999</v>
      </c>
      <c r="M719" s="6">
        <f t="shared" si="345"/>
        <v>15.373379242999999</v>
      </c>
      <c r="N719" s="6">
        <f t="shared" si="345"/>
        <v>15.123693682999999</v>
      </c>
      <c r="O719" s="6">
        <f t="shared" si="345"/>
        <v>14.909639087</v>
      </c>
      <c r="P719" s="6">
        <f t="shared" si="345"/>
        <v>14.724306001</v>
      </c>
      <c r="Q719" s="6">
        <f t="shared" si="345"/>
        <v>14.564243671</v>
      </c>
      <c r="R719" s="6">
        <f t="shared" si="345"/>
        <v>14.426343572999999</v>
      </c>
      <c r="S719" s="6">
        <f t="shared" si="345"/>
        <v>14.283653750000001</v>
      </c>
      <c r="T719" s="6">
        <f t="shared" si="345"/>
        <v>14.143038337</v>
      </c>
      <c r="U719" s="6">
        <f t="shared" si="345"/>
        <v>14.008001994000001</v>
      </c>
      <c r="V719" s="6">
        <f t="shared" si="345"/>
        <v>13.880805775000001</v>
      </c>
      <c r="W719" s="6">
        <f t="shared" si="345"/>
        <v>13.763154909000001</v>
      </c>
      <c r="X719" s="6">
        <f t="shared" si="345"/>
        <v>13.659962863000001</v>
      </c>
      <c r="Y719" s="6">
        <f t="shared" si="345"/>
        <v>13.570385978000001</v>
      </c>
      <c r="Z719" s="6">
        <f t="shared" si="345"/>
        <v>13.493735839999999</v>
      </c>
      <c r="AA719" s="6">
        <f t="shared" si="345"/>
        <v>13.429697052000002</v>
      </c>
      <c r="AB719" s="6">
        <f t="shared" si="345"/>
        <v>13.377954138</v>
      </c>
      <c r="AC719" s="6">
        <f t="shared" si="345"/>
        <v>13.340733947</v>
      </c>
      <c r="AD719" s="6">
        <f t="shared" si="345"/>
        <v>13.318002231000001</v>
      </c>
      <c r="AE719" s="6">
        <f t="shared" si="345"/>
        <v>13.308197936000001</v>
      </c>
      <c r="AF719" s="6">
        <f t="shared" si="345"/>
        <v>13.309457498</v>
      </c>
      <c r="AG719" s="6">
        <f t="shared" si="345"/>
        <v>13.320410775999999</v>
      </c>
      <c r="AH719" s="6">
        <f t="shared" si="345"/>
        <v>13.341592535</v>
      </c>
      <c r="AI719" s="6">
        <f t="shared" si="345"/>
        <v>13.372668128000001</v>
      </c>
      <c r="AJ719" s="6">
        <f t="shared" si="345"/>
        <v>13.412928817999999</v>
      </c>
      <c r="AK719" s="6">
        <f t="shared" si="345"/>
        <v>13.461684189</v>
      </c>
      <c r="AL719" s="6">
        <f t="shared" si="345"/>
        <v>13.518263712</v>
      </c>
      <c r="AM719" s="6">
        <f t="shared" ref="AM719:CJ719" si="346">SUM(AM720:AM722)</f>
        <v>13.562506139</v>
      </c>
      <c r="AN719" s="6">
        <f t="shared" si="346"/>
        <v>13.592191973999999</v>
      </c>
      <c r="AO719" s="6">
        <f t="shared" si="346"/>
        <v>13.609655678999999</v>
      </c>
      <c r="AP719" s="6">
        <f t="shared" si="346"/>
        <v>13.617596007</v>
      </c>
      <c r="AQ719" s="6">
        <f t="shared" si="346"/>
        <v>13.618350525</v>
      </c>
      <c r="AR719" s="6">
        <f t="shared" si="346"/>
        <v>13.610973005</v>
      </c>
      <c r="AS719" s="6">
        <f t="shared" si="346"/>
        <v>13.598689387</v>
      </c>
      <c r="AT719" s="6">
        <f t="shared" si="346"/>
        <v>13.582892636</v>
      </c>
      <c r="AU719" s="6">
        <f t="shared" si="346"/>
        <v>13.564505162</v>
      </c>
      <c r="AV719" s="6">
        <f t="shared" si="346"/>
        <v>13.544233409</v>
      </c>
      <c r="AW719" s="6">
        <f t="shared" si="346"/>
        <v>13.51938676</v>
      </c>
      <c r="AX719" s="6">
        <f t="shared" si="346"/>
        <v>13.492634675000001</v>
      </c>
      <c r="AY719" s="6">
        <f t="shared" si="346"/>
        <v>13.464886132</v>
      </c>
      <c r="AZ719" s="6">
        <f t="shared" si="346"/>
        <v>13.436762603</v>
      </c>
      <c r="BA719" s="6">
        <f t="shared" si="346"/>
        <v>13.408759554</v>
      </c>
      <c r="BB719" s="6">
        <f t="shared" si="346"/>
        <v>13.366735286000001</v>
      </c>
      <c r="BC719" s="6">
        <f t="shared" si="346"/>
        <v>13.324548614000001</v>
      </c>
      <c r="BD719" s="6">
        <f t="shared" si="346"/>
        <v>13.282952988999998</v>
      </c>
      <c r="BE719" s="6">
        <f t="shared" si="346"/>
        <v>13.241650472</v>
      </c>
      <c r="BF719" s="6">
        <f t="shared" si="346"/>
        <v>13.200787949999999</v>
      </c>
      <c r="BG719" s="6">
        <f t="shared" si="346"/>
        <v>13.156370844000001</v>
      </c>
      <c r="BH719" s="6">
        <f t="shared" si="346"/>
        <v>13.11168127</v>
      </c>
      <c r="BI719" s="6">
        <f t="shared" si="346"/>
        <v>13.067631477999999</v>
      </c>
      <c r="BJ719" s="6">
        <f t="shared" si="346"/>
        <v>13.024655237000001</v>
      </c>
      <c r="BK719" s="6">
        <f t="shared" si="346"/>
        <v>12.983018527999999</v>
      </c>
      <c r="BL719" s="6">
        <f t="shared" si="346"/>
        <v>12.942919974999999</v>
      </c>
      <c r="BM719" s="6">
        <f t="shared" si="346"/>
        <v>12.904415589999999</v>
      </c>
      <c r="BN719" s="6">
        <f t="shared" si="346"/>
        <v>12.867512401999999</v>
      </c>
      <c r="BO719" s="6">
        <f t="shared" si="346"/>
        <v>12.832175825</v>
      </c>
      <c r="BP719" s="6">
        <f t="shared" si="346"/>
        <v>12.798338310999998</v>
      </c>
      <c r="BQ719" s="6">
        <f t="shared" si="346"/>
        <v>12.762140819999999</v>
      </c>
      <c r="BR719" s="6">
        <f t="shared" si="346"/>
        <v>12.726059231000001</v>
      </c>
      <c r="BS719" s="6">
        <f t="shared" si="346"/>
        <v>12.690614804999999</v>
      </c>
      <c r="BT719" s="6">
        <f t="shared" si="346"/>
        <v>12.656018681999999</v>
      </c>
      <c r="BU719" s="6">
        <f t="shared" si="346"/>
        <v>12.622406071</v>
      </c>
      <c r="BV719" s="6">
        <f t="shared" si="346"/>
        <v>12.589813302</v>
      </c>
      <c r="BW719" s="6">
        <f t="shared" si="346"/>
        <v>12.558308343</v>
      </c>
      <c r="BX719" s="6">
        <f t="shared" si="346"/>
        <v>12.527907441</v>
      </c>
      <c r="BY719" s="6">
        <f t="shared" si="346"/>
        <v>12.498597370999999</v>
      </c>
      <c r="BZ719" s="6">
        <f t="shared" si="346"/>
        <v>12.470349667000001</v>
      </c>
      <c r="CA719" s="6">
        <f t="shared" si="346"/>
        <v>12.440399604</v>
      </c>
      <c r="CB719" s="6">
        <f t="shared" si="346"/>
        <v>12.410590607</v>
      </c>
      <c r="CC719" s="6">
        <f t="shared" si="346"/>
        <v>12.381357680000001</v>
      </c>
      <c r="CD719" s="6">
        <f t="shared" si="346"/>
        <v>12.352912911000001</v>
      </c>
      <c r="CE719" s="6">
        <f t="shared" si="346"/>
        <v>12.325413462</v>
      </c>
      <c r="CF719" s="6">
        <f t="shared" si="346"/>
        <v>12.298857772999998</v>
      </c>
      <c r="CG719" s="6">
        <f t="shared" si="346"/>
        <v>12.27340334</v>
      </c>
      <c r="CH719" s="6">
        <f t="shared" si="346"/>
        <v>12.249135519999999</v>
      </c>
      <c r="CI719" s="6">
        <f t="shared" si="346"/>
        <v>12.22610388</v>
      </c>
      <c r="CJ719" s="6">
        <f t="shared" si="346"/>
        <v>12.204338512</v>
      </c>
    </row>
    <row r="720" spans="1:88" x14ac:dyDescent="0.3">
      <c r="B720" s="6" t="str">
        <f>[1]Results!E345</f>
        <v>CF_toe_chea_0</v>
      </c>
      <c r="C720" s="6">
        <f>[1]Results!F345</f>
        <v>2.7244704639999999</v>
      </c>
      <c r="D720" s="6">
        <f>[1]Results!G345</f>
        <v>2.7235791429999998</v>
      </c>
      <c r="E720" s="6">
        <f>[1]Results!H345</f>
        <v>2.726826338</v>
      </c>
      <c r="F720" s="6">
        <f>[1]Results!I345</f>
        <v>2.7345212779999999</v>
      </c>
      <c r="G720" s="6">
        <f>[1]Results!J345</f>
        <v>2.7461388119999999</v>
      </c>
      <c r="H720" s="6">
        <f>[1]Results!K345</f>
        <v>2.7624585380000002</v>
      </c>
      <c r="I720" s="6">
        <f>[1]Results!L345</f>
        <v>2.7795908759999999</v>
      </c>
      <c r="J720" s="6">
        <f>[1]Results!M345</f>
        <v>2.796484585</v>
      </c>
      <c r="K720" s="6">
        <f>[1]Results!N345</f>
        <v>2.8111895819999999</v>
      </c>
      <c r="L720" s="6">
        <f>[1]Results!O345</f>
        <v>2.8277762540000002</v>
      </c>
      <c r="M720" s="6">
        <f>[1]Results!P345</f>
        <v>2.8485763730000002</v>
      </c>
      <c r="N720" s="6">
        <f>[1]Results!Q345</f>
        <v>2.874037</v>
      </c>
      <c r="O720" s="6">
        <f>[1]Results!R345</f>
        <v>2.902728175</v>
      </c>
      <c r="P720" s="6">
        <f>[1]Results!S345</f>
        <v>2.9321617290000002</v>
      </c>
      <c r="Q720" s="6">
        <f>[1]Results!T345</f>
        <v>2.9610791029999999</v>
      </c>
      <c r="R720" s="6">
        <f>[1]Results!U345</f>
        <v>2.9889952979999999</v>
      </c>
      <c r="S720" s="6">
        <f>[1]Results!V345</f>
        <v>3.016960767</v>
      </c>
      <c r="T720" s="6">
        <f>[1]Results!W345</f>
        <v>3.0441030580000001</v>
      </c>
      <c r="U720" s="6">
        <f>[1]Results!X345</f>
        <v>3.0705276530000001</v>
      </c>
      <c r="V720" s="6">
        <f>[1]Results!Y345</f>
        <v>3.0964700139999999</v>
      </c>
      <c r="W720" s="6">
        <f>[1]Results!Z345</f>
        <v>3.1221340049999999</v>
      </c>
      <c r="X720" s="6">
        <f>[1]Results!AA345</f>
        <v>3.1487358680000002</v>
      </c>
      <c r="Y720" s="6">
        <f>[1]Results!AB345</f>
        <v>3.1759459479999999</v>
      </c>
      <c r="Z720" s="6">
        <f>[1]Results!AC345</f>
        <v>3.2036459289999999</v>
      </c>
      <c r="AA720" s="6">
        <f>[1]Results!AD345</f>
        <v>3.2318492920000002</v>
      </c>
      <c r="AB720" s="6">
        <f>[1]Results!AE345</f>
        <v>3.2605999799999998</v>
      </c>
      <c r="AC720" s="6">
        <f>[1]Results!AF345</f>
        <v>3.2905893310000001</v>
      </c>
      <c r="AD720" s="6">
        <f>[1]Results!AG345</f>
        <v>3.3218295090000001</v>
      </c>
      <c r="AE720" s="6">
        <f>[1]Results!AH345</f>
        <v>3.3541339410000002</v>
      </c>
      <c r="AF720" s="6">
        <f>[1]Results!AI345</f>
        <v>3.3872729530000001</v>
      </c>
      <c r="AG720" s="6">
        <f>[1]Results!AJ345</f>
        <v>3.4211243100000002</v>
      </c>
      <c r="AH720" s="6">
        <f>[1]Results!AK345</f>
        <v>3.4560751609999998</v>
      </c>
      <c r="AI720" s="6">
        <f>[1]Results!AL345</f>
        <v>3.492144084</v>
      </c>
      <c r="AJ720" s="6">
        <f>[1]Results!AM345</f>
        <v>3.5293238410000001</v>
      </c>
      <c r="AK720" s="6">
        <f>[1]Results!AN345</f>
        <v>3.5675848449999998</v>
      </c>
      <c r="AL720" s="6">
        <f>[1]Results!AO345</f>
        <v>3.6068078909999999</v>
      </c>
      <c r="AM720" s="6">
        <f>[1]Results!AP345</f>
        <v>3.6455529260000001</v>
      </c>
      <c r="AN720" s="6">
        <f>[1]Results!AQ345</f>
        <v>3.6818528349999999</v>
      </c>
      <c r="AO720" s="6">
        <f>[1]Results!AR345</f>
        <v>3.7153575129999998</v>
      </c>
      <c r="AP720" s="6">
        <f>[1]Results!AS345</f>
        <v>3.746227803</v>
      </c>
      <c r="AQ720" s="6">
        <f>[1]Results!AT345</f>
        <v>3.7746576310000002</v>
      </c>
      <c r="AR720" s="6">
        <f>[1]Results!AU345</f>
        <v>3.800320256</v>
      </c>
      <c r="AS720" s="6">
        <f>[1]Results!AV345</f>
        <v>3.8236842260000001</v>
      </c>
      <c r="AT720" s="6">
        <f>[1]Results!AW345</f>
        <v>3.8449362030000001</v>
      </c>
      <c r="AU720" s="6">
        <f>[1]Results!AX345</f>
        <v>3.8642331470000002</v>
      </c>
      <c r="AV720" s="6">
        <f>[1]Results!AY345</f>
        <v>3.881731646</v>
      </c>
      <c r="AW720" s="6">
        <f>[1]Results!AZ345</f>
        <v>3.896964418</v>
      </c>
      <c r="AX720" s="6">
        <f>[1]Results!BA345</f>
        <v>3.9105526770000001</v>
      </c>
      <c r="AY720" s="6">
        <f>[1]Results!BB345</f>
        <v>3.9227018980000001</v>
      </c>
      <c r="AZ720" s="6">
        <f>[1]Results!BC345</f>
        <v>3.9335717990000001</v>
      </c>
      <c r="BA720" s="6">
        <f>[1]Results!BD345</f>
        <v>3.9433090329999998</v>
      </c>
      <c r="BB720" s="6">
        <f>[1]Results!BE345</f>
        <v>3.949194281</v>
      </c>
      <c r="BC720" s="6">
        <f>[1]Results!BF345</f>
        <v>3.9520368440000002</v>
      </c>
      <c r="BD720" s="6">
        <f>[1]Results!BG345</f>
        <v>3.953041808</v>
      </c>
      <c r="BE720" s="6">
        <f>[1]Results!BH345</f>
        <v>3.9528175989999998</v>
      </c>
      <c r="BF720" s="6">
        <f>[1]Results!BI345</f>
        <v>3.951698575</v>
      </c>
      <c r="BG720" s="6">
        <f>[1]Results!BJ345</f>
        <v>3.949010742</v>
      </c>
      <c r="BH720" s="6">
        <f>[1]Results!BK345</f>
        <v>3.9454841589999998</v>
      </c>
      <c r="BI720" s="6">
        <f>[1]Results!BL345</f>
        <v>3.9413417979999998</v>
      </c>
      <c r="BJ720" s="6">
        <f>[1]Results!BM345</f>
        <v>3.9367025619999998</v>
      </c>
      <c r="BK720" s="6">
        <f>[1]Results!BN345</f>
        <v>3.9316496769999998</v>
      </c>
      <c r="BL720" s="6">
        <f>[1]Results!BO345</f>
        <v>3.9262607479999998</v>
      </c>
      <c r="BM720" s="6">
        <f>[1]Results!BP345</f>
        <v>3.9205716279999998</v>
      </c>
      <c r="BN720" s="6">
        <f>[1]Results!BQ345</f>
        <v>3.9146111069999998</v>
      </c>
      <c r="BO720" s="6">
        <f>[1]Results!BR345</f>
        <v>3.9084003639999998</v>
      </c>
      <c r="BP720" s="6">
        <f>[1]Results!BS345</f>
        <v>3.9019537249999998</v>
      </c>
      <c r="BQ720" s="6">
        <f>[1]Results!BT345</f>
        <v>3.8944774949999998</v>
      </c>
      <c r="BR720" s="6">
        <f>[1]Results!BU345</f>
        <v>3.886531593</v>
      </c>
      <c r="BS720" s="6">
        <f>[1]Results!BV345</f>
        <v>3.8782473799999999</v>
      </c>
      <c r="BT720" s="6">
        <f>[1]Results!BW345</f>
        <v>3.8696944690000001</v>
      </c>
      <c r="BU720" s="6">
        <f>[1]Results!BX345</f>
        <v>3.8609297219999998</v>
      </c>
      <c r="BV720" s="6">
        <f>[1]Results!BY345</f>
        <v>3.8519806640000001</v>
      </c>
      <c r="BW720" s="6">
        <f>[1]Results!BZ345</f>
        <v>3.842896246</v>
      </c>
      <c r="BX720" s="6">
        <f>[1]Results!CA345</f>
        <v>3.8337096750000001</v>
      </c>
      <c r="BY720" s="6">
        <f>[1]Results!CB345</f>
        <v>3.824445265</v>
      </c>
      <c r="BZ720" s="6">
        <f>[1]Results!CC345</f>
        <v>3.8151224890000002</v>
      </c>
      <c r="CA720" s="6">
        <f>[1]Results!CD345</f>
        <v>3.805154827</v>
      </c>
      <c r="CB720" s="6">
        <f>[1]Results!CE345</f>
        <v>3.79497858</v>
      </c>
      <c r="CC720" s="6">
        <f>[1]Results!CF345</f>
        <v>3.7847120310000002</v>
      </c>
      <c r="CD720" s="6">
        <f>[1]Results!CG345</f>
        <v>3.774427127</v>
      </c>
      <c r="CE720" s="6">
        <f>[1]Results!CH345</f>
        <v>3.764185994</v>
      </c>
      <c r="CF720" s="6">
        <f>[1]Results!CI345</f>
        <v>3.7539949199999998</v>
      </c>
      <c r="CG720" s="6">
        <f>[1]Results!CJ345</f>
        <v>3.7439307839999998</v>
      </c>
      <c r="CH720" s="6">
        <f>[1]Results!CK345</f>
        <v>3.734044817</v>
      </c>
      <c r="CI720" s="6">
        <f>[1]Results!CL345</f>
        <v>3.7243758069999999</v>
      </c>
      <c r="CJ720" s="6">
        <f>[1]Results!CM345</f>
        <v>3.714955513</v>
      </c>
    </row>
    <row r="721" spans="1:88" x14ac:dyDescent="0.3">
      <c r="B721" s="6" t="str">
        <f>[1]Results!E347</f>
        <v>CF_toe_cbio_0</v>
      </c>
      <c r="C721" s="6">
        <f>[1]Results!F347</f>
        <v>8.0459706830000002</v>
      </c>
      <c r="D721" s="6">
        <f>[1]Results!G347</f>
        <v>7.9169409789999996</v>
      </c>
      <c r="E721" s="6">
        <f>[1]Results!H347</f>
        <v>7.7906011050000004</v>
      </c>
      <c r="F721" s="6">
        <f>[1]Results!I347</f>
        <v>7.6597795250000003</v>
      </c>
      <c r="G721" s="6">
        <f>[1]Results!J347</f>
        <v>7.5824020189999999</v>
      </c>
      <c r="H721" s="6">
        <f>[1]Results!K347</f>
        <v>7.5355215129999999</v>
      </c>
      <c r="I721" s="6">
        <f>[1]Results!L347</f>
        <v>7.5043723289999997</v>
      </c>
      <c r="J721" s="6">
        <f>[1]Results!M347</f>
        <v>7.3294201409999999</v>
      </c>
      <c r="K721" s="6">
        <f>[1]Results!N347</f>
        <v>7.1385025290000002</v>
      </c>
      <c r="L721" s="6">
        <f>[1]Results!O347</f>
        <v>6.9316328519999999</v>
      </c>
      <c r="M721" s="6">
        <f>[1]Results!P347</f>
        <v>6.7066283550000003</v>
      </c>
      <c r="N721" s="6">
        <f>[1]Results!Q347</f>
        <v>6.5047768430000001</v>
      </c>
      <c r="O721" s="6">
        <f>[1]Results!R347</f>
        <v>6.3173657519999997</v>
      </c>
      <c r="P721" s="6">
        <f>[1]Results!S347</f>
        <v>6.1450031540000003</v>
      </c>
      <c r="Q721" s="6">
        <f>[1]Results!T347</f>
        <v>5.9889581429999996</v>
      </c>
      <c r="R721" s="6">
        <f>[1]Results!U347</f>
        <v>5.848998967</v>
      </c>
      <c r="S721" s="6">
        <f>[1]Results!V347</f>
        <v>5.7092203670000004</v>
      </c>
      <c r="T721" s="6">
        <f>[1]Results!W347</f>
        <v>5.574279497</v>
      </c>
      <c r="U721" s="6">
        <f>[1]Results!X347</f>
        <v>5.4452839629999996</v>
      </c>
      <c r="V721" s="6">
        <f>[1]Results!Y347</f>
        <v>5.3226887740000004</v>
      </c>
      <c r="W721" s="6">
        <f>[1]Results!Z347</f>
        <v>5.2068787470000002</v>
      </c>
      <c r="X721" s="6">
        <f>[1]Results!AA347</f>
        <v>5.100070036</v>
      </c>
      <c r="Y721" s="6">
        <f>[1]Results!AB347</f>
        <v>5.0012445469999998</v>
      </c>
      <c r="Z721" s="6">
        <f>[1]Results!AC347</f>
        <v>4.9098944339999999</v>
      </c>
      <c r="AA721" s="6">
        <f>[1]Results!AD347</f>
        <v>4.825717214</v>
      </c>
      <c r="AB721" s="6">
        <f>[1]Results!AE347</f>
        <v>4.7483975980000004</v>
      </c>
      <c r="AC721" s="6">
        <f>[1]Results!AF347</f>
        <v>4.678495056</v>
      </c>
      <c r="AD721" s="6">
        <f>[1]Results!AG347</f>
        <v>4.6152950610000003</v>
      </c>
      <c r="AE721" s="6">
        <f>[1]Results!AH347</f>
        <v>4.5579896780000002</v>
      </c>
      <c r="AF721" s="6">
        <f>[1]Results!AI347</f>
        <v>4.5058629530000003</v>
      </c>
      <c r="AG721" s="6">
        <f>[1]Results!AJ347</f>
        <v>4.4583682119999999</v>
      </c>
      <c r="AH721" s="6">
        <f>[1]Results!AK347</f>
        <v>4.4156201990000001</v>
      </c>
      <c r="AI721" s="6">
        <f>[1]Results!AL347</f>
        <v>4.3771202259999997</v>
      </c>
      <c r="AJ721" s="6">
        <f>[1]Results!AM347</f>
        <v>4.3424504949999996</v>
      </c>
      <c r="AK721" s="6">
        <f>[1]Results!AN347</f>
        <v>4.3112979569999998</v>
      </c>
      <c r="AL721" s="6">
        <f>[1]Results!AO347</f>
        <v>4.2834224450000002</v>
      </c>
      <c r="AM721" s="6">
        <f>[1]Results!AP347</f>
        <v>4.2515927939999996</v>
      </c>
      <c r="AN721" s="6">
        <f>[1]Results!AQ347</f>
        <v>4.2172235899999997</v>
      </c>
      <c r="AO721" s="6">
        <f>[1]Results!AR347</f>
        <v>4.1814065180000002</v>
      </c>
      <c r="AP721" s="6">
        <f>[1]Results!AS347</f>
        <v>4.1449941690000003</v>
      </c>
      <c r="AQ721" s="6">
        <f>[1]Results!AT347</f>
        <v>4.1086574000000002</v>
      </c>
      <c r="AR721" s="6">
        <f>[1]Results!AU347</f>
        <v>4.0724364350000002</v>
      </c>
      <c r="AS721" s="6">
        <f>[1]Results!AV347</f>
        <v>4.0369078490000003</v>
      </c>
      <c r="AT721" s="6">
        <f>[1]Results!AW347</f>
        <v>4.0022525839999998</v>
      </c>
      <c r="AU721" s="6">
        <f>[1]Results!AX347</f>
        <v>3.9685094190000001</v>
      </c>
      <c r="AV721" s="6">
        <f>[1]Results!AY347</f>
        <v>3.9356470109999999</v>
      </c>
      <c r="AW721" s="6">
        <f>[1]Results!AZ347</f>
        <v>3.903079339</v>
      </c>
      <c r="AX721" s="6">
        <f>[1]Results!BA347</f>
        <v>3.8711104430000001</v>
      </c>
      <c r="AY721" s="6">
        <f>[1]Results!BB347</f>
        <v>3.8397492510000002</v>
      </c>
      <c r="AZ721" s="6">
        <f>[1]Results!BC347</f>
        <v>3.8089711409999998</v>
      </c>
      <c r="BA721" s="6">
        <f>[1]Results!BD347</f>
        <v>3.7787514519999998</v>
      </c>
      <c r="BB721" s="6">
        <f>[1]Results!BE347</f>
        <v>3.7451247190000001</v>
      </c>
      <c r="BC721" s="6">
        <f>[1]Results!BF347</f>
        <v>3.7110512029999998</v>
      </c>
      <c r="BD721" s="6">
        <f>[1]Results!BG347</f>
        <v>3.6771362179999998</v>
      </c>
      <c r="BE721" s="6">
        <f>[1]Results!BH347</f>
        <v>3.6435565909999998</v>
      </c>
      <c r="BF721" s="6">
        <f>[1]Results!BI347</f>
        <v>3.6104253719999999</v>
      </c>
      <c r="BG721" s="6">
        <f>[1]Results!BJ347</f>
        <v>3.5770267360000001</v>
      </c>
      <c r="BH721" s="6">
        <f>[1]Results!BK347</f>
        <v>3.5439534159999999</v>
      </c>
      <c r="BI721" s="6">
        <f>[1]Results!BL347</f>
        <v>3.5113476480000001</v>
      </c>
      <c r="BJ721" s="6">
        <f>[1]Results!BM347</f>
        <v>3.4792561320000002</v>
      </c>
      <c r="BK721" s="6">
        <f>[1]Results!BN347</f>
        <v>3.4476977120000001</v>
      </c>
      <c r="BL721" s="6">
        <f>[1]Results!BO347</f>
        <v>3.4166923320000002</v>
      </c>
      <c r="BM721" s="6">
        <f>[1]Results!BP347</f>
        <v>3.3862263110000002</v>
      </c>
      <c r="BN721" s="6">
        <f>[1]Results!BQ347</f>
        <v>3.3562851450000002</v>
      </c>
      <c r="BO721" s="6">
        <f>[1]Results!BR347</f>
        <v>3.326850522</v>
      </c>
      <c r="BP721" s="6">
        <f>[1]Results!BS347</f>
        <v>3.2979000479999998</v>
      </c>
      <c r="BQ721" s="6">
        <f>[1]Results!BT347</f>
        <v>3.268717847</v>
      </c>
      <c r="BR721" s="6">
        <f>[1]Results!BU347</f>
        <v>3.239774996</v>
      </c>
      <c r="BS721" s="6">
        <f>[1]Results!BV347</f>
        <v>3.2111716819999998</v>
      </c>
      <c r="BT721" s="6">
        <f>[1]Results!BW347</f>
        <v>3.1829414960000002</v>
      </c>
      <c r="BU721" s="6">
        <f>[1]Results!BX347</f>
        <v>3.1551020259999998</v>
      </c>
      <c r="BV721" s="6">
        <f>[1]Results!BY347</f>
        <v>3.127646741</v>
      </c>
      <c r="BW721" s="6">
        <f>[1]Results!BZ347</f>
        <v>3.100591471</v>
      </c>
      <c r="BX721" s="6">
        <f>[1]Results!CA347</f>
        <v>3.0739399039999999</v>
      </c>
      <c r="BY721" s="6">
        <f>[1]Results!CB347</f>
        <v>3.0476901430000001</v>
      </c>
      <c r="BZ721" s="6">
        <f>[1]Results!CC347</f>
        <v>3.0218378549999998</v>
      </c>
      <c r="CA721" s="6">
        <f>[1]Results!CD347</f>
        <v>2.9958706670000002</v>
      </c>
      <c r="CB721" s="6">
        <f>[1]Results!CE347</f>
        <v>2.9701530780000001</v>
      </c>
      <c r="CC721" s="6">
        <f>[1]Results!CF347</f>
        <v>2.9447778420000001</v>
      </c>
      <c r="CD721" s="6">
        <f>[1]Results!CG347</f>
        <v>2.9197887389999999</v>
      </c>
      <c r="CE721" s="6">
        <f>[1]Results!CH347</f>
        <v>2.8952176660000002</v>
      </c>
      <c r="CF721" s="6">
        <f>[1]Results!CI347</f>
        <v>2.8710523270000001</v>
      </c>
      <c r="CG721" s="6">
        <f>[1]Results!CJ347</f>
        <v>2.8473424610000002</v>
      </c>
      <c r="CH721" s="6">
        <f>[1]Results!CK347</f>
        <v>2.8241151449999999</v>
      </c>
      <c r="CI721" s="6">
        <f>[1]Results!CL347</f>
        <v>2.8013881829999998</v>
      </c>
      <c r="CJ721" s="6">
        <f>[1]Results!CM347</f>
        <v>2.7791747959999999</v>
      </c>
    </row>
    <row r="722" spans="1:88" x14ac:dyDescent="0.3">
      <c r="B722" s="6" t="str">
        <f>[1]Results!E350</f>
        <v>CF_toe_cote_0</v>
      </c>
      <c r="C722" s="6">
        <f>[1]Results!F350</f>
        <v>6.3176424520000003</v>
      </c>
      <c r="D722" s="6">
        <f>[1]Results!G350</f>
        <v>6.2397260220000001</v>
      </c>
      <c r="E722" s="6">
        <f>[1]Results!H350</f>
        <v>6.1841663679999996</v>
      </c>
      <c r="F722" s="6">
        <f>[1]Results!I350</f>
        <v>6.1296356669999996</v>
      </c>
      <c r="G722" s="6">
        <f>[1]Results!J350</f>
        <v>6.1061571990000001</v>
      </c>
      <c r="H722" s="6">
        <f>[1]Results!K350</f>
        <v>6.113388005</v>
      </c>
      <c r="I722" s="6">
        <f>[1]Results!L350</f>
        <v>6.1401857209999999</v>
      </c>
      <c r="J722" s="6">
        <f>[1]Results!M350</f>
        <v>6.0878169140000002</v>
      </c>
      <c r="K722" s="6">
        <f>[1]Results!N350</f>
        <v>6.0075625459999999</v>
      </c>
      <c r="L722" s="6">
        <f>[1]Results!O350</f>
        <v>5.9147838339999996</v>
      </c>
      <c r="M722" s="6">
        <f>[1]Results!P350</f>
        <v>5.8181745149999999</v>
      </c>
      <c r="N722" s="6">
        <f>[1]Results!Q350</f>
        <v>5.7448798400000003</v>
      </c>
      <c r="O722" s="6">
        <f>[1]Results!R350</f>
        <v>5.6895451599999998</v>
      </c>
      <c r="P722" s="6">
        <f>[1]Results!S350</f>
        <v>5.6471411180000004</v>
      </c>
      <c r="Q722" s="6">
        <f>[1]Results!T350</f>
        <v>5.6142064249999999</v>
      </c>
      <c r="R722" s="6">
        <f>[1]Results!U350</f>
        <v>5.5883493079999997</v>
      </c>
      <c r="S722" s="6">
        <f>[1]Results!V350</f>
        <v>5.5574726160000001</v>
      </c>
      <c r="T722" s="6">
        <f>[1]Results!W350</f>
        <v>5.524655782</v>
      </c>
      <c r="U722" s="6">
        <f>[1]Results!X350</f>
        <v>5.4921903780000001</v>
      </c>
      <c r="V722" s="6">
        <f>[1]Results!Y350</f>
        <v>5.461646987</v>
      </c>
      <c r="W722" s="6">
        <f>[1]Results!Z350</f>
        <v>5.4341421570000001</v>
      </c>
      <c r="X722" s="6">
        <f>[1]Results!AA350</f>
        <v>5.4111569590000004</v>
      </c>
      <c r="Y722" s="6">
        <f>[1]Results!AB350</f>
        <v>5.3931954830000004</v>
      </c>
      <c r="Z722" s="6">
        <f>[1]Results!AC350</f>
        <v>5.380195477</v>
      </c>
      <c r="AA722" s="6">
        <f>[1]Results!AD350</f>
        <v>5.3721305460000002</v>
      </c>
      <c r="AB722" s="6">
        <f>[1]Results!AE350</f>
        <v>5.36895656</v>
      </c>
      <c r="AC722" s="6">
        <f>[1]Results!AF350</f>
        <v>5.3716495599999998</v>
      </c>
      <c r="AD722" s="6">
        <f>[1]Results!AG350</f>
        <v>5.3808776610000004</v>
      </c>
      <c r="AE722" s="6">
        <f>[1]Results!AH350</f>
        <v>5.3960743170000001</v>
      </c>
      <c r="AF722" s="6">
        <f>[1]Results!AI350</f>
        <v>5.4163215920000001</v>
      </c>
      <c r="AG722" s="6">
        <f>[1]Results!AJ350</f>
        <v>5.4409182539999996</v>
      </c>
      <c r="AH722" s="6">
        <f>[1]Results!AK350</f>
        <v>5.4698971749999998</v>
      </c>
      <c r="AI722" s="6">
        <f>[1]Results!AL350</f>
        <v>5.5034038179999998</v>
      </c>
      <c r="AJ722" s="6">
        <f>[1]Results!AM350</f>
        <v>5.5411544819999996</v>
      </c>
      <c r="AK722" s="6">
        <f>[1]Results!AN350</f>
        <v>5.5828013869999999</v>
      </c>
      <c r="AL722" s="6">
        <f>[1]Results!AO350</f>
        <v>5.6280333760000003</v>
      </c>
      <c r="AM722" s="6">
        <f>[1]Results!AP350</f>
        <v>5.6653604189999998</v>
      </c>
      <c r="AN722" s="6">
        <f>[1]Results!AQ350</f>
        <v>5.6931155489999998</v>
      </c>
      <c r="AO722" s="6">
        <f>[1]Results!AR350</f>
        <v>5.7128916480000003</v>
      </c>
      <c r="AP722" s="6">
        <f>[1]Results!AS350</f>
        <v>5.7263740350000001</v>
      </c>
      <c r="AQ722" s="6">
        <f>[1]Results!AT350</f>
        <v>5.7350354939999999</v>
      </c>
      <c r="AR722" s="6">
        <f>[1]Results!AU350</f>
        <v>5.7382163139999998</v>
      </c>
      <c r="AS722" s="6">
        <f>[1]Results!AV350</f>
        <v>5.7380973119999998</v>
      </c>
      <c r="AT722" s="6">
        <f>[1]Results!AW350</f>
        <v>5.7357038490000001</v>
      </c>
      <c r="AU722" s="6">
        <f>[1]Results!AX350</f>
        <v>5.7317625960000003</v>
      </c>
      <c r="AV722" s="6">
        <f>[1]Results!AY350</f>
        <v>5.7268547520000004</v>
      </c>
      <c r="AW722" s="6">
        <f>[1]Results!AZ350</f>
        <v>5.7193430029999996</v>
      </c>
      <c r="AX722" s="6">
        <f>[1]Results!BA350</f>
        <v>5.7109715550000004</v>
      </c>
      <c r="AY722" s="6">
        <f>[1]Results!BB350</f>
        <v>5.7024349829999998</v>
      </c>
      <c r="AZ722" s="6">
        <f>[1]Results!BC350</f>
        <v>5.6942196630000002</v>
      </c>
      <c r="BA722" s="6">
        <f>[1]Results!BD350</f>
        <v>5.6866990690000003</v>
      </c>
      <c r="BB722" s="6">
        <f>[1]Results!BE350</f>
        <v>5.6724162859999998</v>
      </c>
      <c r="BC722" s="6">
        <f>[1]Results!BF350</f>
        <v>5.6614605669999998</v>
      </c>
      <c r="BD722" s="6">
        <f>[1]Results!BG350</f>
        <v>5.6527749629999997</v>
      </c>
      <c r="BE722" s="6">
        <f>[1]Results!BH350</f>
        <v>5.6452762820000002</v>
      </c>
      <c r="BF722" s="6">
        <f>[1]Results!BI350</f>
        <v>5.6386640029999997</v>
      </c>
      <c r="BG722" s="6">
        <f>[1]Results!BJ350</f>
        <v>5.6303333660000003</v>
      </c>
      <c r="BH722" s="6">
        <f>[1]Results!BK350</f>
        <v>5.6222436949999999</v>
      </c>
      <c r="BI722" s="6">
        <f>[1]Results!BL350</f>
        <v>5.6149420320000001</v>
      </c>
      <c r="BJ722" s="6">
        <f>[1]Results!BM350</f>
        <v>5.6086965429999998</v>
      </c>
      <c r="BK722" s="6">
        <f>[1]Results!BN350</f>
        <v>5.6036711390000002</v>
      </c>
      <c r="BL722" s="6">
        <f>[1]Results!BO350</f>
        <v>5.5999668949999997</v>
      </c>
      <c r="BM722" s="6">
        <f>[1]Results!BP350</f>
        <v>5.5976176510000002</v>
      </c>
      <c r="BN722" s="6">
        <f>[1]Results!BQ350</f>
        <v>5.59661615</v>
      </c>
      <c r="BO722" s="6">
        <f>[1]Results!BR350</f>
        <v>5.596924939</v>
      </c>
      <c r="BP722" s="6">
        <f>[1]Results!BS350</f>
        <v>5.5984845380000001</v>
      </c>
      <c r="BQ722" s="6">
        <f>[1]Results!BT350</f>
        <v>5.5989454780000001</v>
      </c>
      <c r="BR722" s="6">
        <f>[1]Results!BU350</f>
        <v>5.5997526420000003</v>
      </c>
      <c r="BS722" s="6">
        <f>[1]Results!BV350</f>
        <v>5.6011957429999999</v>
      </c>
      <c r="BT722" s="6">
        <f>[1]Results!BW350</f>
        <v>5.6033827169999997</v>
      </c>
      <c r="BU722" s="6">
        <f>[1]Results!BX350</f>
        <v>5.6063743229999998</v>
      </c>
      <c r="BV722" s="6">
        <f>[1]Results!BY350</f>
        <v>5.610185897</v>
      </c>
      <c r="BW722" s="6">
        <f>[1]Results!BZ350</f>
        <v>5.6148206260000002</v>
      </c>
      <c r="BX722" s="6">
        <f>[1]Results!CA350</f>
        <v>5.6202578619999999</v>
      </c>
      <c r="BY722" s="6">
        <f>[1]Results!CB350</f>
        <v>5.6264619629999997</v>
      </c>
      <c r="BZ722" s="6">
        <f>[1]Results!CC350</f>
        <v>5.6333893230000003</v>
      </c>
      <c r="CA722" s="6">
        <f>[1]Results!CD350</f>
        <v>5.6393741100000003</v>
      </c>
      <c r="CB722" s="6">
        <f>[1]Results!CE350</f>
        <v>5.645458949</v>
      </c>
      <c r="CC722" s="6">
        <f>[1]Results!CF350</f>
        <v>5.6518678070000004</v>
      </c>
      <c r="CD722" s="6">
        <f>[1]Results!CG350</f>
        <v>5.6586970450000003</v>
      </c>
      <c r="CE722" s="6">
        <f>[1]Results!CH350</f>
        <v>5.6660098019999996</v>
      </c>
      <c r="CF722" s="6">
        <f>[1]Results!CI350</f>
        <v>5.6738105259999996</v>
      </c>
      <c r="CG722" s="6">
        <f>[1]Results!CJ350</f>
        <v>5.6821300949999998</v>
      </c>
      <c r="CH722" s="6">
        <f>[1]Results!CK350</f>
        <v>5.6909755579999999</v>
      </c>
      <c r="CI722" s="6">
        <f>[1]Results!CL350</f>
        <v>5.7003398900000004</v>
      </c>
      <c r="CJ722" s="6">
        <f>[1]Results!CM350</f>
        <v>5.7102082029999996</v>
      </c>
    </row>
    <row r="724" spans="1:88" x14ac:dyDescent="0.3">
      <c r="C724" s="2">
        <v>42005</v>
      </c>
      <c r="D724" s="2">
        <v>42370</v>
      </c>
      <c r="E724" s="2">
        <v>42736</v>
      </c>
      <c r="F724" s="2">
        <v>43101</v>
      </c>
      <c r="G724" s="2">
        <v>43466</v>
      </c>
      <c r="H724" s="2">
        <v>43831</v>
      </c>
      <c r="I724" s="2">
        <v>44197</v>
      </c>
      <c r="J724" s="2">
        <v>44562</v>
      </c>
      <c r="K724" s="2">
        <v>44927</v>
      </c>
      <c r="L724" s="2">
        <v>45292</v>
      </c>
      <c r="M724" s="2">
        <v>45658</v>
      </c>
      <c r="N724" s="2">
        <v>46023</v>
      </c>
      <c r="O724" s="2">
        <v>46388</v>
      </c>
      <c r="P724" s="2">
        <v>46753</v>
      </c>
      <c r="Q724" s="2">
        <v>47119</v>
      </c>
      <c r="R724" s="2">
        <v>47484</v>
      </c>
      <c r="S724" s="2">
        <v>47849</v>
      </c>
      <c r="T724" s="2">
        <v>48214</v>
      </c>
      <c r="U724" s="2">
        <v>48580</v>
      </c>
      <c r="V724" s="2">
        <v>48945</v>
      </c>
      <c r="W724" s="2">
        <v>49310</v>
      </c>
      <c r="X724" s="2">
        <v>49675</v>
      </c>
      <c r="Y724" s="2">
        <v>50041</v>
      </c>
      <c r="Z724" s="2">
        <v>50406</v>
      </c>
      <c r="AA724" s="2">
        <v>50771</v>
      </c>
      <c r="AB724" s="2">
        <v>51136</v>
      </c>
      <c r="AC724" s="2">
        <v>51502</v>
      </c>
      <c r="AD724" s="2">
        <v>51867</v>
      </c>
      <c r="AE724" s="2">
        <v>52232</v>
      </c>
      <c r="AF724" s="2">
        <v>52597</v>
      </c>
      <c r="AG724" s="2">
        <v>52963</v>
      </c>
      <c r="AH724" s="2">
        <v>53328</v>
      </c>
      <c r="AI724" s="2">
        <v>53693</v>
      </c>
      <c r="AJ724" s="2">
        <v>54058</v>
      </c>
      <c r="AK724" s="2">
        <v>54424</v>
      </c>
      <c r="AL724" s="2">
        <v>54789</v>
      </c>
      <c r="AM724" s="2">
        <v>55154</v>
      </c>
      <c r="AN724" s="2">
        <v>55519</v>
      </c>
      <c r="AO724" s="2">
        <v>55885</v>
      </c>
      <c r="AP724" s="2">
        <v>56250</v>
      </c>
      <c r="AQ724" s="2">
        <v>56615</v>
      </c>
      <c r="AR724" s="2">
        <v>56980</v>
      </c>
      <c r="AS724" s="2">
        <v>57346</v>
      </c>
      <c r="AT724" s="2">
        <v>57711</v>
      </c>
      <c r="AU724" s="2">
        <v>58076</v>
      </c>
      <c r="AV724" s="2">
        <v>58441</v>
      </c>
      <c r="AW724" s="2">
        <v>58807</v>
      </c>
      <c r="AX724" s="2">
        <v>59172</v>
      </c>
      <c r="AY724" s="2">
        <v>59537</v>
      </c>
      <c r="AZ724" s="2">
        <v>59902</v>
      </c>
      <c r="BA724" s="2">
        <v>60268</v>
      </c>
      <c r="BB724" s="2">
        <v>60633</v>
      </c>
      <c r="BC724" s="2">
        <v>60998</v>
      </c>
      <c r="BD724" s="2">
        <v>61363</v>
      </c>
      <c r="BE724" s="2">
        <v>61729</v>
      </c>
      <c r="BF724" s="2">
        <v>62094</v>
      </c>
      <c r="BG724" s="2">
        <v>62459</v>
      </c>
      <c r="BH724" s="2">
        <v>62824</v>
      </c>
      <c r="BI724" s="2">
        <v>63190</v>
      </c>
      <c r="BJ724" s="2">
        <v>63555</v>
      </c>
      <c r="BK724" s="2">
        <v>63920</v>
      </c>
      <c r="BL724" s="2">
        <v>64285</v>
      </c>
      <c r="BM724" s="2">
        <v>64651</v>
      </c>
      <c r="BN724" s="2">
        <v>65016</v>
      </c>
      <c r="BO724" s="2">
        <v>65381</v>
      </c>
      <c r="BP724" s="2">
        <v>65746</v>
      </c>
      <c r="BQ724" s="2">
        <v>66112</v>
      </c>
      <c r="BR724" s="2">
        <v>66477</v>
      </c>
      <c r="BS724" s="2">
        <v>66842</v>
      </c>
      <c r="BT724" s="2">
        <v>67207</v>
      </c>
      <c r="BU724" s="2">
        <v>67573</v>
      </c>
      <c r="BV724" s="2">
        <v>67938</v>
      </c>
      <c r="BW724" s="2">
        <v>68303</v>
      </c>
      <c r="BX724" s="2">
        <v>68668</v>
      </c>
      <c r="BY724" s="2">
        <v>69034</v>
      </c>
      <c r="BZ724" s="2">
        <v>69399</v>
      </c>
      <c r="CA724" s="2">
        <v>69764</v>
      </c>
      <c r="CB724" s="2">
        <v>70129</v>
      </c>
      <c r="CC724" s="2">
        <v>70495</v>
      </c>
      <c r="CD724" s="2">
        <v>70860</v>
      </c>
      <c r="CE724" s="2">
        <v>71225</v>
      </c>
      <c r="CF724" s="2">
        <v>71590</v>
      </c>
      <c r="CG724" s="2">
        <v>71956</v>
      </c>
      <c r="CH724" s="2">
        <v>72321</v>
      </c>
      <c r="CI724" s="2">
        <v>72686</v>
      </c>
      <c r="CJ724" s="2">
        <v>73051</v>
      </c>
    </row>
    <row r="725" spans="1:88" x14ac:dyDescent="0.3">
      <c r="A725" s="12" t="s">
        <v>67</v>
      </c>
      <c r="B725" t="s">
        <v>51</v>
      </c>
      <c r="C725" s="4">
        <f>C698/C711-1</f>
        <v>0</v>
      </c>
      <c r="D725" s="4">
        <f t="shared" ref="D725:AL725" si="347">D698/D711-1</f>
        <v>6.6601039139246865E-6</v>
      </c>
      <c r="E725" s="4">
        <f t="shared" si="347"/>
        <v>1.5909909721889548E-5</v>
      </c>
      <c r="F725" s="4">
        <f t="shared" si="347"/>
        <v>2.6339319033175101E-5</v>
      </c>
      <c r="G725" s="4">
        <f t="shared" si="347"/>
        <v>3.7298423851916951E-5</v>
      </c>
      <c r="H725" s="4">
        <f t="shared" si="347"/>
        <v>4.8299509251670258E-5</v>
      </c>
      <c r="I725" s="4">
        <f t="shared" si="347"/>
        <v>1.0918529883907624E-4</v>
      </c>
      <c r="J725" s="4">
        <f t="shared" si="347"/>
        <v>4.2194777437765119E-3</v>
      </c>
      <c r="K725" s="4">
        <f t="shared" si="347"/>
        <v>9.4889195677774207E-3</v>
      </c>
      <c r="L725" s="4">
        <f t="shared" si="347"/>
        <v>1.5357939563441558E-2</v>
      </c>
      <c r="M725" s="4">
        <f t="shared" si="347"/>
        <v>2.17063695695765E-2</v>
      </c>
      <c r="N725" s="4">
        <f t="shared" si="347"/>
        <v>2.6781967696741793E-2</v>
      </c>
      <c r="O725" s="4">
        <f t="shared" si="347"/>
        <v>3.0708931287052321E-2</v>
      </c>
      <c r="P725" s="4">
        <f t="shared" si="347"/>
        <v>3.3508242966444834E-2</v>
      </c>
      <c r="Q725" s="4">
        <f t="shared" si="347"/>
        <v>3.5227150200079826E-2</v>
      </c>
      <c r="R725" s="4">
        <f t="shared" si="347"/>
        <v>3.5967334580466304E-2</v>
      </c>
      <c r="S725" s="4">
        <f t="shared" si="347"/>
        <v>3.6724342704883783E-2</v>
      </c>
      <c r="T725" s="4">
        <f t="shared" si="347"/>
        <v>3.8215631899405578E-2</v>
      </c>
      <c r="U725" s="4">
        <f t="shared" si="347"/>
        <v>4.0552273985326348E-2</v>
      </c>
      <c r="V725" s="4">
        <f t="shared" si="347"/>
        <v>4.3583981512712588E-2</v>
      </c>
      <c r="W725" s="4">
        <f t="shared" si="347"/>
        <v>4.7077723131771387E-2</v>
      </c>
      <c r="X725" s="4">
        <f t="shared" si="347"/>
        <v>5.0362828482584776E-2</v>
      </c>
      <c r="Y725" s="4">
        <f t="shared" si="347"/>
        <v>5.3485364265184465E-2</v>
      </c>
      <c r="Z725" s="4">
        <f t="shared" si="347"/>
        <v>5.6394224517970715E-2</v>
      </c>
      <c r="AA725" s="4">
        <f t="shared" si="347"/>
        <v>5.9023998516576359E-2</v>
      </c>
      <c r="AB725" s="4">
        <f t="shared" si="347"/>
        <v>6.1309940919993089E-2</v>
      </c>
      <c r="AC725" s="4">
        <f t="shared" si="347"/>
        <v>6.2848271911396747E-2</v>
      </c>
      <c r="AD725" s="4">
        <f t="shared" si="347"/>
        <v>6.3696586468421579E-2</v>
      </c>
      <c r="AE725" s="4">
        <f t="shared" si="347"/>
        <v>6.3884282640625401E-2</v>
      </c>
      <c r="AF725" s="4">
        <f t="shared" si="347"/>
        <v>6.3435740118923167E-2</v>
      </c>
      <c r="AG725" s="4">
        <f t="shared" si="347"/>
        <v>6.2359926783326136E-2</v>
      </c>
      <c r="AH725" s="4">
        <f t="shared" si="347"/>
        <v>6.0344258569474007E-2</v>
      </c>
      <c r="AI725" s="4">
        <f t="shared" si="347"/>
        <v>5.7520383828645327E-2</v>
      </c>
      <c r="AJ725" s="4">
        <f t="shared" si="347"/>
        <v>5.3917195935575313E-2</v>
      </c>
      <c r="AK725" s="4">
        <f t="shared" si="347"/>
        <v>4.9550291929281842E-2</v>
      </c>
      <c r="AL725" s="4">
        <f t="shared" si="347"/>
        <v>4.44407967178857E-2</v>
      </c>
      <c r="AM725" s="4">
        <f t="shared" ref="AM725:CJ725" si="348">AM698/AM711-1</f>
        <v>4.0545648380151178E-2</v>
      </c>
      <c r="AN725" s="4">
        <f t="shared" si="348"/>
        <v>3.8115477792950658E-2</v>
      </c>
      <c r="AO725" s="4">
        <f t="shared" si="348"/>
        <v>3.6935307919387483E-2</v>
      </c>
      <c r="AP725" s="4">
        <f t="shared" si="348"/>
        <v>3.6765931356796733E-2</v>
      </c>
      <c r="AQ725" s="4">
        <f t="shared" si="348"/>
        <v>3.7403027967288116E-2</v>
      </c>
      <c r="AR725" s="4">
        <f t="shared" si="348"/>
        <v>3.867866976094092E-2</v>
      </c>
      <c r="AS725" s="4">
        <f t="shared" si="348"/>
        <v>4.0484194490612024E-2</v>
      </c>
      <c r="AT725" s="4">
        <f t="shared" si="348"/>
        <v>4.2726339041316175E-2</v>
      </c>
      <c r="AU725" s="4">
        <f t="shared" si="348"/>
        <v>4.5329383683676117E-2</v>
      </c>
      <c r="AV725" s="4">
        <f t="shared" si="348"/>
        <v>4.8232744927946491E-2</v>
      </c>
      <c r="AW725" s="4">
        <f t="shared" si="348"/>
        <v>5.1405675367632409E-2</v>
      </c>
      <c r="AX725" s="4">
        <f t="shared" si="348"/>
        <v>5.4806654016856804E-2</v>
      </c>
      <c r="AY725" s="4">
        <f t="shared" si="348"/>
        <v>5.8396885388388498E-2</v>
      </c>
      <c r="AZ725" s="4">
        <f t="shared" si="348"/>
        <v>6.2144663320123694E-2</v>
      </c>
      <c r="BA725" s="4">
        <f t="shared" si="348"/>
        <v>6.6023539158562849E-2</v>
      </c>
      <c r="BB725" s="4">
        <f t="shared" si="348"/>
        <v>7.0198491978721966E-2</v>
      </c>
      <c r="BC725" s="4">
        <f t="shared" si="348"/>
        <v>7.4470088556168879E-2</v>
      </c>
      <c r="BD725" s="4">
        <f t="shared" si="348"/>
        <v>7.880598554186502E-2</v>
      </c>
      <c r="BE725" s="4">
        <f t="shared" si="348"/>
        <v>8.3200507065195994E-2</v>
      </c>
      <c r="BF725" s="4">
        <f t="shared" si="348"/>
        <v>8.7649351537841813E-2</v>
      </c>
      <c r="BG725" s="4">
        <f t="shared" si="348"/>
        <v>9.2120361871629308E-2</v>
      </c>
      <c r="BH725" s="4">
        <f t="shared" si="348"/>
        <v>9.6621954709883884E-2</v>
      </c>
      <c r="BI725" s="4">
        <f t="shared" si="348"/>
        <v>0.1011476438940031</v>
      </c>
      <c r="BJ725" s="4">
        <f t="shared" si="348"/>
        <v>0.10568998676407126</v>
      </c>
      <c r="BK725" s="4">
        <f t="shared" si="348"/>
        <v>0.1102429755894192</v>
      </c>
      <c r="BL725" s="4">
        <f t="shared" si="348"/>
        <v>0.11481571483077402</v>
      </c>
      <c r="BM725" s="4">
        <f t="shared" si="348"/>
        <v>0.11939917611880069</v>
      </c>
      <c r="BN725" s="4">
        <f t="shared" si="348"/>
        <v>0.1239880890663958</v>
      </c>
      <c r="BO725" s="4">
        <f t="shared" si="348"/>
        <v>0.12857925923529634</v>
      </c>
      <c r="BP725" s="4">
        <f t="shared" si="348"/>
        <v>0.13317064208851592</v>
      </c>
      <c r="BQ725" s="4">
        <f t="shared" si="348"/>
        <v>0.13777964886528693</v>
      </c>
      <c r="BR725" s="4">
        <f t="shared" si="348"/>
        <v>0.14240335800262183</v>
      </c>
      <c r="BS725" s="4">
        <f t="shared" si="348"/>
        <v>0.14703443791935689</v>
      </c>
      <c r="BT725" s="4">
        <f t="shared" si="348"/>
        <v>0.15166751036885073</v>
      </c>
      <c r="BU725" s="4">
        <f t="shared" si="348"/>
        <v>0.15629876918145125</v>
      </c>
      <c r="BV725" s="4">
        <f t="shared" si="348"/>
        <v>0.1609488799304164</v>
      </c>
      <c r="BW725" s="4">
        <f t="shared" si="348"/>
        <v>0.16560574922217475</v>
      </c>
      <c r="BX725" s="4">
        <f t="shared" si="348"/>
        <v>0.17026384331987843</v>
      </c>
      <c r="BY725" s="4">
        <f t="shared" si="348"/>
        <v>0.17492049974814416</v>
      </c>
      <c r="BZ725" s="4">
        <f t="shared" si="348"/>
        <v>0.17957424952909706</v>
      </c>
      <c r="CA725" s="4">
        <f t="shared" si="348"/>
        <v>0.18424421135865487</v>
      </c>
      <c r="CB725" s="4">
        <f t="shared" si="348"/>
        <v>0.18892530042459632</v>
      </c>
      <c r="CC725" s="4">
        <f t="shared" si="348"/>
        <v>0.19361040395698881</v>
      </c>
      <c r="CD725" s="4">
        <f t="shared" si="348"/>
        <v>0.1982939473691947</v>
      </c>
      <c r="CE725" s="4">
        <f t="shared" si="348"/>
        <v>0.2029713632574861</v>
      </c>
      <c r="CF725" s="4">
        <f t="shared" si="348"/>
        <v>0.20764787134854346</v>
      </c>
      <c r="CG725" s="4">
        <f t="shared" si="348"/>
        <v>0.21231439714366229</v>
      </c>
      <c r="CH725" s="4">
        <f t="shared" si="348"/>
        <v>0.21696676229787681</v>
      </c>
      <c r="CI725" s="4">
        <f t="shared" si="348"/>
        <v>0.22160229487209238</v>
      </c>
      <c r="CJ725" s="4">
        <f t="shared" si="348"/>
        <v>0.22621901326764959</v>
      </c>
    </row>
    <row r="726" spans="1:88" x14ac:dyDescent="0.3">
      <c r="A726" t="s">
        <v>62</v>
      </c>
      <c r="B726" t="s">
        <v>50</v>
      </c>
      <c r="C726" s="4">
        <f>(C699-C712)/C$711</f>
        <v>0</v>
      </c>
      <c r="D726" s="4">
        <f t="shared" ref="D726:AL726" si="349">(D699-D712)/D$711</f>
        <v>1.025684352236863E-6</v>
      </c>
      <c r="E726" s="4">
        <f t="shared" si="349"/>
        <v>2.1974236638249634E-6</v>
      </c>
      <c r="F726" s="4">
        <f t="shared" si="349"/>
        <v>3.3616235132978801E-6</v>
      </c>
      <c r="G726" s="4">
        <f t="shared" si="349"/>
        <v>4.4939690989120131E-6</v>
      </c>
      <c r="H726" s="4">
        <f t="shared" si="349"/>
        <v>5.5893515567413311E-6</v>
      </c>
      <c r="I726" s="4">
        <f t="shared" si="349"/>
        <v>1.432630369093981E-5</v>
      </c>
      <c r="J726" s="4">
        <f t="shared" si="349"/>
        <v>6.893859607271191E-4</v>
      </c>
      <c r="K726" s="4">
        <f t="shared" si="349"/>
        <v>1.511570925887506E-3</v>
      </c>
      <c r="L726" s="4">
        <f t="shared" si="349"/>
        <v>2.3806265136037184E-3</v>
      </c>
      <c r="M726" s="4">
        <f t="shared" si="349"/>
        <v>3.2554489983685894E-3</v>
      </c>
      <c r="N726" s="4">
        <f t="shared" si="349"/>
        <v>3.8985140618711298E-3</v>
      </c>
      <c r="O726" s="4">
        <f t="shared" si="349"/>
        <v>4.4200470520379372E-3</v>
      </c>
      <c r="P726" s="4">
        <f t="shared" si="349"/>
        <v>4.8611542622635341E-3</v>
      </c>
      <c r="Q726" s="4">
        <f t="shared" si="349"/>
        <v>5.2447239975859988E-3</v>
      </c>
      <c r="R726" s="4">
        <f t="shared" si="349"/>
        <v>5.5872017140571328E-3</v>
      </c>
      <c r="S726" s="4">
        <f t="shared" si="349"/>
        <v>5.9733262744663257E-3</v>
      </c>
      <c r="T726" s="4">
        <f t="shared" si="349"/>
        <v>6.4652427250478407E-3</v>
      </c>
      <c r="U726" s="4">
        <f t="shared" si="349"/>
        <v>7.057370061996953E-3</v>
      </c>
      <c r="V726" s="4">
        <f t="shared" si="349"/>
        <v>7.7302000875223908E-3</v>
      </c>
      <c r="W726" s="4">
        <f t="shared" si="349"/>
        <v>8.4618699510804075E-3</v>
      </c>
      <c r="X726" s="4">
        <f t="shared" si="349"/>
        <v>9.1629730730398134E-3</v>
      </c>
      <c r="Y726" s="4">
        <f t="shared" si="349"/>
        <v>9.8703762209037364E-3</v>
      </c>
      <c r="Z726" s="4">
        <f t="shared" si="349"/>
        <v>1.0582790532827901E-2</v>
      </c>
      <c r="AA726" s="4">
        <f t="shared" si="349"/>
        <v>1.1294346875632489E-2</v>
      </c>
      <c r="AB726" s="4">
        <f t="shared" si="349"/>
        <v>1.1999069865912124E-2</v>
      </c>
      <c r="AC726" s="4">
        <f t="shared" si="349"/>
        <v>1.2636787331282278E-2</v>
      </c>
      <c r="AD726" s="4">
        <f t="shared" si="349"/>
        <v>1.3235203373300688E-2</v>
      </c>
      <c r="AE726" s="4">
        <f t="shared" si="349"/>
        <v>1.3799643459551637E-2</v>
      </c>
      <c r="AF726" s="4">
        <f t="shared" si="349"/>
        <v>1.4331937220645342E-2</v>
      </c>
      <c r="AG726" s="4">
        <f t="shared" si="349"/>
        <v>1.4832588862187118E-2</v>
      </c>
      <c r="AH726" s="4">
        <f t="shared" si="349"/>
        <v>1.5249026444119884E-2</v>
      </c>
      <c r="AI726" s="4">
        <f t="shared" si="349"/>
        <v>1.5618782548161014E-2</v>
      </c>
      <c r="AJ726" s="4">
        <f t="shared" si="349"/>
        <v>1.5950397163088142E-2</v>
      </c>
      <c r="AK726" s="4">
        <f t="shared" si="349"/>
        <v>1.6248946291859391E-2</v>
      </c>
      <c r="AL726" s="4">
        <f t="shared" si="349"/>
        <v>1.6521088328067427E-2</v>
      </c>
      <c r="AM726" s="4">
        <f t="shared" ref="AM726:CJ726" si="350">(AM699-AM712)/AM$711</f>
        <v>1.6780779007576182E-2</v>
      </c>
      <c r="AN726" s="4">
        <f t="shared" si="350"/>
        <v>1.7115835584679624E-2</v>
      </c>
      <c r="AO726" s="4">
        <f t="shared" si="350"/>
        <v>1.7516789161977291E-2</v>
      </c>
      <c r="AP726" s="4">
        <f t="shared" si="350"/>
        <v>1.7969014087520996E-2</v>
      </c>
      <c r="AQ726" s="4">
        <f t="shared" si="350"/>
        <v>1.8459483196926911E-2</v>
      </c>
      <c r="AR726" s="4">
        <f t="shared" si="350"/>
        <v>1.8968821524949303E-2</v>
      </c>
      <c r="AS726" s="4">
        <f t="shared" si="350"/>
        <v>1.9496800744916859E-2</v>
      </c>
      <c r="AT726" s="4">
        <f t="shared" si="350"/>
        <v>2.0038362987309315E-2</v>
      </c>
      <c r="AU726" s="4">
        <f t="shared" si="350"/>
        <v>2.0589057797449881E-2</v>
      </c>
      <c r="AV726" s="4">
        <f t="shared" si="350"/>
        <v>2.1145501848993071E-2</v>
      </c>
      <c r="AW726" s="4">
        <f t="shared" si="350"/>
        <v>2.170023021693154E-2</v>
      </c>
      <c r="AX726" s="4">
        <f t="shared" si="350"/>
        <v>2.2256061892026141E-2</v>
      </c>
      <c r="AY726" s="4">
        <f t="shared" si="350"/>
        <v>2.2812028754956457E-2</v>
      </c>
      <c r="AZ726" s="4">
        <f t="shared" si="350"/>
        <v>2.3366965721192005E-2</v>
      </c>
      <c r="BA726" s="4">
        <f t="shared" si="350"/>
        <v>2.3919892106620398E-2</v>
      </c>
      <c r="BB726" s="4">
        <f t="shared" si="350"/>
        <v>2.4472947143361092E-2</v>
      </c>
      <c r="BC726" s="4">
        <f t="shared" si="350"/>
        <v>2.5031877670311384E-2</v>
      </c>
      <c r="BD726" s="4">
        <f t="shared" si="350"/>
        <v>2.5595917442486557E-2</v>
      </c>
      <c r="BE726" s="4">
        <f t="shared" si="350"/>
        <v>2.616164405406227E-2</v>
      </c>
      <c r="BF726" s="4">
        <f t="shared" si="350"/>
        <v>2.6726504858663496E-2</v>
      </c>
      <c r="BG726" s="4">
        <f t="shared" si="350"/>
        <v>2.7271861569033534E-2</v>
      </c>
      <c r="BH726" s="4">
        <f t="shared" si="350"/>
        <v>2.7812504620598814E-2</v>
      </c>
      <c r="BI726" s="4">
        <f t="shared" si="350"/>
        <v>2.8349853996811603E-2</v>
      </c>
      <c r="BJ726" s="4">
        <f t="shared" si="350"/>
        <v>2.8883649447739714E-2</v>
      </c>
      <c r="BK726" s="4">
        <f t="shared" si="350"/>
        <v>2.941357524087056E-2</v>
      </c>
      <c r="BL726" s="4">
        <f t="shared" si="350"/>
        <v>2.9942230566088655E-2</v>
      </c>
      <c r="BM726" s="4">
        <f t="shared" si="350"/>
        <v>3.046719404194121E-2</v>
      </c>
      <c r="BN726" s="4">
        <f t="shared" si="350"/>
        <v>3.0988157885149706E-2</v>
      </c>
      <c r="BO726" s="4">
        <f t="shared" si="350"/>
        <v>3.1505167948442894E-2</v>
      </c>
      <c r="BP726" s="4">
        <f t="shared" si="350"/>
        <v>3.201836018078362E-2</v>
      </c>
      <c r="BQ726" s="4">
        <f t="shared" si="350"/>
        <v>3.2519194723202707E-2</v>
      </c>
      <c r="BR726" s="4">
        <f t="shared" si="350"/>
        <v>3.3016792561693833E-2</v>
      </c>
      <c r="BS726" s="4">
        <f t="shared" si="350"/>
        <v>3.3512199503066331E-2</v>
      </c>
      <c r="BT726" s="4">
        <f t="shared" si="350"/>
        <v>3.4005334002249733E-2</v>
      </c>
      <c r="BU726" s="4">
        <f t="shared" si="350"/>
        <v>3.4496012412277954E-2</v>
      </c>
      <c r="BV726" s="4">
        <f t="shared" si="350"/>
        <v>3.4988710312664741E-2</v>
      </c>
      <c r="BW726" s="4">
        <f t="shared" si="350"/>
        <v>3.5479681302185088E-2</v>
      </c>
      <c r="BX726" s="4">
        <f t="shared" si="350"/>
        <v>3.5968437591045212E-2</v>
      </c>
      <c r="BY726" s="4">
        <f t="shared" si="350"/>
        <v>3.6455017863466388E-2</v>
      </c>
      <c r="BZ726" s="4">
        <f t="shared" si="350"/>
        <v>3.6939555485833546E-2</v>
      </c>
      <c r="CA726" s="4">
        <f t="shared" si="350"/>
        <v>3.7416224000810509E-2</v>
      </c>
      <c r="CB726" s="4">
        <f t="shared" si="350"/>
        <v>3.7891579669121406E-2</v>
      </c>
      <c r="CC726" s="4">
        <f t="shared" si="350"/>
        <v>3.8366256847750094E-2</v>
      </c>
      <c r="CD726" s="4">
        <f t="shared" si="350"/>
        <v>3.8840039383124102E-2</v>
      </c>
      <c r="CE726" s="4">
        <f t="shared" si="350"/>
        <v>3.9312623834569377E-2</v>
      </c>
      <c r="CF726" s="4">
        <f t="shared" si="350"/>
        <v>3.9784934317286441E-2</v>
      </c>
      <c r="CG726" s="4">
        <f t="shared" si="350"/>
        <v>4.0255977667326616E-2</v>
      </c>
      <c r="CH726" s="4">
        <f t="shared" si="350"/>
        <v>4.0725457040668767E-2</v>
      </c>
      <c r="CI726" s="4">
        <f t="shared" si="350"/>
        <v>4.1193256034652542E-2</v>
      </c>
      <c r="CJ726" s="4">
        <f t="shared" si="350"/>
        <v>4.1659323930297774E-2</v>
      </c>
    </row>
    <row r="727" spans="1:88" x14ac:dyDescent="0.3">
      <c r="B727" t="s">
        <v>48</v>
      </c>
      <c r="C727" s="4">
        <f>(C700-C713)/C$711</f>
        <v>0</v>
      </c>
      <c r="D727" s="4">
        <f t="shared" ref="D727:AL727" si="351">(D700-D713)/D$711</f>
        <v>1.2307118747063872E-6</v>
      </c>
      <c r="E727" s="4">
        <f t="shared" si="351"/>
        <v>3.0486909455328678E-6</v>
      </c>
      <c r="F727" s="4">
        <f t="shared" si="351"/>
        <v>5.2227392868971108E-6</v>
      </c>
      <c r="G727" s="4">
        <f t="shared" si="351"/>
        <v>7.6212323446927827E-6</v>
      </c>
      <c r="H727" s="4">
        <f t="shared" si="351"/>
        <v>1.014514136925923E-5</v>
      </c>
      <c r="I727" s="4">
        <f t="shared" si="351"/>
        <v>2.1769882029781381E-5</v>
      </c>
      <c r="J727" s="4">
        <f t="shared" si="351"/>
        <v>1.7247439750700515E-3</v>
      </c>
      <c r="K727" s="4">
        <f t="shared" si="351"/>
        <v>3.7814899026029649E-3</v>
      </c>
      <c r="L727" s="4">
        <f t="shared" si="351"/>
        <v>6.0395181609553426E-3</v>
      </c>
      <c r="M727" s="4">
        <f t="shared" si="351"/>
        <v>8.5396805760357963E-3</v>
      </c>
      <c r="N727" s="4">
        <f t="shared" si="351"/>
        <v>1.059961993507897E-2</v>
      </c>
      <c r="O727" s="4">
        <f t="shared" si="351"/>
        <v>1.2220939067631418E-2</v>
      </c>
      <c r="P727" s="4">
        <f t="shared" si="351"/>
        <v>1.3350599643460664E-2</v>
      </c>
      <c r="Q727" s="4">
        <f t="shared" si="351"/>
        <v>1.39317209751318E-2</v>
      </c>
      <c r="R727" s="4">
        <f t="shared" si="351"/>
        <v>1.3930929750275165E-2</v>
      </c>
      <c r="S727" s="4">
        <f t="shared" si="351"/>
        <v>1.3912380193218558E-2</v>
      </c>
      <c r="T727" s="4">
        <f t="shared" si="351"/>
        <v>1.4033038901060876E-2</v>
      </c>
      <c r="U727" s="4">
        <f t="shared" si="351"/>
        <v>1.4331760919717463E-2</v>
      </c>
      <c r="V727" s="4">
        <f t="shared" si="351"/>
        <v>1.4784047663355704E-2</v>
      </c>
      <c r="W727" s="4">
        <f t="shared" si="351"/>
        <v>1.5333229456583167E-2</v>
      </c>
      <c r="X727" s="4">
        <f t="shared" si="351"/>
        <v>1.5835240414008016E-2</v>
      </c>
      <c r="Y727" s="4">
        <f t="shared" si="351"/>
        <v>1.6274530695376981E-2</v>
      </c>
      <c r="Z727" s="4">
        <f t="shared" si="351"/>
        <v>1.6612721342509806E-2</v>
      </c>
      <c r="AA727" s="4">
        <f t="shared" si="351"/>
        <v>1.6812921603195315E-2</v>
      </c>
      <c r="AB727" s="4">
        <f t="shared" si="351"/>
        <v>1.6843116311037153E-2</v>
      </c>
      <c r="AC727" s="4">
        <f t="shared" si="351"/>
        <v>1.6601659836936122E-2</v>
      </c>
      <c r="AD727" s="4">
        <f t="shared" si="351"/>
        <v>1.608154957133837E-2</v>
      </c>
      <c r="AE727" s="4">
        <f t="shared" si="351"/>
        <v>1.5275381544031231E-2</v>
      </c>
      <c r="AF727" s="4">
        <f t="shared" si="351"/>
        <v>1.4178058280864122E-2</v>
      </c>
      <c r="AG727" s="4">
        <f t="shared" si="351"/>
        <v>1.278294895348513E-2</v>
      </c>
      <c r="AH727" s="4">
        <f t="shared" si="351"/>
        <v>1.1017066779368053E-2</v>
      </c>
      <c r="AI727" s="4">
        <f t="shared" si="351"/>
        <v>8.8950136221113089E-3</v>
      </c>
      <c r="AJ727" s="4">
        <f t="shared" si="351"/>
        <v>6.4088331169047455E-3</v>
      </c>
      <c r="AK727" s="4">
        <f t="shared" si="351"/>
        <v>3.5422313436158509E-3</v>
      </c>
      <c r="AL727" s="4">
        <f t="shared" si="351"/>
        <v>2.6617570059464567E-4</v>
      </c>
      <c r="AM727" s="4">
        <f t="shared" ref="AM727:CJ727" si="352">(AM700-AM713)/AM$711</f>
        <v>-2.1262809645752364E-3</v>
      </c>
      <c r="AN727" s="4">
        <f t="shared" si="352"/>
        <v>-3.6873434868272725E-3</v>
      </c>
      <c r="AO727" s="4">
        <f t="shared" si="352"/>
        <v>-4.5857010395087324E-3</v>
      </c>
      <c r="AP727" s="4">
        <f t="shared" si="352"/>
        <v>-4.9816655811815939E-3</v>
      </c>
      <c r="AQ727" s="4">
        <f t="shared" si="352"/>
        <v>-5.0070853324360723E-3</v>
      </c>
      <c r="AR727" s="4">
        <f t="shared" si="352"/>
        <v>-4.7612662322226379E-3</v>
      </c>
      <c r="AS727" s="4">
        <f t="shared" si="352"/>
        <v>-4.3189022116132455E-3</v>
      </c>
      <c r="AT727" s="4">
        <f t="shared" si="352"/>
        <v>-3.7331390846217075E-3</v>
      </c>
      <c r="AU727" s="4">
        <f t="shared" si="352"/>
        <v>-3.041732794632452E-3</v>
      </c>
      <c r="AV727" s="4">
        <f t="shared" si="352"/>
        <v>-2.2714552357241194E-3</v>
      </c>
      <c r="AW727" s="4">
        <f t="shared" si="352"/>
        <v>-1.4349739288440383E-3</v>
      </c>
      <c r="AX727" s="4">
        <f t="shared" si="352"/>
        <v>-5.5095102557568452E-4</v>
      </c>
      <c r="AY727" s="4">
        <f t="shared" si="352"/>
        <v>3.6878599794063031E-4</v>
      </c>
      <c r="AZ727" s="4">
        <f t="shared" si="352"/>
        <v>1.315713572062177E-3</v>
      </c>
      <c r="BA727" s="4">
        <f t="shared" si="352"/>
        <v>2.2832021165778028E-3</v>
      </c>
      <c r="BB727" s="4">
        <f t="shared" si="352"/>
        <v>3.2876121168424425E-3</v>
      </c>
      <c r="BC727" s="4">
        <f t="shared" si="352"/>
        <v>4.307440067405327E-3</v>
      </c>
      <c r="BD727" s="4">
        <f t="shared" si="352"/>
        <v>5.3363020637331266E-3</v>
      </c>
      <c r="BE727" s="4">
        <f t="shared" si="352"/>
        <v>6.3715954562587208E-3</v>
      </c>
      <c r="BF727" s="4">
        <f t="shared" si="352"/>
        <v>7.4116242745562149E-3</v>
      </c>
      <c r="BG727" s="4">
        <f t="shared" si="352"/>
        <v>8.4565123915360356E-3</v>
      </c>
      <c r="BH727" s="4">
        <f t="shared" si="352"/>
        <v>9.5020485820912822E-3</v>
      </c>
      <c r="BI727" s="4">
        <f t="shared" si="352"/>
        <v>1.0546119635822172E-2</v>
      </c>
      <c r="BJ727" s="4">
        <f t="shared" si="352"/>
        <v>1.1587211168978529E-2</v>
      </c>
      <c r="BK727" s="4">
        <f t="shared" si="352"/>
        <v>1.2624265147030092E-2</v>
      </c>
      <c r="BL727" s="4">
        <f t="shared" si="352"/>
        <v>1.3657964182480321E-2</v>
      </c>
      <c r="BM727" s="4">
        <f t="shared" si="352"/>
        <v>1.4687075067419243E-2</v>
      </c>
      <c r="BN727" s="4">
        <f t="shared" si="352"/>
        <v>1.5711097282916076E-2</v>
      </c>
      <c r="BO727" s="4">
        <f t="shared" si="352"/>
        <v>1.6729986862490887E-2</v>
      </c>
      <c r="BP727" s="4">
        <f t="shared" si="352"/>
        <v>1.7743950493022465E-2</v>
      </c>
      <c r="BQ727" s="4">
        <f t="shared" si="352"/>
        <v>1.8760105788973393E-2</v>
      </c>
      <c r="BR727" s="4">
        <f t="shared" si="352"/>
        <v>1.9773268911267797E-2</v>
      </c>
      <c r="BS727" s="4">
        <f t="shared" si="352"/>
        <v>2.0782037855785442E-2</v>
      </c>
      <c r="BT727" s="4">
        <f t="shared" si="352"/>
        <v>2.1786080989480743E-2</v>
      </c>
      <c r="BU727" s="4">
        <f t="shared" si="352"/>
        <v>2.2785448422599164E-2</v>
      </c>
      <c r="BV727" s="4">
        <f t="shared" si="352"/>
        <v>2.3783259397303785E-2</v>
      </c>
      <c r="BW727" s="4">
        <f t="shared" si="352"/>
        <v>2.4778032235456243E-2</v>
      </c>
      <c r="BX727" s="4">
        <f t="shared" si="352"/>
        <v>2.5769517792480472E-2</v>
      </c>
      <c r="BY727" s="4">
        <f t="shared" si="352"/>
        <v>2.675795181233093E-2</v>
      </c>
      <c r="BZ727" s="4">
        <f t="shared" si="352"/>
        <v>2.7743703128589106E-2</v>
      </c>
      <c r="CA727" s="4">
        <f t="shared" si="352"/>
        <v>2.8733062849090649E-2</v>
      </c>
      <c r="CB727" s="4">
        <f t="shared" si="352"/>
        <v>2.9721546456532084E-2</v>
      </c>
      <c r="CC727" s="4">
        <f t="shared" si="352"/>
        <v>3.0707774591216149E-2</v>
      </c>
      <c r="CD727" s="4">
        <f t="shared" si="352"/>
        <v>3.1691180533538664E-2</v>
      </c>
      <c r="CE727" s="4">
        <f t="shared" si="352"/>
        <v>3.2671443770681007E-2</v>
      </c>
      <c r="CF727" s="4">
        <f t="shared" si="352"/>
        <v>3.3650308324390275E-2</v>
      </c>
      <c r="CG727" s="4">
        <f t="shared" si="352"/>
        <v>3.4626286936552342E-2</v>
      </c>
      <c r="CH727" s="4">
        <f t="shared" si="352"/>
        <v>3.5598913267578428E-2</v>
      </c>
      <c r="CI727" s="4">
        <f t="shared" si="352"/>
        <v>3.6567960266530433E-2</v>
      </c>
      <c r="CJ727" s="4">
        <f t="shared" si="352"/>
        <v>3.7533290952134361E-2</v>
      </c>
    </row>
    <row r="728" spans="1:88" x14ac:dyDescent="0.3">
      <c r="B728" t="s">
        <v>81</v>
      </c>
      <c r="C728" s="4">
        <f>(C704-C717)/C$711</f>
        <v>0</v>
      </c>
      <c r="D728" s="4">
        <f t="shared" ref="D728:AL728" si="353">(D704-D717)/D$711</f>
        <v>1.4682333063414605E-6</v>
      </c>
      <c r="E728" s="4">
        <f t="shared" si="353"/>
        <v>3.3879993104141219E-6</v>
      </c>
      <c r="F728" s="4">
        <f t="shared" si="353"/>
        <v>5.4404087485289318E-6</v>
      </c>
      <c r="G728" s="4">
        <f t="shared" si="353"/>
        <v>7.5073151694993992E-6</v>
      </c>
      <c r="H728" s="4">
        <f t="shared" si="353"/>
        <v>9.543928452436535E-6</v>
      </c>
      <c r="I728" s="4">
        <f t="shared" si="353"/>
        <v>2.2668157600689955E-5</v>
      </c>
      <c r="J728" s="4">
        <f t="shared" si="353"/>
        <v>1.5203236613463064E-3</v>
      </c>
      <c r="K728" s="4">
        <f t="shared" si="353"/>
        <v>2.9260878475925343E-3</v>
      </c>
      <c r="L728" s="4">
        <f t="shared" si="353"/>
        <v>4.0801138533451357E-3</v>
      </c>
      <c r="M728" s="4">
        <f t="shared" si="353"/>
        <v>4.9789888534970978E-3</v>
      </c>
      <c r="N728" s="4">
        <f t="shared" si="353"/>
        <v>5.0230724817142526E-3</v>
      </c>
      <c r="O728" s="4">
        <f t="shared" si="353"/>
        <v>4.5442695124360988E-3</v>
      </c>
      <c r="P728" s="4">
        <f t="shared" si="353"/>
        <v>3.7312106208771093E-3</v>
      </c>
      <c r="Q728" s="4">
        <f t="shared" si="353"/>
        <v>2.689420103507954E-3</v>
      </c>
      <c r="R728" s="4">
        <f t="shared" si="353"/>
        <v>1.4838136480885263E-3</v>
      </c>
      <c r="S728" s="4">
        <f t="shared" si="353"/>
        <v>7.5845627646562548E-4</v>
      </c>
      <c r="T728" s="4">
        <f t="shared" si="353"/>
        <v>5.3152622237957953E-4</v>
      </c>
      <c r="U728" s="4">
        <f t="shared" si="353"/>
        <v>6.8360581349693225E-4</v>
      </c>
      <c r="V728" s="4">
        <f t="shared" si="353"/>
        <v>1.0668082968899014E-3</v>
      </c>
      <c r="W728" s="4">
        <f t="shared" si="353"/>
        <v>1.5641236705791698E-3</v>
      </c>
      <c r="X728" s="4">
        <f t="shared" si="353"/>
        <v>1.9931696418020858E-3</v>
      </c>
      <c r="Y728" s="4">
        <f t="shared" si="353"/>
        <v>2.3419188220709553E-3</v>
      </c>
      <c r="Z728" s="4">
        <f t="shared" si="353"/>
        <v>2.6021010913775378E-3</v>
      </c>
      <c r="AA728" s="4">
        <f t="shared" si="353"/>
        <v>2.7552328067437745E-3</v>
      </c>
      <c r="AB728" s="4">
        <f t="shared" si="353"/>
        <v>2.7771815710688364E-3</v>
      </c>
      <c r="AC728" s="4">
        <f t="shared" si="353"/>
        <v>2.5777682674965625E-3</v>
      </c>
      <c r="AD728" s="4">
        <f t="shared" si="353"/>
        <v>2.159534028286524E-3</v>
      </c>
      <c r="AE728" s="4">
        <f t="shared" si="353"/>
        <v>1.5196962800883181E-3</v>
      </c>
      <c r="AF728" s="4">
        <f t="shared" si="353"/>
        <v>6.5360954802597506E-4</v>
      </c>
      <c r="AG728" s="4">
        <f t="shared" si="353"/>
        <v>-4.4652963696768973E-4</v>
      </c>
      <c r="AH728" s="4">
        <f t="shared" si="353"/>
        <v>-1.8513745711596417E-3</v>
      </c>
      <c r="AI728" s="4">
        <f t="shared" si="353"/>
        <v>-3.5447156942174595E-3</v>
      </c>
      <c r="AJ728" s="4">
        <f t="shared" si="353"/>
        <v>-5.5288624765826907E-3</v>
      </c>
      <c r="AK728" s="4">
        <f t="shared" si="353"/>
        <v>-7.803773923594522E-3</v>
      </c>
      <c r="AL728" s="4">
        <f t="shared" si="353"/>
        <v>-1.034778600356763E-2</v>
      </c>
      <c r="AM728" s="4">
        <f t="shared" ref="AM728:CJ728" si="354">(AM704-AM717)/AM$711</f>
        <v>-1.2163065272510496E-2</v>
      </c>
      <c r="AN728" s="4">
        <f t="shared" si="354"/>
        <v>-1.3469765209773972E-2</v>
      </c>
      <c r="AO728" s="4">
        <f t="shared" si="354"/>
        <v>-1.4400709080904199E-2</v>
      </c>
      <c r="AP728" s="4">
        <f t="shared" si="354"/>
        <v>-1.5036069456023825E-2</v>
      </c>
      <c r="AQ728" s="4">
        <f t="shared" si="354"/>
        <v>-1.5427090620516561E-2</v>
      </c>
      <c r="AR728" s="4">
        <f t="shared" si="354"/>
        <v>-1.560677948007755E-2</v>
      </c>
      <c r="AS728" s="4">
        <f t="shared" si="354"/>
        <v>-1.5597767518649611E-2</v>
      </c>
      <c r="AT728" s="4">
        <f t="shared" si="354"/>
        <v>-1.5425598573826338E-2</v>
      </c>
      <c r="AU728" s="4">
        <f t="shared" si="354"/>
        <v>-1.5114476009418121E-2</v>
      </c>
      <c r="AV728" s="4">
        <f t="shared" si="354"/>
        <v>-1.4685712241186748E-2</v>
      </c>
      <c r="AW728" s="4">
        <f t="shared" si="354"/>
        <v>-1.4155223314649803E-2</v>
      </c>
      <c r="AX728" s="4">
        <f t="shared" si="354"/>
        <v>-1.353941390929948E-2</v>
      </c>
      <c r="AY728" s="4">
        <f t="shared" si="354"/>
        <v>-1.2851953831932455E-2</v>
      </c>
      <c r="AZ728" s="4">
        <f t="shared" si="354"/>
        <v>-1.2103359671410574E-2</v>
      </c>
      <c r="BA728" s="4">
        <f t="shared" si="354"/>
        <v>-1.1302144896807977E-2</v>
      </c>
      <c r="BB728" s="4">
        <f t="shared" si="354"/>
        <v>-1.041422940247199E-2</v>
      </c>
      <c r="BC728" s="4">
        <f t="shared" si="354"/>
        <v>-9.4832519654395354E-3</v>
      </c>
      <c r="BD728" s="4">
        <f t="shared" si="354"/>
        <v>-8.5191954675442015E-3</v>
      </c>
      <c r="BE728" s="4">
        <f t="shared" si="354"/>
        <v>-7.5256228495795829E-3</v>
      </c>
      <c r="BF728" s="4">
        <f t="shared" si="354"/>
        <v>-6.5046016699960478E-3</v>
      </c>
      <c r="BG728" s="4">
        <f t="shared" si="354"/>
        <v>-5.4653979155288154E-3</v>
      </c>
      <c r="BH728" s="4">
        <f t="shared" si="354"/>
        <v>-4.4056866231863652E-3</v>
      </c>
      <c r="BI728" s="4">
        <f t="shared" si="354"/>
        <v>-3.3268703109800785E-3</v>
      </c>
      <c r="BJ728" s="4">
        <f t="shared" si="354"/>
        <v>-2.2306193077650961E-3</v>
      </c>
      <c r="BK728" s="4">
        <f t="shared" si="354"/>
        <v>-1.1183304605044202E-3</v>
      </c>
      <c r="BL728" s="4">
        <f t="shared" si="354"/>
        <v>1.1778866010070073E-5</v>
      </c>
      <c r="BM728" s="4">
        <f t="shared" si="354"/>
        <v>1.1567244754969411E-3</v>
      </c>
      <c r="BN728" s="4">
        <f t="shared" si="354"/>
        <v>2.3149846458185882E-3</v>
      </c>
      <c r="BO728" s="4">
        <f t="shared" si="354"/>
        <v>3.4856884420618023E-3</v>
      </c>
      <c r="BP728" s="4">
        <f t="shared" si="354"/>
        <v>4.6682382683376437E-3</v>
      </c>
      <c r="BQ728" s="4">
        <f t="shared" si="354"/>
        <v>5.8649665754894956E-3</v>
      </c>
      <c r="BR728" s="4">
        <f t="shared" si="354"/>
        <v>7.0730934432378777E-3</v>
      </c>
      <c r="BS728" s="4">
        <f t="shared" si="354"/>
        <v>8.2903855263875507E-3</v>
      </c>
      <c r="BT728" s="4">
        <f t="shared" si="354"/>
        <v>9.5157308378988545E-3</v>
      </c>
      <c r="BU728" s="4">
        <f t="shared" si="354"/>
        <v>1.0748568600536072E-2</v>
      </c>
      <c r="BV728" s="4">
        <f t="shared" si="354"/>
        <v>1.1993610261532988E-2</v>
      </c>
      <c r="BW728" s="4">
        <f t="shared" si="354"/>
        <v>1.3247121515378515E-2</v>
      </c>
      <c r="BX728" s="4">
        <f t="shared" si="354"/>
        <v>1.4507670860712554E-2</v>
      </c>
      <c r="BY728" s="4">
        <f t="shared" si="354"/>
        <v>1.5774714246588818E-2</v>
      </c>
      <c r="BZ728" s="4">
        <f t="shared" si="354"/>
        <v>1.7047977785271694E-2</v>
      </c>
      <c r="CA728" s="4">
        <f t="shared" si="354"/>
        <v>1.8331023120728793E-2</v>
      </c>
      <c r="CB728" s="4">
        <f t="shared" si="354"/>
        <v>1.9620627954477377E-2</v>
      </c>
      <c r="CC728" s="4">
        <f t="shared" si="354"/>
        <v>2.0914663779750653E-2</v>
      </c>
      <c r="CD728" s="4">
        <f t="shared" si="354"/>
        <v>2.2211960428504533E-2</v>
      </c>
      <c r="CE728" s="4">
        <f t="shared" si="354"/>
        <v>2.3511744760599532E-2</v>
      </c>
      <c r="CF728" s="4">
        <f t="shared" si="354"/>
        <v>2.4815442296042108E-2</v>
      </c>
      <c r="CG728" s="4">
        <f t="shared" si="354"/>
        <v>2.6121115687693826E-2</v>
      </c>
      <c r="CH728" s="4">
        <f t="shared" si="354"/>
        <v>2.7427750429522765E-2</v>
      </c>
      <c r="CI728" s="4">
        <f t="shared" si="354"/>
        <v>2.8734597558831416E-2</v>
      </c>
      <c r="CJ728" s="4">
        <f t="shared" si="354"/>
        <v>3.0041015904843763E-2</v>
      </c>
    </row>
    <row r="729" spans="1:88" x14ac:dyDescent="0.3">
      <c r="B729" t="s">
        <v>11</v>
      </c>
      <c r="C729" s="4">
        <f>(C705-C718)/C$711</f>
        <v>0</v>
      </c>
      <c r="D729" s="4">
        <f t="shared" ref="D729:AL729" si="355">(D705-D718)/D$711</f>
        <v>2.0063335232161E-6</v>
      </c>
      <c r="E729" s="4">
        <f t="shared" si="355"/>
        <v>4.9901758256830744E-6</v>
      </c>
      <c r="F729" s="4">
        <f t="shared" si="355"/>
        <v>8.4950125741383087E-6</v>
      </c>
      <c r="G729" s="4">
        <f t="shared" si="355"/>
        <v>1.2235348784159066E-5</v>
      </c>
      <c r="H729" s="4">
        <f t="shared" si="355"/>
        <v>1.6062383831682678E-5</v>
      </c>
      <c r="I729" s="4">
        <f t="shared" si="355"/>
        <v>3.5540595694579251E-5</v>
      </c>
      <c r="J729" s="4">
        <f t="shared" si="355"/>
        <v>-1.4111949905706682E-3</v>
      </c>
      <c r="K729" s="4">
        <f t="shared" si="355"/>
        <v>-2.4591291677719461E-3</v>
      </c>
      <c r="L729" s="4">
        <f t="shared" si="355"/>
        <v>-3.0821077732421922E-3</v>
      </c>
      <c r="M729" s="4">
        <f t="shared" si="355"/>
        <v>-3.3264208091661452E-3</v>
      </c>
      <c r="N729" s="4">
        <f t="shared" si="355"/>
        <v>-2.8951020228302369E-3</v>
      </c>
      <c r="O729" s="4">
        <f t="shared" si="355"/>
        <v>-2.2273564062130985E-3</v>
      </c>
      <c r="P729" s="4">
        <f t="shared" si="355"/>
        <v>-1.5316349253685808E-3</v>
      </c>
      <c r="Q729" s="4">
        <f t="shared" si="355"/>
        <v>-8.6453635136688747E-4</v>
      </c>
      <c r="R729" s="4">
        <f t="shared" si="355"/>
        <v>-2.0475793715439612E-4</v>
      </c>
      <c r="S729" s="4">
        <f t="shared" si="355"/>
        <v>-7.207465357488444E-5</v>
      </c>
      <c r="T729" s="4">
        <f t="shared" si="355"/>
        <v>-3.6962431646752104E-5</v>
      </c>
      <c r="U729" s="4">
        <f t="shared" si="355"/>
        <v>8.9179009554811621E-5</v>
      </c>
      <c r="V729" s="4">
        <f t="shared" si="355"/>
        <v>3.6542640268443085E-4</v>
      </c>
      <c r="W729" s="4">
        <f t="shared" si="355"/>
        <v>7.8505679615162359E-4</v>
      </c>
      <c r="X729" s="4">
        <f t="shared" si="355"/>
        <v>1.1825827438710561E-3</v>
      </c>
      <c r="Y729" s="4">
        <f t="shared" si="355"/>
        <v>1.5953864943349721E-3</v>
      </c>
      <c r="Z729" s="4">
        <f t="shared" si="355"/>
        <v>2.0307308038261794E-3</v>
      </c>
      <c r="AA729" s="4">
        <f t="shared" si="355"/>
        <v>2.4945898467313918E-3</v>
      </c>
      <c r="AB729" s="4">
        <f t="shared" si="355"/>
        <v>2.9923745306066865E-3</v>
      </c>
      <c r="AC729" s="4">
        <f t="shared" si="355"/>
        <v>3.4232393003977182E-3</v>
      </c>
      <c r="AD729" s="4">
        <f t="shared" si="355"/>
        <v>3.8158239978034122E-3</v>
      </c>
      <c r="AE729" s="4">
        <f t="shared" si="355"/>
        <v>4.197035353355567E-3</v>
      </c>
      <c r="AF729" s="4">
        <f t="shared" si="355"/>
        <v>4.5922945298924834E-3</v>
      </c>
      <c r="AG729" s="4">
        <f t="shared" si="355"/>
        <v>5.0201823972041105E-3</v>
      </c>
      <c r="AH729" s="4">
        <f t="shared" si="355"/>
        <v>5.4005290418672061E-3</v>
      </c>
      <c r="AI729" s="4">
        <f t="shared" si="355"/>
        <v>5.7797948469093469E-3</v>
      </c>
      <c r="AJ729" s="4">
        <f t="shared" si="355"/>
        <v>6.1808195541119019E-3</v>
      </c>
      <c r="AK729" s="4">
        <f t="shared" si="355"/>
        <v>6.6236114604375342E-3</v>
      </c>
      <c r="AL729" s="4">
        <f t="shared" si="355"/>
        <v>7.1227356993517968E-3</v>
      </c>
      <c r="AM729" s="4">
        <f t="shared" ref="AM729:CJ729" si="356">(AM705-AM718)/AM$711</f>
        <v>7.1009122572477448E-3</v>
      </c>
      <c r="AN729" s="4">
        <f t="shared" si="356"/>
        <v>6.9597499662302732E-3</v>
      </c>
      <c r="AO729" s="4">
        <f t="shared" si="356"/>
        <v>6.8224474254670094E-3</v>
      </c>
      <c r="AP729" s="4">
        <f t="shared" si="356"/>
        <v>6.7367842781600271E-3</v>
      </c>
      <c r="AQ729" s="4">
        <f t="shared" si="356"/>
        <v>6.7215326413711789E-3</v>
      </c>
      <c r="AR729" s="4">
        <f t="shared" si="356"/>
        <v>6.7809104739294289E-3</v>
      </c>
      <c r="AS729" s="4">
        <f t="shared" si="356"/>
        <v>6.9192509521273935E-3</v>
      </c>
      <c r="AT729" s="4">
        <f t="shared" si="356"/>
        <v>7.1384249704198122E-3</v>
      </c>
      <c r="AU729" s="4">
        <f t="shared" si="356"/>
        <v>7.4374498541204875E-3</v>
      </c>
      <c r="AV729" s="4">
        <f t="shared" si="356"/>
        <v>7.8132900995183264E-3</v>
      </c>
      <c r="AW729" s="4">
        <f t="shared" si="356"/>
        <v>8.270845272677874E-3</v>
      </c>
      <c r="AX729" s="4">
        <f t="shared" si="356"/>
        <v>8.8058253765963355E-3</v>
      </c>
      <c r="AY729" s="4">
        <f t="shared" si="356"/>
        <v>9.4103605328677304E-3</v>
      </c>
      <c r="AZ729" s="4">
        <f t="shared" si="356"/>
        <v>1.0076329440730955E-2</v>
      </c>
      <c r="BA729" s="4">
        <f t="shared" si="356"/>
        <v>1.0795964995386395E-2</v>
      </c>
      <c r="BB729" s="4">
        <f t="shared" si="356"/>
        <v>1.1646292873328447E-2</v>
      </c>
      <c r="BC729" s="4">
        <f t="shared" si="356"/>
        <v>1.2528567901589033E-2</v>
      </c>
      <c r="BD729" s="4">
        <f t="shared" si="356"/>
        <v>1.3430775795069285E-2</v>
      </c>
      <c r="BE729" s="4">
        <f t="shared" si="356"/>
        <v>1.4355724824788809E-2</v>
      </c>
      <c r="BF729" s="4">
        <f t="shared" si="356"/>
        <v>1.5304739274953056E-2</v>
      </c>
      <c r="BG729" s="4">
        <f t="shared" si="356"/>
        <v>1.6273615296724404E-2</v>
      </c>
      <c r="BH729" s="4">
        <f t="shared" si="356"/>
        <v>1.7259618408398125E-2</v>
      </c>
      <c r="BI729" s="4">
        <f t="shared" si="356"/>
        <v>1.8259200016218849E-2</v>
      </c>
      <c r="BJ729" s="4">
        <f t="shared" si="356"/>
        <v>1.926895004481672E-2</v>
      </c>
      <c r="BK729" s="4">
        <f t="shared" si="356"/>
        <v>2.0285971071723832E-2</v>
      </c>
      <c r="BL729" s="4">
        <f t="shared" si="356"/>
        <v>2.1312543655856105E-2</v>
      </c>
      <c r="BM729" s="4">
        <f t="shared" si="356"/>
        <v>2.2346511559220749E-2</v>
      </c>
      <c r="BN729" s="4">
        <f t="shared" si="356"/>
        <v>2.3385358054966519E-2</v>
      </c>
      <c r="BO729" s="4">
        <f t="shared" si="356"/>
        <v>2.4426978467414373E-2</v>
      </c>
      <c r="BP729" s="4">
        <f t="shared" si="356"/>
        <v>2.5469660734012283E-2</v>
      </c>
      <c r="BQ729" s="4">
        <f t="shared" si="356"/>
        <v>2.6524357844515872E-2</v>
      </c>
      <c r="BR729" s="4">
        <f t="shared" si="356"/>
        <v>2.7589149795506765E-2</v>
      </c>
      <c r="BS729" s="4">
        <f t="shared" si="356"/>
        <v>2.866088718308879E-2</v>
      </c>
      <c r="BT729" s="4">
        <f t="shared" si="356"/>
        <v>2.9736728721074648E-2</v>
      </c>
      <c r="BU729" s="4">
        <f t="shared" si="356"/>
        <v>3.0814206874247664E-2</v>
      </c>
      <c r="BV729" s="4">
        <f t="shared" si="356"/>
        <v>3.1898976162671858E-2</v>
      </c>
      <c r="BW729" s="4">
        <f t="shared" si="356"/>
        <v>3.2988699084401177E-2</v>
      </c>
      <c r="BX729" s="4">
        <f t="shared" si="356"/>
        <v>3.4080862364224931E-2</v>
      </c>
      <c r="BY729" s="4">
        <f t="shared" si="356"/>
        <v>3.5173595063301449E-2</v>
      </c>
      <c r="BZ729" s="4">
        <f t="shared" si="356"/>
        <v>3.6265527748076926E-2</v>
      </c>
      <c r="CA729" s="4">
        <f t="shared" si="356"/>
        <v>3.7367088842291597E-2</v>
      </c>
      <c r="CB729" s="4">
        <f t="shared" si="356"/>
        <v>3.8476413777576102E-2</v>
      </c>
      <c r="CC729" s="4">
        <f t="shared" si="356"/>
        <v>3.9590816448917897E-2</v>
      </c>
      <c r="CD729" s="4">
        <f t="shared" si="356"/>
        <v>4.0707776557281264E-2</v>
      </c>
      <c r="CE729" s="4">
        <f t="shared" si="356"/>
        <v>4.1824968558358593E-2</v>
      </c>
      <c r="CF729" s="4">
        <f t="shared" si="356"/>
        <v>4.2943071738047303E-2</v>
      </c>
      <c r="CG729" s="4">
        <f t="shared" si="356"/>
        <v>4.4058786896811523E-2</v>
      </c>
      <c r="CH729" s="4">
        <f t="shared" si="356"/>
        <v>4.5170361932406568E-2</v>
      </c>
      <c r="CI729" s="4">
        <f t="shared" si="356"/>
        <v>4.6276627079355433E-2</v>
      </c>
      <c r="CJ729" s="4">
        <f t="shared" si="356"/>
        <v>4.7376726459032875E-2</v>
      </c>
    </row>
    <row r="730" spans="1:88" x14ac:dyDescent="0.3">
      <c r="B730" t="s">
        <v>49</v>
      </c>
      <c r="C730" s="4">
        <f>(C706-C719)/C$711</f>
        <v>0</v>
      </c>
      <c r="D730" s="4">
        <f t="shared" ref="D730:AL730" si="357">(D706-D719)/D$711</f>
        <v>9.2870886533843537E-7</v>
      </c>
      <c r="E730" s="4">
        <f t="shared" si="357"/>
        <v>2.2858775826110142E-6</v>
      </c>
      <c r="F730" s="4">
        <f t="shared" si="357"/>
        <v>3.8194259631729358E-6</v>
      </c>
      <c r="G730" s="4">
        <f t="shared" si="357"/>
        <v>5.4404424494472645E-6</v>
      </c>
      <c r="H730" s="4">
        <f t="shared" si="357"/>
        <v>6.958799549194473E-6</v>
      </c>
      <c r="I730" s="4">
        <f t="shared" si="357"/>
        <v>1.488054389038408E-5</v>
      </c>
      <c r="J730" s="4">
        <f t="shared" si="357"/>
        <v>1.696219109845946E-3</v>
      </c>
      <c r="K730" s="4">
        <f t="shared" si="357"/>
        <v>3.7288999838748353E-3</v>
      </c>
      <c r="L730" s="4">
        <f t="shared" si="357"/>
        <v>5.9397888502515702E-3</v>
      </c>
      <c r="M730" s="4">
        <f t="shared" si="357"/>
        <v>8.2586716794349202E-3</v>
      </c>
      <c r="N730" s="4">
        <f t="shared" si="357"/>
        <v>1.0155863247911222E-2</v>
      </c>
      <c r="O730" s="4">
        <f t="shared" si="357"/>
        <v>1.1751031934344123E-2</v>
      </c>
      <c r="P730" s="4">
        <f t="shared" si="357"/>
        <v>1.3096913457306406E-2</v>
      </c>
      <c r="Q730" s="4">
        <f t="shared" si="357"/>
        <v>1.4225821411140501E-2</v>
      </c>
      <c r="R730" s="4">
        <f t="shared" si="357"/>
        <v>1.517014764840246E-2</v>
      </c>
      <c r="S730" s="4">
        <f t="shared" si="357"/>
        <v>1.6152254513729283E-2</v>
      </c>
      <c r="T730" s="4">
        <f t="shared" si="357"/>
        <v>1.72227868577042E-2</v>
      </c>
      <c r="U730" s="4">
        <f t="shared" si="357"/>
        <v>1.8390357644593461E-2</v>
      </c>
      <c r="V730" s="4">
        <f t="shared" si="357"/>
        <v>1.9637499171299623E-2</v>
      </c>
      <c r="W730" s="4">
        <f t="shared" si="357"/>
        <v>2.0933443235497999E-2</v>
      </c>
      <c r="X730" s="4">
        <f t="shared" si="357"/>
        <v>2.218886299738658E-2</v>
      </c>
      <c r="Y730" s="4">
        <f t="shared" si="357"/>
        <v>2.3403152164360407E-2</v>
      </c>
      <c r="Z730" s="4">
        <f t="shared" si="357"/>
        <v>2.4565881282887884E-2</v>
      </c>
      <c r="AA730" s="4">
        <f t="shared" si="357"/>
        <v>2.5666907083344775E-2</v>
      </c>
      <c r="AB730" s="4">
        <f t="shared" si="357"/>
        <v>2.6698198501915897E-2</v>
      </c>
      <c r="AC730" s="4">
        <f t="shared" si="357"/>
        <v>2.7608816654608993E-2</v>
      </c>
      <c r="AD730" s="4">
        <f t="shared" si="357"/>
        <v>2.8404475505013634E-2</v>
      </c>
      <c r="AE730" s="4">
        <f t="shared" si="357"/>
        <v>2.9092525945176691E-2</v>
      </c>
      <c r="AF730" s="4">
        <f t="shared" si="357"/>
        <v>2.9679840437589752E-2</v>
      </c>
      <c r="AG730" s="4">
        <f t="shared" si="357"/>
        <v>3.0170736105915266E-2</v>
      </c>
      <c r="AH730" s="4">
        <f t="shared" si="357"/>
        <v>3.0529011070105635E-2</v>
      </c>
      <c r="AI730" s="4">
        <f t="shared" si="357"/>
        <v>3.0771509065405957E-2</v>
      </c>
      <c r="AJ730" s="4">
        <f t="shared" si="357"/>
        <v>3.090600867075197E-2</v>
      </c>
      <c r="AK730" s="4">
        <f t="shared" si="357"/>
        <v>3.0939277323368767E-2</v>
      </c>
      <c r="AL730" s="4">
        <f t="shared" si="357"/>
        <v>3.0878583534307044E-2</v>
      </c>
      <c r="AM730" s="4">
        <f t="shared" ref="AM730:CJ730" si="358">(AM706-AM719)/AM$711</f>
        <v>3.0953302982763182E-2</v>
      </c>
      <c r="AN730" s="4">
        <f t="shared" si="358"/>
        <v>3.119700106341422E-2</v>
      </c>
      <c r="AO730" s="4">
        <f t="shared" si="358"/>
        <v>3.1582481348930908E-2</v>
      </c>
      <c r="AP730" s="4">
        <f t="shared" si="358"/>
        <v>3.2077868543050482E-2</v>
      </c>
      <c r="AQ730" s="4">
        <f t="shared" si="358"/>
        <v>3.2656188635571119E-2</v>
      </c>
      <c r="AR730" s="4">
        <f t="shared" si="358"/>
        <v>3.3296983671883836E-2</v>
      </c>
      <c r="AS730" s="4">
        <f t="shared" si="358"/>
        <v>3.3984812720741088E-2</v>
      </c>
      <c r="AT730" s="4">
        <f t="shared" si="358"/>
        <v>3.4708288884225738E-2</v>
      </c>
      <c r="AU730" s="4">
        <f t="shared" si="358"/>
        <v>3.5459084930705424E-2</v>
      </c>
      <c r="AV730" s="4">
        <f t="shared" si="358"/>
        <v>3.6231120853840608E-2</v>
      </c>
      <c r="AW730" s="4">
        <f t="shared" si="358"/>
        <v>3.7024796711402935E-2</v>
      </c>
      <c r="AX730" s="4">
        <f t="shared" si="358"/>
        <v>3.783513185086422E-2</v>
      </c>
      <c r="AY730" s="4">
        <f t="shared" si="358"/>
        <v>3.8657663693437136E-2</v>
      </c>
      <c r="AZ730" s="4">
        <f t="shared" si="358"/>
        <v>3.9489013916585117E-2</v>
      </c>
      <c r="BA730" s="4">
        <f t="shared" si="358"/>
        <v>4.0326624910193773E-2</v>
      </c>
      <c r="BB730" s="4">
        <f t="shared" si="358"/>
        <v>4.1205868734214668E-2</v>
      </c>
      <c r="BC730" s="4">
        <f t="shared" si="358"/>
        <v>4.208545459582904E-2</v>
      </c>
      <c r="BD730" s="4">
        <f t="shared" si="358"/>
        <v>4.2962185461868044E-2</v>
      </c>
      <c r="BE730" s="4">
        <f t="shared" si="358"/>
        <v>4.3837165612908333E-2</v>
      </c>
      <c r="BF730" s="4">
        <f t="shared" si="358"/>
        <v>4.4711084886002631E-2</v>
      </c>
      <c r="BG730" s="4">
        <f t="shared" si="358"/>
        <v>4.5583771166914956E-2</v>
      </c>
      <c r="BH730" s="4">
        <f t="shared" si="358"/>
        <v>4.6453469947427724E-2</v>
      </c>
      <c r="BI730" s="4">
        <f t="shared" si="358"/>
        <v>4.7319340165233995E-2</v>
      </c>
      <c r="BJ730" s="4">
        <f t="shared" si="358"/>
        <v>4.8180795800857663E-2</v>
      </c>
      <c r="BK730" s="4">
        <f t="shared" si="358"/>
        <v>4.9037495026778691E-2</v>
      </c>
      <c r="BL730" s="4">
        <f t="shared" si="358"/>
        <v>4.9891197679255345E-2</v>
      </c>
      <c r="BM730" s="4">
        <f t="shared" si="358"/>
        <v>5.0741670677768295E-2</v>
      </c>
      <c r="BN730" s="4">
        <f t="shared" si="358"/>
        <v>5.1588491428225948E-2</v>
      </c>
      <c r="BO730" s="4">
        <f t="shared" si="358"/>
        <v>5.243143746222894E-2</v>
      </c>
      <c r="BP730" s="4">
        <f t="shared" si="358"/>
        <v>5.3270431925966887E-2</v>
      </c>
      <c r="BQ730" s="4">
        <f t="shared" si="358"/>
        <v>5.4111023900281698E-2</v>
      </c>
      <c r="BR730" s="4">
        <f t="shared" si="358"/>
        <v>5.4951053585966532E-2</v>
      </c>
      <c r="BS730" s="4">
        <f t="shared" si="358"/>
        <v>5.5788927844480224E-2</v>
      </c>
      <c r="BT730" s="4">
        <f t="shared" si="358"/>
        <v>5.6623636393644275E-2</v>
      </c>
      <c r="BU730" s="4">
        <f t="shared" si="358"/>
        <v>5.7454532590967777E-2</v>
      </c>
      <c r="BV730" s="4">
        <f t="shared" si="358"/>
        <v>5.8284323463651068E-2</v>
      </c>
      <c r="BW730" s="4">
        <f t="shared" si="358"/>
        <v>5.9112214557308175E-2</v>
      </c>
      <c r="BX730" s="4">
        <f t="shared" si="358"/>
        <v>5.9937354724418211E-2</v>
      </c>
      <c r="BY730" s="4">
        <f t="shared" si="358"/>
        <v>6.0759220431413533E-2</v>
      </c>
      <c r="BZ730" s="4">
        <f t="shared" si="358"/>
        <v>6.1577485374845642E-2</v>
      </c>
      <c r="CA730" s="4">
        <f t="shared" si="358"/>
        <v>6.2396812811011809E-2</v>
      </c>
      <c r="CB730" s="4">
        <f t="shared" si="358"/>
        <v>6.321513221157303E-2</v>
      </c>
      <c r="CC730" s="4">
        <f t="shared" si="358"/>
        <v>6.403089219260058E-2</v>
      </c>
      <c r="CD730" s="4">
        <f t="shared" si="358"/>
        <v>6.484299055046569E-2</v>
      </c>
      <c r="CE730" s="4">
        <f t="shared" si="358"/>
        <v>6.5650582333277613E-2</v>
      </c>
      <c r="CF730" s="4">
        <f t="shared" si="358"/>
        <v>6.6454115006544634E-2</v>
      </c>
      <c r="CG730" s="4">
        <f t="shared" si="358"/>
        <v>6.7252229904018093E-2</v>
      </c>
      <c r="CH730" s="4">
        <f t="shared" si="358"/>
        <v>6.8044279384651046E-2</v>
      </c>
      <c r="CI730" s="4">
        <f t="shared" si="358"/>
        <v>6.8829853888033088E-2</v>
      </c>
      <c r="CJ730" s="4">
        <f t="shared" si="358"/>
        <v>6.960865617427088E-2</v>
      </c>
    </row>
    <row r="732" spans="1:88" x14ac:dyDescent="0.3">
      <c r="A732" s="12" t="s">
        <v>68</v>
      </c>
      <c r="B732" s="3" t="str">
        <f>[1]Results!E205</f>
        <v>YG_toe_2</v>
      </c>
      <c r="C732" s="3">
        <f>[1]Results!F205</f>
        <v>137.832266</v>
      </c>
      <c r="D732" s="3">
        <f>[1]Results!G205</f>
        <v>139.4939163</v>
      </c>
      <c r="E732" s="3">
        <f>[1]Results!H205</f>
        <v>140.7566276</v>
      </c>
      <c r="F732" s="3">
        <f>[1]Results!I205</f>
        <v>141.9169278</v>
      </c>
      <c r="G732" s="3">
        <f>[1]Results!J205</f>
        <v>143.16665380000001</v>
      </c>
      <c r="H732" s="3">
        <f>[1]Results!K205</f>
        <v>144.53937139999999</v>
      </c>
      <c r="I732" s="3">
        <f>[1]Results!L205</f>
        <v>145.8895363</v>
      </c>
      <c r="J732" s="3">
        <f>[1]Results!M205</f>
        <v>147.2178715</v>
      </c>
      <c r="K732" s="3">
        <f>[1]Results!N205</f>
        <v>148.48945040000001</v>
      </c>
      <c r="L732" s="3">
        <f>[1]Results!O205</f>
        <v>149.690192</v>
      </c>
      <c r="M732" s="3">
        <f>[1]Results!P205</f>
        <v>150.8219254</v>
      </c>
      <c r="N732" s="3">
        <f>[1]Results!Q205</f>
        <v>151.8014623</v>
      </c>
      <c r="O732" s="3">
        <f>[1]Results!R205</f>
        <v>152.71204599999999</v>
      </c>
      <c r="P732" s="3">
        <f>[1]Results!S205</f>
        <v>153.56720440000001</v>
      </c>
      <c r="Q732" s="3">
        <f>[1]Results!T205</f>
        <v>154.38237470000001</v>
      </c>
      <c r="R732" s="3">
        <f>[1]Results!U205</f>
        <v>155.17390499999999</v>
      </c>
      <c r="S732" s="3">
        <f>[1]Results!V205</f>
        <v>155.50773649999999</v>
      </c>
      <c r="T732" s="3">
        <f>[1]Results!W205</f>
        <v>155.90262240000001</v>
      </c>
      <c r="U732" s="3">
        <f>[1]Results!X205</f>
        <v>156.3856681</v>
      </c>
      <c r="V732" s="3">
        <f>[1]Results!Y205</f>
        <v>156.95607319999999</v>
      </c>
      <c r="W732" s="3">
        <f>[1]Results!Z205</f>
        <v>157.60360940000001</v>
      </c>
      <c r="X732" s="3">
        <f>[1]Results!AA205</f>
        <v>158.2857893</v>
      </c>
      <c r="Y732" s="3">
        <f>[1]Results!AB205</f>
        <v>159.0144224</v>
      </c>
      <c r="Z732" s="3">
        <f>[1]Results!AC205</f>
        <v>159.78285750000001</v>
      </c>
      <c r="AA732" s="3">
        <f>[1]Results!AD205</f>
        <v>160.58729120000001</v>
      </c>
      <c r="AB732" s="3">
        <f>[1]Results!AE205</f>
        <v>161.42464630000001</v>
      </c>
      <c r="AC732" s="3">
        <f>[1]Results!AF205</f>
        <v>162.26872789999999</v>
      </c>
      <c r="AD732" s="3">
        <f>[1]Results!AG205</f>
        <v>163.1357534</v>
      </c>
      <c r="AE732" s="3">
        <f>[1]Results!AH205</f>
        <v>164.0242978</v>
      </c>
      <c r="AF732" s="3">
        <f>[1]Results!AI205</f>
        <v>164.92949519999999</v>
      </c>
      <c r="AG732" s="3">
        <f>[1]Results!AJ205</f>
        <v>165.8471582</v>
      </c>
      <c r="AH732" s="3">
        <f>[1]Results!AK205</f>
        <v>166.74349419999999</v>
      </c>
      <c r="AI732" s="3">
        <f>[1]Results!AL205</f>
        <v>167.6411512</v>
      </c>
      <c r="AJ732" s="3">
        <f>[1]Results!AM205</f>
        <v>168.54106110000001</v>
      </c>
      <c r="AK732" s="3">
        <f>[1]Results!AN205</f>
        <v>169.44324069999999</v>
      </c>
      <c r="AL732" s="3">
        <f>[1]Results!AO205</f>
        <v>170.34767769999999</v>
      </c>
      <c r="AM732" s="3">
        <f>[1]Results!AP205</f>
        <v>172.0652121</v>
      </c>
      <c r="AN732" s="3">
        <f>[1]Results!AQ205</f>
        <v>173.84345579999999</v>
      </c>
      <c r="AO732" s="3">
        <f>[1]Results!AR205</f>
        <v>175.67094760000001</v>
      </c>
      <c r="AP732" s="3">
        <f>[1]Results!AS205</f>
        <v>177.54158630000001</v>
      </c>
      <c r="AQ732" s="3">
        <f>[1]Results!AT205</f>
        <v>179.45134680000001</v>
      </c>
      <c r="AR732" s="3">
        <f>[1]Results!AU205</f>
        <v>181.3664421</v>
      </c>
      <c r="AS732" s="3">
        <f>[1]Results!AV205</f>
        <v>183.31052840000001</v>
      </c>
      <c r="AT732" s="3">
        <f>[1]Results!AW205</f>
        <v>185.2851435</v>
      </c>
      <c r="AU732" s="3">
        <f>[1]Results!AX205</f>
        <v>187.29110840000001</v>
      </c>
      <c r="AV732" s="3">
        <f>[1]Results!AY205</f>
        <v>189.32950399999999</v>
      </c>
      <c r="AW732" s="3">
        <f>[1]Results!AZ205</f>
        <v>191.37258979999999</v>
      </c>
      <c r="AX732" s="3">
        <f>[1]Results!BA205</f>
        <v>193.44659730000001</v>
      </c>
      <c r="AY732" s="3">
        <f>[1]Results!BB205</f>
        <v>195.55522970000001</v>
      </c>
      <c r="AZ732" s="3">
        <f>[1]Results!BC205</f>
        <v>197.7009286</v>
      </c>
      <c r="BA732" s="3">
        <f>[1]Results!BD205</f>
        <v>199.88585860000001</v>
      </c>
      <c r="BB732" s="3">
        <f>[1]Results!BE205</f>
        <v>202.05479460000001</v>
      </c>
      <c r="BC732" s="3">
        <f>[1]Results!BF205</f>
        <v>204.24787910000001</v>
      </c>
      <c r="BD732" s="3">
        <f>[1]Results!BG205</f>
        <v>206.47008589999999</v>
      </c>
      <c r="BE732" s="3">
        <f>[1]Results!BH205</f>
        <v>208.7238954</v>
      </c>
      <c r="BF732" s="3">
        <f>[1]Results!BI205</f>
        <v>211.0135247</v>
      </c>
      <c r="BG732" s="3">
        <f>[1]Results!BJ205</f>
        <v>213.28574549999999</v>
      </c>
      <c r="BH732" s="3">
        <f>[1]Results!BK205</f>
        <v>215.59015400000001</v>
      </c>
      <c r="BI732" s="3">
        <f>[1]Results!BL205</f>
        <v>217.93374</v>
      </c>
      <c r="BJ732" s="3">
        <f>[1]Results!BM205</f>
        <v>220.320359</v>
      </c>
      <c r="BK732" s="3">
        <f>[1]Results!BN205</f>
        <v>222.75285360000001</v>
      </c>
      <c r="BL732" s="3">
        <f>[1]Results!BO205</f>
        <v>225.24033890000001</v>
      </c>
      <c r="BM732" s="3">
        <f>[1]Results!BP205</f>
        <v>227.7791612</v>
      </c>
      <c r="BN732" s="3">
        <f>[1]Results!BQ205</f>
        <v>230.37019839999999</v>
      </c>
      <c r="BO732" s="3">
        <f>[1]Results!BR205</f>
        <v>233.01409960000001</v>
      </c>
      <c r="BP732" s="3">
        <f>[1]Results!BS205</f>
        <v>235.71136989999999</v>
      </c>
      <c r="BQ732" s="3">
        <f>[1]Results!BT205</f>
        <v>238.4258342</v>
      </c>
      <c r="BR732" s="3">
        <f>[1]Results!BU205</f>
        <v>241.18830840000001</v>
      </c>
      <c r="BS732" s="3">
        <f>[1]Results!BV205</f>
        <v>244.0027724</v>
      </c>
      <c r="BT732" s="3">
        <f>[1]Results!BW205</f>
        <v>246.87128509999999</v>
      </c>
      <c r="BU732" s="3">
        <f>[1]Results!BX205</f>
        <v>249.79562960000001</v>
      </c>
      <c r="BV732" s="3">
        <f>[1]Results!BY205</f>
        <v>252.78681109999999</v>
      </c>
      <c r="BW732" s="3">
        <f>[1]Results!BZ205</f>
        <v>255.83890969999999</v>
      </c>
      <c r="BX732" s="3">
        <f>[1]Results!CA205</f>
        <v>258.95273350000002</v>
      </c>
      <c r="BY732" s="3">
        <f>[1]Results!CB205</f>
        <v>262.12906149999998</v>
      </c>
      <c r="BZ732" s="3">
        <f>[1]Results!CC205</f>
        <v>265.36872340000002</v>
      </c>
      <c r="CA732" s="3">
        <f>[1]Results!CD205</f>
        <v>268.64761620000002</v>
      </c>
      <c r="CB732" s="3">
        <f>[1]Results!CE205</f>
        <v>271.98760929999997</v>
      </c>
      <c r="CC732" s="3">
        <f>[1]Results!CF205</f>
        <v>275.39249869999998</v>
      </c>
      <c r="CD732" s="3">
        <f>[1]Results!CG205</f>
        <v>278.86461359999998</v>
      </c>
      <c r="CE732" s="3">
        <f>[1]Results!CH205</f>
        <v>282.406069</v>
      </c>
      <c r="CF732" s="3">
        <f>[1]Results!CI205</f>
        <v>286.01760489999998</v>
      </c>
      <c r="CG732" s="3">
        <f>[1]Results!CJ205</f>
        <v>289.70197960000002</v>
      </c>
      <c r="CH732" s="3">
        <f>[1]Results!CK205</f>
        <v>293.46093430000002</v>
      </c>
      <c r="CI732" s="3">
        <f>[1]Results!CL205</f>
        <v>297.29615639999997</v>
      </c>
      <c r="CJ732" s="3">
        <f>[1]Results!CM205</f>
        <v>301.20931510000003</v>
      </c>
    </row>
    <row r="733" spans="1:88" x14ac:dyDescent="0.3">
      <c r="A733" t="s">
        <v>27</v>
      </c>
      <c r="B733" s="3" t="str">
        <f>[1]Results!E206</f>
        <v>YG_toe_ccoa_2</v>
      </c>
      <c r="C733" s="3">
        <f>[1]Results!F206</f>
        <v>2.3083657139999998</v>
      </c>
      <c r="D733" s="3">
        <f>[1]Results!G206</f>
        <v>1.695381933</v>
      </c>
      <c r="E733" s="3">
        <f>[1]Results!H206</f>
        <v>1.1852101020000001</v>
      </c>
      <c r="F733" s="3">
        <f>[1]Results!I206</f>
        <v>0.77616845970000004</v>
      </c>
      <c r="G733" s="3">
        <f>[1]Results!J206</f>
        <v>0.45160620940000001</v>
      </c>
      <c r="H733" s="3">
        <f>[1]Results!K206</f>
        <v>0.192351464</v>
      </c>
      <c r="I733" s="3">
        <f>[1]Results!L206</f>
        <v>-1.3440920800000001E-2</v>
      </c>
      <c r="J733" s="3">
        <f>[1]Results!M206</f>
        <v>-0.17779600879999999</v>
      </c>
      <c r="K733" s="3">
        <f>[1]Results!N206</f>
        <v>-0.30970539650000001</v>
      </c>
      <c r="L733" s="3">
        <f>[1]Results!O206</f>
        <v>-0.41597302130000002</v>
      </c>
      <c r="M733" s="3">
        <f>[1]Results!P206</f>
        <v>-0.50203121920000005</v>
      </c>
      <c r="N733" s="3">
        <f>[1]Results!Q206</f>
        <v>-0.57111305209999996</v>
      </c>
      <c r="O733" s="3">
        <f>[1]Results!R206</f>
        <v>-0.62756683150000003</v>
      </c>
      <c r="P733" s="3">
        <f>[1]Results!S206</f>
        <v>-0.67434070580000005</v>
      </c>
      <c r="Q733" s="3">
        <f>[1]Results!T206</f>
        <v>-0.71374281530000006</v>
      </c>
      <c r="R733" s="3">
        <f>[1]Results!U206</f>
        <v>-0.74761290189999996</v>
      </c>
      <c r="S733" s="3">
        <f>[1]Results!V206</f>
        <v>-0.78347332069999998</v>
      </c>
      <c r="T733" s="3">
        <f>[1]Results!W206</f>
        <v>-0.81915838519999995</v>
      </c>
      <c r="U733" s="3">
        <f>[1]Results!X206</f>
        <v>-0.85457457920000002</v>
      </c>
      <c r="V733" s="3">
        <f>[1]Results!Y206</f>
        <v>-0.88970706150000001</v>
      </c>
      <c r="W733" s="3">
        <f>[1]Results!Z206</f>
        <v>-0.92454900929999995</v>
      </c>
      <c r="X733" s="3">
        <f>[1]Results!AA206</f>
        <v>-0.95801427169999998</v>
      </c>
      <c r="Y733" s="3">
        <f>[1]Results!AB206</f>
        <v>-0.99105671559999997</v>
      </c>
      <c r="Z733" s="3">
        <f>[1]Results!AC206</f>
        <v>-1.023867842</v>
      </c>
      <c r="AA733" s="3">
        <f>[1]Results!AD206</f>
        <v>-1.0565315</v>
      </c>
      <c r="AB733" s="3">
        <f>[1]Results!AE206</f>
        <v>-1.0890982</v>
      </c>
      <c r="AC733" s="3">
        <f>[1]Results!AF206</f>
        <v>-1.120513635</v>
      </c>
      <c r="AD733" s="3">
        <f>[1]Results!AG206</f>
        <v>-1.1516543930000001</v>
      </c>
      <c r="AE733" s="3">
        <f>[1]Results!AH206</f>
        <v>-1.1826407860000001</v>
      </c>
      <c r="AF733" s="3">
        <f>[1]Results!AI206</f>
        <v>-1.213425961</v>
      </c>
      <c r="AG733" s="3">
        <f>[1]Results!AJ206</f>
        <v>-1.2439591839999999</v>
      </c>
      <c r="AH733" s="3">
        <f>[1]Results!AK206</f>
        <v>-1.2729500890000001</v>
      </c>
      <c r="AI733" s="3">
        <f>[1]Results!AL206</f>
        <v>-1.30141967</v>
      </c>
      <c r="AJ733" s="3">
        <f>[1]Results!AM206</f>
        <v>-1.3295284620000001</v>
      </c>
      <c r="AK733" s="3">
        <f>[1]Results!AN206</f>
        <v>-1.3573055510000001</v>
      </c>
      <c r="AL733" s="3">
        <f>[1]Results!AO206</f>
        <v>-1.3847691719999999</v>
      </c>
      <c r="AM733" s="3">
        <f>[1]Results!AP206</f>
        <v>-1.4040124389999999</v>
      </c>
      <c r="AN733" s="3">
        <f>[1]Results!AQ206</f>
        <v>-1.422743163</v>
      </c>
      <c r="AO733" s="3">
        <f>[1]Results!AR206</f>
        <v>-1.4415969909999999</v>
      </c>
      <c r="AP733" s="3">
        <f>[1]Results!AS206</f>
        <v>-1.460413757</v>
      </c>
      <c r="AQ733" s="3">
        <f>[1]Results!AT206</f>
        <v>-1.47905164</v>
      </c>
      <c r="AR733" s="3">
        <f>[1]Results!AU206</f>
        <v>-1.496122476</v>
      </c>
      <c r="AS733" s="3">
        <f>[1]Results!AV206</f>
        <v>-1.5126975060000001</v>
      </c>
      <c r="AT733" s="3">
        <f>[1]Results!AW206</f>
        <v>-1.528953719</v>
      </c>
      <c r="AU733" s="3">
        <f>[1]Results!AX206</f>
        <v>-1.544926206</v>
      </c>
      <c r="AV733" s="3">
        <f>[1]Results!AY206</f>
        <v>-1.5606284610000001</v>
      </c>
      <c r="AW733" s="3">
        <f>[1]Results!AZ206</f>
        <v>-1.574692816</v>
      </c>
      <c r="AX733" s="3">
        <f>[1]Results!BA206</f>
        <v>-1.5882098170000001</v>
      </c>
      <c r="AY733" s="3">
        <f>[1]Results!BB206</f>
        <v>-1.6014128860000001</v>
      </c>
      <c r="AZ733" s="3">
        <f>[1]Results!BC206</f>
        <v>-1.614384429</v>
      </c>
      <c r="BA733" s="3">
        <f>[1]Results!BD206</f>
        <v>-1.627160036</v>
      </c>
      <c r="BB733" s="3">
        <f>[1]Results!BE206</f>
        <v>-1.633274286</v>
      </c>
      <c r="BC733" s="3">
        <f>[1]Results!BF206</f>
        <v>-1.641930036</v>
      </c>
      <c r="BD733" s="3">
        <f>[1]Results!BG206</f>
        <v>-1.6525661570000001</v>
      </c>
      <c r="BE733" s="3">
        <f>[1]Results!BH206</f>
        <v>-1.6639349059999999</v>
      </c>
      <c r="BF733" s="3">
        <f>[1]Results!BI206</f>
        <v>-1.6754042929999999</v>
      </c>
      <c r="BG733" s="3">
        <f>[1]Results!BJ206</f>
        <v>-1.6844583369999999</v>
      </c>
      <c r="BH733" s="3">
        <f>[1]Results!BK206</f>
        <v>-1.6929498700000001</v>
      </c>
      <c r="BI733" s="3">
        <f>[1]Results!BL206</f>
        <v>-1.7011713180000001</v>
      </c>
      <c r="BJ733" s="3">
        <f>[1]Results!BM206</f>
        <v>-1.7091653769999999</v>
      </c>
      <c r="BK733" s="3">
        <f>[1]Results!BN206</f>
        <v>-1.7169343640000001</v>
      </c>
      <c r="BL733" s="3">
        <f>[1]Results!BO206</f>
        <v>-1.7245589109999999</v>
      </c>
      <c r="BM733" s="3">
        <f>[1]Results!BP206</f>
        <v>-1.7319565880000001</v>
      </c>
      <c r="BN733" s="3">
        <f>[1]Results!BQ206</f>
        <v>-1.739106263</v>
      </c>
      <c r="BO733" s="3">
        <f>[1]Results!BR206</f>
        <v>-1.745994252</v>
      </c>
      <c r="BP733" s="3">
        <f>[1]Results!BS206</f>
        <v>-1.752606447</v>
      </c>
      <c r="BQ733" s="3">
        <f>[1]Results!BT206</f>
        <v>-1.7570420449999999</v>
      </c>
      <c r="BR733" s="3">
        <f>[1]Results!BU206</f>
        <v>-1.760877027</v>
      </c>
      <c r="BS733" s="3">
        <f>[1]Results!BV206</f>
        <v>-1.764368062</v>
      </c>
      <c r="BT733" s="3">
        <f>[1]Results!BW206</f>
        <v>-1.767548401</v>
      </c>
      <c r="BU733" s="3">
        <f>[1]Results!BX206</f>
        <v>-1.7704088339999999</v>
      </c>
      <c r="BV733" s="3">
        <f>[1]Results!BY206</f>
        <v>-1.7730321179999999</v>
      </c>
      <c r="BW733" s="3">
        <f>[1]Results!BZ206</f>
        <v>-1.7753129030000001</v>
      </c>
      <c r="BX733" s="3">
        <f>[1]Results!CA206</f>
        <v>-1.777220477</v>
      </c>
      <c r="BY733" s="3">
        <f>[1]Results!CB206</f>
        <v>-1.7787360329999999</v>
      </c>
      <c r="BZ733" s="3">
        <f>[1]Results!CC206</f>
        <v>-1.779842811</v>
      </c>
      <c r="CA733" s="3">
        <f>[1]Results!CD206</f>
        <v>-1.779103992</v>
      </c>
      <c r="CB733" s="3">
        <f>[1]Results!CE206</f>
        <v>-1.777704433</v>
      </c>
      <c r="CC733" s="3">
        <f>[1]Results!CF206</f>
        <v>-1.775833601</v>
      </c>
      <c r="CD733" s="3">
        <f>[1]Results!CG206</f>
        <v>-1.773512252</v>
      </c>
      <c r="CE733" s="3">
        <f>[1]Results!CH206</f>
        <v>-1.770728812</v>
      </c>
      <c r="CF733" s="3">
        <f>[1]Results!CI206</f>
        <v>-1.767454136</v>
      </c>
      <c r="CG733" s="3">
        <f>[1]Results!CJ206</f>
        <v>-1.763677814</v>
      </c>
      <c r="CH733" s="3">
        <f>[1]Results!CK206</f>
        <v>-1.759382156</v>
      </c>
      <c r="CI733" s="3">
        <f>[1]Results!CL206</f>
        <v>-1.7545489080000001</v>
      </c>
      <c r="CJ733" s="3">
        <f>[1]Results!CM206</f>
        <v>-1.7491599680000001</v>
      </c>
    </row>
    <row r="734" spans="1:88" x14ac:dyDescent="0.3">
      <c r="B734" s="3" t="s">
        <v>48</v>
      </c>
      <c r="C734" s="3">
        <f>SUM(C735:C737)</f>
        <v>58.467626661000004</v>
      </c>
      <c r="D734" s="3">
        <f t="shared" ref="D734:AL734" si="359">SUM(D735:D737)</f>
        <v>59.3828255476</v>
      </c>
      <c r="E734" s="3">
        <f t="shared" si="359"/>
        <v>60.107782194900004</v>
      </c>
      <c r="F734" s="3">
        <f t="shared" si="359"/>
        <v>60.719320041899991</v>
      </c>
      <c r="G734" s="3">
        <f t="shared" si="359"/>
        <v>61.352234845800005</v>
      </c>
      <c r="H734" s="3">
        <f t="shared" si="359"/>
        <v>62.0211865948</v>
      </c>
      <c r="I734" s="3">
        <f t="shared" si="359"/>
        <v>62.591743800800003</v>
      </c>
      <c r="J734" s="3">
        <f t="shared" si="359"/>
        <v>63.099395845200007</v>
      </c>
      <c r="K734" s="3">
        <f t="shared" si="359"/>
        <v>63.536785289700006</v>
      </c>
      <c r="L734" s="3">
        <f t="shared" si="359"/>
        <v>63.908403728300001</v>
      </c>
      <c r="M734" s="3">
        <f t="shared" si="359"/>
        <v>64.218069292799996</v>
      </c>
      <c r="N734" s="3">
        <f t="shared" si="359"/>
        <v>64.419166977700002</v>
      </c>
      <c r="O734" s="3">
        <f t="shared" si="359"/>
        <v>64.554916548599991</v>
      </c>
      <c r="P734" s="3">
        <f t="shared" si="359"/>
        <v>64.625696254299996</v>
      </c>
      <c r="Q734" s="3">
        <f t="shared" si="359"/>
        <v>64.632844983799998</v>
      </c>
      <c r="R734" s="3">
        <f t="shared" si="359"/>
        <v>64.580096246699995</v>
      </c>
      <c r="S734" s="3">
        <f t="shared" si="359"/>
        <v>64.108152988900002</v>
      </c>
      <c r="T734" s="3">
        <f t="shared" si="359"/>
        <v>63.639788191199997</v>
      </c>
      <c r="U734" s="3">
        <f t="shared" si="359"/>
        <v>63.186666277999997</v>
      </c>
      <c r="V734" s="3">
        <f t="shared" si="359"/>
        <v>62.752322838700003</v>
      </c>
      <c r="W734" s="3">
        <f t="shared" si="359"/>
        <v>62.337241341000002</v>
      </c>
      <c r="X734" s="3">
        <f t="shared" si="359"/>
        <v>61.936791628200005</v>
      </c>
      <c r="Y734" s="3">
        <f t="shared" si="359"/>
        <v>61.552376795599997</v>
      </c>
      <c r="Z734" s="3">
        <f t="shared" si="359"/>
        <v>61.183704337799995</v>
      </c>
      <c r="AA734" s="3">
        <f t="shared" si="359"/>
        <v>60.830556441799999</v>
      </c>
      <c r="AB734" s="3">
        <f t="shared" si="359"/>
        <v>60.492813284099995</v>
      </c>
      <c r="AC734" s="3">
        <f t="shared" si="359"/>
        <v>60.169682837099998</v>
      </c>
      <c r="AD734" s="3">
        <f t="shared" si="359"/>
        <v>59.860235003500001</v>
      </c>
      <c r="AE734" s="3">
        <f t="shared" si="359"/>
        <v>59.564787846500003</v>
      </c>
      <c r="AF734" s="3">
        <f t="shared" si="359"/>
        <v>59.283083788200003</v>
      </c>
      <c r="AG734" s="3">
        <f t="shared" si="359"/>
        <v>59.014980402999996</v>
      </c>
      <c r="AH734" s="3">
        <f t="shared" si="359"/>
        <v>58.757343627699996</v>
      </c>
      <c r="AI734" s="3">
        <f t="shared" si="359"/>
        <v>58.511966335699995</v>
      </c>
      <c r="AJ734" s="3">
        <f t="shared" si="359"/>
        <v>58.279778161610004</v>
      </c>
      <c r="AK734" s="3">
        <f t="shared" si="359"/>
        <v>58.061394049969998</v>
      </c>
      <c r="AL734" s="3">
        <f t="shared" si="359"/>
        <v>57.857380793109996</v>
      </c>
      <c r="AM734" s="3">
        <f t="shared" ref="AM734:CJ734" si="360">SUM(AM735:AM737)</f>
        <v>58.388770800529997</v>
      </c>
      <c r="AN734" s="3">
        <f t="shared" si="360"/>
        <v>58.973169327329998</v>
      </c>
      <c r="AO734" s="3">
        <f t="shared" si="360"/>
        <v>59.603433396040003</v>
      </c>
      <c r="AP734" s="3">
        <f t="shared" si="360"/>
        <v>60.276953010139998</v>
      </c>
      <c r="AQ734" s="3">
        <f t="shared" si="360"/>
        <v>60.992056348839995</v>
      </c>
      <c r="AR734" s="3">
        <f t="shared" si="360"/>
        <v>61.744884561949995</v>
      </c>
      <c r="AS734" s="3">
        <f t="shared" si="360"/>
        <v>62.535798715560006</v>
      </c>
      <c r="AT734" s="3">
        <f t="shared" si="360"/>
        <v>63.364853408629997</v>
      </c>
      <c r="AU734" s="3">
        <f t="shared" si="360"/>
        <v>64.231897946480004</v>
      </c>
      <c r="AV734" s="3">
        <f t="shared" si="360"/>
        <v>65.13684902944</v>
      </c>
      <c r="AW734" s="3">
        <f t="shared" si="360"/>
        <v>66.081867798480005</v>
      </c>
      <c r="AX734" s="3">
        <f t="shared" si="360"/>
        <v>67.063282883439996</v>
      </c>
      <c r="AY734" s="3">
        <f t="shared" si="360"/>
        <v>68.081956132009992</v>
      </c>
      <c r="AZ734" s="3">
        <f t="shared" si="360"/>
        <v>69.138380028609987</v>
      </c>
      <c r="BA734" s="3">
        <f t="shared" si="360"/>
        <v>70.232931837739997</v>
      </c>
      <c r="BB734" s="3">
        <f t="shared" si="360"/>
        <v>71.346844139129999</v>
      </c>
      <c r="BC734" s="3">
        <f t="shared" si="360"/>
        <v>72.504047688089997</v>
      </c>
      <c r="BD734" s="3">
        <f t="shared" si="360"/>
        <v>73.701868939069996</v>
      </c>
      <c r="BE734" s="3">
        <f t="shared" si="360"/>
        <v>74.9381908063</v>
      </c>
      <c r="BF734" s="3">
        <f t="shared" si="360"/>
        <v>76.212674440000001</v>
      </c>
      <c r="BG734" s="3">
        <f t="shared" si="360"/>
        <v>77.517273656900002</v>
      </c>
      <c r="BH734" s="3">
        <f t="shared" si="360"/>
        <v>78.858489134899997</v>
      </c>
      <c r="BI734" s="3">
        <f t="shared" si="360"/>
        <v>80.23804875430001</v>
      </c>
      <c r="BJ734" s="3">
        <f t="shared" si="360"/>
        <v>81.656923266299998</v>
      </c>
      <c r="BK734" s="3">
        <f t="shared" si="360"/>
        <v>83.115895111499995</v>
      </c>
      <c r="BL734" s="3">
        <f t="shared" si="360"/>
        <v>84.619842259699993</v>
      </c>
      <c r="BM734" s="3">
        <f t="shared" si="360"/>
        <v>86.165437354999995</v>
      </c>
      <c r="BN734" s="3">
        <f t="shared" si="360"/>
        <v>87.753198876399992</v>
      </c>
      <c r="BO734" s="3">
        <f t="shared" si="360"/>
        <v>89.383659492500001</v>
      </c>
      <c r="BP734" s="3">
        <f t="shared" si="360"/>
        <v>91.0573536773</v>
      </c>
      <c r="BQ734" s="3">
        <f t="shared" si="360"/>
        <v>92.777356264400012</v>
      </c>
      <c r="BR734" s="3">
        <f t="shared" si="360"/>
        <v>94.539983559600003</v>
      </c>
      <c r="BS734" s="3">
        <f t="shared" si="360"/>
        <v>96.346815306600007</v>
      </c>
      <c r="BT734" s="3">
        <f t="shared" si="360"/>
        <v>98.198926419100005</v>
      </c>
      <c r="BU734" s="3">
        <f t="shared" si="360"/>
        <v>100.09731528309999</v>
      </c>
      <c r="BV734" s="3">
        <f t="shared" si="360"/>
        <v>102.04903667030001</v>
      </c>
      <c r="BW734" s="3">
        <f t="shared" si="360"/>
        <v>104.0493157591</v>
      </c>
      <c r="BX734" s="3">
        <f t="shared" si="360"/>
        <v>106.09903318080001</v>
      </c>
      <c r="BY734" s="3">
        <f t="shared" si="360"/>
        <v>108.19912536480001</v>
      </c>
      <c r="BZ734" s="3">
        <f t="shared" si="360"/>
        <v>110.3505562153</v>
      </c>
      <c r="CA734" s="3">
        <f t="shared" si="360"/>
        <v>112.5582934999</v>
      </c>
      <c r="CB734" s="3">
        <f t="shared" si="360"/>
        <v>114.81822795829999</v>
      </c>
      <c r="CC734" s="3">
        <f t="shared" si="360"/>
        <v>117.13215032319999</v>
      </c>
      <c r="CD734" s="3">
        <f t="shared" si="360"/>
        <v>119.50148453800001</v>
      </c>
      <c r="CE734" s="3">
        <f t="shared" si="360"/>
        <v>121.9276010092</v>
      </c>
      <c r="CF734" s="3">
        <f t="shared" si="360"/>
        <v>124.41102417090001</v>
      </c>
      <c r="CG734" s="3">
        <f t="shared" si="360"/>
        <v>126.9538844146</v>
      </c>
      <c r="CH734" s="3">
        <f t="shared" si="360"/>
        <v>129.557538583</v>
      </c>
      <c r="CI734" s="3">
        <f t="shared" si="360"/>
        <v>132.22335098959999</v>
      </c>
      <c r="CJ734" s="3">
        <f t="shared" si="360"/>
        <v>134.95270754199998</v>
      </c>
    </row>
    <row r="735" spans="1:88" x14ac:dyDescent="0.3">
      <c r="B735" s="3" t="str">
        <f>[1]Results!E209</f>
        <v>YG_toe_ccoi_2</v>
      </c>
      <c r="C735" s="3">
        <f>[1]Results!F209</f>
        <v>1.2012446429999999</v>
      </c>
      <c r="D735" s="3">
        <f>[1]Results!G209</f>
        <v>0.96322913860000003</v>
      </c>
      <c r="E735" s="3">
        <f>[1]Results!H209</f>
        <v>0.77283355490000005</v>
      </c>
      <c r="F735" s="3">
        <f>[1]Results!I209</f>
        <v>0.62051497290000002</v>
      </c>
      <c r="G735" s="3">
        <f>[1]Results!J209</f>
        <v>0.49867750379999998</v>
      </c>
      <c r="H735" s="3">
        <f>[1]Results!K209</f>
        <v>0.40123078779999999</v>
      </c>
      <c r="I735" s="3">
        <f>[1]Results!L209</f>
        <v>0.32326921380000001</v>
      </c>
      <c r="J735" s="3">
        <f>[1]Results!M209</f>
        <v>0.26089494320000001</v>
      </c>
      <c r="K735" s="3">
        <f>[1]Results!N209</f>
        <v>0.21098779470000001</v>
      </c>
      <c r="L735" s="3">
        <f>[1]Results!O209</f>
        <v>0.17105219029999999</v>
      </c>
      <c r="M735" s="3">
        <f>[1]Results!P209</f>
        <v>0.13909134579999999</v>
      </c>
      <c r="N735" s="3">
        <f>[1]Results!Q209</f>
        <v>0.1135023887</v>
      </c>
      <c r="O735" s="3">
        <f>[1]Results!R209</f>
        <v>9.3009256600000006E-2</v>
      </c>
      <c r="P735" s="3">
        <f>[1]Results!S209</f>
        <v>7.6589606300000002E-2</v>
      </c>
      <c r="Q735" s="3">
        <f>[1]Results!T209</f>
        <v>6.3425189800000004E-2</v>
      </c>
      <c r="R735" s="3">
        <f>[1]Results!U209</f>
        <v>5.2862009699999997E-2</v>
      </c>
      <c r="S735" s="3">
        <f>[1]Results!V209</f>
        <v>4.43657789E-2</v>
      </c>
      <c r="T735" s="3">
        <f>[1]Results!W209</f>
        <v>3.7537193199999999E-2</v>
      </c>
      <c r="U735" s="3">
        <f>[1]Results!X209</f>
        <v>3.2051159000000003E-2</v>
      </c>
      <c r="V735" s="3">
        <f>[1]Results!Y209</f>
        <v>2.7641587700000001E-2</v>
      </c>
      <c r="W735" s="3">
        <f>[1]Results!Z209</f>
        <v>2.4094539000000002E-2</v>
      </c>
      <c r="X735" s="3">
        <f>[1]Results!AA209</f>
        <v>2.1236744200000001E-2</v>
      </c>
      <c r="Y735" s="3">
        <f>[1]Results!AB209</f>
        <v>1.8932161600000001E-2</v>
      </c>
      <c r="Z735" s="3">
        <f>[1]Results!AC209</f>
        <v>1.70711188E-2</v>
      </c>
      <c r="AA735" s="3">
        <f>[1]Results!AD209</f>
        <v>1.55657678E-2</v>
      </c>
      <c r="AB735" s="3">
        <f>[1]Results!AE209</f>
        <v>1.43458111E-2</v>
      </c>
      <c r="AC735" s="3">
        <f>[1]Results!AF209</f>
        <v>1.33534681E-2</v>
      </c>
      <c r="AD735" s="3">
        <f>[1]Results!AG209</f>
        <v>1.25448495E-2</v>
      </c>
      <c r="AE735" s="3">
        <f>[1]Results!AH209</f>
        <v>1.1884101500000001E-2</v>
      </c>
      <c r="AF735" s="3">
        <f>[1]Results!AI209</f>
        <v>1.13423872E-2</v>
      </c>
      <c r="AG735" s="3">
        <f>[1]Results!AJ209</f>
        <v>1.0896642E-2</v>
      </c>
      <c r="AH735" s="3">
        <f>[1]Results!AK209</f>
        <v>1.05265347E-2</v>
      </c>
      <c r="AI735" s="3">
        <f>[1]Results!AL209</f>
        <v>1.0218773699999999E-2</v>
      </c>
      <c r="AJ735" s="3">
        <f>[1]Results!AM209</f>
        <v>9.9618946100000008E-3</v>
      </c>
      <c r="AK735" s="3">
        <f>[1]Results!AN209</f>
        <v>9.7466209699999997E-3</v>
      </c>
      <c r="AL735" s="3">
        <f>[1]Results!AO209</f>
        <v>9.5655371099999994E-3</v>
      </c>
      <c r="AM735" s="3">
        <f>[1]Results!AP209</f>
        <v>9.4529175300000004E-3</v>
      </c>
      <c r="AN735" s="3">
        <f>[1]Results!AQ209</f>
        <v>9.3815463300000006E-3</v>
      </c>
      <c r="AO735" s="3">
        <f>[1]Results!AR209</f>
        <v>9.3344720399999997E-3</v>
      </c>
      <c r="AP735" s="3">
        <f>[1]Results!AS209</f>
        <v>9.3067681399999994E-3</v>
      </c>
      <c r="AQ735" s="3">
        <f>[1]Results!AT209</f>
        <v>9.2955288399999992E-3</v>
      </c>
      <c r="AR735" s="3">
        <f>[1]Results!AU209</f>
        <v>9.29660595E-3</v>
      </c>
      <c r="AS735" s="3">
        <f>[1]Results!AV209</f>
        <v>9.3096995600000006E-3</v>
      </c>
      <c r="AT735" s="3">
        <f>[1]Results!AW209</f>
        <v>9.3336596299999994E-3</v>
      </c>
      <c r="AU735" s="3">
        <f>[1]Results!AX209</f>
        <v>9.3674154800000003E-3</v>
      </c>
      <c r="AV735" s="3">
        <f>[1]Results!AY209</f>
        <v>9.4100754400000004E-3</v>
      </c>
      <c r="AW735" s="3">
        <f>[1]Results!AZ209</f>
        <v>9.4589824799999993E-3</v>
      </c>
      <c r="AX735" s="3">
        <f>[1]Results!BA209</f>
        <v>9.5150084400000001E-3</v>
      </c>
      <c r="AY735" s="3">
        <f>[1]Results!BB209</f>
        <v>9.5778710100000008E-3</v>
      </c>
      <c r="AZ735" s="3">
        <f>[1]Results!BC209</f>
        <v>9.6472486100000008E-3</v>
      </c>
      <c r="BA735" s="3">
        <f>[1]Results!BD209</f>
        <v>9.7228477400000003E-3</v>
      </c>
      <c r="BB735" s="3">
        <f>[1]Results!BE209</f>
        <v>9.8003531299999998E-3</v>
      </c>
      <c r="BC735" s="3">
        <f>[1]Results!BF209</f>
        <v>9.8839550900000003E-3</v>
      </c>
      <c r="BD735" s="3">
        <f>[1]Results!BG209</f>
        <v>9.9734510700000001E-3</v>
      </c>
      <c r="BE735" s="3">
        <f>[1]Results!BH209</f>
        <v>1.00682263E-2</v>
      </c>
      <c r="BF735" s="3">
        <f>[1]Results!BI209</f>
        <v>1.0167947E-2</v>
      </c>
      <c r="BG735" s="3">
        <f>[1]Results!BJ209</f>
        <v>1.02689589E-2</v>
      </c>
      <c r="BH735" s="3">
        <f>[1]Results!BK209</f>
        <v>1.03737979E-2</v>
      </c>
      <c r="BI735" s="3">
        <f>[1]Results!BL209</f>
        <v>1.04829433E-2</v>
      </c>
      <c r="BJ735" s="3">
        <f>[1]Results!BM209</f>
        <v>1.05964813E-2</v>
      </c>
      <c r="BK735" s="3">
        <f>[1]Results!BN209</f>
        <v>1.07144235E-2</v>
      </c>
      <c r="BL735" s="3">
        <f>[1]Results!BO209</f>
        <v>1.08371037E-2</v>
      </c>
      <c r="BM735" s="3">
        <f>[1]Results!BP209</f>
        <v>1.0964277999999999E-2</v>
      </c>
      <c r="BN735" s="3">
        <f>[1]Results!BQ209</f>
        <v>1.10958264E-2</v>
      </c>
      <c r="BO735" s="3">
        <f>[1]Results!BR209</f>
        <v>1.12317045E-2</v>
      </c>
      <c r="BP735" s="3">
        <f>[1]Results!BS209</f>
        <v>1.13718773E-2</v>
      </c>
      <c r="BQ735" s="3">
        <f>[1]Results!BT209</f>
        <v>1.15138924E-2</v>
      </c>
      <c r="BR735" s="3">
        <f>[1]Results!BU209</f>
        <v>1.16596076E-2</v>
      </c>
      <c r="BS735" s="3">
        <f>[1]Results!BV209</f>
        <v>1.18092736E-2</v>
      </c>
      <c r="BT735" s="3">
        <f>[1]Results!BW209</f>
        <v>1.1962977099999999E-2</v>
      </c>
      <c r="BU735" s="3">
        <f>[1]Results!BX209</f>
        <v>1.21207711E-2</v>
      </c>
      <c r="BV735" s="3">
        <f>[1]Results!BY209</f>
        <v>1.2283169300000001E-2</v>
      </c>
      <c r="BW735" s="3">
        <f>[1]Results!BZ209</f>
        <v>1.24499121E-2</v>
      </c>
      <c r="BX735" s="3">
        <f>[1]Results!CA209</f>
        <v>1.26209088E-2</v>
      </c>
      <c r="BY735" s="3">
        <f>[1]Results!CB209</f>
        <v>1.27961798E-2</v>
      </c>
      <c r="BZ735" s="3">
        <f>[1]Results!CC209</f>
        <v>1.2975761299999999E-2</v>
      </c>
      <c r="CA735" s="3">
        <f>[1]Results!CD209</f>
        <v>1.31580039E-2</v>
      </c>
      <c r="CB735" s="3">
        <f>[1]Results!CE209</f>
        <v>1.33442973E-2</v>
      </c>
      <c r="CC735" s="3">
        <f>[1]Results!CF209</f>
        <v>1.3534856200000001E-2</v>
      </c>
      <c r="CD735" s="3">
        <f>[1]Results!CG209</f>
        <v>1.3729803E-2</v>
      </c>
      <c r="CE735" s="3">
        <f>[1]Results!CH209</f>
        <v>1.39292372E-2</v>
      </c>
      <c r="CF735" s="3">
        <f>[1]Results!CI209</f>
        <v>1.41331919E-2</v>
      </c>
      <c r="CG735" s="3">
        <f>[1]Results!CJ209</f>
        <v>1.43417956E-2</v>
      </c>
      <c r="CH735" s="3">
        <f>[1]Results!CK209</f>
        <v>1.4555152999999999E-2</v>
      </c>
      <c r="CI735" s="3">
        <f>[1]Results!CL209</f>
        <v>1.4773352599999999E-2</v>
      </c>
      <c r="CJ735" s="3">
        <f>[1]Results!CM209</f>
        <v>1.4996481000000001E-2</v>
      </c>
    </row>
    <row r="736" spans="1:88" x14ac:dyDescent="0.3">
      <c r="B736" s="3" t="str">
        <f>[1]Results!E212</f>
        <v>YG_toe_cfut_2</v>
      </c>
      <c r="C736" s="3">
        <f>[1]Results!F212</f>
        <v>52.286280869999999</v>
      </c>
      <c r="D736" s="3">
        <f>[1]Results!G212</f>
        <v>53.567931659999999</v>
      </c>
      <c r="E736" s="3">
        <f>[1]Results!H212</f>
        <v>54.609403499999999</v>
      </c>
      <c r="F736" s="3">
        <f>[1]Results!I212</f>
        <v>55.492785169999998</v>
      </c>
      <c r="G736" s="3">
        <f>[1]Results!J212</f>
        <v>56.343765619999999</v>
      </c>
      <c r="H736" s="3">
        <f>[1]Results!K212</f>
        <v>57.185031979999998</v>
      </c>
      <c r="I736" s="3">
        <f>[1]Results!L212</f>
        <v>57.919056550000001</v>
      </c>
      <c r="J736" s="3">
        <f>[1]Results!M212</f>
        <v>58.575137490000003</v>
      </c>
      <c r="K736" s="3">
        <f>[1]Results!N212</f>
        <v>59.145959990000001</v>
      </c>
      <c r="L736" s="3">
        <f>[1]Results!O212</f>
        <v>59.636474370000002</v>
      </c>
      <c r="M736" s="3">
        <f>[1]Results!P212</f>
        <v>60.051838019999998</v>
      </c>
      <c r="N736" s="3">
        <f>[1]Results!Q212</f>
        <v>60.347844569999999</v>
      </c>
      <c r="O736" s="3">
        <f>[1]Results!R212</f>
        <v>60.568895769999997</v>
      </c>
      <c r="P736" s="3">
        <f>[1]Results!S212</f>
        <v>60.716630369999997</v>
      </c>
      <c r="Q736" s="3">
        <f>[1]Results!T212</f>
        <v>60.793451570000002</v>
      </c>
      <c r="R736" s="3">
        <f>[1]Results!U212</f>
        <v>60.803980809999999</v>
      </c>
      <c r="S736" s="3">
        <f>[1]Results!V212</f>
        <v>60.376327310000001</v>
      </c>
      <c r="T736" s="3">
        <f>[1]Results!W212</f>
        <v>59.938748529999998</v>
      </c>
      <c r="U736" s="3">
        <f>[1]Results!X212</f>
        <v>59.506936629999998</v>
      </c>
      <c r="V736" s="3">
        <f>[1]Results!Y212</f>
        <v>59.087264439999998</v>
      </c>
      <c r="W736" s="3">
        <f>[1]Results!Z212</f>
        <v>58.682222250000002</v>
      </c>
      <c r="X736" s="3">
        <f>[1]Results!AA212</f>
        <v>58.288984040000003</v>
      </c>
      <c r="Y736" s="3">
        <f>[1]Results!AB212</f>
        <v>57.909765110000002</v>
      </c>
      <c r="Z736" s="3">
        <f>[1]Results!AC212</f>
        <v>57.544964129999997</v>
      </c>
      <c r="AA736" s="3">
        <f>[1]Results!AD212</f>
        <v>57.194850889999998</v>
      </c>
      <c r="AB736" s="3">
        <f>[1]Results!AE212</f>
        <v>56.859652269999998</v>
      </c>
      <c r="AC736" s="3">
        <f>[1]Results!AF212</f>
        <v>56.539121729999998</v>
      </c>
      <c r="AD736" s="3">
        <f>[1]Results!AG212</f>
        <v>56.23237692</v>
      </c>
      <c r="AE736" s="3">
        <f>[1]Results!AH212</f>
        <v>55.939876820000002</v>
      </c>
      <c r="AF736" s="3">
        <f>[1]Results!AI212</f>
        <v>55.66149283</v>
      </c>
      <c r="AG736" s="3">
        <f>[1]Results!AJ212</f>
        <v>55.397141769999998</v>
      </c>
      <c r="AH736" s="3">
        <f>[1]Results!AK212</f>
        <v>55.144069649999999</v>
      </c>
      <c r="AI736" s="3">
        <f>[1]Results!AL212</f>
        <v>54.903805030000001</v>
      </c>
      <c r="AJ736" s="3">
        <f>[1]Results!AM212</f>
        <v>54.677164580000003</v>
      </c>
      <c r="AK736" s="3">
        <f>[1]Results!AN212</f>
        <v>54.464654789999997</v>
      </c>
      <c r="AL736" s="3">
        <f>[1]Results!AO212</f>
        <v>54.266727359999997</v>
      </c>
      <c r="AM736" s="3">
        <f>[1]Results!AP212</f>
        <v>54.799698239999998</v>
      </c>
      <c r="AN736" s="3">
        <f>[1]Results!AQ212</f>
        <v>55.382694790000002</v>
      </c>
      <c r="AO736" s="3">
        <f>[1]Results!AR212</f>
        <v>56.009611079999999</v>
      </c>
      <c r="AP736" s="3">
        <f>[1]Results!AS212</f>
        <v>56.678485029999997</v>
      </c>
      <c r="AQ736" s="3">
        <f>[1]Results!AT212</f>
        <v>57.388097289999997</v>
      </c>
      <c r="AR736" s="3">
        <f>[1]Results!AU212</f>
        <v>58.135215049999999</v>
      </c>
      <c r="AS736" s="3">
        <f>[1]Results!AV212</f>
        <v>58.920103330000003</v>
      </c>
      <c r="AT736" s="3">
        <f>[1]Results!AW212</f>
        <v>59.742850689999997</v>
      </c>
      <c r="AU736" s="3">
        <f>[1]Results!AX212</f>
        <v>60.603330399999997</v>
      </c>
      <c r="AV736" s="3">
        <f>[1]Results!AY212</f>
        <v>61.50146642</v>
      </c>
      <c r="AW736" s="3">
        <f>[1]Results!AZ212</f>
        <v>62.439682320000003</v>
      </c>
      <c r="AX736" s="3">
        <f>[1]Results!BA212</f>
        <v>63.414169350000002</v>
      </c>
      <c r="AY736" s="3">
        <f>[1]Results!BB212</f>
        <v>64.425750300000004</v>
      </c>
      <c r="AZ736" s="3">
        <f>[1]Results!BC212</f>
        <v>65.474883779999999</v>
      </c>
      <c r="BA736" s="3">
        <f>[1]Results!BD212</f>
        <v>66.56192566</v>
      </c>
      <c r="BB736" s="3">
        <f>[1]Results!BE212</f>
        <v>67.672135089999998</v>
      </c>
      <c r="BC736" s="3">
        <f>[1]Results!BF212</f>
        <v>68.82492886</v>
      </c>
      <c r="BD736" s="3">
        <f>[1]Results!BG212</f>
        <v>70.017924519999994</v>
      </c>
      <c r="BE736" s="3">
        <f>[1]Results!BH212</f>
        <v>71.249214249999994</v>
      </c>
      <c r="BF736" s="3">
        <f>[1]Results!BI212</f>
        <v>72.518489070000001</v>
      </c>
      <c r="BG736" s="3">
        <f>[1]Results!BJ212</f>
        <v>73.818399900000003</v>
      </c>
      <c r="BH736" s="3">
        <f>[1]Results!BK212</f>
        <v>75.154946699999996</v>
      </c>
      <c r="BI736" s="3">
        <f>[1]Results!BL212</f>
        <v>76.529723540000006</v>
      </c>
      <c r="BJ736" s="3">
        <f>[1]Results!BM212</f>
        <v>77.943633109999993</v>
      </c>
      <c r="BK736" s="3">
        <f>[1]Results!BN212</f>
        <v>79.397409929999995</v>
      </c>
      <c r="BL736" s="3">
        <f>[1]Results!BO212</f>
        <v>80.895831029999997</v>
      </c>
      <c r="BM736" s="3">
        <f>[1]Results!BP212</f>
        <v>82.435590989999994</v>
      </c>
      <c r="BN736" s="3">
        <f>[1]Results!BQ212</f>
        <v>84.017213580000004</v>
      </c>
      <c r="BO736" s="3">
        <f>[1]Results!BR212</f>
        <v>85.641229589999995</v>
      </c>
      <c r="BP736" s="3">
        <f>[1]Results!BS212</f>
        <v>87.308171520000002</v>
      </c>
      <c r="BQ736" s="3">
        <f>[1]Results!BT212</f>
        <v>89.021615350000005</v>
      </c>
      <c r="BR736" s="3">
        <f>[1]Results!BU212</f>
        <v>90.777575580000004</v>
      </c>
      <c r="BS736" s="3">
        <f>[1]Results!BV212</f>
        <v>92.577581820000006</v>
      </c>
      <c r="BT736" s="3">
        <f>[1]Results!BW212</f>
        <v>94.422676730000006</v>
      </c>
      <c r="BU736" s="3">
        <f>[1]Results!BX212</f>
        <v>96.313826109999994</v>
      </c>
      <c r="BV736" s="3">
        <f>[1]Results!BY212</f>
        <v>98.257982990000002</v>
      </c>
      <c r="BW736" s="3">
        <f>[1]Results!BZ212</f>
        <v>100.25040370000001</v>
      </c>
      <c r="BX736" s="3">
        <f>[1]Results!CA212</f>
        <v>102.29197790000001</v>
      </c>
      <c r="BY736" s="3">
        <f>[1]Results!CB212</f>
        <v>104.38363990000001</v>
      </c>
      <c r="BZ736" s="3">
        <f>[1]Results!CC212</f>
        <v>106.5263492</v>
      </c>
      <c r="CA736" s="3">
        <f>[1]Results!CD212</f>
        <v>108.7254453</v>
      </c>
      <c r="CB736" s="3">
        <f>[1]Results!CE212</f>
        <v>110.97658699999999</v>
      </c>
      <c r="CC736" s="3">
        <f>[1]Results!CF212</f>
        <v>113.2815233</v>
      </c>
      <c r="CD736" s="3">
        <f>[1]Results!CG212</f>
        <v>115.6416504</v>
      </c>
      <c r="CE736" s="3">
        <f>[1]Results!CH212</f>
        <v>118.0583115</v>
      </c>
      <c r="CF736" s="3">
        <f>[1]Results!CI212</f>
        <v>120.5320157</v>
      </c>
      <c r="CG736" s="3">
        <f>[1]Results!CJ212</f>
        <v>123.0648712</v>
      </c>
      <c r="CH736" s="3">
        <f>[1]Results!CK212</f>
        <v>125.6582215</v>
      </c>
      <c r="CI736" s="3">
        <f>[1]Results!CL212</f>
        <v>128.31342369999999</v>
      </c>
      <c r="CJ736" s="3">
        <f>[1]Results!CM212</f>
        <v>131.0318599</v>
      </c>
    </row>
    <row r="737" spans="1:88" x14ac:dyDescent="0.3">
      <c r="B737" s="3" t="str">
        <f>[1]Results!E215</f>
        <v>YG_toe_cfuh_2</v>
      </c>
      <c r="C737" s="3">
        <f>[1]Results!F215</f>
        <v>4.9801011480000001</v>
      </c>
      <c r="D737" s="3">
        <f>[1]Results!G215</f>
        <v>4.8516647490000002</v>
      </c>
      <c r="E737" s="3">
        <f>[1]Results!H215</f>
        <v>4.7255451400000004</v>
      </c>
      <c r="F737" s="3">
        <f>[1]Results!I215</f>
        <v>4.6060198989999996</v>
      </c>
      <c r="G737" s="3">
        <f>[1]Results!J215</f>
        <v>4.5097917220000001</v>
      </c>
      <c r="H737" s="3">
        <f>[1]Results!K215</f>
        <v>4.4349238270000004</v>
      </c>
      <c r="I737" s="3">
        <f>[1]Results!L215</f>
        <v>4.3494180370000004</v>
      </c>
      <c r="J737" s="3">
        <f>[1]Results!M215</f>
        <v>4.2633634120000004</v>
      </c>
      <c r="K737" s="3">
        <f>[1]Results!N215</f>
        <v>4.1798375050000001</v>
      </c>
      <c r="L737" s="3">
        <f>[1]Results!O215</f>
        <v>4.1008771680000002</v>
      </c>
      <c r="M737" s="3">
        <f>[1]Results!P215</f>
        <v>4.0271399270000003</v>
      </c>
      <c r="N737" s="3">
        <f>[1]Results!Q215</f>
        <v>3.9578200190000001</v>
      </c>
      <c r="O737" s="3">
        <f>[1]Results!R215</f>
        <v>3.8930115220000001</v>
      </c>
      <c r="P737" s="3">
        <f>[1]Results!S215</f>
        <v>3.8324762780000001</v>
      </c>
      <c r="Q737" s="3">
        <f>[1]Results!T215</f>
        <v>3.7759682240000001</v>
      </c>
      <c r="R737" s="3">
        <f>[1]Results!U215</f>
        <v>3.7232534269999999</v>
      </c>
      <c r="S737" s="3">
        <f>[1]Results!V215</f>
        <v>3.6874598999999999</v>
      </c>
      <c r="T737" s="3">
        <f>[1]Results!W215</f>
        <v>3.6635024679999999</v>
      </c>
      <c r="U737" s="3">
        <f>[1]Results!X215</f>
        <v>3.647678489</v>
      </c>
      <c r="V737" s="3">
        <f>[1]Results!Y215</f>
        <v>3.637416811</v>
      </c>
      <c r="W737" s="3">
        <f>[1]Results!Z215</f>
        <v>3.6309245520000002</v>
      </c>
      <c r="X737" s="3">
        <f>[1]Results!AA215</f>
        <v>3.6265708440000002</v>
      </c>
      <c r="Y737" s="3">
        <f>[1]Results!AB215</f>
        <v>3.6236795239999999</v>
      </c>
      <c r="Z737" s="3">
        <f>[1]Results!AC215</f>
        <v>3.6216690890000001</v>
      </c>
      <c r="AA737" s="3">
        <f>[1]Results!AD215</f>
        <v>3.620139784</v>
      </c>
      <c r="AB737" s="3">
        <f>[1]Results!AE215</f>
        <v>3.618815203</v>
      </c>
      <c r="AC737" s="3">
        <f>[1]Results!AF215</f>
        <v>3.6172076390000001</v>
      </c>
      <c r="AD737" s="3">
        <f>[1]Results!AG215</f>
        <v>3.6153132339999998</v>
      </c>
      <c r="AE737" s="3">
        <f>[1]Results!AH215</f>
        <v>3.6130269249999998</v>
      </c>
      <c r="AF737" s="3">
        <f>[1]Results!AI215</f>
        <v>3.6102485710000001</v>
      </c>
      <c r="AG737" s="3">
        <f>[1]Results!AJ215</f>
        <v>3.6069419909999998</v>
      </c>
      <c r="AH737" s="3">
        <f>[1]Results!AK215</f>
        <v>3.6027474430000002</v>
      </c>
      <c r="AI737" s="3">
        <f>[1]Results!AL215</f>
        <v>3.5979425319999998</v>
      </c>
      <c r="AJ737" s="3">
        <f>[1]Results!AM215</f>
        <v>3.592651687</v>
      </c>
      <c r="AK737" s="3">
        <f>[1]Results!AN215</f>
        <v>3.586992639</v>
      </c>
      <c r="AL737" s="3">
        <f>[1]Results!AO215</f>
        <v>3.5810878960000001</v>
      </c>
      <c r="AM737" s="3">
        <f>[1]Results!AP215</f>
        <v>3.579619643</v>
      </c>
      <c r="AN737" s="3">
        <f>[1]Results!AQ215</f>
        <v>3.5810929909999998</v>
      </c>
      <c r="AO737" s="3">
        <f>[1]Results!AR215</f>
        <v>3.5844878439999999</v>
      </c>
      <c r="AP737" s="3">
        <f>[1]Results!AS215</f>
        <v>3.589161212</v>
      </c>
      <c r="AQ737" s="3">
        <f>[1]Results!AT215</f>
        <v>3.5946635300000001</v>
      </c>
      <c r="AR737" s="3">
        <f>[1]Results!AU215</f>
        <v>3.600372906</v>
      </c>
      <c r="AS737" s="3">
        <f>[1]Results!AV215</f>
        <v>3.6063856859999999</v>
      </c>
      <c r="AT737" s="3">
        <f>[1]Results!AW215</f>
        <v>3.6126690589999999</v>
      </c>
      <c r="AU737" s="3">
        <f>[1]Results!AX215</f>
        <v>3.6192001309999999</v>
      </c>
      <c r="AV737" s="3">
        <f>[1]Results!AY215</f>
        <v>3.6259725340000002</v>
      </c>
      <c r="AW737" s="3">
        <f>[1]Results!AZ215</f>
        <v>3.6327264960000001</v>
      </c>
      <c r="AX737" s="3">
        <f>[1]Results!BA215</f>
        <v>3.6395985249999998</v>
      </c>
      <c r="AY737" s="3">
        <f>[1]Results!BB215</f>
        <v>3.6466279610000001</v>
      </c>
      <c r="AZ737" s="3">
        <f>[1]Results!BC215</f>
        <v>3.6538490000000001</v>
      </c>
      <c r="BA737" s="3">
        <f>[1]Results!BD215</f>
        <v>3.6612833299999998</v>
      </c>
      <c r="BB737" s="3">
        <f>[1]Results!BE215</f>
        <v>3.6649086959999999</v>
      </c>
      <c r="BC737" s="3">
        <f>[1]Results!BF215</f>
        <v>3.6692348730000002</v>
      </c>
      <c r="BD737" s="3">
        <f>[1]Results!BG215</f>
        <v>3.6739709679999999</v>
      </c>
      <c r="BE737" s="3">
        <f>[1]Results!BH215</f>
        <v>3.6789083300000001</v>
      </c>
      <c r="BF737" s="3">
        <f>[1]Results!BI215</f>
        <v>3.6840174229999998</v>
      </c>
      <c r="BG737" s="3">
        <f>[1]Results!BJ215</f>
        <v>3.6886047980000001</v>
      </c>
      <c r="BH737" s="3">
        <f>[1]Results!BK215</f>
        <v>3.6931686369999999</v>
      </c>
      <c r="BI737" s="3">
        <f>[1]Results!BL215</f>
        <v>3.6978422709999998</v>
      </c>
      <c r="BJ737" s="3">
        <f>[1]Results!BM215</f>
        <v>3.7026936749999999</v>
      </c>
      <c r="BK737" s="3">
        <f>[1]Results!BN215</f>
        <v>3.7077707580000001</v>
      </c>
      <c r="BL737" s="3">
        <f>[1]Results!BO215</f>
        <v>3.7131741260000002</v>
      </c>
      <c r="BM737" s="3">
        <f>[1]Results!BP215</f>
        <v>3.7188820869999999</v>
      </c>
      <c r="BN737" s="3">
        <f>[1]Results!BQ215</f>
        <v>3.7248894699999999</v>
      </c>
      <c r="BO737" s="3">
        <f>[1]Results!BR215</f>
        <v>3.731198198</v>
      </c>
      <c r="BP737" s="3">
        <f>[1]Results!BS215</f>
        <v>3.7378102800000002</v>
      </c>
      <c r="BQ737" s="3">
        <f>[1]Results!BT215</f>
        <v>3.744227022</v>
      </c>
      <c r="BR737" s="3">
        <f>[1]Results!BU215</f>
        <v>3.7507483719999999</v>
      </c>
      <c r="BS737" s="3">
        <f>[1]Results!BV215</f>
        <v>3.7574242130000002</v>
      </c>
      <c r="BT737" s="3">
        <f>[1]Results!BW215</f>
        <v>3.7642867120000001</v>
      </c>
      <c r="BU737" s="3">
        <f>[1]Results!BX215</f>
        <v>3.7713684019999998</v>
      </c>
      <c r="BV737" s="3">
        <f>[1]Results!BY215</f>
        <v>3.7787705109999998</v>
      </c>
      <c r="BW737" s="3">
        <f>[1]Results!BZ215</f>
        <v>3.7864621469999999</v>
      </c>
      <c r="BX737" s="3">
        <f>[1]Results!CA215</f>
        <v>3.794434372</v>
      </c>
      <c r="BY737" s="3">
        <f>[1]Results!CB215</f>
        <v>3.802689285</v>
      </c>
      <c r="BZ737" s="3">
        <f>[1]Results!CC215</f>
        <v>3.811231254</v>
      </c>
      <c r="CA737" s="3">
        <f>[1]Results!CD215</f>
        <v>3.8196901959999998</v>
      </c>
      <c r="CB737" s="3">
        <f>[1]Results!CE215</f>
        <v>3.828296661</v>
      </c>
      <c r="CC737" s="3">
        <f>[1]Results!CF215</f>
        <v>3.8370921670000002</v>
      </c>
      <c r="CD737" s="3">
        <f>[1]Results!CG215</f>
        <v>3.8461043350000002</v>
      </c>
      <c r="CE737" s="3">
        <f>[1]Results!CH215</f>
        <v>3.855360272</v>
      </c>
      <c r="CF737" s="3">
        <f>[1]Results!CI215</f>
        <v>3.8648752790000001</v>
      </c>
      <c r="CG737" s="3">
        <f>[1]Results!CJ215</f>
        <v>3.8746714189999998</v>
      </c>
      <c r="CH737" s="3">
        <f>[1]Results!CK215</f>
        <v>3.8847619299999998</v>
      </c>
      <c r="CI737" s="3">
        <f>[1]Results!CL215</f>
        <v>3.8951539369999999</v>
      </c>
      <c r="CJ737" s="3">
        <f>[1]Results!CM215</f>
        <v>3.9058511610000002</v>
      </c>
    </row>
    <row r="738" spans="1:88" x14ac:dyDescent="0.3">
      <c r="B738" s="3" t="str">
        <f>[1]Results!E217</f>
        <v>YG_toe_cgas_2</v>
      </c>
      <c r="C738" s="3">
        <f>[1]Results!F217</f>
        <v>2.2879349680000001</v>
      </c>
      <c r="D738" s="3">
        <f>[1]Results!G217</f>
        <v>4.1448429029999998</v>
      </c>
      <c r="E738" s="3">
        <f>[1]Results!H217</f>
        <v>5.5023443700000003</v>
      </c>
      <c r="F738" s="3">
        <f>[1]Results!I217</f>
        <v>6.5715813289999998</v>
      </c>
      <c r="G738" s="3">
        <f>[1]Results!J217</f>
        <v>7.4619553850000004</v>
      </c>
      <c r="H738" s="3">
        <f>[1]Results!K217</f>
        <v>8.201006649</v>
      </c>
      <c r="I738" s="3">
        <f>[1]Results!L217</f>
        <v>8.7995321040000007</v>
      </c>
      <c r="J738" s="3">
        <f>[1]Results!M217</f>
        <v>9.2848917259999997</v>
      </c>
      <c r="K738" s="3">
        <f>[1]Results!N217</f>
        <v>9.6734550850000005</v>
      </c>
      <c r="L738" s="3">
        <f>[1]Results!O217</f>
        <v>9.9869939799999994</v>
      </c>
      <c r="M738" s="3">
        <f>[1]Results!P217</f>
        <v>10.242702660000001</v>
      </c>
      <c r="N738" s="3">
        <f>[1]Results!Q217</f>
        <v>10.449689060000001</v>
      </c>
      <c r="O738" s="3">
        <f>[1]Results!R217</f>
        <v>10.622869720000001</v>
      </c>
      <c r="P738" s="3">
        <f>[1]Results!S217</f>
        <v>10.77071993</v>
      </c>
      <c r="Q738" s="3">
        <f>[1]Results!T217</f>
        <v>10.900517199999999</v>
      </c>
      <c r="R738" s="3">
        <f>[1]Results!U217</f>
        <v>11.018033819999999</v>
      </c>
      <c r="S738" s="3">
        <f>[1]Results!V217</f>
        <v>11.138697909999999</v>
      </c>
      <c r="T738" s="3">
        <f>[1]Results!W217</f>
        <v>11.27051249</v>
      </c>
      <c r="U738" s="3">
        <f>[1]Results!X217</f>
        <v>11.40953545</v>
      </c>
      <c r="V738" s="3">
        <f>[1]Results!Y217</f>
        <v>11.55197433</v>
      </c>
      <c r="W738" s="3">
        <f>[1]Results!Z217</f>
        <v>11.695934980000001</v>
      </c>
      <c r="X738" s="3">
        <f>[1]Results!AA217</f>
        <v>11.838955199999999</v>
      </c>
      <c r="Y738" s="3">
        <f>[1]Results!AB217</f>
        <v>11.981251049999999</v>
      </c>
      <c r="Z738" s="3">
        <f>[1]Results!AC217</f>
        <v>12.122254890000001</v>
      </c>
      <c r="AA738" s="3">
        <f>[1]Results!AD217</f>
        <v>12.26182803</v>
      </c>
      <c r="AB738" s="3">
        <f>[1]Results!AE217</f>
        <v>12.3995826</v>
      </c>
      <c r="AC738" s="3">
        <f>[1]Results!AF217</f>
        <v>12.53445644</v>
      </c>
      <c r="AD738" s="3">
        <f>[1]Results!AG217</f>
        <v>12.66710791</v>
      </c>
      <c r="AE738" s="3">
        <f>[1]Results!AH217</f>
        <v>12.79721352</v>
      </c>
      <c r="AF738" s="3">
        <f>[1]Results!AI217</f>
        <v>12.92432762</v>
      </c>
      <c r="AG738" s="3">
        <f>[1]Results!AJ217</f>
        <v>13.04821538</v>
      </c>
      <c r="AH738" s="3">
        <f>[1]Results!AK217</f>
        <v>13.16755208</v>
      </c>
      <c r="AI738" s="3">
        <f>[1]Results!AL217</f>
        <v>13.283479460000001</v>
      </c>
      <c r="AJ738" s="3">
        <f>[1]Results!AM217</f>
        <v>13.396016169999999</v>
      </c>
      <c r="AK738" s="3">
        <f>[1]Results!AN217</f>
        <v>13.50532714</v>
      </c>
      <c r="AL738" s="3">
        <f>[1]Results!AO217</f>
        <v>13.61165055</v>
      </c>
      <c r="AM738" s="3">
        <f>[1]Results!AP217</f>
        <v>13.75078315</v>
      </c>
      <c r="AN738" s="3">
        <f>[1]Results!AQ217</f>
        <v>13.88768149</v>
      </c>
      <c r="AO738" s="3">
        <f>[1]Results!AR217</f>
        <v>14.02623069</v>
      </c>
      <c r="AP738" s="3">
        <f>[1]Results!AS217</f>
        <v>14.16628873</v>
      </c>
      <c r="AQ738" s="3">
        <f>[1]Results!AT217</f>
        <v>14.307401560000001</v>
      </c>
      <c r="AR738" s="3">
        <f>[1]Results!AU217</f>
        <v>14.4480123</v>
      </c>
      <c r="AS738" s="3">
        <f>[1]Results!AV217</f>
        <v>14.589129789999999</v>
      </c>
      <c r="AT738" s="3">
        <f>[1]Results!AW217</f>
        <v>14.73057624</v>
      </c>
      <c r="AU738" s="3">
        <f>[1]Results!AX217</f>
        <v>14.872355649999999</v>
      </c>
      <c r="AV738" s="3">
        <f>[1]Results!AY217</f>
        <v>15.01458234</v>
      </c>
      <c r="AW738" s="3">
        <f>[1]Results!AZ217</f>
        <v>15.156104129999999</v>
      </c>
      <c r="AX738" s="3">
        <f>[1]Results!BA217</f>
        <v>15.29848572</v>
      </c>
      <c r="AY738" s="3">
        <f>[1]Results!BB217</f>
        <v>15.441649719999999</v>
      </c>
      <c r="AZ738" s="3">
        <f>[1]Results!BC217</f>
        <v>15.58571573</v>
      </c>
      <c r="BA738" s="3">
        <f>[1]Results!BD217</f>
        <v>15.73088246</v>
      </c>
      <c r="BB738" s="3">
        <f>[1]Results!BE217</f>
        <v>15.876020759999999</v>
      </c>
      <c r="BC738" s="3">
        <f>[1]Results!BF217</f>
        <v>16.016931169999999</v>
      </c>
      <c r="BD738" s="3">
        <f>[1]Results!BG217</f>
        <v>16.15557913</v>
      </c>
      <c r="BE738" s="3">
        <f>[1]Results!BH217</f>
        <v>16.293712719999998</v>
      </c>
      <c r="BF738" s="3">
        <f>[1]Results!BI217</f>
        <v>16.432564079999999</v>
      </c>
      <c r="BG738" s="3">
        <f>[1]Results!BJ217</f>
        <v>16.570490769999999</v>
      </c>
      <c r="BH738" s="3">
        <f>[1]Results!BK217</f>
        <v>16.709930719999999</v>
      </c>
      <c r="BI738" s="3">
        <f>[1]Results!BL217</f>
        <v>16.851026879999999</v>
      </c>
      <c r="BJ738" s="3">
        <f>[1]Results!BM217</f>
        <v>16.99399476</v>
      </c>
      <c r="BK738" s="3">
        <f>[1]Results!BN217</f>
        <v>17.139081170000001</v>
      </c>
      <c r="BL738" s="3">
        <f>[1]Results!BO217</f>
        <v>17.286722959999999</v>
      </c>
      <c r="BM738" s="3">
        <f>[1]Results!BP217</f>
        <v>17.43694322</v>
      </c>
      <c r="BN738" s="3">
        <f>[1]Results!BQ217</f>
        <v>17.58986685</v>
      </c>
      <c r="BO738" s="3">
        <f>[1]Results!BR217</f>
        <v>17.745598520000001</v>
      </c>
      <c r="BP738" s="3">
        <f>[1]Results!BS217</f>
        <v>17.904231769999999</v>
      </c>
      <c r="BQ738" s="3">
        <f>[1]Results!BT217</f>
        <v>18.06411027</v>
      </c>
      <c r="BR738" s="3">
        <f>[1]Results!BU217</f>
        <v>18.226848260000001</v>
      </c>
      <c r="BS738" s="3">
        <f>[1]Results!BV217</f>
        <v>18.39233904</v>
      </c>
      <c r="BT738" s="3">
        <f>[1]Results!BW217</f>
        <v>18.56065019</v>
      </c>
      <c r="BU738" s="3">
        <f>[1]Results!BX217</f>
        <v>18.73195041</v>
      </c>
      <c r="BV738" s="3">
        <f>[1]Results!BY217</f>
        <v>18.906687130000002</v>
      </c>
      <c r="BW738" s="3">
        <f>[1]Results!BZ217</f>
        <v>19.08479595</v>
      </c>
      <c r="BX738" s="3">
        <f>[1]Results!CA217</f>
        <v>19.26638063</v>
      </c>
      <c r="BY738" s="3">
        <f>[1]Results!CB217</f>
        <v>19.4515292</v>
      </c>
      <c r="BZ738" s="3">
        <f>[1]Results!CC217</f>
        <v>19.640332099999998</v>
      </c>
      <c r="CA738" s="3">
        <f>[1]Results!CD217</f>
        <v>19.831620109999999</v>
      </c>
      <c r="CB738" s="3">
        <f>[1]Results!CE217</f>
        <v>20.026594889999998</v>
      </c>
      <c r="CC738" s="3">
        <f>[1]Results!CF217</f>
        <v>20.225231579999999</v>
      </c>
      <c r="CD738" s="3">
        <f>[1]Results!CG217</f>
        <v>20.427625939999999</v>
      </c>
      <c r="CE738" s="3">
        <f>[1]Results!CH217</f>
        <v>20.633950049999999</v>
      </c>
      <c r="CF738" s="3">
        <f>[1]Results!CI217</f>
        <v>20.844342170000001</v>
      </c>
      <c r="CG738" s="3">
        <f>[1]Results!CJ217</f>
        <v>21.058985320000001</v>
      </c>
      <c r="CH738" s="3">
        <f>[1]Results!CK217</f>
        <v>21.27801698</v>
      </c>
      <c r="CI738" s="3">
        <f>[1]Results!CL217</f>
        <v>21.5015629</v>
      </c>
      <c r="CJ738" s="3">
        <f>[1]Results!CM217</f>
        <v>21.729739729999999</v>
      </c>
    </row>
    <row r="739" spans="1:88" x14ac:dyDescent="0.3">
      <c r="B739" s="3" t="str">
        <f>[1]Results!E223</f>
        <v>YG_toe_cele_2</v>
      </c>
      <c r="C739" s="3">
        <f>[1]Results!F223</f>
        <v>48.372948839999999</v>
      </c>
      <c r="D739" s="3">
        <f>[1]Results!G223</f>
        <v>48.531508709999997</v>
      </c>
      <c r="E739" s="3">
        <f>[1]Results!H223</f>
        <v>48.69727279</v>
      </c>
      <c r="F739" s="3">
        <f>[1]Results!I223</f>
        <v>48.95444766</v>
      </c>
      <c r="G739" s="3">
        <f>[1]Results!J223</f>
        <v>49.213474980000001</v>
      </c>
      <c r="H739" s="3">
        <f>[1]Results!K223</f>
        <v>49.528774470000002</v>
      </c>
      <c r="I739" s="3">
        <f>[1]Results!L223</f>
        <v>49.93080492</v>
      </c>
      <c r="J739" s="3">
        <f>[1]Results!M223</f>
        <v>50.389297550000002</v>
      </c>
      <c r="K739" s="3">
        <f>[1]Results!N223</f>
        <v>50.894425499999997</v>
      </c>
      <c r="L739" s="3">
        <f>[1]Results!O223</f>
        <v>51.425568749999996</v>
      </c>
      <c r="M739" s="3">
        <f>[1]Results!P223</f>
        <v>51.976245630000001</v>
      </c>
      <c r="N739" s="3">
        <f>[1]Results!Q223</f>
        <v>52.521965389999998</v>
      </c>
      <c r="O739" s="3">
        <f>[1]Results!R223</f>
        <v>53.084005359999999</v>
      </c>
      <c r="P739" s="3">
        <f>[1]Results!S223</f>
        <v>53.670649689999998</v>
      </c>
      <c r="Q739" s="3">
        <f>[1]Results!T223</f>
        <v>54.291123929999998</v>
      </c>
      <c r="R739" s="3">
        <f>[1]Results!U223</f>
        <v>54.953666699999999</v>
      </c>
      <c r="S739" s="3">
        <f>[1]Results!V223</f>
        <v>55.602810929999997</v>
      </c>
      <c r="T739" s="3">
        <f>[1]Results!W223</f>
        <v>56.289772839999998</v>
      </c>
      <c r="U739" s="3">
        <f>[1]Results!X223</f>
        <v>57.026968570000001</v>
      </c>
      <c r="V739" s="3">
        <f>[1]Results!Y223</f>
        <v>57.813109189999999</v>
      </c>
      <c r="W739" s="3">
        <f>[1]Results!Z223</f>
        <v>58.640972750000003</v>
      </c>
      <c r="X739" s="3">
        <f>[1]Results!AA223</f>
        <v>59.485240480000002</v>
      </c>
      <c r="Y739" s="3">
        <f>[1]Results!AB223</f>
        <v>60.351550979999999</v>
      </c>
      <c r="Z739" s="3">
        <f>[1]Results!AC223</f>
        <v>61.235588989999997</v>
      </c>
      <c r="AA739" s="3">
        <f>[1]Results!AD223</f>
        <v>62.134935970000001</v>
      </c>
      <c r="AB739" s="3">
        <f>[1]Results!AE223</f>
        <v>63.047789940000001</v>
      </c>
      <c r="AC739" s="3">
        <f>[1]Results!AF223</f>
        <v>63.957528099999998</v>
      </c>
      <c r="AD739" s="3">
        <f>[1]Results!AG223</f>
        <v>64.87480377</v>
      </c>
      <c r="AE739" s="3">
        <f>[1]Results!AH223</f>
        <v>65.798554240000001</v>
      </c>
      <c r="AF739" s="3">
        <f>[1]Results!AI223</f>
        <v>66.725318220000005</v>
      </c>
      <c r="AG739" s="3">
        <f>[1]Results!AJ223</f>
        <v>67.65186439</v>
      </c>
      <c r="AH739" s="3">
        <f>[1]Results!AK223</f>
        <v>68.557779069999995</v>
      </c>
      <c r="AI739" s="3">
        <f>[1]Results!AL223</f>
        <v>69.455470700000006</v>
      </c>
      <c r="AJ739" s="3">
        <f>[1]Results!AM223</f>
        <v>70.344764830000003</v>
      </c>
      <c r="AK739" s="3">
        <f>[1]Results!AN223</f>
        <v>71.224854120000003</v>
      </c>
      <c r="AL739" s="3">
        <f>[1]Results!AO223</f>
        <v>72.094875979999998</v>
      </c>
      <c r="AM739" s="3">
        <f>[1]Results!AP223</f>
        <v>72.972466949999998</v>
      </c>
      <c r="AN739" s="3">
        <f>[1]Results!AQ223</f>
        <v>73.849765629999993</v>
      </c>
      <c r="AO739" s="3">
        <f>[1]Results!AR223</f>
        <v>74.722610149999994</v>
      </c>
      <c r="AP739" s="3">
        <f>[1]Results!AS223</f>
        <v>75.588598529999999</v>
      </c>
      <c r="AQ739" s="3">
        <f>[1]Results!AT223</f>
        <v>76.446352570000002</v>
      </c>
      <c r="AR739" s="3">
        <f>[1]Results!AU223</f>
        <v>77.276734840000003</v>
      </c>
      <c r="AS739" s="3">
        <f>[1]Results!AV223</f>
        <v>78.094419490000007</v>
      </c>
      <c r="AT739" s="3">
        <f>[1]Results!AW223</f>
        <v>78.900941180000004</v>
      </c>
      <c r="AU739" s="3">
        <f>[1]Results!AX223</f>
        <v>79.697227749999996</v>
      </c>
      <c r="AV739" s="3">
        <f>[1]Results!AY223</f>
        <v>80.484245479999998</v>
      </c>
      <c r="AW739" s="3">
        <f>[1]Results!AZ223</f>
        <v>81.242904559999999</v>
      </c>
      <c r="AX739" s="3">
        <f>[1]Results!BA223</f>
        <v>81.992117129999997</v>
      </c>
      <c r="AY739" s="3">
        <f>[1]Results!BB223</f>
        <v>82.734470349999995</v>
      </c>
      <c r="AZ739" s="3">
        <f>[1]Results!BC223</f>
        <v>83.471602680000004</v>
      </c>
      <c r="BA739" s="3">
        <f>[1]Results!BD223</f>
        <v>84.204907219999996</v>
      </c>
      <c r="BB739" s="3">
        <f>[1]Results!BE223</f>
        <v>84.906807169999993</v>
      </c>
      <c r="BC739" s="3">
        <f>[1]Results!BF223</f>
        <v>85.595504300000002</v>
      </c>
      <c r="BD739" s="3">
        <f>[1]Results!BG223</f>
        <v>86.274277859999998</v>
      </c>
      <c r="BE739" s="3">
        <f>[1]Results!BH223</f>
        <v>86.944659659999999</v>
      </c>
      <c r="BF739" s="3">
        <f>[1]Results!BI223</f>
        <v>87.609052860000006</v>
      </c>
      <c r="BG739" s="3">
        <f>[1]Results!BJ223</f>
        <v>88.238537940000001</v>
      </c>
      <c r="BH739" s="3">
        <f>[1]Results!BK223</f>
        <v>88.859981840000003</v>
      </c>
      <c r="BI739" s="3">
        <f>[1]Results!BL223</f>
        <v>89.477583659999993</v>
      </c>
      <c r="BJ739" s="3">
        <f>[1]Results!BM223</f>
        <v>90.093539419999999</v>
      </c>
      <c r="BK739" s="3">
        <f>[1]Results!BN223</f>
        <v>90.709348559999995</v>
      </c>
      <c r="BL739" s="3">
        <f>[1]Results!BO223</f>
        <v>91.327722690000002</v>
      </c>
      <c r="BM739" s="3">
        <f>[1]Results!BP223</f>
        <v>91.948694230000001</v>
      </c>
      <c r="BN739" s="3">
        <f>[1]Results!BQ223</f>
        <v>92.572499669999999</v>
      </c>
      <c r="BO739" s="3">
        <f>[1]Results!BR223</f>
        <v>93.199183910000002</v>
      </c>
      <c r="BP739" s="3">
        <f>[1]Results!BS223</f>
        <v>93.828670399999993</v>
      </c>
      <c r="BQ739" s="3">
        <f>[1]Results!BT223</f>
        <v>94.435594570000006</v>
      </c>
      <c r="BR739" s="3">
        <f>[1]Results!BU223</f>
        <v>95.041590369999994</v>
      </c>
      <c r="BS739" s="3">
        <f>[1]Results!BV223</f>
        <v>95.648784550000002</v>
      </c>
      <c r="BT739" s="3">
        <f>[1]Results!BW223</f>
        <v>96.257969360000004</v>
      </c>
      <c r="BU739" s="3">
        <f>[1]Results!BX223</f>
        <v>96.869663439999997</v>
      </c>
      <c r="BV739" s="3">
        <f>[1]Results!BY223</f>
        <v>97.486213449999994</v>
      </c>
      <c r="BW739" s="3">
        <f>[1]Results!BZ223</f>
        <v>98.107099770000005</v>
      </c>
      <c r="BX739" s="3">
        <f>[1]Results!CA223</f>
        <v>98.732199609999995</v>
      </c>
      <c r="BY739" s="3">
        <f>[1]Results!CB223</f>
        <v>99.36132207</v>
      </c>
      <c r="BZ739" s="3">
        <f>[1]Results!CC223</f>
        <v>99.994280110000005</v>
      </c>
      <c r="CA739" s="3">
        <f>[1]Results!CD223</f>
        <v>100.6121732</v>
      </c>
      <c r="CB739" s="3">
        <f>[1]Results!CE223</f>
        <v>101.2313482</v>
      </c>
      <c r="CC739" s="3">
        <f>[1]Results!CF223</f>
        <v>101.8534913</v>
      </c>
      <c r="CD739" s="3">
        <f>[1]Results!CG223</f>
        <v>102.47926579999999</v>
      </c>
      <c r="CE739" s="3">
        <f>[1]Results!CH223</f>
        <v>103.1091205</v>
      </c>
      <c r="CF739" s="3">
        <f>[1]Results!CI223</f>
        <v>103.7431478</v>
      </c>
      <c r="CG739" s="3">
        <f>[1]Results!CJ223</f>
        <v>104.3816279</v>
      </c>
      <c r="CH739" s="3">
        <f>[1]Results!CK223</f>
        <v>105.024715</v>
      </c>
      <c r="CI739" s="3">
        <f>[1]Results!CL223</f>
        <v>105.6725211</v>
      </c>
      <c r="CJ739" s="3">
        <f>[1]Results!CM223</f>
        <v>106.3251317</v>
      </c>
    </row>
    <row r="740" spans="1:88" x14ac:dyDescent="0.3">
      <c r="B740" s="3" t="s">
        <v>49</v>
      </c>
      <c r="C740" s="3">
        <f>SUM(C741:C743)</f>
        <v>26.395389827000002</v>
      </c>
      <c r="D740" s="3">
        <f t="shared" ref="D740:AL740" si="361">SUM(D741:D743)</f>
        <v>25.739357216000002</v>
      </c>
      <c r="E740" s="3">
        <f t="shared" si="361"/>
        <v>25.264018147000002</v>
      </c>
      <c r="F740" s="3">
        <f t="shared" si="361"/>
        <v>24.895410290000001</v>
      </c>
      <c r="G740" s="3">
        <f t="shared" si="361"/>
        <v>24.687382370000002</v>
      </c>
      <c r="H740" s="3">
        <f t="shared" si="361"/>
        <v>24.596052217999997</v>
      </c>
      <c r="I740" s="3">
        <f t="shared" si="361"/>
        <v>24.580896379999999</v>
      </c>
      <c r="J740" s="3">
        <f t="shared" si="361"/>
        <v>24.622082413000001</v>
      </c>
      <c r="K740" s="3">
        <f t="shared" si="361"/>
        <v>24.694489918000002</v>
      </c>
      <c r="L740" s="3">
        <f t="shared" si="361"/>
        <v>24.785198554000001</v>
      </c>
      <c r="M740" s="3">
        <f t="shared" si="361"/>
        <v>24.88693902</v>
      </c>
      <c r="N740" s="3">
        <f t="shared" si="361"/>
        <v>24.981753884</v>
      </c>
      <c r="O740" s="3">
        <f t="shared" si="361"/>
        <v>25.077821224000001</v>
      </c>
      <c r="P740" s="3">
        <f t="shared" si="361"/>
        <v>25.174479173000002</v>
      </c>
      <c r="Q740" s="3">
        <f t="shared" si="361"/>
        <v>25.271631434</v>
      </c>
      <c r="R740" s="3">
        <f t="shared" si="361"/>
        <v>25.369721187000003</v>
      </c>
      <c r="S740" s="3">
        <f t="shared" si="361"/>
        <v>25.441548009000002</v>
      </c>
      <c r="T740" s="3">
        <f t="shared" si="361"/>
        <v>25.521707239000001</v>
      </c>
      <c r="U740" s="3">
        <f t="shared" si="361"/>
        <v>25.617072345</v>
      </c>
      <c r="V740" s="3">
        <f t="shared" si="361"/>
        <v>25.728373933</v>
      </c>
      <c r="W740" s="3">
        <f t="shared" si="361"/>
        <v>25.854009368</v>
      </c>
      <c r="X740" s="3">
        <f t="shared" si="361"/>
        <v>25.982816276999998</v>
      </c>
      <c r="Y740" s="3">
        <f t="shared" si="361"/>
        <v>26.120300327000002</v>
      </c>
      <c r="Z740" s="3">
        <f t="shared" si="361"/>
        <v>26.265177096999999</v>
      </c>
      <c r="AA740" s="3">
        <f t="shared" si="361"/>
        <v>26.416502248999997</v>
      </c>
      <c r="AB740" s="3">
        <f t="shared" si="361"/>
        <v>26.573558632000001</v>
      </c>
      <c r="AC740" s="3">
        <f t="shared" si="361"/>
        <v>26.727574171000001</v>
      </c>
      <c r="AD740" s="3">
        <f t="shared" si="361"/>
        <v>26.885261155000002</v>
      </c>
      <c r="AE740" s="3">
        <f t="shared" si="361"/>
        <v>27.046382965999999</v>
      </c>
      <c r="AF740" s="3">
        <f t="shared" si="361"/>
        <v>27.210191482999999</v>
      </c>
      <c r="AG740" s="3">
        <f t="shared" si="361"/>
        <v>27.376057219</v>
      </c>
      <c r="AH740" s="3">
        <f t="shared" si="361"/>
        <v>27.533769506999999</v>
      </c>
      <c r="AI740" s="3">
        <f t="shared" si="361"/>
        <v>27.691654419000002</v>
      </c>
      <c r="AJ740" s="3">
        <f t="shared" si="361"/>
        <v>27.850030359000002</v>
      </c>
      <c r="AK740" s="3">
        <f t="shared" si="361"/>
        <v>28.008970985999998</v>
      </c>
      <c r="AL740" s="3">
        <f t="shared" si="361"/>
        <v>28.168539576000001</v>
      </c>
      <c r="AM740" s="3">
        <f t="shared" ref="AM740:CJ740" si="362">SUM(AM741:AM743)</f>
        <v>28.357203603000002</v>
      </c>
      <c r="AN740" s="3">
        <f t="shared" si="362"/>
        <v>28.555582563999998</v>
      </c>
      <c r="AO740" s="3">
        <f t="shared" si="362"/>
        <v>28.760270292999998</v>
      </c>
      <c r="AP740" s="3">
        <f t="shared" si="362"/>
        <v>28.970159746</v>
      </c>
      <c r="AQ740" s="3">
        <f t="shared" si="362"/>
        <v>29.184587987999997</v>
      </c>
      <c r="AR740" s="3">
        <f t="shared" si="362"/>
        <v>29.392932838</v>
      </c>
      <c r="AS740" s="3">
        <f t="shared" si="362"/>
        <v>29.603877951999998</v>
      </c>
      <c r="AT740" s="3">
        <f t="shared" si="362"/>
        <v>29.817726433000001</v>
      </c>
      <c r="AU740" s="3">
        <f t="shared" si="362"/>
        <v>30.034553265999996</v>
      </c>
      <c r="AV740" s="3">
        <f t="shared" si="362"/>
        <v>30.254455641000003</v>
      </c>
      <c r="AW740" s="3">
        <f t="shared" si="362"/>
        <v>30.466406105000004</v>
      </c>
      <c r="AX740" s="3">
        <f t="shared" si="362"/>
        <v>30.680921424000001</v>
      </c>
      <c r="AY740" s="3">
        <f t="shared" si="362"/>
        <v>30.898566365000001</v>
      </c>
      <c r="AZ740" s="3">
        <f t="shared" si="362"/>
        <v>31.119614593000001</v>
      </c>
      <c r="BA740" s="3">
        <f t="shared" si="362"/>
        <v>31.344297152999999</v>
      </c>
      <c r="BB740" s="3">
        <f t="shared" si="362"/>
        <v>31.558396791</v>
      </c>
      <c r="BC740" s="3">
        <f t="shared" si="362"/>
        <v>31.773325962999998</v>
      </c>
      <c r="BD740" s="3">
        <f t="shared" si="362"/>
        <v>31.990926133000002</v>
      </c>
      <c r="BE740" s="3">
        <f t="shared" si="362"/>
        <v>32.211267143000001</v>
      </c>
      <c r="BF740" s="3">
        <f t="shared" si="362"/>
        <v>32.434637596999998</v>
      </c>
      <c r="BG740" s="3">
        <f t="shared" si="362"/>
        <v>32.643901471</v>
      </c>
      <c r="BH740" s="3">
        <f t="shared" si="362"/>
        <v>32.854702185000001</v>
      </c>
      <c r="BI740" s="3">
        <f t="shared" si="362"/>
        <v>33.068252057000002</v>
      </c>
      <c r="BJ740" s="3">
        <f t="shared" si="362"/>
        <v>33.285066923999999</v>
      </c>
      <c r="BK740" s="3">
        <f t="shared" si="362"/>
        <v>33.505463110000001</v>
      </c>
      <c r="BL740" s="3">
        <f t="shared" si="362"/>
        <v>33.730609908999995</v>
      </c>
      <c r="BM740" s="3">
        <f t="shared" si="362"/>
        <v>33.960043018999997</v>
      </c>
      <c r="BN740" s="3">
        <f t="shared" si="362"/>
        <v>34.193739237999999</v>
      </c>
      <c r="BO740" s="3">
        <f t="shared" si="362"/>
        <v>34.431651950000003</v>
      </c>
      <c r="BP740" s="3">
        <f t="shared" si="362"/>
        <v>34.673720471999999</v>
      </c>
      <c r="BQ740" s="3">
        <f t="shared" si="362"/>
        <v>34.905815142000002</v>
      </c>
      <c r="BR740" s="3">
        <f t="shared" si="362"/>
        <v>35.140763190000001</v>
      </c>
      <c r="BS740" s="3">
        <f t="shared" si="362"/>
        <v>35.379201563999999</v>
      </c>
      <c r="BT740" s="3">
        <f t="shared" si="362"/>
        <v>35.621287538000004</v>
      </c>
      <c r="BU740" s="3">
        <f t="shared" si="362"/>
        <v>35.867109247999998</v>
      </c>
      <c r="BV740" s="3">
        <f t="shared" si="362"/>
        <v>36.117906004000005</v>
      </c>
      <c r="BW740" s="3">
        <f t="shared" si="362"/>
        <v>36.373011108</v>
      </c>
      <c r="BX740" s="3">
        <f t="shared" si="362"/>
        <v>36.632340546000002</v>
      </c>
      <c r="BY740" s="3">
        <f t="shared" si="362"/>
        <v>36.895820913000001</v>
      </c>
      <c r="BZ740" s="3">
        <f t="shared" si="362"/>
        <v>37.163397809000003</v>
      </c>
      <c r="CA740" s="3">
        <f t="shared" si="362"/>
        <v>37.424633393999997</v>
      </c>
      <c r="CB740" s="3">
        <f t="shared" si="362"/>
        <v>37.689142692999994</v>
      </c>
      <c r="CC740" s="3">
        <f t="shared" si="362"/>
        <v>37.95745908</v>
      </c>
      <c r="CD740" s="3">
        <f t="shared" si="362"/>
        <v>38.229749655999996</v>
      </c>
      <c r="CE740" s="3">
        <f t="shared" si="362"/>
        <v>38.506126232</v>
      </c>
      <c r="CF740" s="3">
        <f t="shared" si="362"/>
        <v>38.786544794000001</v>
      </c>
      <c r="CG740" s="3">
        <f t="shared" si="362"/>
        <v>39.071159774999998</v>
      </c>
      <c r="CH740" s="3">
        <f t="shared" si="362"/>
        <v>39.360045935999999</v>
      </c>
      <c r="CI740" s="3">
        <f t="shared" si="362"/>
        <v>39.653270360999997</v>
      </c>
      <c r="CJ740" s="3">
        <f t="shared" si="362"/>
        <v>39.950896053999998</v>
      </c>
    </row>
    <row r="741" spans="1:88" x14ac:dyDescent="0.3">
      <c r="B741" s="3" t="str">
        <f>[1]Results!E233</f>
        <v>YG_toe_chea_2</v>
      </c>
      <c r="C741" s="3">
        <f>[1]Results!F233</f>
        <v>3.5184751969999999</v>
      </c>
      <c r="D741" s="3">
        <f>[1]Results!G233</f>
        <v>3.5215609360000002</v>
      </c>
      <c r="E741" s="3">
        <f>[1]Results!H233</f>
        <v>3.5294612769999998</v>
      </c>
      <c r="F741" s="3">
        <f>[1]Results!I233</f>
        <v>3.5416482899999999</v>
      </c>
      <c r="G741" s="3">
        <f>[1]Results!J233</f>
        <v>3.5585213599999999</v>
      </c>
      <c r="H741" s="3">
        <f>[1]Results!K233</f>
        <v>3.5810897380000002</v>
      </c>
      <c r="I741" s="3">
        <f>[1]Results!L233</f>
        <v>3.6042079199999999</v>
      </c>
      <c r="J741" s="3">
        <f>[1]Results!M233</f>
        <v>3.626081353</v>
      </c>
      <c r="K741" s="3">
        <f>[1]Results!N233</f>
        <v>3.645808878</v>
      </c>
      <c r="L741" s="3">
        <f>[1]Results!O233</f>
        <v>3.663090994</v>
      </c>
      <c r="M741" s="3">
        <f>[1]Results!P233</f>
        <v>3.6782295399999998</v>
      </c>
      <c r="N741" s="3">
        <f>[1]Results!Q233</f>
        <v>3.6902705939999998</v>
      </c>
      <c r="O741" s="3">
        <f>[1]Results!R233</f>
        <v>3.7003470140000001</v>
      </c>
      <c r="P741" s="3">
        <f>[1]Results!S233</f>
        <v>3.7088787029999999</v>
      </c>
      <c r="Q741" s="3">
        <f>[1]Results!T233</f>
        <v>3.7162149640000002</v>
      </c>
      <c r="R741" s="3">
        <f>[1]Results!U233</f>
        <v>3.7226846870000001</v>
      </c>
      <c r="S741" s="3">
        <f>[1]Results!V233</f>
        <v>3.727575179</v>
      </c>
      <c r="T741" s="3">
        <f>[1]Results!W233</f>
        <v>3.7356560889999999</v>
      </c>
      <c r="U741" s="3">
        <f>[1]Results!X233</f>
        <v>3.7475125949999999</v>
      </c>
      <c r="V741" s="3">
        <f>[1]Results!Y233</f>
        <v>3.7626672330000002</v>
      </c>
      <c r="W741" s="3">
        <f>[1]Results!Z233</f>
        <v>3.7803836579999999</v>
      </c>
      <c r="X741" s="3">
        <f>[1]Results!AA233</f>
        <v>3.7993379470000002</v>
      </c>
      <c r="Y741" s="3">
        <f>[1]Results!AB233</f>
        <v>3.8194064170000002</v>
      </c>
      <c r="Z741" s="3">
        <f>[1]Results!AC233</f>
        <v>3.8402966969999999</v>
      </c>
      <c r="AA741" s="3">
        <f>[1]Results!AD233</f>
        <v>3.8618342889999999</v>
      </c>
      <c r="AB741" s="3">
        <f>[1]Results!AE233</f>
        <v>3.8839028920000001</v>
      </c>
      <c r="AC741" s="3">
        <f>[1]Results!AF233</f>
        <v>3.9059055709999999</v>
      </c>
      <c r="AD741" s="3">
        <f>[1]Results!AG233</f>
        <v>3.928103015</v>
      </c>
      <c r="AE741" s="3">
        <f>[1]Results!AH233</f>
        <v>3.9504498259999998</v>
      </c>
      <c r="AF741" s="3">
        <f>[1]Results!AI233</f>
        <v>3.9727988930000002</v>
      </c>
      <c r="AG741" s="3">
        <f>[1]Results!AJ233</f>
        <v>3.9950332089999998</v>
      </c>
      <c r="AH741" s="3">
        <f>[1]Results!AK233</f>
        <v>4.0164361169999996</v>
      </c>
      <c r="AI741" s="3">
        <f>[1]Results!AL233</f>
        <v>4.0374352289999997</v>
      </c>
      <c r="AJ741" s="3">
        <f>[1]Results!AM233</f>
        <v>4.0581265389999999</v>
      </c>
      <c r="AK741" s="3">
        <f>[1]Results!AN233</f>
        <v>4.0785691660000003</v>
      </c>
      <c r="AL741" s="3">
        <f>[1]Results!AO233</f>
        <v>4.0988224359999998</v>
      </c>
      <c r="AM741" s="3">
        <f>[1]Results!AP233</f>
        <v>4.1254404630000003</v>
      </c>
      <c r="AN741" s="3">
        <f>[1]Results!AQ233</f>
        <v>4.1540400340000003</v>
      </c>
      <c r="AO741" s="3">
        <f>[1]Results!AR233</f>
        <v>4.1839481530000002</v>
      </c>
      <c r="AP741" s="3">
        <f>[1]Results!AS233</f>
        <v>4.2149115259999999</v>
      </c>
      <c r="AQ741" s="3">
        <f>[1]Results!AT233</f>
        <v>4.2467463380000003</v>
      </c>
      <c r="AR741" s="3">
        <f>[1]Results!AU233</f>
        <v>4.2786508879999996</v>
      </c>
      <c r="AS741" s="3">
        <f>[1]Results!AV233</f>
        <v>4.3109799019999997</v>
      </c>
      <c r="AT741" s="3">
        <f>[1]Results!AW233</f>
        <v>4.3437540730000004</v>
      </c>
      <c r="AU741" s="3">
        <f>[1]Results!AX233</f>
        <v>4.3769705759999997</v>
      </c>
      <c r="AV741" s="3">
        <f>[1]Results!AY233</f>
        <v>4.410640141</v>
      </c>
      <c r="AW741" s="3">
        <f>[1]Results!AZ233</f>
        <v>4.4441811849999997</v>
      </c>
      <c r="AX741" s="3">
        <f>[1]Results!BA233</f>
        <v>4.478112694</v>
      </c>
      <c r="AY741" s="3">
        <f>[1]Results!BB233</f>
        <v>4.5125055449999998</v>
      </c>
      <c r="AZ741" s="3">
        <f>[1]Results!BC233</f>
        <v>4.5473989829999999</v>
      </c>
      <c r="BA741" s="3">
        <f>[1]Results!BD233</f>
        <v>4.5828362030000003</v>
      </c>
      <c r="BB741" s="3">
        <f>[1]Results!BE233</f>
        <v>4.6171225810000003</v>
      </c>
      <c r="BC741" s="3">
        <f>[1]Results!BF233</f>
        <v>4.6499047630000003</v>
      </c>
      <c r="BD741" s="3">
        <f>[1]Results!BG233</f>
        <v>4.6821219330000003</v>
      </c>
      <c r="BE741" s="3">
        <f>[1]Results!BH233</f>
        <v>4.714332153</v>
      </c>
      <c r="BF741" s="3">
        <f>[1]Results!BI233</f>
        <v>4.7468505470000002</v>
      </c>
      <c r="BG741" s="3">
        <f>[1]Results!BJ233</f>
        <v>4.7786319510000004</v>
      </c>
      <c r="BH741" s="3">
        <f>[1]Results!BK233</f>
        <v>4.810592175</v>
      </c>
      <c r="BI741" s="3">
        <f>[1]Results!BL233</f>
        <v>4.8429651270000003</v>
      </c>
      <c r="BJ741" s="3">
        <f>[1]Results!BM233</f>
        <v>4.8758500839999996</v>
      </c>
      <c r="BK741" s="3">
        <f>[1]Results!BN233</f>
        <v>4.9093076099999999</v>
      </c>
      <c r="BL741" s="3">
        <f>[1]Results!BO233</f>
        <v>4.9435142890000003</v>
      </c>
      <c r="BM741" s="3">
        <f>[1]Results!BP233</f>
        <v>4.9784159289999996</v>
      </c>
      <c r="BN741" s="3">
        <f>[1]Results!BQ233</f>
        <v>5.0139981379999998</v>
      </c>
      <c r="BO741" s="3">
        <f>[1]Results!BR233</f>
        <v>5.05025309</v>
      </c>
      <c r="BP741" s="3">
        <f>[1]Results!BS233</f>
        <v>5.0871721919999997</v>
      </c>
      <c r="BQ741" s="3">
        <f>[1]Results!BT233</f>
        <v>5.1239300920000002</v>
      </c>
      <c r="BR741" s="3">
        <f>[1]Results!BU233</f>
        <v>5.1611021099999999</v>
      </c>
      <c r="BS741" s="3">
        <f>[1]Results!BV233</f>
        <v>5.1987791640000003</v>
      </c>
      <c r="BT741" s="3">
        <f>[1]Results!BW233</f>
        <v>5.236993698</v>
      </c>
      <c r="BU741" s="3">
        <f>[1]Results!BX233</f>
        <v>5.2757731579999998</v>
      </c>
      <c r="BV741" s="3">
        <f>[1]Results!BY233</f>
        <v>5.3153134340000001</v>
      </c>
      <c r="BW741" s="3">
        <f>[1]Results!BZ233</f>
        <v>5.3555314980000004</v>
      </c>
      <c r="BX741" s="3">
        <f>[1]Results!CA233</f>
        <v>5.3964050759999997</v>
      </c>
      <c r="BY741" s="3">
        <f>[1]Results!CB233</f>
        <v>5.4379272529999998</v>
      </c>
      <c r="BZ741" s="3">
        <f>[1]Results!CC233</f>
        <v>5.4800959589999998</v>
      </c>
      <c r="CA741" s="3">
        <f>[1]Results!CD233</f>
        <v>5.5223244840000003</v>
      </c>
      <c r="CB741" s="3">
        <f>[1]Results!CE233</f>
        <v>5.5650413529999998</v>
      </c>
      <c r="CC741" s="3">
        <f>[1]Results!CF233</f>
        <v>5.6083235599999997</v>
      </c>
      <c r="CD741" s="3">
        <f>[1]Results!CG233</f>
        <v>5.6522064160000003</v>
      </c>
      <c r="CE741" s="3">
        <f>[1]Results!CH233</f>
        <v>5.6967214019999997</v>
      </c>
      <c r="CF741" s="3">
        <f>[1]Results!CI233</f>
        <v>5.7418760439999996</v>
      </c>
      <c r="CG741" s="3">
        <f>[1]Results!CJ233</f>
        <v>5.7877054250000004</v>
      </c>
      <c r="CH741" s="3">
        <f>[1]Results!CK233</f>
        <v>5.8342321259999999</v>
      </c>
      <c r="CI741" s="3">
        <f>[1]Results!CL233</f>
        <v>5.8814732510000001</v>
      </c>
      <c r="CJ741" s="3">
        <f>[1]Results!CM233</f>
        <v>5.9294430040000004</v>
      </c>
    </row>
    <row r="742" spans="1:88" x14ac:dyDescent="0.3">
      <c r="B742" s="3" t="str">
        <f>[1]Results!E235</f>
        <v>YG_toe_cbio_2</v>
      </c>
      <c r="C742" s="3">
        <f>[1]Results!F235</f>
        <v>11.06443771</v>
      </c>
      <c r="D742" s="3">
        <f>[1]Results!G235</f>
        <v>10.92581912</v>
      </c>
      <c r="E742" s="3">
        <f>[1]Results!H235</f>
        <v>10.79330695</v>
      </c>
      <c r="F742" s="3">
        <f>[1]Results!I235</f>
        <v>10.662526509999999</v>
      </c>
      <c r="G742" s="3">
        <f>[1]Results!J235</f>
        <v>10.593942070000001</v>
      </c>
      <c r="H742" s="3">
        <f>[1]Results!K235</f>
        <v>10.5642414</v>
      </c>
      <c r="I742" s="3">
        <f>[1]Results!L235</f>
        <v>10.559521999999999</v>
      </c>
      <c r="J742" s="3">
        <f>[1]Results!M235</f>
        <v>10.57101246</v>
      </c>
      <c r="K742" s="3">
        <f>[1]Results!N235</f>
        <v>10.58961643</v>
      </c>
      <c r="L742" s="3">
        <f>[1]Results!O235</f>
        <v>10.6107619</v>
      </c>
      <c r="M742" s="3">
        <f>[1]Results!P235</f>
        <v>10.632186600000001</v>
      </c>
      <c r="N742" s="3">
        <f>[1]Results!Q235</f>
        <v>10.65026789</v>
      </c>
      <c r="O742" s="3">
        <f>[1]Results!R235</f>
        <v>10.66632676</v>
      </c>
      <c r="P742" s="3">
        <f>[1]Results!S235</f>
        <v>10.680964060000001</v>
      </c>
      <c r="Q742" s="3">
        <f>[1]Results!T235</f>
        <v>10.6949193</v>
      </c>
      <c r="R742" s="3">
        <f>[1]Results!U235</f>
        <v>10.708968840000001</v>
      </c>
      <c r="S742" s="3">
        <f>[1]Results!V235</f>
        <v>10.718129980000001</v>
      </c>
      <c r="T742" s="3">
        <f>[1]Results!W235</f>
        <v>10.72911933</v>
      </c>
      <c r="U742" s="3">
        <f>[1]Results!X235</f>
        <v>10.744721090000001</v>
      </c>
      <c r="V742" s="3">
        <f>[1]Results!Y235</f>
        <v>10.7656391</v>
      </c>
      <c r="W742" s="3">
        <f>[1]Results!Z235</f>
        <v>10.79148309</v>
      </c>
      <c r="X742" s="3">
        <f>[1]Results!AA235</f>
        <v>10.819812450000001</v>
      </c>
      <c r="Y742" s="3">
        <f>[1]Results!AB235</f>
        <v>10.851006760000001</v>
      </c>
      <c r="Z742" s="3">
        <f>[1]Results!AC235</f>
        <v>10.88453327</v>
      </c>
      <c r="AA742" s="3">
        <f>[1]Results!AD235</f>
        <v>10.91996509</v>
      </c>
      <c r="AB742" s="3">
        <f>[1]Results!AE235</f>
        <v>10.95695551</v>
      </c>
      <c r="AC742" s="3">
        <f>[1]Results!AF235</f>
        <v>10.993805070000001</v>
      </c>
      <c r="AD742" s="3">
        <f>[1]Results!AG235</f>
        <v>11.031474210000001</v>
      </c>
      <c r="AE742" s="3">
        <f>[1]Results!AH235</f>
        <v>11.0698186</v>
      </c>
      <c r="AF742" s="3">
        <f>[1]Results!AI235</f>
        <v>11.108492099999999</v>
      </c>
      <c r="AG742" s="3">
        <f>[1]Results!AJ235</f>
        <v>11.147215709999999</v>
      </c>
      <c r="AH742" s="3">
        <f>[1]Results!AK235</f>
        <v>11.18404876</v>
      </c>
      <c r="AI742" s="3">
        <f>[1]Results!AL235</f>
        <v>11.22027682</v>
      </c>
      <c r="AJ742" s="3">
        <f>[1]Results!AM235</f>
        <v>11.25600434</v>
      </c>
      <c r="AK742" s="3">
        <f>[1]Results!AN235</f>
        <v>11.291215469999999</v>
      </c>
      <c r="AL742" s="3">
        <f>[1]Results!AO235</f>
        <v>11.325882890000001</v>
      </c>
      <c r="AM742" s="3">
        <f>[1]Results!AP235</f>
        <v>11.361977789999999</v>
      </c>
      <c r="AN742" s="3">
        <f>[1]Results!AQ235</f>
        <v>11.39942587</v>
      </c>
      <c r="AO742" s="3">
        <f>[1]Results!AR235</f>
        <v>11.43782118</v>
      </c>
      <c r="AP742" s="3">
        <f>[1]Results!AS235</f>
        <v>11.476870180000001</v>
      </c>
      <c r="AQ742" s="3">
        <f>[1]Results!AT235</f>
        <v>11.51637304</v>
      </c>
      <c r="AR742" s="3">
        <f>[1]Results!AU235</f>
        <v>11.55436366</v>
      </c>
      <c r="AS742" s="3">
        <f>[1]Results!AV235</f>
        <v>11.59227456</v>
      </c>
      <c r="AT742" s="3">
        <f>[1]Results!AW235</f>
        <v>11.63025745</v>
      </c>
      <c r="AU742" s="3">
        <f>[1]Results!AX235</f>
        <v>11.66834789</v>
      </c>
      <c r="AV742" s="3">
        <f>[1]Results!AY235</f>
        <v>11.706583930000001</v>
      </c>
      <c r="AW742" s="3">
        <f>[1]Results!AZ235</f>
        <v>11.743130730000001</v>
      </c>
      <c r="AX742" s="3">
        <f>[1]Results!BA235</f>
        <v>11.77998021</v>
      </c>
      <c r="AY742" s="3">
        <f>[1]Results!BB235</f>
        <v>11.81731405</v>
      </c>
      <c r="AZ742" s="3">
        <f>[1]Results!BC235</f>
        <v>11.855170620000001</v>
      </c>
      <c r="BA742" s="3">
        <f>[1]Results!BD235</f>
        <v>11.8935855</v>
      </c>
      <c r="BB742" s="3">
        <f>[1]Results!BE235</f>
        <v>11.92558777</v>
      </c>
      <c r="BC742" s="3">
        <f>[1]Results!BF235</f>
        <v>11.955869310000001</v>
      </c>
      <c r="BD742" s="3">
        <f>[1]Results!BG235</f>
        <v>11.98577526</v>
      </c>
      <c r="BE742" s="3">
        <f>[1]Results!BH235</f>
        <v>12.01568539</v>
      </c>
      <c r="BF742" s="3">
        <f>[1]Results!BI235</f>
        <v>12.04584846</v>
      </c>
      <c r="BG742" s="3">
        <f>[1]Results!BJ235</f>
        <v>12.073243789999999</v>
      </c>
      <c r="BH742" s="3">
        <f>[1]Results!BK235</f>
        <v>12.10042734</v>
      </c>
      <c r="BI742" s="3">
        <f>[1]Results!BL235</f>
        <v>12.12789886</v>
      </c>
      <c r="BJ742" s="3">
        <f>[1]Results!BM235</f>
        <v>12.15585085</v>
      </c>
      <c r="BK742" s="3">
        <f>[1]Results!BN235</f>
        <v>12.18438546</v>
      </c>
      <c r="BL742" s="3">
        <f>[1]Results!BO235</f>
        <v>12.213707400000001</v>
      </c>
      <c r="BM742" s="3">
        <f>[1]Results!BP235</f>
        <v>12.24395189</v>
      </c>
      <c r="BN742" s="3">
        <f>[1]Results!BQ235</f>
        <v>12.275070810000001</v>
      </c>
      <c r="BO742" s="3">
        <f>[1]Results!BR235</f>
        <v>12.30699781</v>
      </c>
      <c r="BP742" s="3">
        <f>[1]Results!BS235</f>
        <v>12.339667370000001</v>
      </c>
      <c r="BQ742" s="3">
        <f>[1]Results!BT235</f>
        <v>12.370378479999999</v>
      </c>
      <c r="BR742" s="3">
        <f>[1]Results!BU235</f>
        <v>12.401603679999999</v>
      </c>
      <c r="BS742" s="3">
        <f>[1]Results!BV235</f>
        <v>12.43357175</v>
      </c>
      <c r="BT742" s="3">
        <f>[1]Results!BW235</f>
        <v>12.466268700000001</v>
      </c>
      <c r="BU742" s="3">
        <f>[1]Results!BX235</f>
        <v>12.499654639999999</v>
      </c>
      <c r="BV742" s="3">
        <f>[1]Results!BY235</f>
        <v>12.533838490000001</v>
      </c>
      <c r="BW742" s="3">
        <f>[1]Results!BZ235</f>
        <v>12.568965589999999</v>
      </c>
      <c r="BX742" s="3">
        <f>[1]Results!CA235</f>
        <v>12.60494727</v>
      </c>
      <c r="BY742" s="3">
        <f>[1]Results!CB235</f>
        <v>12.64168774</v>
      </c>
      <c r="BZ742" s="3">
        <f>[1]Results!CC235</f>
        <v>12.679108830000001</v>
      </c>
      <c r="CA742" s="3">
        <f>[1]Results!CD235</f>
        <v>12.715144609999999</v>
      </c>
      <c r="CB742" s="3">
        <f>[1]Results!CE235</f>
        <v>12.75173719</v>
      </c>
      <c r="CC742" s="3">
        <f>[1]Results!CF235</f>
        <v>12.78907394</v>
      </c>
      <c r="CD742" s="3">
        <f>[1]Results!CG235</f>
        <v>12.82714773</v>
      </c>
      <c r="CE742" s="3">
        <f>[1]Results!CH235</f>
        <v>12.86592886</v>
      </c>
      <c r="CF742" s="3">
        <f>[1]Results!CI235</f>
        <v>12.90537469</v>
      </c>
      <c r="CG742" s="3">
        <f>[1]Results!CJ235</f>
        <v>12.94543305</v>
      </c>
      <c r="CH742" s="3">
        <f>[1]Results!CK235</f>
        <v>12.98608698</v>
      </c>
      <c r="CI742" s="3">
        <f>[1]Results!CL235</f>
        <v>13.02732628</v>
      </c>
      <c r="CJ742" s="3">
        <f>[1]Results!CM235</f>
        <v>13.069143909999999</v>
      </c>
    </row>
    <row r="743" spans="1:88" x14ac:dyDescent="0.3">
      <c r="B743" s="3" t="str">
        <f>[1]Results!E238</f>
        <v>YG_toe_cote_2</v>
      </c>
      <c r="C743" s="3">
        <f>[1]Results!F238</f>
        <v>11.81247692</v>
      </c>
      <c r="D743" s="3">
        <f>[1]Results!G238</f>
        <v>11.29197716</v>
      </c>
      <c r="E743" s="3">
        <f>[1]Results!H238</f>
        <v>10.941249920000001</v>
      </c>
      <c r="F743" s="3">
        <f>[1]Results!I238</f>
        <v>10.69123549</v>
      </c>
      <c r="G743" s="3">
        <f>[1]Results!J238</f>
        <v>10.534918940000001</v>
      </c>
      <c r="H743" s="3">
        <f>[1]Results!K238</f>
        <v>10.450721079999999</v>
      </c>
      <c r="I743" s="3">
        <f>[1]Results!L238</f>
        <v>10.417166460000001</v>
      </c>
      <c r="J743" s="3">
        <f>[1]Results!M238</f>
        <v>10.424988600000001</v>
      </c>
      <c r="K743" s="3">
        <f>[1]Results!N238</f>
        <v>10.45906461</v>
      </c>
      <c r="L743" s="3">
        <f>[1]Results!O238</f>
        <v>10.51134566</v>
      </c>
      <c r="M743" s="3">
        <f>[1]Results!P238</f>
        <v>10.576522880000001</v>
      </c>
      <c r="N743" s="3">
        <f>[1]Results!Q238</f>
        <v>10.6412154</v>
      </c>
      <c r="O743" s="3">
        <f>[1]Results!R238</f>
        <v>10.71114745</v>
      </c>
      <c r="P743" s="3">
        <f>[1]Results!S238</f>
        <v>10.784636409999999</v>
      </c>
      <c r="Q743" s="3">
        <f>[1]Results!T238</f>
        <v>10.86049717</v>
      </c>
      <c r="R743" s="3">
        <f>[1]Results!U238</f>
        <v>10.93806766</v>
      </c>
      <c r="S743" s="3">
        <f>[1]Results!V238</f>
        <v>10.995842850000001</v>
      </c>
      <c r="T743" s="3">
        <f>[1]Results!W238</f>
        <v>11.056931820000001</v>
      </c>
      <c r="U743" s="3">
        <f>[1]Results!X238</f>
        <v>11.12483866</v>
      </c>
      <c r="V743" s="3">
        <f>[1]Results!Y238</f>
        <v>11.200067600000001</v>
      </c>
      <c r="W743" s="3">
        <f>[1]Results!Z238</f>
        <v>11.28214262</v>
      </c>
      <c r="X743" s="3">
        <f>[1]Results!AA238</f>
        <v>11.363665879999999</v>
      </c>
      <c r="Y743" s="3">
        <f>[1]Results!AB238</f>
        <v>11.44988715</v>
      </c>
      <c r="Z743" s="3">
        <f>[1]Results!AC238</f>
        <v>11.540347130000001</v>
      </c>
      <c r="AA743" s="3">
        <f>[1]Results!AD238</f>
        <v>11.63470287</v>
      </c>
      <c r="AB743" s="3">
        <f>[1]Results!AE238</f>
        <v>11.732700230000001</v>
      </c>
      <c r="AC743" s="3">
        <f>[1]Results!AF238</f>
        <v>11.82786353</v>
      </c>
      <c r="AD743" s="3">
        <f>[1]Results!AG238</f>
        <v>11.92568393</v>
      </c>
      <c r="AE743" s="3">
        <f>[1]Results!AH238</f>
        <v>12.02611454</v>
      </c>
      <c r="AF743" s="3">
        <f>[1]Results!AI238</f>
        <v>12.128900489999999</v>
      </c>
      <c r="AG743" s="3">
        <f>[1]Results!AJ238</f>
        <v>12.2338083</v>
      </c>
      <c r="AH743" s="3">
        <f>[1]Results!AK238</f>
        <v>12.33328463</v>
      </c>
      <c r="AI743" s="3">
        <f>[1]Results!AL238</f>
        <v>12.43394237</v>
      </c>
      <c r="AJ743" s="3">
        <f>[1]Results!AM238</f>
        <v>12.535899479999999</v>
      </c>
      <c r="AK743" s="3">
        <f>[1]Results!AN238</f>
        <v>12.639186349999999</v>
      </c>
      <c r="AL743" s="3">
        <f>[1]Results!AO238</f>
        <v>12.743834250000001</v>
      </c>
      <c r="AM743" s="3">
        <f>[1]Results!AP238</f>
        <v>12.869785350000001</v>
      </c>
      <c r="AN743" s="3">
        <f>[1]Results!AQ238</f>
        <v>13.00211666</v>
      </c>
      <c r="AO743" s="3">
        <f>[1]Results!AR238</f>
        <v>13.13850096</v>
      </c>
      <c r="AP743" s="3">
        <f>[1]Results!AS238</f>
        <v>13.27837804</v>
      </c>
      <c r="AQ743" s="3">
        <f>[1]Results!AT238</f>
        <v>13.42146861</v>
      </c>
      <c r="AR743" s="3">
        <f>[1]Results!AU238</f>
        <v>13.559918290000001</v>
      </c>
      <c r="AS743" s="3">
        <f>[1]Results!AV238</f>
        <v>13.70062349</v>
      </c>
      <c r="AT743" s="3">
        <f>[1]Results!AW238</f>
        <v>13.843714909999999</v>
      </c>
      <c r="AU743" s="3">
        <f>[1]Results!AX238</f>
        <v>13.9892348</v>
      </c>
      <c r="AV743" s="3">
        <f>[1]Results!AY238</f>
        <v>14.137231570000001</v>
      </c>
      <c r="AW743" s="3">
        <f>[1]Results!AZ238</f>
        <v>14.27909419</v>
      </c>
      <c r="AX743" s="3">
        <f>[1]Results!BA238</f>
        <v>14.422828519999999</v>
      </c>
      <c r="AY743" s="3">
        <f>[1]Results!BB238</f>
        <v>14.568746770000001</v>
      </c>
      <c r="AZ743" s="3">
        <f>[1]Results!BC238</f>
        <v>14.71704499</v>
      </c>
      <c r="BA743" s="3">
        <f>[1]Results!BD238</f>
        <v>14.86787545</v>
      </c>
      <c r="BB743" s="3">
        <f>[1]Results!BE238</f>
        <v>15.01568644</v>
      </c>
      <c r="BC743" s="3">
        <f>[1]Results!BF238</f>
        <v>15.16755189</v>
      </c>
      <c r="BD743" s="3">
        <f>[1]Results!BG238</f>
        <v>15.32302894</v>
      </c>
      <c r="BE743" s="3">
        <f>[1]Results!BH238</f>
        <v>15.4812496</v>
      </c>
      <c r="BF743" s="3">
        <f>[1]Results!BI238</f>
        <v>15.641938590000001</v>
      </c>
      <c r="BG743" s="3">
        <f>[1]Results!BJ238</f>
        <v>15.792025730000001</v>
      </c>
      <c r="BH743" s="3">
        <f>[1]Results!BK238</f>
        <v>15.943682669999999</v>
      </c>
      <c r="BI743" s="3">
        <f>[1]Results!BL238</f>
        <v>16.097388070000001</v>
      </c>
      <c r="BJ743" s="3">
        <f>[1]Results!BM238</f>
        <v>16.253365989999999</v>
      </c>
      <c r="BK743" s="3">
        <f>[1]Results!BN238</f>
        <v>16.41177004</v>
      </c>
      <c r="BL743" s="3">
        <f>[1]Results!BO238</f>
        <v>16.573388219999998</v>
      </c>
      <c r="BM743" s="3">
        <f>[1]Results!BP238</f>
        <v>16.737675200000002</v>
      </c>
      <c r="BN743" s="3">
        <f>[1]Results!BQ238</f>
        <v>16.904670289999999</v>
      </c>
      <c r="BO743" s="3">
        <f>[1]Results!BR238</f>
        <v>17.074401049999999</v>
      </c>
      <c r="BP743" s="3">
        <f>[1]Results!BS238</f>
        <v>17.246880910000002</v>
      </c>
      <c r="BQ743" s="3">
        <f>[1]Results!BT238</f>
        <v>17.41150657</v>
      </c>
      <c r="BR743" s="3">
        <f>[1]Results!BU238</f>
        <v>17.578057399999999</v>
      </c>
      <c r="BS743" s="3">
        <f>[1]Results!BV238</f>
        <v>17.746850649999999</v>
      </c>
      <c r="BT743" s="3">
        <f>[1]Results!BW238</f>
        <v>17.918025140000001</v>
      </c>
      <c r="BU743" s="3">
        <f>[1]Results!BX238</f>
        <v>18.091681449999999</v>
      </c>
      <c r="BV743" s="3">
        <f>[1]Results!BY238</f>
        <v>18.268754080000001</v>
      </c>
      <c r="BW743" s="3">
        <f>[1]Results!BZ238</f>
        <v>18.448514020000001</v>
      </c>
      <c r="BX743" s="3">
        <f>[1]Results!CA238</f>
        <v>18.630988200000001</v>
      </c>
      <c r="BY743" s="3">
        <f>[1]Results!CB238</f>
        <v>18.816205920000002</v>
      </c>
      <c r="BZ743" s="3">
        <f>[1]Results!CC238</f>
        <v>19.004193019999999</v>
      </c>
      <c r="CA743" s="3">
        <f>[1]Results!CD238</f>
        <v>19.187164299999999</v>
      </c>
      <c r="CB743" s="3">
        <f>[1]Results!CE238</f>
        <v>19.372364149999999</v>
      </c>
      <c r="CC743" s="3">
        <f>[1]Results!CF238</f>
        <v>19.560061579999999</v>
      </c>
      <c r="CD743" s="3">
        <f>[1]Results!CG238</f>
        <v>19.750395510000001</v>
      </c>
      <c r="CE743" s="3">
        <f>[1]Results!CH238</f>
        <v>19.943475970000001</v>
      </c>
      <c r="CF743" s="3">
        <f>[1]Results!CI238</f>
        <v>20.139294060000001</v>
      </c>
      <c r="CG743" s="3">
        <f>[1]Results!CJ238</f>
        <v>20.338021300000001</v>
      </c>
      <c r="CH743" s="3">
        <f>[1]Results!CK238</f>
        <v>20.539726829999999</v>
      </c>
      <c r="CI743" s="3">
        <f>[1]Results!CL238</f>
        <v>20.744470830000001</v>
      </c>
      <c r="CJ743" s="3">
        <f>[1]Results!CM238</f>
        <v>20.952309140000001</v>
      </c>
    </row>
    <row r="744" spans="1:88" x14ac:dyDescent="0.3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</row>
    <row r="745" spans="1:88" x14ac:dyDescent="0.3">
      <c r="A745" s="12" t="s">
        <v>68</v>
      </c>
      <c r="B745" s="3" t="str">
        <f>[1]Results!E241</f>
        <v>YG_toe_0</v>
      </c>
      <c r="C745" s="3">
        <f>[1]Results!F241</f>
        <v>137.832266</v>
      </c>
      <c r="D745" s="3">
        <f>[1]Results!G241</f>
        <v>139.4919879</v>
      </c>
      <c r="E745" s="3">
        <f>[1]Results!H241</f>
        <v>140.75247820000001</v>
      </c>
      <c r="F745" s="3">
        <f>[1]Results!I241</f>
        <v>141.9104183</v>
      </c>
      <c r="G745" s="3">
        <f>[1]Results!J241</f>
        <v>143.15771910000001</v>
      </c>
      <c r="H745" s="3">
        <f>[1]Results!K241</f>
        <v>144.52800289999999</v>
      </c>
      <c r="I745" s="3">
        <f>[1]Results!L241</f>
        <v>145.8610055</v>
      </c>
      <c r="J745" s="3">
        <f>[1]Results!M241</f>
        <v>145.98601650000001</v>
      </c>
      <c r="K745" s="3">
        <f>[1]Results!N241</f>
        <v>146.1217307</v>
      </c>
      <c r="L745" s="3">
        <f>[1]Results!O241</f>
        <v>146.32537249999999</v>
      </c>
      <c r="M745" s="3">
        <f>[1]Results!P241</f>
        <v>146.40757339999999</v>
      </c>
      <c r="N745" s="3">
        <f>[1]Results!Q241</f>
        <v>146.42436739999999</v>
      </c>
      <c r="O745" s="3">
        <f>[1]Results!R241</f>
        <v>146.39175040000001</v>
      </c>
      <c r="P745" s="3">
        <f>[1]Results!S241</f>
        <v>146.35285930000001</v>
      </c>
      <c r="Q745" s="3">
        <f>[1]Results!T241</f>
        <v>146.34236010000001</v>
      </c>
      <c r="R745" s="3">
        <f>[1]Results!U241</f>
        <v>146.36905010000001</v>
      </c>
      <c r="S745" s="3">
        <f>[1]Results!V241</f>
        <v>146.79093470000001</v>
      </c>
      <c r="T745" s="3">
        <f>[1]Results!W241</f>
        <v>147.2709576</v>
      </c>
      <c r="U745" s="3">
        <f>[1]Results!X241</f>
        <v>147.79779049999999</v>
      </c>
      <c r="V745" s="3">
        <f>[1]Results!Y241</f>
        <v>148.37157790000001</v>
      </c>
      <c r="W745" s="3">
        <f>[1]Results!Z241</f>
        <v>148.99721539999999</v>
      </c>
      <c r="X745" s="3">
        <f>[1]Results!AA241</f>
        <v>149.717117</v>
      </c>
      <c r="Y745" s="3">
        <f>[1]Results!AB241</f>
        <v>150.51736439999999</v>
      </c>
      <c r="Z745" s="3">
        <f>[1]Results!AC241</f>
        <v>151.3939747</v>
      </c>
      <c r="AA745" s="3">
        <f>[1]Results!AD241</f>
        <v>152.34677590000001</v>
      </c>
      <c r="AB745" s="3">
        <f>[1]Results!AE241</f>
        <v>153.37789950000001</v>
      </c>
      <c r="AC745" s="3">
        <f>[1]Results!AF241</f>
        <v>154.51032079999999</v>
      </c>
      <c r="AD745" s="3">
        <f>[1]Results!AG241</f>
        <v>155.77387239999999</v>
      </c>
      <c r="AE745" s="3">
        <f>[1]Results!AH241</f>
        <v>157.17406890000001</v>
      </c>
      <c r="AF745" s="3">
        <f>[1]Results!AI241</f>
        <v>158.71502709999999</v>
      </c>
      <c r="AG745" s="3">
        <f>[1]Results!AJ241</f>
        <v>160.41098819999999</v>
      </c>
      <c r="AH745" s="3">
        <f>[1]Results!AK241</f>
        <v>162.29151719999999</v>
      </c>
      <c r="AI745" s="3">
        <f>[1]Results!AL241</f>
        <v>164.4337663</v>
      </c>
      <c r="AJ745" s="3">
        <f>[1]Results!AM241</f>
        <v>166.93600620000001</v>
      </c>
      <c r="AK745" s="3">
        <f>[1]Results!AN241</f>
        <v>169.98113140000001</v>
      </c>
      <c r="AL745" s="3">
        <f>[1]Results!AO241</f>
        <v>173.9604884</v>
      </c>
      <c r="AM745" s="3">
        <f>[1]Results!AP241</f>
        <v>175.9628865</v>
      </c>
      <c r="AN745" s="3">
        <f>[1]Results!AQ241</f>
        <v>177.5594078</v>
      </c>
      <c r="AO745" s="3">
        <f>[1]Results!AR241</f>
        <v>179.04847699999999</v>
      </c>
      <c r="AP745" s="3">
        <f>[1]Results!AS241</f>
        <v>180.46790419999999</v>
      </c>
      <c r="AQ745" s="3">
        <f>[1]Results!AT241</f>
        <v>181.827597</v>
      </c>
      <c r="AR745" s="3">
        <f>[1]Results!AU241</f>
        <v>183.08096570000001</v>
      </c>
      <c r="AS745" s="3">
        <f>[1]Results!AV241</f>
        <v>184.27857499999999</v>
      </c>
      <c r="AT745" s="3">
        <f>[1]Results!AW241</f>
        <v>185.43027079999999</v>
      </c>
      <c r="AU745" s="3">
        <f>[1]Results!AX241</f>
        <v>186.54316600000001</v>
      </c>
      <c r="AV745" s="3">
        <f>[1]Results!AY241</f>
        <v>187.623661</v>
      </c>
      <c r="AW745" s="3">
        <f>[1]Results!AZ241</f>
        <v>188.60890449999999</v>
      </c>
      <c r="AX745" s="3">
        <f>[1]Results!BA241</f>
        <v>189.562207</v>
      </c>
      <c r="AY745" s="3">
        <f>[1]Results!BB241</f>
        <v>190.4938238</v>
      </c>
      <c r="AZ745" s="3">
        <f>[1]Results!BC241</f>
        <v>191.41064919999999</v>
      </c>
      <c r="BA745" s="3">
        <f>[1]Results!BD241</f>
        <v>192.31837630000001</v>
      </c>
      <c r="BB745" s="3">
        <f>[1]Results!BE241</f>
        <v>193.11791690000001</v>
      </c>
      <c r="BC745" s="3">
        <f>[1]Results!BF241</f>
        <v>193.89454520000001</v>
      </c>
      <c r="BD745" s="3">
        <f>[1]Results!BG241</f>
        <v>194.66028600000001</v>
      </c>
      <c r="BE745" s="3">
        <f>[1]Results!BH241</f>
        <v>195.41736850000001</v>
      </c>
      <c r="BF745" s="3">
        <f>[1]Results!BI241</f>
        <v>196.16986539999999</v>
      </c>
      <c r="BG745" s="3">
        <f>[1]Results!BJ241</f>
        <v>196.8323676</v>
      </c>
      <c r="BH745" s="3">
        <f>[1]Results!BK241</f>
        <v>197.4850103</v>
      </c>
      <c r="BI745" s="3">
        <f>[1]Results!BL241</f>
        <v>198.1384544</v>
      </c>
      <c r="BJ745" s="3">
        <f>[1]Results!BM241</f>
        <v>198.79782299999999</v>
      </c>
      <c r="BK745" s="3">
        <f>[1]Results!BN241</f>
        <v>199.46637770000001</v>
      </c>
      <c r="BL745" s="3">
        <f>[1]Results!BO241</f>
        <v>200.14694080000001</v>
      </c>
      <c r="BM745" s="3">
        <f>[1]Results!BP241</f>
        <v>200.84029129999999</v>
      </c>
      <c r="BN745" s="3">
        <f>[1]Results!BQ241</f>
        <v>201.54699299999999</v>
      </c>
      <c r="BO745" s="3">
        <f>[1]Results!BR241</f>
        <v>202.2671588</v>
      </c>
      <c r="BP745" s="3">
        <f>[1]Results!BS241</f>
        <v>203.00055359999999</v>
      </c>
      <c r="BQ745" s="3">
        <f>[1]Results!BT241</f>
        <v>203.6623792</v>
      </c>
      <c r="BR745" s="3">
        <f>[1]Results!BU241</f>
        <v>204.32316539999999</v>
      </c>
      <c r="BS745" s="3">
        <f>[1]Results!BV241</f>
        <v>204.98918449999999</v>
      </c>
      <c r="BT745" s="3">
        <f>[1]Results!BW241</f>
        <v>205.66283369999999</v>
      </c>
      <c r="BU745" s="3">
        <f>[1]Results!BX241</f>
        <v>206.34562120000001</v>
      </c>
      <c r="BV745" s="3">
        <f>[1]Results!BY241</f>
        <v>207.03757970000001</v>
      </c>
      <c r="BW745" s="3">
        <f>[1]Results!BZ241</f>
        <v>207.73990480000001</v>
      </c>
      <c r="BX745" s="3">
        <f>[1]Results!CA241</f>
        <v>208.45282760000001</v>
      </c>
      <c r="BY745" s="3">
        <f>[1]Results!CB241</f>
        <v>209.17629460000001</v>
      </c>
      <c r="BZ745" s="3">
        <f>[1]Results!CC241</f>
        <v>209.9100966</v>
      </c>
      <c r="CA745" s="3">
        <f>[1]Results!CD241</f>
        <v>210.59006120000001</v>
      </c>
      <c r="CB745" s="3">
        <f>[1]Results!CE241</f>
        <v>211.2700337</v>
      </c>
      <c r="CC745" s="3">
        <f>[1]Results!CF241</f>
        <v>211.9550414</v>
      </c>
      <c r="CD745" s="3">
        <f>[1]Results!CG241</f>
        <v>212.64725369999999</v>
      </c>
      <c r="CE745" s="3">
        <f>[1]Results!CH241</f>
        <v>213.34818619999999</v>
      </c>
      <c r="CF745" s="3">
        <f>[1]Results!CI241</f>
        <v>214.0563602</v>
      </c>
      <c r="CG745" s="3">
        <f>[1]Results!CJ241</f>
        <v>214.77447799999999</v>
      </c>
      <c r="CH745" s="3">
        <f>[1]Results!CK241</f>
        <v>215.50324939999999</v>
      </c>
      <c r="CI745" s="3">
        <f>[1]Results!CL241</f>
        <v>216.24308199999999</v>
      </c>
      <c r="CJ745" s="3">
        <f>[1]Results!CM241</f>
        <v>216.99421240000001</v>
      </c>
    </row>
    <row r="746" spans="1:88" x14ac:dyDescent="0.3">
      <c r="A746" t="s">
        <v>26</v>
      </c>
      <c r="B746" s="3" t="str">
        <f>[1]Results!E242</f>
        <v>YG_toe_ccoa_0</v>
      </c>
      <c r="C746" s="3">
        <f>[1]Results!F242</f>
        <v>2.3083657139999998</v>
      </c>
      <c r="D746" s="3">
        <f>[1]Results!G242</f>
        <v>1.6954073869999999</v>
      </c>
      <c r="E746" s="3">
        <f>[1]Results!H242</f>
        <v>1.1852633610000001</v>
      </c>
      <c r="F746" s="3">
        <f>[1]Results!I242</f>
        <v>0.77624799320000004</v>
      </c>
      <c r="G746" s="3">
        <f>[1]Results!J242</f>
        <v>0.4517104455</v>
      </c>
      <c r="H746" s="3">
        <f>[1]Results!K242</f>
        <v>0.19247917840000001</v>
      </c>
      <c r="I746" s="3">
        <f>[1]Results!L242</f>
        <v>-1.3103011100000001E-2</v>
      </c>
      <c r="J746" s="3">
        <f>[1]Results!M242</f>
        <v>-0.2129785458</v>
      </c>
      <c r="K746" s="3">
        <f>[1]Results!N242</f>
        <v>-0.381293418</v>
      </c>
      <c r="L746" s="3">
        <f>[1]Results!O242</f>
        <v>-0.52081516309999998</v>
      </c>
      <c r="M746" s="3">
        <f>[1]Results!P242</f>
        <v>-0.63777882129999997</v>
      </c>
      <c r="N746" s="3">
        <f>[1]Results!Q242</f>
        <v>-0.73931562640000004</v>
      </c>
      <c r="O746" s="3">
        <f>[1]Results!R242</f>
        <v>-0.82790312560000001</v>
      </c>
      <c r="P746" s="3">
        <f>[1]Results!S242</f>
        <v>-0.90595462900000001</v>
      </c>
      <c r="Q746" s="3">
        <f>[1]Results!T242</f>
        <v>-0.97548977940000003</v>
      </c>
      <c r="R746" s="3">
        <f>[1]Results!U242</f>
        <v>-1.0381944569999999</v>
      </c>
      <c r="S746" s="3">
        <f>[1]Results!V242</f>
        <v>-1.0931434849999999</v>
      </c>
      <c r="T746" s="3">
        <f>[1]Results!W242</f>
        <v>-1.1434080799999999</v>
      </c>
      <c r="U746" s="3">
        <f>[1]Results!X242</f>
        <v>-1.1898648119999999</v>
      </c>
      <c r="V746" s="3">
        <f>[1]Results!Y242</f>
        <v>-1.233157177</v>
      </c>
      <c r="W746" s="3">
        <f>[1]Results!Z242</f>
        <v>-1.273863805</v>
      </c>
      <c r="X746" s="3">
        <f>[1]Results!AA242</f>
        <v>-1.3134453850000001</v>
      </c>
      <c r="Y746" s="3">
        <f>[1]Results!AB242</f>
        <v>-1.3515837079999999</v>
      </c>
      <c r="Z746" s="3">
        <f>[1]Results!AC242</f>
        <v>-1.3884471039999999</v>
      </c>
      <c r="AA746" s="3">
        <f>[1]Results!AD242</f>
        <v>-1.4242561030000001</v>
      </c>
      <c r="AB746" s="3">
        <f>[1]Results!AE242</f>
        <v>-1.4592108829999999</v>
      </c>
      <c r="AC746" s="3">
        <f>[1]Results!AF242</f>
        <v>-1.494042621</v>
      </c>
      <c r="AD746" s="3">
        <f>[1]Results!AG242</f>
        <v>-1.5286469110000001</v>
      </c>
      <c r="AE746" s="3">
        <f>[1]Results!AH242</f>
        <v>-1.562991692</v>
      </c>
      <c r="AF746" s="3">
        <f>[1]Results!AI242</f>
        <v>-1.597005792</v>
      </c>
      <c r="AG746" s="3">
        <f>[1]Results!AJ242</f>
        <v>-1.6306514670000001</v>
      </c>
      <c r="AH746" s="3">
        <f>[1]Results!AK242</f>
        <v>-1.664292812</v>
      </c>
      <c r="AI746" s="3">
        <f>[1]Results!AL242</f>
        <v>-1.6977252430000001</v>
      </c>
      <c r="AJ746" s="3">
        <f>[1]Results!AM242</f>
        <v>-1.73087141</v>
      </c>
      <c r="AK746" s="3">
        <f>[1]Results!AN242</f>
        <v>-1.7636326339999999</v>
      </c>
      <c r="AL746" s="3">
        <f>[1]Results!AO242</f>
        <v>-1.7958289700000001</v>
      </c>
      <c r="AM746" s="3">
        <f>[1]Results!AP242</f>
        <v>-1.8126112000000001</v>
      </c>
      <c r="AN746" s="3">
        <f>[1]Results!AQ242</f>
        <v>-1.82683145</v>
      </c>
      <c r="AO746" s="3">
        <f>[1]Results!AR242</f>
        <v>-1.839985631</v>
      </c>
      <c r="AP746" s="3">
        <f>[1]Results!AS242</f>
        <v>-1.852295984</v>
      </c>
      <c r="AQ746" s="3">
        <f>[1]Results!AT242</f>
        <v>-1.8639147060000001</v>
      </c>
      <c r="AR746" s="3">
        <f>[1]Results!AU242</f>
        <v>-1.874043678</v>
      </c>
      <c r="AS746" s="3">
        <f>[1]Results!AV242</f>
        <v>-1.883638087</v>
      </c>
      <c r="AT746" s="3">
        <f>[1]Results!AW242</f>
        <v>-1.892986917</v>
      </c>
      <c r="AU746" s="3">
        <f>[1]Results!AX242</f>
        <v>-1.902234062</v>
      </c>
      <c r="AV746" s="3">
        <f>[1]Results!AY242</f>
        <v>-1.9114759219999999</v>
      </c>
      <c r="AW746" s="3">
        <f>[1]Results!AZ242</f>
        <v>-1.9196772310000001</v>
      </c>
      <c r="AX746" s="3">
        <f>[1]Results!BA242</f>
        <v>-1.927735124</v>
      </c>
      <c r="AY746" s="3">
        <f>[1]Results!BB242</f>
        <v>-1.9358906810000001</v>
      </c>
      <c r="AZ746" s="3">
        <f>[1]Results!BC242</f>
        <v>-1.9442499310000001</v>
      </c>
      <c r="BA746" s="3">
        <f>[1]Results!BD242</f>
        <v>-1.9528691090000001</v>
      </c>
      <c r="BB746" s="3">
        <f>[1]Results!BE242</f>
        <v>-1.955932773</v>
      </c>
      <c r="BC746" s="3">
        <f>[1]Results!BF242</f>
        <v>-1.961526444</v>
      </c>
      <c r="BD746" s="3">
        <f>[1]Results!BG242</f>
        <v>-1.969153841</v>
      </c>
      <c r="BE746" s="3">
        <f>[1]Results!BH242</f>
        <v>-1.97776065</v>
      </c>
      <c r="BF746" s="3">
        <f>[1]Results!BI242</f>
        <v>-1.9868415589999999</v>
      </c>
      <c r="BG746" s="3">
        <f>[1]Results!BJ242</f>
        <v>-1.994686081</v>
      </c>
      <c r="BH746" s="3">
        <f>[1]Results!BK242</f>
        <v>-2.00251512</v>
      </c>
      <c r="BI746" s="3">
        <f>[1]Results!BL242</f>
        <v>-2.0105622400000001</v>
      </c>
      <c r="BJ746" s="3">
        <f>[1]Results!BM242</f>
        <v>-2.0188798330000002</v>
      </c>
      <c r="BK746" s="3">
        <f>[1]Results!BN242</f>
        <v>-2.027482988</v>
      </c>
      <c r="BL746" s="3">
        <f>[1]Results!BO242</f>
        <v>-2.0363881039999998</v>
      </c>
      <c r="BM746" s="3">
        <f>[1]Results!BP242</f>
        <v>-2.0455811709999998</v>
      </c>
      <c r="BN746" s="3">
        <f>[1]Results!BQ242</f>
        <v>-2.055052163</v>
      </c>
      <c r="BO746" s="3">
        <f>[1]Results!BR242</f>
        <v>-2.0647888889999999</v>
      </c>
      <c r="BP746" s="3">
        <f>[1]Results!BS242</f>
        <v>-2.0747766890000001</v>
      </c>
      <c r="BQ746" s="3">
        <f>[1]Results!BT242</f>
        <v>-2.0836614490000001</v>
      </c>
      <c r="BR746" s="3">
        <f>[1]Results!BU242</f>
        <v>-2.092511773</v>
      </c>
      <c r="BS746" s="3">
        <f>[1]Results!BV242</f>
        <v>-2.101529652</v>
      </c>
      <c r="BT746" s="3">
        <f>[1]Results!BW242</f>
        <v>-2.110753506</v>
      </c>
      <c r="BU746" s="3">
        <f>[1]Results!BX242</f>
        <v>-2.1201864119999998</v>
      </c>
      <c r="BV746" s="3">
        <f>[1]Results!BY242</f>
        <v>-2.129804139</v>
      </c>
      <c r="BW746" s="3">
        <f>[1]Results!BZ242</f>
        <v>-2.1396100740000001</v>
      </c>
      <c r="BX746" s="3">
        <f>[1]Results!CA242</f>
        <v>-2.1495953700000001</v>
      </c>
      <c r="BY746" s="3">
        <f>[1]Results!CB242</f>
        <v>-2.1597492420000002</v>
      </c>
      <c r="BZ746" s="3">
        <f>[1]Results!CC242</f>
        <v>-2.1700608699999999</v>
      </c>
      <c r="CA746" s="3">
        <f>[1]Results!CD242</f>
        <v>-2.1795426080000002</v>
      </c>
      <c r="CB746" s="3">
        <f>[1]Results!CE242</f>
        <v>-2.1889742509999999</v>
      </c>
      <c r="CC746" s="3">
        <f>[1]Results!CF242</f>
        <v>-2.1985082079999998</v>
      </c>
      <c r="CD746" s="3">
        <f>[1]Results!CG242</f>
        <v>-2.208177354</v>
      </c>
      <c r="CE746" s="3">
        <f>[1]Results!CH242</f>
        <v>-2.2179882430000002</v>
      </c>
      <c r="CF746" s="3">
        <f>[1]Results!CI242</f>
        <v>-2.2278931310000001</v>
      </c>
      <c r="CG746" s="3">
        <f>[1]Results!CJ242</f>
        <v>-2.2379247200000001</v>
      </c>
      <c r="CH746" s="3">
        <f>[1]Results!CK242</f>
        <v>-2.2480847509999999</v>
      </c>
      <c r="CI746" s="3">
        <f>[1]Results!CL242</f>
        <v>-2.2583694790000002</v>
      </c>
      <c r="CJ746" s="3">
        <f>[1]Results!CM242</f>
        <v>-2.2687741049999999</v>
      </c>
    </row>
    <row r="747" spans="1:88" x14ac:dyDescent="0.3">
      <c r="B747" s="3" t="s">
        <v>48</v>
      </c>
      <c r="C747" s="3">
        <f>SUM(C748:C750)</f>
        <v>58.467626661000004</v>
      </c>
      <c r="D747" s="3">
        <f t="shared" ref="D747:AL747" si="363">SUM(D748:D750)</f>
        <v>59.3818446127</v>
      </c>
      <c r="E747" s="3">
        <f t="shared" si="363"/>
        <v>60.105774710200002</v>
      </c>
      <c r="F747" s="3">
        <f t="shared" si="363"/>
        <v>60.716266661600002</v>
      </c>
      <c r="G747" s="3">
        <f t="shared" si="363"/>
        <v>61.348126015999995</v>
      </c>
      <c r="H747" s="3">
        <f t="shared" si="363"/>
        <v>62.016018905099997</v>
      </c>
      <c r="I747" s="3">
        <f t="shared" si="363"/>
        <v>62.577972928200005</v>
      </c>
      <c r="J747" s="3">
        <f t="shared" si="363"/>
        <v>61.809447916300002</v>
      </c>
      <c r="K747" s="3">
        <f t="shared" si="363"/>
        <v>60.999767132499997</v>
      </c>
      <c r="L747" s="3">
        <f t="shared" si="363"/>
        <v>60.114208014399999</v>
      </c>
      <c r="M747" s="3">
        <f t="shared" si="363"/>
        <v>59.142218816399996</v>
      </c>
      <c r="N747" s="3">
        <f t="shared" si="363"/>
        <v>58.150350471899998</v>
      </c>
      <c r="O747" s="3">
        <f t="shared" si="363"/>
        <v>57.116798710399998</v>
      </c>
      <c r="P747" s="3">
        <f t="shared" si="363"/>
        <v>56.038611993499998</v>
      </c>
      <c r="Q747" s="3">
        <f t="shared" si="363"/>
        <v>54.915455576399999</v>
      </c>
      <c r="R747" s="3">
        <f t="shared" si="363"/>
        <v>53.748533679300003</v>
      </c>
      <c r="S747" s="3">
        <f t="shared" si="363"/>
        <v>52.8972913084</v>
      </c>
      <c r="T747" s="3">
        <f t="shared" si="363"/>
        <v>52.0213814122</v>
      </c>
      <c r="U747" s="3">
        <f t="shared" si="363"/>
        <v>51.120842125399996</v>
      </c>
      <c r="V747" s="3">
        <f t="shared" si="363"/>
        <v>50.201104565900003</v>
      </c>
      <c r="W747" s="3">
        <f t="shared" si="363"/>
        <v>49.2681845348</v>
      </c>
      <c r="X747" s="3">
        <f t="shared" si="363"/>
        <v>48.346296989900004</v>
      </c>
      <c r="Y747" s="3">
        <f t="shared" si="363"/>
        <v>47.422605814099995</v>
      </c>
      <c r="Z747" s="3">
        <f t="shared" si="363"/>
        <v>46.5002577996</v>
      </c>
      <c r="AA747" s="3">
        <f t="shared" si="363"/>
        <v>45.582498900799997</v>
      </c>
      <c r="AB747" s="3">
        <f t="shared" si="363"/>
        <v>44.672349445820004</v>
      </c>
      <c r="AC747" s="3">
        <f t="shared" si="363"/>
        <v>43.78073397344</v>
      </c>
      <c r="AD747" s="3">
        <f t="shared" si="363"/>
        <v>42.906274124459998</v>
      </c>
      <c r="AE747" s="3">
        <f t="shared" si="363"/>
        <v>42.050940287589995</v>
      </c>
      <c r="AF747" s="3">
        <f t="shared" si="363"/>
        <v>41.216123455809999</v>
      </c>
      <c r="AG747" s="3">
        <f t="shared" si="363"/>
        <v>40.403663536210004</v>
      </c>
      <c r="AH747" s="3">
        <f t="shared" si="363"/>
        <v>39.620150339309994</v>
      </c>
      <c r="AI747" s="3">
        <f t="shared" si="363"/>
        <v>38.866797048469998</v>
      </c>
      <c r="AJ747" s="3">
        <f t="shared" si="363"/>
        <v>38.147574315100002</v>
      </c>
      <c r="AK747" s="3">
        <f t="shared" si="363"/>
        <v>37.467280870060002</v>
      </c>
      <c r="AL747" s="3">
        <f t="shared" si="363"/>
        <v>36.832346500170004</v>
      </c>
      <c r="AM747" s="3">
        <f t="shared" ref="AM747:CJ747" si="364">SUM(AM748:AM750)</f>
        <v>36.809152132299999</v>
      </c>
      <c r="AN747" s="3">
        <f t="shared" si="364"/>
        <v>36.723790612949998</v>
      </c>
      <c r="AO747" s="3">
        <f t="shared" si="364"/>
        <v>36.605420248160002</v>
      </c>
      <c r="AP747" s="3">
        <f t="shared" si="364"/>
        <v>36.46823241717</v>
      </c>
      <c r="AQ747" s="3">
        <f t="shared" si="364"/>
        <v>36.322882484730002</v>
      </c>
      <c r="AR747" s="3">
        <f t="shared" si="364"/>
        <v>36.163409276709999</v>
      </c>
      <c r="AS747" s="3">
        <f t="shared" si="364"/>
        <v>36.007773895619998</v>
      </c>
      <c r="AT747" s="3">
        <f t="shared" si="364"/>
        <v>35.861736696389997</v>
      </c>
      <c r="AU747" s="3">
        <f t="shared" si="364"/>
        <v>35.728794215609994</v>
      </c>
      <c r="AV747" s="3">
        <f t="shared" si="364"/>
        <v>35.611235486029997</v>
      </c>
      <c r="AW747" s="3">
        <f t="shared" si="364"/>
        <v>35.492207814940002</v>
      </c>
      <c r="AX747" s="3">
        <f t="shared" si="364"/>
        <v>35.387777824640004</v>
      </c>
      <c r="AY747" s="3">
        <f t="shared" si="364"/>
        <v>35.300214611209995</v>
      </c>
      <c r="AZ747" s="3">
        <f t="shared" si="364"/>
        <v>35.23039440961</v>
      </c>
      <c r="BA747" s="3">
        <f t="shared" si="364"/>
        <v>35.17868057658</v>
      </c>
      <c r="BB747" s="3">
        <f t="shared" si="364"/>
        <v>35.116945320860005</v>
      </c>
      <c r="BC747" s="3">
        <f t="shared" si="364"/>
        <v>35.077980472189999</v>
      </c>
      <c r="BD747" s="3">
        <f t="shared" si="364"/>
        <v>35.059176259229993</v>
      </c>
      <c r="BE747" s="3">
        <f t="shared" si="364"/>
        <v>35.05716131322</v>
      </c>
      <c r="BF747" s="3">
        <f t="shared" si="364"/>
        <v>35.070490380460001</v>
      </c>
      <c r="BG747" s="3">
        <f t="shared" si="364"/>
        <v>35.074494221309997</v>
      </c>
      <c r="BH747" s="3">
        <f t="shared" si="364"/>
        <v>35.08932921884</v>
      </c>
      <c r="BI747" s="3">
        <f t="shared" si="364"/>
        <v>35.116960647719999</v>
      </c>
      <c r="BJ747" s="3">
        <f t="shared" si="364"/>
        <v>35.157740196580008</v>
      </c>
      <c r="BK747" s="3">
        <f t="shared" si="364"/>
        <v>35.211602593870005</v>
      </c>
      <c r="BL747" s="3">
        <f t="shared" si="364"/>
        <v>35.278483784159995</v>
      </c>
      <c r="BM747" s="3">
        <f t="shared" si="364"/>
        <v>35.357840028449999</v>
      </c>
      <c r="BN747" s="3">
        <f t="shared" si="364"/>
        <v>35.449183651889996</v>
      </c>
      <c r="BO747" s="3">
        <f t="shared" si="364"/>
        <v>35.551976036740001</v>
      </c>
      <c r="BP747" s="3">
        <f t="shared" si="364"/>
        <v>35.66564335452</v>
      </c>
      <c r="BQ747" s="3">
        <f t="shared" si="364"/>
        <v>35.766990460839999</v>
      </c>
      <c r="BR747" s="3">
        <f t="shared" si="364"/>
        <v>35.874589177680001</v>
      </c>
      <c r="BS747" s="3">
        <f t="shared" si="364"/>
        <v>35.98993079732</v>
      </c>
      <c r="BT747" s="3">
        <f t="shared" si="364"/>
        <v>36.11315247161</v>
      </c>
      <c r="BU747" s="3">
        <f t="shared" si="364"/>
        <v>36.244117996870003</v>
      </c>
      <c r="BV747" s="3">
        <f t="shared" si="364"/>
        <v>36.382335146940001</v>
      </c>
      <c r="BW747" s="3">
        <f t="shared" si="364"/>
        <v>36.527750197520007</v>
      </c>
      <c r="BX747" s="3">
        <f t="shared" si="364"/>
        <v>36.680072877660002</v>
      </c>
      <c r="BY747" s="3">
        <f t="shared" si="364"/>
        <v>36.838982571629991</v>
      </c>
      <c r="BZ747" s="3">
        <f t="shared" si="364"/>
        <v>37.004152778150001</v>
      </c>
      <c r="CA747" s="3">
        <f t="shared" si="364"/>
        <v>37.158097826929996</v>
      </c>
      <c r="CB747" s="3">
        <f t="shared" si="364"/>
        <v>37.315139199299999</v>
      </c>
      <c r="CC747" s="3">
        <f t="shared" si="364"/>
        <v>37.476534856789996</v>
      </c>
      <c r="CD747" s="3">
        <f t="shared" si="364"/>
        <v>37.642521582870003</v>
      </c>
      <c r="CE747" s="3">
        <f t="shared" si="364"/>
        <v>37.813126140270001</v>
      </c>
      <c r="CF747" s="3">
        <f t="shared" si="364"/>
        <v>37.987552721139998</v>
      </c>
      <c r="CG747" s="3">
        <f t="shared" si="364"/>
        <v>38.166348435930004</v>
      </c>
      <c r="CH747" s="3">
        <f t="shared" si="364"/>
        <v>38.349450393799998</v>
      </c>
      <c r="CI747" s="3">
        <f t="shared" si="364"/>
        <v>38.536736915010003</v>
      </c>
      <c r="CJ747" s="3">
        <f t="shared" si="364"/>
        <v>38.728069096879999</v>
      </c>
    </row>
    <row r="748" spans="1:88" x14ac:dyDescent="0.3">
      <c r="B748" s="3" t="str">
        <f>[1]Results!E245</f>
        <v>YG_toe_ccoi_0</v>
      </c>
      <c r="C748" s="3">
        <f>[1]Results!F245</f>
        <v>1.2012446429999999</v>
      </c>
      <c r="D748" s="3">
        <f>[1]Results!G245</f>
        <v>0.96322904170000001</v>
      </c>
      <c r="E748" s="3">
        <f>[1]Results!H245</f>
        <v>0.77283332819999995</v>
      </c>
      <c r="F748" s="3">
        <f>[1]Results!I245</f>
        <v>0.62051460859999996</v>
      </c>
      <c r="G748" s="3">
        <f>[1]Results!J245</f>
        <v>0.49867699900000001</v>
      </c>
      <c r="H748" s="3">
        <f>[1]Results!K245</f>
        <v>0.40123014109999999</v>
      </c>
      <c r="I748" s="3">
        <f>[1]Results!L245</f>
        <v>0.32326768719999999</v>
      </c>
      <c r="J748" s="3">
        <f>[1]Results!M245</f>
        <v>0.26051006830000001</v>
      </c>
      <c r="K748" s="3">
        <f>[1]Results!N245</f>
        <v>0.2101671205</v>
      </c>
      <c r="L748" s="3">
        <f>[1]Results!O245</f>
        <v>0.16980863839999999</v>
      </c>
      <c r="M748" s="3">
        <f>[1]Results!P245</f>
        <v>0.13743033939999999</v>
      </c>
      <c r="N748" s="3">
        <f>[1]Results!Q245</f>
        <v>0.1114413249</v>
      </c>
      <c r="O748" s="3">
        <f>[1]Results!R245</f>
        <v>9.0565492400000003E-2</v>
      </c>
      <c r="P748" s="3">
        <f>[1]Results!S245</f>
        <v>7.3783096500000006E-2</v>
      </c>
      <c r="Q748" s="3">
        <f>[1]Results!T245</f>
        <v>6.0279356399999998E-2</v>
      </c>
      <c r="R748" s="3">
        <f>[1]Results!U245</f>
        <v>4.9402038299999999E-2</v>
      </c>
      <c r="S748" s="3">
        <f>[1]Results!V245</f>
        <v>4.0635939400000001E-2</v>
      </c>
      <c r="T748" s="3">
        <f>[1]Results!W245</f>
        <v>3.3559913199999999E-2</v>
      </c>
      <c r="U748" s="3">
        <f>[1]Results!X245</f>
        <v>2.78344144E-2</v>
      </c>
      <c r="V748" s="3">
        <f>[1]Results!Y245</f>
        <v>2.3191817900000002E-2</v>
      </c>
      <c r="W748" s="3">
        <f>[1]Results!Z245</f>
        <v>1.9418744799999998E-2</v>
      </c>
      <c r="X748" s="3">
        <f>[1]Results!AA245</f>
        <v>1.6344705899999999E-2</v>
      </c>
      <c r="Y748" s="3">
        <f>[1]Results!AB245</f>
        <v>1.38333881E-2</v>
      </c>
      <c r="Z748" s="3">
        <f>[1]Results!AC245</f>
        <v>1.1775239599999999E-2</v>
      </c>
      <c r="AA748" s="3">
        <f>[1]Results!AD245</f>
        <v>1.00827438E-2</v>
      </c>
      <c r="AB748" s="3">
        <f>[1]Results!AE245</f>
        <v>8.6858388199999997E-3</v>
      </c>
      <c r="AC748" s="3">
        <f>[1]Results!AF245</f>
        <v>7.5278584400000001E-3</v>
      </c>
      <c r="AD748" s="3">
        <f>[1]Results!AG245</f>
        <v>6.5646714600000001E-3</v>
      </c>
      <c r="AE748" s="3">
        <f>[1]Results!AH245</f>
        <v>5.7600310900000002E-3</v>
      </c>
      <c r="AF748" s="3">
        <f>[1]Results!AI245</f>
        <v>5.0847487099999998E-3</v>
      </c>
      <c r="AG748" s="3">
        <f>[1]Results!AJ245</f>
        <v>4.5153762099999998E-3</v>
      </c>
      <c r="AH748" s="3">
        <f>[1]Results!AK245</f>
        <v>4.0321496099999998E-3</v>
      </c>
      <c r="AI748" s="3">
        <f>[1]Results!AL245</f>
        <v>3.6208775700000001E-3</v>
      </c>
      <c r="AJ748" s="3">
        <f>[1]Results!AM245</f>
        <v>3.2693154000000002E-3</v>
      </c>
      <c r="AK748" s="3">
        <f>[1]Results!AN245</f>
        <v>2.9674500600000001E-3</v>
      </c>
      <c r="AL748" s="3">
        <f>[1]Results!AO245</f>
        <v>2.70707917E-3</v>
      </c>
      <c r="AM748" s="3">
        <f>[1]Results!AP245</f>
        <v>2.6028219999999999E-3</v>
      </c>
      <c r="AN748" s="3">
        <f>[1]Results!AQ245</f>
        <v>2.5376586499999999E-3</v>
      </c>
      <c r="AO748" s="3">
        <f>[1]Results!AR245</f>
        <v>2.48689366E-3</v>
      </c>
      <c r="AP748" s="3">
        <f>[1]Results!AS245</f>
        <v>2.4460804700000001E-3</v>
      </c>
      <c r="AQ748" s="3">
        <f>[1]Results!AT245</f>
        <v>2.41339393E-3</v>
      </c>
      <c r="AR748" s="3">
        <f>[1]Results!AU245</f>
        <v>2.3867749100000002E-3</v>
      </c>
      <c r="AS748" s="3">
        <f>[1]Results!AV245</f>
        <v>2.3655748199999998E-3</v>
      </c>
      <c r="AT748" s="3">
        <f>[1]Results!AW245</f>
        <v>2.3490187899999999E-3</v>
      </c>
      <c r="AU748" s="3">
        <f>[1]Results!AX245</f>
        <v>2.3363389100000001E-3</v>
      </c>
      <c r="AV748" s="3">
        <f>[1]Results!AY245</f>
        <v>2.3268797300000001E-3</v>
      </c>
      <c r="AW748" s="3">
        <f>[1]Results!AZ245</f>
        <v>2.3191567399999998E-3</v>
      </c>
      <c r="AX748" s="3">
        <f>[1]Results!BA245</f>
        <v>2.31333124E-3</v>
      </c>
      <c r="AY748" s="3">
        <f>[1]Results!BB245</f>
        <v>2.3092705100000001E-3</v>
      </c>
      <c r="AZ748" s="3">
        <f>[1]Results!BC245</f>
        <v>2.30672541E-3</v>
      </c>
      <c r="BA748" s="3">
        <f>[1]Results!BD245</f>
        <v>2.3054762800000001E-3</v>
      </c>
      <c r="BB748" s="3">
        <f>[1]Results!BE245</f>
        <v>2.3036665600000002E-3</v>
      </c>
      <c r="BC748" s="3">
        <f>[1]Results!BF245</f>
        <v>2.3026819899999999E-3</v>
      </c>
      <c r="BD748" s="3">
        <f>[1]Results!BG245</f>
        <v>2.3025740299999998E-3</v>
      </c>
      <c r="BE748" s="3">
        <f>[1]Results!BH245</f>
        <v>2.3031804200000002E-3</v>
      </c>
      <c r="BF748" s="3">
        <f>[1]Results!BI245</f>
        <v>2.3043870599999999E-3</v>
      </c>
      <c r="BG748" s="3">
        <f>[1]Results!BJ245</f>
        <v>2.30487871E-3</v>
      </c>
      <c r="BH748" s="3">
        <f>[1]Results!BK245</f>
        <v>2.30543984E-3</v>
      </c>
      <c r="BI748" s="3">
        <f>[1]Results!BL245</f>
        <v>2.30634642E-3</v>
      </c>
      <c r="BJ748" s="3">
        <f>[1]Results!BM245</f>
        <v>2.3076255800000001E-3</v>
      </c>
      <c r="BK748" s="3">
        <f>[1]Results!BN245</f>
        <v>2.3092705699999999E-3</v>
      </c>
      <c r="BL748" s="3">
        <f>[1]Results!BO245</f>
        <v>2.3112807600000002E-3</v>
      </c>
      <c r="BM748" s="3">
        <f>[1]Results!BP245</f>
        <v>2.31363415E-3</v>
      </c>
      <c r="BN748" s="3">
        <f>[1]Results!BQ245</f>
        <v>2.3163113899999999E-3</v>
      </c>
      <c r="BO748" s="3">
        <f>[1]Results!BR245</f>
        <v>2.3192944399999999E-3</v>
      </c>
      <c r="BP748" s="3">
        <f>[1]Results!BS245</f>
        <v>2.3225650199999999E-3</v>
      </c>
      <c r="BQ748" s="3">
        <f>[1]Results!BT245</f>
        <v>2.32493874E-3</v>
      </c>
      <c r="BR748" s="3">
        <f>[1]Results!BU245</f>
        <v>2.32717638E-3</v>
      </c>
      <c r="BS748" s="3">
        <f>[1]Results!BV245</f>
        <v>2.3295535199999999E-3</v>
      </c>
      <c r="BT748" s="3">
        <f>[1]Results!BW245</f>
        <v>2.33210871E-3</v>
      </c>
      <c r="BU748" s="3">
        <f>[1]Results!BX245</f>
        <v>2.3348489700000001E-3</v>
      </c>
      <c r="BV748" s="3">
        <f>[1]Results!BY245</f>
        <v>2.33776084E-3</v>
      </c>
      <c r="BW748" s="3">
        <f>[1]Results!BZ245</f>
        <v>2.34085462E-3</v>
      </c>
      <c r="BX748" s="3">
        <f>[1]Results!CA245</f>
        <v>2.3441328600000001E-3</v>
      </c>
      <c r="BY748" s="3">
        <f>[1]Results!CB245</f>
        <v>2.3475931300000002E-3</v>
      </c>
      <c r="BZ748" s="3">
        <f>[1]Results!CC245</f>
        <v>2.35123155E-3</v>
      </c>
      <c r="CA748" s="3">
        <f>[1]Results!CD245</f>
        <v>2.3541590300000001E-3</v>
      </c>
      <c r="CB748" s="3">
        <f>[1]Results!CE245</f>
        <v>2.3569682000000002E-3</v>
      </c>
      <c r="CC748" s="3">
        <f>[1]Results!CF245</f>
        <v>2.3598797899999999E-3</v>
      </c>
      <c r="CD748" s="3">
        <f>[1]Results!CG245</f>
        <v>2.3629317699999999E-3</v>
      </c>
      <c r="CE748" s="3">
        <f>[1]Results!CH245</f>
        <v>2.3661375699999998E-3</v>
      </c>
      <c r="CF748" s="3">
        <f>[1]Results!CI245</f>
        <v>2.3694640399999998E-3</v>
      </c>
      <c r="CG748" s="3">
        <f>[1]Results!CJ245</f>
        <v>2.3729477299999999E-3</v>
      </c>
      <c r="CH748" s="3">
        <f>[1]Results!CK245</f>
        <v>2.3766069000000002E-3</v>
      </c>
      <c r="CI748" s="3">
        <f>[1]Results!CL245</f>
        <v>2.3804488100000001E-3</v>
      </c>
      <c r="CJ748" s="3">
        <f>[1]Results!CM245</f>
        <v>2.3844778799999998E-3</v>
      </c>
    </row>
    <row r="749" spans="1:88" x14ac:dyDescent="0.3">
      <c r="B749" s="3" t="str">
        <f>[1]Results!E248</f>
        <v>YG_toe_cfut_0</v>
      </c>
      <c r="C749" s="3">
        <f>[1]Results!F248</f>
        <v>52.286280869999999</v>
      </c>
      <c r="D749" s="3">
        <f>[1]Results!G248</f>
        <v>53.566980819999998</v>
      </c>
      <c r="E749" s="3">
        <f>[1]Results!H248</f>
        <v>54.607467329999999</v>
      </c>
      <c r="F749" s="3">
        <f>[1]Results!I248</f>
        <v>55.489847580000003</v>
      </c>
      <c r="G749" s="3">
        <f>[1]Results!J248</f>
        <v>56.339817189999998</v>
      </c>
      <c r="H749" s="3">
        <f>[1]Results!K248</f>
        <v>57.180068849999998</v>
      </c>
      <c r="I749" s="3">
        <f>[1]Results!L248</f>
        <v>57.905758300000002</v>
      </c>
      <c r="J749" s="3">
        <f>[1]Results!M248</f>
        <v>57.441108440000001</v>
      </c>
      <c r="K749" s="3">
        <f>[1]Results!N248</f>
        <v>56.914551009999997</v>
      </c>
      <c r="L749" s="3">
        <f>[1]Results!O248</f>
        <v>56.296151600000002</v>
      </c>
      <c r="M749" s="3">
        <f>[1]Results!P248</f>
        <v>55.579510679999999</v>
      </c>
      <c r="N749" s="3">
        <f>[1]Results!Q248</f>
        <v>54.825590609999999</v>
      </c>
      <c r="O749" s="3">
        <f>[1]Results!R248</f>
        <v>54.012519169999997</v>
      </c>
      <c r="P749" s="3">
        <f>[1]Results!S248</f>
        <v>53.13756283</v>
      </c>
      <c r="Q749" s="3">
        <f>[1]Results!T248</f>
        <v>52.201551039999998</v>
      </c>
      <c r="R749" s="3">
        <f>[1]Results!U248</f>
        <v>51.207580749999998</v>
      </c>
      <c r="S749" s="3">
        <f>[1]Results!V248</f>
        <v>50.513200310000002</v>
      </c>
      <c r="T749" s="3">
        <f>[1]Results!W248</f>
        <v>49.783537170000002</v>
      </c>
      <c r="U749" s="3">
        <f>[1]Results!X248</f>
        <v>49.021763450000002</v>
      </c>
      <c r="V749" s="3">
        <f>[1]Results!Y248</f>
        <v>48.235030700000003</v>
      </c>
      <c r="W749" s="3">
        <f>[1]Results!Z248</f>
        <v>47.430321550000002</v>
      </c>
      <c r="X749" s="3">
        <f>[1]Results!AA248</f>
        <v>46.632261970000002</v>
      </c>
      <c r="Y749" s="3">
        <f>[1]Results!AB248</f>
        <v>45.828831270000002</v>
      </c>
      <c r="Z749" s="3">
        <f>[1]Results!AC248</f>
        <v>45.023695070000002</v>
      </c>
      <c r="AA749" s="3">
        <f>[1]Results!AD248</f>
        <v>44.220495769999999</v>
      </c>
      <c r="AB749" s="3">
        <f>[1]Results!AE248</f>
        <v>43.422618040000003</v>
      </c>
      <c r="AC749" s="3">
        <f>[1]Results!AF248</f>
        <v>42.641204000000002</v>
      </c>
      <c r="AD749" s="3">
        <f>[1]Results!AG248</f>
        <v>41.875312149999999</v>
      </c>
      <c r="AE749" s="3">
        <f>[1]Results!AH248</f>
        <v>41.127346019999997</v>
      </c>
      <c r="AF749" s="3">
        <f>[1]Results!AI248</f>
        <v>40.399107700000002</v>
      </c>
      <c r="AG749" s="3">
        <f>[1]Results!AJ248</f>
        <v>39.692811310000003</v>
      </c>
      <c r="AH749" s="3">
        <f>[1]Results!AK248</f>
        <v>39.015352069999999</v>
      </c>
      <c r="AI749" s="3">
        <f>[1]Results!AL248</f>
        <v>38.368324680000001</v>
      </c>
      <c r="AJ749" s="3">
        <f>[1]Results!AM248</f>
        <v>37.756087950000001</v>
      </c>
      <c r="AK749" s="3">
        <f>[1]Results!AN248</f>
        <v>37.183853540000001</v>
      </c>
      <c r="AL749" s="3">
        <f>[1]Results!AO248</f>
        <v>36.658509600000002</v>
      </c>
      <c r="AM749" s="3">
        <f>[1]Results!AP248</f>
        <v>36.634149569999998</v>
      </c>
      <c r="AN749" s="3">
        <f>[1]Results!AQ248</f>
        <v>36.548015360000001</v>
      </c>
      <c r="AO749" s="3">
        <f>[1]Results!AR248</f>
        <v>36.4291792</v>
      </c>
      <c r="AP749" s="3">
        <f>[1]Results!AS248</f>
        <v>36.2917378</v>
      </c>
      <c r="AQ749" s="3">
        <f>[1]Results!AT248</f>
        <v>36.146274470000002</v>
      </c>
      <c r="AR749" s="3">
        <f>[1]Results!AU248</f>
        <v>35.986797660000001</v>
      </c>
      <c r="AS749" s="3">
        <f>[1]Results!AV248</f>
        <v>35.831224679999998</v>
      </c>
      <c r="AT749" s="3">
        <f>[1]Results!AW248</f>
        <v>35.685293850000001</v>
      </c>
      <c r="AU749" s="3">
        <f>[1]Results!AX248</f>
        <v>35.552488869999998</v>
      </c>
      <c r="AV749" s="3">
        <f>[1]Results!AY248</f>
        <v>35.43509117</v>
      </c>
      <c r="AW749" s="3">
        <f>[1]Results!AZ248</f>
        <v>35.316264449999998</v>
      </c>
      <c r="AX749" s="3">
        <f>[1]Results!BA248</f>
        <v>35.212062039999999</v>
      </c>
      <c r="AY749" s="3">
        <f>[1]Results!BB248</f>
        <v>35.124748279999999</v>
      </c>
      <c r="AZ749" s="3">
        <f>[1]Results!BC248</f>
        <v>35.055196330000001</v>
      </c>
      <c r="BA749" s="3">
        <f>[1]Results!BD248</f>
        <v>35.00376705</v>
      </c>
      <c r="BB749" s="3">
        <f>[1]Results!BE248</f>
        <v>34.942578019999999</v>
      </c>
      <c r="BC749" s="3">
        <f>[1]Results!BF248</f>
        <v>34.904160419999997</v>
      </c>
      <c r="BD749" s="3">
        <f>[1]Results!BG248</f>
        <v>34.885907699999997</v>
      </c>
      <c r="BE749" s="3">
        <f>[1]Results!BH248</f>
        <v>34.884456579999998</v>
      </c>
      <c r="BF749" s="3">
        <f>[1]Results!BI248</f>
        <v>34.898363189999998</v>
      </c>
      <c r="BG749" s="3">
        <f>[1]Results!BJ248</f>
        <v>34.90299169</v>
      </c>
      <c r="BH749" s="3">
        <f>[1]Results!BK248</f>
        <v>34.91847362</v>
      </c>
      <c r="BI749" s="3">
        <f>[1]Results!BL248</f>
        <v>34.946767319999999</v>
      </c>
      <c r="BJ749" s="3">
        <f>[1]Results!BM248</f>
        <v>34.988220650000002</v>
      </c>
      <c r="BK749" s="3">
        <f>[1]Results!BN248</f>
        <v>35.042765420000002</v>
      </c>
      <c r="BL749" s="3">
        <f>[1]Results!BO248</f>
        <v>35.110334819999999</v>
      </c>
      <c r="BM749" s="3">
        <f>[1]Results!BP248</f>
        <v>35.190383850000003</v>
      </c>
      <c r="BN749" s="3">
        <f>[1]Results!BQ248</f>
        <v>35.282423919999999</v>
      </c>
      <c r="BO749" s="3">
        <f>[1]Results!BR248</f>
        <v>35.385915850000004</v>
      </c>
      <c r="BP749" s="3">
        <f>[1]Results!BS248</f>
        <v>35.500285560000002</v>
      </c>
      <c r="BQ749" s="3">
        <f>[1]Results!BT248</f>
        <v>35.602368249999998</v>
      </c>
      <c r="BR749" s="3">
        <f>[1]Results!BU248</f>
        <v>35.710716300000001</v>
      </c>
      <c r="BS749" s="3">
        <f>[1]Results!BV248</f>
        <v>35.826816260000001</v>
      </c>
      <c r="BT749" s="3">
        <f>[1]Results!BW248</f>
        <v>35.950802789999997</v>
      </c>
      <c r="BU749" s="3">
        <f>[1]Results!BX248</f>
        <v>36.082537590000001</v>
      </c>
      <c r="BV749" s="3">
        <f>[1]Results!BY248</f>
        <v>36.221527270000003</v>
      </c>
      <c r="BW749" s="3">
        <f>[1]Results!BZ248</f>
        <v>36.367716280000003</v>
      </c>
      <c r="BX749" s="3">
        <f>[1]Results!CA248</f>
        <v>36.520813140000001</v>
      </c>
      <c r="BY749" s="3">
        <f>[1]Results!CB248</f>
        <v>36.680496419999997</v>
      </c>
      <c r="BZ749" s="3">
        <f>[1]Results!CC248</f>
        <v>36.846439029999999</v>
      </c>
      <c r="CA749" s="3">
        <f>[1]Results!CD248</f>
        <v>37.001177290000001</v>
      </c>
      <c r="CB749" s="3">
        <f>[1]Results!CE248</f>
        <v>37.159017460000001</v>
      </c>
      <c r="CC749" s="3">
        <f>[1]Results!CF248</f>
        <v>37.321213129999997</v>
      </c>
      <c r="CD749" s="3">
        <f>[1]Results!CG248</f>
        <v>37.487998449999999</v>
      </c>
      <c r="CE749" s="3">
        <f>[1]Results!CH248</f>
        <v>37.65939788</v>
      </c>
      <c r="CF749" s="3">
        <f>[1]Results!CI248</f>
        <v>37.834615049999996</v>
      </c>
      <c r="CG749" s="3">
        <f>[1]Results!CJ248</f>
        <v>38.014194250000003</v>
      </c>
      <c r="CH749" s="3">
        <f>[1]Results!CK248</f>
        <v>38.198070680000001</v>
      </c>
      <c r="CI749" s="3">
        <f>[1]Results!CL248</f>
        <v>38.386121250000002</v>
      </c>
      <c r="CJ749" s="3">
        <f>[1]Results!CM248</f>
        <v>38.578205920000002</v>
      </c>
    </row>
    <row r="750" spans="1:88" x14ac:dyDescent="0.3">
      <c r="B750" s="3" t="str">
        <f>[1]Results!E251</f>
        <v>YG_toe_cfuh_0</v>
      </c>
      <c r="C750" s="3">
        <f>[1]Results!F251</f>
        <v>4.9801011480000001</v>
      </c>
      <c r="D750" s="3">
        <f>[1]Results!G251</f>
        <v>4.8516347509999997</v>
      </c>
      <c r="E750" s="3">
        <f>[1]Results!H251</f>
        <v>4.725474052</v>
      </c>
      <c r="F750" s="3">
        <f>[1]Results!I251</f>
        <v>4.6059044729999998</v>
      </c>
      <c r="G750" s="3">
        <f>[1]Results!J251</f>
        <v>4.5096318269999998</v>
      </c>
      <c r="H750" s="3">
        <f>[1]Results!K251</f>
        <v>4.4347199140000004</v>
      </c>
      <c r="I750" s="3">
        <f>[1]Results!L251</f>
        <v>4.3489469410000003</v>
      </c>
      <c r="J750" s="3">
        <f>[1]Results!M251</f>
        <v>4.1078294079999997</v>
      </c>
      <c r="K750" s="3">
        <f>[1]Results!N251</f>
        <v>3.8750490019999999</v>
      </c>
      <c r="L750" s="3">
        <f>[1]Results!O251</f>
        <v>3.6482477759999998</v>
      </c>
      <c r="M750" s="3">
        <f>[1]Results!P251</f>
        <v>3.4252777970000001</v>
      </c>
      <c r="N750" s="3">
        <f>[1]Results!Q251</f>
        <v>3.2133185370000001</v>
      </c>
      <c r="O750" s="3">
        <f>[1]Results!R251</f>
        <v>3.0137140480000002</v>
      </c>
      <c r="P750" s="3">
        <f>[1]Results!S251</f>
        <v>2.827266067</v>
      </c>
      <c r="Q750" s="3">
        <f>[1]Results!T251</f>
        <v>2.6536251800000001</v>
      </c>
      <c r="R750" s="3">
        <f>[1]Results!U251</f>
        <v>2.4915508910000002</v>
      </c>
      <c r="S750" s="3">
        <f>[1]Results!V251</f>
        <v>2.3434550590000001</v>
      </c>
      <c r="T750" s="3">
        <f>[1]Results!W251</f>
        <v>2.204284329</v>
      </c>
      <c r="U750" s="3">
        <f>[1]Results!X251</f>
        <v>2.0712442609999999</v>
      </c>
      <c r="V750" s="3">
        <f>[1]Results!Y251</f>
        <v>1.942882048</v>
      </c>
      <c r="W750" s="3">
        <f>[1]Results!Z251</f>
        <v>1.81844424</v>
      </c>
      <c r="X750" s="3">
        <f>[1]Results!AA251</f>
        <v>1.6976903139999999</v>
      </c>
      <c r="Y750" s="3">
        <f>[1]Results!AB251</f>
        <v>1.5799411560000001</v>
      </c>
      <c r="Z750" s="3">
        <f>[1]Results!AC251</f>
        <v>1.46478749</v>
      </c>
      <c r="AA750" s="3">
        <f>[1]Results!AD251</f>
        <v>1.3519203870000001</v>
      </c>
      <c r="AB750" s="3">
        <f>[1]Results!AE251</f>
        <v>1.241045567</v>
      </c>
      <c r="AC750" s="3">
        <f>[1]Results!AF251</f>
        <v>1.1320021149999999</v>
      </c>
      <c r="AD750" s="3">
        <f>[1]Results!AG251</f>
        <v>1.024397303</v>
      </c>
      <c r="AE750" s="3">
        <f>[1]Results!AH251</f>
        <v>0.91783423649999996</v>
      </c>
      <c r="AF750" s="3">
        <f>[1]Results!AI251</f>
        <v>0.81193100709999999</v>
      </c>
      <c r="AG750" s="3">
        <f>[1]Results!AJ251</f>
        <v>0.70633685000000002</v>
      </c>
      <c r="AH750" s="3">
        <f>[1]Results!AK251</f>
        <v>0.60076611970000005</v>
      </c>
      <c r="AI750" s="3">
        <f>[1]Results!AL251</f>
        <v>0.49485149090000002</v>
      </c>
      <c r="AJ750" s="3">
        <f>[1]Results!AM251</f>
        <v>0.38821704969999998</v>
      </c>
      <c r="AK750" s="3">
        <f>[1]Results!AN251</f>
        <v>0.28045987999999999</v>
      </c>
      <c r="AL750" s="3">
        <f>[1]Results!AO251</f>
        <v>0.17112982099999999</v>
      </c>
      <c r="AM750" s="3">
        <f>[1]Results!AP251</f>
        <v>0.17239974029999999</v>
      </c>
      <c r="AN750" s="3">
        <f>[1]Results!AQ251</f>
        <v>0.17323759429999999</v>
      </c>
      <c r="AO750" s="3">
        <f>[1]Results!AR251</f>
        <v>0.17375415450000001</v>
      </c>
      <c r="AP750" s="3">
        <f>[1]Results!AS251</f>
        <v>0.17404853670000001</v>
      </c>
      <c r="AQ750" s="3">
        <f>[1]Results!AT251</f>
        <v>0.17419462080000001</v>
      </c>
      <c r="AR750" s="3">
        <f>[1]Results!AU251</f>
        <v>0.1742248418</v>
      </c>
      <c r="AS750" s="3">
        <f>[1]Results!AV251</f>
        <v>0.17418364080000001</v>
      </c>
      <c r="AT750" s="3">
        <f>[1]Results!AW251</f>
        <v>0.1740938276</v>
      </c>
      <c r="AU750" s="3">
        <f>[1]Results!AX251</f>
        <v>0.17396900670000001</v>
      </c>
      <c r="AV750" s="3">
        <f>[1]Results!AY251</f>
        <v>0.17381743629999999</v>
      </c>
      <c r="AW750" s="3">
        <f>[1]Results!AZ251</f>
        <v>0.17362420819999999</v>
      </c>
      <c r="AX750" s="3">
        <f>[1]Results!BA251</f>
        <v>0.17340245339999999</v>
      </c>
      <c r="AY750" s="3">
        <f>[1]Results!BB251</f>
        <v>0.1731570607</v>
      </c>
      <c r="AZ750" s="3">
        <f>[1]Results!BC251</f>
        <v>0.17289135420000001</v>
      </c>
      <c r="BA750" s="3">
        <f>[1]Results!BD251</f>
        <v>0.17260805030000001</v>
      </c>
      <c r="BB750" s="3">
        <f>[1]Results!BE251</f>
        <v>0.17206363429999999</v>
      </c>
      <c r="BC750" s="3">
        <f>[1]Results!BF251</f>
        <v>0.17151737019999999</v>
      </c>
      <c r="BD750" s="3">
        <f>[1]Results!BG251</f>
        <v>0.1709659852</v>
      </c>
      <c r="BE750" s="3">
        <f>[1]Results!BH251</f>
        <v>0.17040155279999999</v>
      </c>
      <c r="BF750" s="3">
        <f>[1]Results!BI251</f>
        <v>0.1698228034</v>
      </c>
      <c r="BG750" s="3">
        <f>[1]Results!BJ251</f>
        <v>0.1691976526</v>
      </c>
      <c r="BH750" s="3">
        <f>[1]Results!BK251</f>
        <v>0.168550159</v>
      </c>
      <c r="BI750" s="3">
        <f>[1]Results!BL251</f>
        <v>0.16788698129999999</v>
      </c>
      <c r="BJ750" s="3">
        <f>[1]Results!BM251</f>
        <v>0.16721192100000001</v>
      </c>
      <c r="BK750" s="3">
        <f>[1]Results!BN251</f>
        <v>0.1665279033</v>
      </c>
      <c r="BL750" s="3">
        <f>[1]Results!BO251</f>
        <v>0.16583768339999999</v>
      </c>
      <c r="BM750" s="3">
        <f>[1]Results!BP251</f>
        <v>0.1651425443</v>
      </c>
      <c r="BN750" s="3">
        <f>[1]Results!BQ251</f>
        <v>0.16444342049999999</v>
      </c>
      <c r="BO750" s="3">
        <f>[1]Results!BR251</f>
        <v>0.1637408923</v>
      </c>
      <c r="BP750" s="3">
        <f>[1]Results!BS251</f>
        <v>0.16303522949999999</v>
      </c>
      <c r="BQ750" s="3">
        <f>[1]Results!BT251</f>
        <v>0.1622972721</v>
      </c>
      <c r="BR750" s="3">
        <f>[1]Results!BU251</f>
        <v>0.16154570130000001</v>
      </c>
      <c r="BS750" s="3">
        <f>[1]Results!BV251</f>
        <v>0.1607849838</v>
      </c>
      <c r="BT750" s="3">
        <f>[1]Results!BW251</f>
        <v>0.16001757289999999</v>
      </c>
      <c r="BU750" s="3">
        <f>[1]Results!BX251</f>
        <v>0.1592455579</v>
      </c>
      <c r="BV750" s="3">
        <f>[1]Results!BY251</f>
        <v>0.1584701161</v>
      </c>
      <c r="BW750" s="3">
        <f>[1]Results!BZ251</f>
        <v>0.15769306289999999</v>
      </c>
      <c r="BX750" s="3">
        <f>[1]Results!CA251</f>
        <v>0.1569156048</v>
      </c>
      <c r="BY750" s="3">
        <f>[1]Results!CB251</f>
        <v>0.1561385585</v>
      </c>
      <c r="BZ750" s="3">
        <f>[1]Results!CC251</f>
        <v>0.1553625166</v>
      </c>
      <c r="CA750" s="3">
        <f>[1]Results!CD251</f>
        <v>0.1545663779</v>
      </c>
      <c r="CB750" s="3">
        <f>[1]Results!CE251</f>
        <v>0.1537647711</v>
      </c>
      <c r="CC750" s="3">
        <f>[1]Results!CF251</f>
        <v>0.15296184700000001</v>
      </c>
      <c r="CD750" s="3">
        <f>[1]Results!CG251</f>
        <v>0.1521602011</v>
      </c>
      <c r="CE750" s="3">
        <f>[1]Results!CH251</f>
        <v>0.15136212269999999</v>
      </c>
      <c r="CF750" s="3">
        <f>[1]Results!CI251</f>
        <v>0.15056820709999999</v>
      </c>
      <c r="CG750" s="3">
        <f>[1]Results!CJ251</f>
        <v>0.1497812382</v>
      </c>
      <c r="CH750" s="3">
        <f>[1]Results!CK251</f>
        <v>0.14900310689999999</v>
      </c>
      <c r="CI750" s="3">
        <f>[1]Results!CL251</f>
        <v>0.14823521619999999</v>
      </c>
      <c r="CJ750" s="3">
        <f>[1]Results!CM251</f>
        <v>0.14747869899999999</v>
      </c>
    </row>
    <row r="751" spans="1:88" x14ac:dyDescent="0.3">
      <c r="B751" s="3" t="str">
        <f>[1]Results!E253</f>
        <v>YG_toe_cgas_0</v>
      </c>
      <c r="C751" s="3">
        <f>[1]Results!F253</f>
        <v>2.2879349680000001</v>
      </c>
      <c r="D751" s="3">
        <f>[1]Results!G253</f>
        <v>4.1447378280000002</v>
      </c>
      <c r="E751" s="3">
        <f>[1]Results!H253</f>
        <v>5.502124201</v>
      </c>
      <c r="F751" s="3">
        <f>[1]Results!I253</f>
        <v>6.5712420529999997</v>
      </c>
      <c r="G751" s="3">
        <f>[1]Results!J253</f>
        <v>7.4614964029999999</v>
      </c>
      <c r="H751" s="3">
        <f>[1]Results!K253</f>
        <v>8.2004286089999994</v>
      </c>
      <c r="I751" s="3">
        <f>[1]Results!L253</f>
        <v>8.7980489869999996</v>
      </c>
      <c r="J751" s="3">
        <f>[1]Results!M253</f>
        <v>9.2209751190000002</v>
      </c>
      <c r="K751" s="3">
        <f>[1]Results!N253</f>
        <v>9.5837516960000002</v>
      </c>
      <c r="L751" s="3">
        <f>[1]Results!O253</f>
        <v>9.8841553199999996</v>
      </c>
      <c r="M751" s="3">
        <f>[1]Results!P253</f>
        <v>10.13581935</v>
      </c>
      <c r="N751" s="3">
        <f>[1]Results!Q253</f>
        <v>10.379100340000001</v>
      </c>
      <c r="O751" s="3">
        <f>[1]Results!R253</f>
        <v>10.603960519999999</v>
      </c>
      <c r="P751" s="3">
        <f>[1]Results!S253</f>
        <v>10.812545800000001</v>
      </c>
      <c r="Q751" s="3">
        <f>[1]Results!T253</f>
        <v>11.00905566</v>
      </c>
      <c r="R751" s="3">
        <f>[1]Results!U253</f>
        <v>11.197258509999999</v>
      </c>
      <c r="S751" s="3">
        <f>[1]Results!V253</f>
        <v>11.33727972</v>
      </c>
      <c r="T751" s="3">
        <f>[1]Results!W253</f>
        <v>11.47141019</v>
      </c>
      <c r="U751" s="3">
        <f>[1]Results!X253</f>
        <v>11.605083</v>
      </c>
      <c r="V751" s="3">
        <f>[1]Results!Y253</f>
        <v>11.74222516</v>
      </c>
      <c r="W751" s="3">
        <f>[1]Results!Z253</f>
        <v>11.886260630000001</v>
      </c>
      <c r="X751" s="3">
        <f>[1]Results!AA253</f>
        <v>12.04339201</v>
      </c>
      <c r="Y751" s="3">
        <f>[1]Results!AB253</f>
        <v>12.21497946</v>
      </c>
      <c r="Z751" s="3">
        <f>[1]Results!AC253</f>
        <v>12.40231575</v>
      </c>
      <c r="AA751" s="3">
        <f>[1]Results!AD253</f>
        <v>12.608895649999999</v>
      </c>
      <c r="AB751" s="3">
        <f>[1]Results!AE253</f>
        <v>12.839613590000001</v>
      </c>
      <c r="AC751" s="3">
        <f>[1]Results!AF253</f>
        <v>13.10282359</v>
      </c>
      <c r="AD751" s="3">
        <f>[1]Results!AG253</f>
        <v>13.40745779</v>
      </c>
      <c r="AE751" s="3">
        <f>[1]Results!AH253</f>
        <v>13.76457431</v>
      </c>
      <c r="AF751" s="3">
        <f>[1]Results!AI253</f>
        <v>14.18981054</v>
      </c>
      <c r="AG751" s="3">
        <f>[1]Results!AJ253</f>
        <v>14.70659229</v>
      </c>
      <c r="AH751" s="3">
        <f>[1]Results!AK253</f>
        <v>15.35197889</v>
      </c>
      <c r="AI751" s="3">
        <f>[1]Results!AL253</f>
        <v>16.184524339999999</v>
      </c>
      <c r="AJ751" s="3">
        <f>[1]Results!AM253</f>
        <v>17.30358635</v>
      </c>
      <c r="AK751" s="3">
        <f>[1]Results!AN253</f>
        <v>18.894760059999999</v>
      </c>
      <c r="AL751" s="3">
        <f>[1]Results!AO253</f>
        <v>21.350332699999999</v>
      </c>
      <c r="AM751" s="3">
        <f>[1]Results!AP253</f>
        <v>21.847198339999998</v>
      </c>
      <c r="AN751" s="3">
        <f>[1]Results!AQ253</f>
        <v>22.094472100000001</v>
      </c>
      <c r="AO751" s="3">
        <f>[1]Results!AR253</f>
        <v>22.303641070000001</v>
      </c>
      <c r="AP751" s="3">
        <f>[1]Results!AS253</f>
        <v>22.498315160000001</v>
      </c>
      <c r="AQ751" s="3">
        <f>[1]Results!AT253</f>
        <v>22.680615110000002</v>
      </c>
      <c r="AR751" s="3">
        <f>[1]Results!AU253</f>
        <v>22.845737029999999</v>
      </c>
      <c r="AS751" s="3">
        <f>[1]Results!AV253</f>
        <v>22.99690618</v>
      </c>
      <c r="AT751" s="3">
        <f>[1]Results!AW253</f>
        <v>23.135042760000001</v>
      </c>
      <c r="AU751" s="3">
        <f>[1]Results!AX253</f>
        <v>23.261349190000001</v>
      </c>
      <c r="AV751" s="3">
        <f>[1]Results!AY253</f>
        <v>23.37715038</v>
      </c>
      <c r="AW751" s="3">
        <f>[1]Results!AZ253</f>
        <v>23.47870034</v>
      </c>
      <c r="AX751" s="3">
        <f>[1]Results!BA253</f>
        <v>23.57138716</v>
      </c>
      <c r="AY751" s="3">
        <f>[1]Results!BB253</f>
        <v>23.656509610000001</v>
      </c>
      <c r="AZ751" s="3">
        <f>[1]Results!BC253</f>
        <v>23.735181000000001</v>
      </c>
      <c r="BA751" s="3">
        <f>[1]Results!BD253</f>
        <v>23.808400939999999</v>
      </c>
      <c r="BB751" s="3">
        <f>[1]Results!BE253</f>
        <v>23.863831090000001</v>
      </c>
      <c r="BC751" s="3">
        <f>[1]Results!BF253</f>
        <v>23.908672020000001</v>
      </c>
      <c r="BD751" s="3">
        <f>[1]Results!BG253</f>
        <v>23.946803119999998</v>
      </c>
      <c r="BE751" s="3">
        <f>[1]Results!BH253</f>
        <v>23.979889679999999</v>
      </c>
      <c r="BF751" s="3">
        <f>[1]Results!BI253</f>
        <v>24.00912203</v>
      </c>
      <c r="BG751" s="3">
        <f>[1]Results!BJ253</f>
        <v>24.028770959999999</v>
      </c>
      <c r="BH751" s="3">
        <f>[1]Results!BK253</f>
        <v>24.04487967</v>
      </c>
      <c r="BI751" s="3">
        <f>[1]Results!BL253</f>
        <v>24.058452559999999</v>
      </c>
      <c r="BJ751" s="3">
        <f>[1]Results!BM253</f>
        <v>24.07012508</v>
      </c>
      <c r="BK751" s="3">
        <f>[1]Results!BN253</f>
        <v>24.080388580000001</v>
      </c>
      <c r="BL751" s="3">
        <f>[1]Results!BO253</f>
        <v>24.089655440000001</v>
      </c>
      <c r="BM751" s="3">
        <f>[1]Results!BP253</f>
        <v>24.098180859999999</v>
      </c>
      <c r="BN751" s="3">
        <f>[1]Results!BQ253</f>
        <v>24.106145160000001</v>
      </c>
      <c r="BO751" s="3">
        <f>[1]Results!BR253</f>
        <v>24.1136698</v>
      </c>
      <c r="BP751" s="3">
        <f>[1]Results!BS253</f>
        <v>24.120827330000001</v>
      </c>
      <c r="BQ751" s="3">
        <f>[1]Results!BT253</f>
        <v>24.121612120000002</v>
      </c>
      <c r="BR751" s="3">
        <f>[1]Results!BU253</f>
        <v>24.1209165</v>
      </c>
      <c r="BS751" s="3">
        <f>[1]Results!BV253</f>
        <v>24.119191189999999</v>
      </c>
      <c r="BT751" s="3">
        <f>[1]Results!BW253</f>
        <v>24.116720310000002</v>
      </c>
      <c r="BU751" s="3">
        <f>[1]Results!BX253</f>
        <v>24.113758430000001</v>
      </c>
      <c r="BV751" s="3">
        <f>[1]Results!BY253</f>
        <v>24.110461730000001</v>
      </c>
      <c r="BW751" s="3">
        <f>[1]Results!BZ253</f>
        <v>24.107001199999999</v>
      </c>
      <c r="BX751" s="3">
        <f>[1]Results!CA253</f>
        <v>24.10349025</v>
      </c>
      <c r="BY751" s="3">
        <f>[1]Results!CB253</f>
        <v>24.100000189999999</v>
      </c>
      <c r="BZ751" s="3">
        <f>[1]Results!CC253</f>
        <v>24.096576540000001</v>
      </c>
      <c r="CA751" s="3">
        <f>[1]Results!CD253</f>
        <v>24.088773809999999</v>
      </c>
      <c r="CB751" s="3">
        <f>[1]Results!CE253</f>
        <v>24.08025245</v>
      </c>
      <c r="CC751" s="3">
        <f>[1]Results!CF253</f>
        <v>24.071395670000001</v>
      </c>
      <c r="CD751" s="3">
        <f>[1]Results!CG253</f>
        <v>24.062470350000002</v>
      </c>
      <c r="CE751" s="3">
        <f>[1]Results!CH253</f>
        <v>24.053722780000001</v>
      </c>
      <c r="CF751" s="3">
        <f>[1]Results!CI253</f>
        <v>24.0452397</v>
      </c>
      <c r="CG751" s="3">
        <f>[1]Results!CJ253</f>
        <v>24.037246960000001</v>
      </c>
      <c r="CH751" s="3">
        <f>[1]Results!CK253</f>
        <v>24.02990814</v>
      </c>
      <c r="CI751" s="3">
        <f>[1]Results!CL253</f>
        <v>24.02334201</v>
      </c>
      <c r="CJ751" s="3">
        <f>[1]Results!CM253</f>
        <v>24.017638179999999</v>
      </c>
    </row>
    <row r="752" spans="1:88" x14ac:dyDescent="0.3">
      <c r="B752" s="3" t="str">
        <f>[1]Results!E259</f>
        <v>YG_toe_cele_0</v>
      </c>
      <c r="C752" s="3">
        <f>[1]Results!F259</f>
        <v>48.372948839999999</v>
      </c>
      <c r="D752" s="3">
        <f>[1]Results!G259</f>
        <v>48.530946239999999</v>
      </c>
      <c r="E752" s="3">
        <f>[1]Results!H259</f>
        <v>48.695976639999998</v>
      </c>
      <c r="F752" s="3">
        <f>[1]Results!I259</f>
        <v>48.952328909999999</v>
      </c>
      <c r="G752" s="3">
        <f>[1]Results!J259</f>
        <v>49.210491670000003</v>
      </c>
      <c r="H752" s="3">
        <f>[1]Results!K259</f>
        <v>49.524907399999996</v>
      </c>
      <c r="I752" s="3">
        <f>[1]Results!L259</f>
        <v>49.921719449999998</v>
      </c>
      <c r="J752" s="3">
        <f>[1]Results!M259</f>
        <v>50.858342520000001</v>
      </c>
      <c r="K752" s="3">
        <f>[1]Results!N259</f>
        <v>51.876497350000001</v>
      </c>
      <c r="L752" s="3">
        <f>[1]Results!O259</f>
        <v>52.997944029999999</v>
      </c>
      <c r="M752" s="3">
        <f>[1]Results!P259</f>
        <v>54.110993530000002</v>
      </c>
      <c r="N752" s="3">
        <f>[1]Results!Q259</f>
        <v>55.125952249999997</v>
      </c>
      <c r="O752" s="3">
        <f>[1]Results!R259</f>
        <v>56.104838340000001</v>
      </c>
      <c r="P752" s="3">
        <f>[1]Results!S259</f>
        <v>57.093421120000002</v>
      </c>
      <c r="Q752" s="3">
        <f>[1]Results!T259</f>
        <v>58.12052774</v>
      </c>
      <c r="R752" s="3">
        <f>[1]Results!U259</f>
        <v>59.193945650000003</v>
      </c>
      <c r="S752" s="3">
        <f>[1]Results!V259</f>
        <v>60.367307760000003</v>
      </c>
      <c r="T752" s="3">
        <f>[1]Results!W259</f>
        <v>61.609565549999999</v>
      </c>
      <c r="U752" s="3">
        <f>[1]Results!X259</f>
        <v>62.903884869999999</v>
      </c>
      <c r="V752" s="3">
        <f>[1]Results!Y259</f>
        <v>64.240575140000004</v>
      </c>
      <c r="W752" s="3">
        <f>[1]Results!Z259</f>
        <v>65.614571949999998</v>
      </c>
      <c r="X752" s="3">
        <f>[1]Results!AA259</f>
        <v>67.036397750000006</v>
      </c>
      <c r="Y752" s="3">
        <f>[1]Results!AB259</f>
        <v>68.502501499999994</v>
      </c>
      <c r="Z752" s="3">
        <f>[1]Results!AC259</f>
        <v>70.005443529999994</v>
      </c>
      <c r="AA752" s="3">
        <f>[1]Results!AD259</f>
        <v>71.539111669999997</v>
      </c>
      <c r="AB752" s="3">
        <f>[1]Results!AE259</f>
        <v>73.098464620000001</v>
      </c>
      <c r="AC752" s="3">
        <f>[1]Results!AF259</f>
        <v>74.690603080000002</v>
      </c>
      <c r="AD752" s="3">
        <f>[1]Results!AG259</f>
        <v>76.332420450000001</v>
      </c>
      <c r="AE752" s="3">
        <f>[1]Results!AH259</f>
        <v>78.017784120000002</v>
      </c>
      <c r="AF752" s="3">
        <f>[1]Results!AI259</f>
        <v>79.735780910000003</v>
      </c>
      <c r="AG752" s="3">
        <f>[1]Results!AJ259</f>
        <v>81.477012180000003</v>
      </c>
      <c r="AH752" s="3">
        <f>[1]Results!AK259</f>
        <v>83.23389014</v>
      </c>
      <c r="AI752" s="3">
        <f>[1]Results!AL259</f>
        <v>85.017525449999994</v>
      </c>
      <c r="AJ752" s="3">
        <f>[1]Results!AM259</f>
        <v>86.823509810000004</v>
      </c>
      <c r="AK752" s="3">
        <f>[1]Results!AN259</f>
        <v>88.645211020000005</v>
      </c>
      <c r="AL752" s="3">
        <f>[1]Results!AO259</f>
        <v>90.475911069999995</v>
      </c>
      <c r="AM752" s="3">
        <f>[1]Results!AP259</f>
        <v>91.792724300000003</v>
      </c>
      <c r="AN752" s="3">
        <f>[1]Results!AQ259</f>
        <v>93.04071793</v>
      </c>
      <c r="AO752" s="3">
        <f>[1]Results!AR259</f>
        <v>94.263622029999993</v>
      </c>
      <c r="AP752" s="3">
        <f>[1]Results!AS259</f>
        <v>95.458142820000006</v>
      </c>
      <c r="AQ752" s="3">
        <f>[1]Results!AT259</f>
        <v>96.61966391</v>
      </c>
      <c r="AR752" s="3">
        <f>[1]Results!AU259</f>
        <v>97.721001009999995</v>
      </c>
      <c r="AS752" s="3">
        <f>[1]Results!AV259</f>
        <v>98.781857860000002</v>
      </c>
      <c r="AT752" s="3">
        <f>[1]Results!AW259</f>
        <v>99.804360310000007</v>
      </c>
      <c r="AU752" s="3">
        <f>[1]Results!AX259</f>
        <v>100.790302</v>
      </c>
      <c r="AV752" s="3">
        <f>[1]Results!AY259</f>
        <v>101.7419653</v>
      </c>
      <c r="AW752" s="3">
        <f>[1]Results!AZ259</f>
        <v>102.6295241</v>
      </c>
      <c r="AX752" s="3">
        <f>[1]Results!BA259</f>
        <v>103.4827801</v>
      </c>
      <c r="AY752" s="3">
        <f>[1]Results!BB259</f>
        <v>104.3074926</v>
      </c>
      <c r="AZ752" s="3">
        <f>[1]Results!BC259</f>
        <v>105.1079514</v>
      </c>
      <c r="BA752" s="3">
        <f>[1]Results!BD259</f>
        <v>105.8879484</v>
      </c>
      <c r="BB752" s="3">
        <f>[1]Results!BE259</f>
        <v>106.59938200000001</v>
      </c>
      <c r="BC752" s="3">
        <f>[1]Results!BF259</f>
        <v>107.2825823</v>
      </c>
      <c r="BD752" s="3">
        <f>[1]Results!BG259</f>
        <v>107.94505959999999</v>
      </c>
      <c r="BE752" s="3">
        <f>[1]Results!BH259</f>
        <v>108.5890272</v>
      </c>
      <c r="BF752" s="3">
        <f>[1]Results!BI259</f>
        <v>109.2177015</v>
      </c>
      <c r="BG752" s="3">
        <f>[1]Results!BJ259</f>
        <v>109.7920264</v>
      </c>
      <c r="BH752" s="3">
        <f>[1]Results!BK259</f>
        <v>110.35041649999999</v>
      </c>
      <c r="BI752" s="3">
        <f>[1]Results!BL259</f>
        <v>110.8994026</v>
      </c>
      <c r="BJ752" s="3">
        <f>[1]Results!BM259</f>
        <v>111.4425478</v>
      </c>
      <c r="BK752" s="3">
        <f>[1]Results!BN259</f>
        <v>111.98231490000001</v>
      </c>
      <c r="BL752" s="3">
        <f>[1]Results!BO259</f>
        <v>112.52081579999999</v>
      </c>
      <c r="BM752" s="3">
        <f>[1]Results!BP259</f>
        <v>113.05903290000001</v>
      </c>
      <c r="BN752" s="3">
        <f>[1]Results!BQ259</f>
        <v>113.5977408</v>
      </c>
      <c r="BO752" s="3">
        <f>[1]Results!BR259</f>
        <v>114.1374215</v>
      </c>
      <c r="BP752" s="3">
        <f>[1]Results!BS259</f>
        <v>114.6783293</v>
      </c>
      <c r="BQ752" s="3">
        <f>[1]Results!BT259</f>
        <v>115.1806545</v>
      </c>
      <c r="BR752" s="3">
        <f>[1]Results!BU259</f>
        <v>115.6772737</v>
      </c>
      <c r="BS752" s="3">
        <f>[1]Results!BV259</f>
        <v>116.1718377</v>
      </c>
      <c r="BT752" s="3">
        <f>[1]Results!BW259</f>
        <v>116.666022</v>
      </c>
      <c r="BU752" s="3">
        <f>[1]Results!BX259</f>
        <v>117.1610021</v>
      </c>
      <c r="BV752" s="3">
        <f>[1]Results!BY259</f>
        <v>117.6571313</v>
      </c>
      <c r="BW752" s="3">
        <f>[1]Results!BZ259</f>
        <v>118.1552568</v>
      </c>
      <c r="BX752" s="3">
        <f>[1]Results!CA259</f>
        <v>118.6557083</v>
      </c>
      <c r="BY752" s="3">
        <f>[1]Results!CB259</f>
        <v>119.15863400000001</v>
      </c>
      <c r="BZ752" s="3">
        <f>[1]Results!CC259</f>
        <v>119.66407719999999</v>
      </c>
      <c r="CA752" s="3">
        <f>[1]Results!CD259</f>
        <v>120.1417738</v>
      </c>
      <c r="CB752" s="3">
        <f>[1]Results!CE259</f>
        <v>120.616697</v>
      </c>
      <c r="CC752" s="3">
        <f>[1]Results!CF259</f>
        <v>121.09167410000001</v>
      </c>
      <c r="CD752" s="3">
        <f>[1]Results!CG259</f>
        <v>121.5680847</v>
      </c>
      <c r="CE752" s="3">
        <f>[1]Results!CH259</f>
        <v>122.0469477</v>
      </c>
      <c r="CF752" s="3">
        <f>[1]Results!CI259</f>
        <v>122.52771540000001</v>
      </c>
      <c r="CG752" s="3">
        <f>[1]Results!CJ259</f>
        <v>123.0118245</v>
      </c>
      <c r="CH752" s="3">
        <f>[1]Results!CK259</f>
        <v>123.4997515</v>
      </c>
      <c r="CI752" s="3">
        <f>[1]Results!CL259</f>
        <v>123.9918009</v>
      </c>
      <c r="CJ752" s="3">
        <f>[1]Results!CM259</f>
        <v>124.4881759</v>
      </c>
    </row>
    <row r="753" spans="1:88" x14ac:dyDescent="0.3">
      <c r="B753" s="3" t="s">
        <v>49</v>
      </c>
      <c r="C753" s="3">
        <f>SUM(C754:C756)</f>
        <v>26.395389827000002</v>
      </c>
      <c r="D753" s="3">
        <f t="shared" ref="D753:AL753" si="365">SUM(D754:D756)</f>
        <v>25.739051883000002</v>
      </c>
      <c r="E753" s="3">
        <f t="shared" si="365"/>
        <v>25.263339301999999</v>
      </c>
      <c r="F753" s="3">
        <f t="shared" si="365"/>
        <v>24.894332706999997</v>
      </c>
      <c r="G753" s="3">
        <f t="shared" si="365"/>
        <v>24.685894551000001</v>
      </c>
      <c r="H753" s="3">
        <f t="shared" si="365"/>
        <v>24.594168801999999</v>
      </c>
      <c r="I753" s="3">
        <f t="shared" si="365"/>
        <v>24.576367169000001</v>
      </c>
      <c r="J753" s="3">
        <f t="shared" si="365"/>
        <v>24.310229493999998</v>
      </c>
      <c r="K753" s="3">
        <f t="shared" si="365"/>
        <v>24.043007931999998</v>
      </c>
      <c r="L753" s="3">
        <f t="shared" si="365"/>
        <v>23.849880328000001</v>
      </c>
      <c r="M753" s="3">
        <f t="shared" si="365"/>
        <v>23.656320514000001</v>
      </c>
      <c r="N753" s="3">
        <f t="shared" si="365"/>
        <v>23.508279976000001</v>
      </c>
      <c r="O753" s="3">
        <f t="shared" si="365"/>
        <v>23.394055915000003</v>
      </c>
      <c r="P753" s="3">
        <f t="shared" si="365"/>
        <v>23.314234989999999</v>
      </c>
      <c r="Q753" s="3">
        <f t="shared" si="365"/>
        <v>23.272810939999999</v>
      </c>
      <c r="R753" s="3">
        <f t="shared" si="365"/>
        <v>23.267506675</v>
      </c>
      <c r="S753" s="3">
        <f t="shared" si="365"/>
        <v>23.282199388999999</v>
      </c>
      <c r="T753" s="3">
        <f t="shared" si="365"/>
        <v>23.312008539000001</v>
      </c>
      <c r="U753" s="3">
        <f t="shared" si="365"/>
        <v>23.357845271000002</v>
      </c>
      <c r="V753" s="3">
        <f t="shared" si="365"/>
        <v>23.420830217999999</v>
      </c>
      <c r="W753" s="3">
        <f t="shared" si="365"/>
        <v>23.502062071000001</v>
      </c>
      <c r="X753" s="3">
        <f t="shared" si="365"/>
        <v>23.604475676</v>
      </c>
      <c r="Y753" s="3">
        <f t="shared" si="365"/>
        <v>23.728861303000002</v>
      </c>
      <c r="Z753" s="3">
        <f t="shared" si="365"/>
        <v>23.874404745</v>
      </c>
      <c r="AA753" s="3">
        <f t="shared" si="365"/>
        <v>24.040525733999999</v>
      </c>
      <c r="AB753" s="3">
        <f t="shared" si="365"/>
        <v>24.226682679</v>
      </c>
      <c r="AC753" s="3">
        <f t="shared" si="365"/>
        <v>24.430202756</v>
      </c>
      <c r="AD753" s="3">
        <f t="shared" si="365"/>
        <v>24.656366931999997</v>
      </c>
      <c r="AE753" s="3">
        <f t="shared" si="365"/>
        <v>24.903761891000002</v>
      </c>
      <c r="AF753" s="3">
        <f t="shared" si="365"/>
        <v>25.170317977</v>
      </c>
      <c r="AG753" s="3">
        <f t="shared" si="365"/>
        <v>25.454371715000001</v>
      </c>
      <c r="AH753" s="3">
        <f t="shared" si="365"/>
        <v>25.749790631</v>
      </c>
      <c r="AI753" s="3">
        <f t="shared" si="365"/>
        <v>26.062644685000002</v>
      </c>
      <c r="AJ753" s="3">
        <f t="shared" si="365"/>
        <v>26.39220718</v>
      </c>
      <c r="AK753" s="3">
        <f t="shared" si="365"/>
        <v>26.737512070000001</v>
      </c>
      <c r="AL753" s="3">
        <f t="shared" si="365"/>
        <v>27.097727087000003</v>
      </c>
      <c r="AM753" s="3">
        <f t="shared" ref="AM753:CJ753" si="366">SUM(AM754:AM756)</f>
        <v>27.326422963999999</v>
      </c>
      <c r="AN753" s="3">
        <f t="shared" si="366"/>
        <v>27.527258565</v>
      </c>
      <c r="AO753" s="3">
        <f t="shared" si="366"/>
        <v>27.715779282</v>
      </c>
      <c r="AP753" s="3">
        <f t="shared" si="366"/>
        <v>27.895509753999999</v>
      </c>
      <c r="AQ753" s="3">
        <f t="shared" si="366"/>
        <v>28.068350168999999</v>
      </c>
      <c r="AR753" s="3">
        <f t="shared" si="366"/>
        <v>28.224862017</v>
      </c>
      <c r="AS753" s="3">
        <f t="shared" si="366"/>
        <v>28.375675174000001</v>
      </c>
      <c r="AT753" s="3">
        <f t="shared" si="366"/>
        <v>28.522117971</v>
      </c>
      <c r="AU753" s="3">
        <f t="shared" si="366"/>
        <v>28.66495467</v>
      </c>
      <c r="AV753" s="3">
        <f t="shared" si="366"/>
        <v>28.804785770999999</v>
      </c>
      <c r="AW753" s="3">
        <f t="shared" si="366"/>
        <v>28.928149425999997</v>
      </c>
      <c r="AX753" s="3">
        <f t="shared" si="366"/>
        <v>29.047996961999999</v>
      </c>
      <c r="AY753" s="3">
        <f t="shared" si="366"/>
        <v>29.165497688000002</v>
      </c>
      <c r="AZ753" s="3">
        <f t="shared" si="366"/>
        <v>29.281372267000002</v>
      </c>
      <c r="BA753" s="3">
        <f t="shared" si="366"/>
        <v>29.396215499</v>
      </c>
      <c r="BB753" s="3">
        <f t="shared" si="366"/>
        <v>29.493691296000002</v>
      </c>
      <c r="BC753" s="3">
        <f t="shared" si="366"/>
        <v>29.586836892000001</v>
      </c>
      <c r="BD753" s="3">
        <f t="shared" si="366"/>
        <v>29.678400794999998</v>
      </c>
      <c r="BE753" s="3">
        <f t="shared" si="366"/>
        <v>29.769050884999999</v>
      </c>
      <c r="BF753" s="3">
        <f t="shared" si="366"/>
        <v>29.859393056000002</v>
      </c>
      <c r="BG753" s="3">
        <f t="shared" si="366"/>
        <v>29.931762110000001</v>
      </c>
      <c r="BH753" s="3">
        <f t="shared" si="366"/>
        <v>30.002899970000001</v>
      </c>
      <c r="BI753" s="3">
        <f t="shared" si="366"/>
        <v>30.074200826999999</v>
      </c>
      <c r="BJ753" s="3">
        <f t="shared" si="366"/>
        <v>30.146289795000001</v>
      </c>
      <c r="BK753" s="3">
        <f t="shared" si="366"/>
        <v>30.219554592000001</v>
      </c>
      <c r="BL753" s="3">
        <f t="shared" si="366"/>
        <v>30.294373874000001</v>
      </c>
      <c r="BM753" s="3">
        <f t="shared" si="366"/>
        <v>30.370818647999997</v>
      </c>
      <c r="BN753" s="3">
        <f t="shared" si="366"/>
        <v>30.448975578000002</v>
      </c>
      <c r="BO753" s="3">
        <f t="shared" si="366"/>
        <v>30.528880366999999</v>
      </c>
      <c r="BP753" s="3">
        <f t="shared" si="366"/>
        <v>30.610530278000002</v>
      </c>
      <c r="BQ753" s="3">
        <f t="shared" si="366"/>
        <v>30.676783624000002</v>
      </c>
      <c r="BR753" s="3">
        <f t="shared" si="366"/>
        <v>30.742897840999998</v>
      </c>
      <c r="BS753" s="3">
        <f t="shared" si="366"/>
        <v>30.809754455</v>
      </c>
      <c r="BT753" s="3">
        <f t="shared" si="366"/>
        <v>30.877692406999998</v>
      </c>
      <c r="BU753" s="3">
        <f t="shared" si="366"/>
        <v>30.946929138999998</v>
      </c>
      <c r="BV753" s="3">
        <f t="shared" si="366"/>
        <v>31.017455655999999</v>
      </c>
      <c r="BW753" s="3">
        <f t="shared" si="366"/>
        <v>31.089506717000003</v>
      </c>
      <c r="BX753" s="3">
        <f t="shared" si="366"/>
        <v>31.163151495000001</v>
      </c>
      <c r="BY753" s="3">
        <f t="shared" si="366"/>
        <v>31.238427141000003</v>
      </c>
      <c r="BZ753" s="3">
        <f t="shared" si="366"/>
        <v>31.315350962</v>
      </c>
      <c r="CA753" s="3">
        <f t="shared" si="366"/>
        <v>31.380958311000001</v>
      </c>
      <c r="CB753" s="3">
        <f t="shared" si="366"/>
        <v>31.44691924</v>
      </c>
      <c r="CC753" s="3">
        <f t="shared" si="366"/>
        <v>31.513945034999999</v>
      </c>
      <c r="CD753" s="3">
        <f t="shared" si="366"/>
        <v>31.582354497000001</v>
      </c>
      <c r="CE753" s="3">
        <f t="shared" si="366"/>
        <v>31.652377833999999</v>
      </c>
      <c r="CF753" s="3">
        <f t="shared" si="366"/>
        <v>31.723745579999999</v>
      </c>
      <c r="CG753" s="3">
        <f t="shared" si="366"/>
        <v>31.796982869000001</v>
      </c>
      <c r="CH753" s="3">
        <f t="shared" si="366"/>
        <v>31.872224129999999</v>
      </c>
      <c r="CI753" s="3">
        <f t="shared" si="366"/>
        <v>31.949571751000001</v>
      </c>
      <c r="CJ753" s="3">
        <f t="shared" si="366"/>
        <v>32.029103297000006</v>
      </c>
    </row>
    <row r="754" spans="1:88" x14ac:dyDescent="0.3">
      <c r="B754" s="3" t="str">
        <f>[1]Results!E269</f>
        <v>YG_toe_chea_0</v>
      </c>
      <c r="C754" s="3">
        <f>[1]Results!F269</f>
        <v>3.5184751969999999</v>
      </c>
      <c r="D754" s="3">
        <f>[1]Results!G269</f>
        <v>3.5215267429999999</v>
      </c>
      <c r="E754" s="3">
        <f>[1]Results!H269</f>
        <v>3.5293807519999998</v>
      </c>
      <c r="F754" s="3">
        <f>[1]Results!I269</f>
        <v>3.5415161070000001</v>
      </c>
      <c r="G754" s="3">
        <f>[1]Results!J269</f>
        <v>3.5583352009999998</v>
      </c>
      <c r="H754" s="3">
        <f>[1]Results!K269</f>
        <v>3.5808488020000002</v>
      </c>
      <c r="I754" s="3">
        <f>[1]Results!L269</f>
        <v>3.6036424189999998</v>
      </c>
      <c r="J754" s="3">
        <f>[1]Results!M269</f>
        <v>3.602365764</v>
      </c>
      <c r="K754" s="3">
        <f>[1]Results!N269</f>
        <v>3.5959864019999999</v>
      </c>
      <c r="L754" s="3">
        <f>[1]Results!O269</f>
        <v>3.5916273429999999</v>
      </c>
      <c r="M754" s="3">
        <f>[1]Results!P269</f>
        <v>3.591519887</v>
      </c>
      <c r="N754" s="3">
        <f>[1]Results!Q269</f>
        <v>3.5965888580000001</v>
      </c>
      <c r="O754" s="3">
        <f>[1]Results!R269</f>
        <v>3.6052562589999999</v>
      </c>
      <c r="P754" s="3">
        <f>[1]Results!S269</f>
        <v>3.6149148649999998</v>
      </c>
      <c r="Q754" s="3">
        <f>[1]Results!T269</f>
        <v>3.6243144269999998</v>
      </c>
      <c r="R754" s="3">
        <f>[1]Results!U269</f>
        <v>3.6330050800000002</v>
      </c>
      <c r="S754" s="3">
        <f>[1]Results!V269</f>
        <v>3.6439278499999999</v>
      </c>
      <c r="T754" s="3">
        <f>[1]Results!W269</f>
        <v>3.6544944149999998</v>
      </c>
      <c r="U754" s="3">
        <f>[1]Results!X269</f>
        <v>3.6646743929999999</v>
      </c>
      <c r="V754" s="3">
        <f>[1]Results!Y269</f>
        <v>3.6747620250000002</v>
      </c>
      <c r="W754" s="3">
        <f>[1]Results!Z269</f>
        <v>3.6850343670000001</v>
      </c>
      <c r="X754" s="3">
        <f>[1]Results!AA269</f>
        <v>3.696925867</v>
      </c>
      <c r="Y754" s="3">
        <f>[1]Results!AB269</f>
        <v>3.7100466970000001</v>
      </c>
      <c r="Z754" s="3">
        <f>[1]Results!AC269</f>
        <v>3.7242822759999998</v>
      </c>
      <c r="AA754" s="3">
        <f>[1]Results!AD269</f>
        <v>3.739661591</v>
      </c>
      <c r="AB754" s="3">
        <f>[1]Results!AE269</f>
        <v>3.7562412049999998</v>
      </c>
      <c r="AC754" s="3">
        <f>[1]Results!AF269</f>
        <v>3.7747708530000001</v>
      </c>
      <c r="AD754" s="3">
        <f>[1]Results!AG269</f>
        <v>3.7952726120000002</v>
      </c>
      <c r="AE754" s="3">
        <f>[1]Results!AH269</f>
        <v>3.8175340289999999</v>
      </c>
      <c r="AF754" s="3">
        <f>[1]Results!AI269</f>
        <v>3.8412893760000002</v>
      </c>
      <c r="AG754" s="3">
        <f>[1]Results!AJ269</f>
        <v>3.8663879520000002</v>
      </c>
      <c r="AH754" s="3">
        <f>[1]Results!AK269</f>
        <v>3.8932016919999999</v>
      </c>
      <c r="AI754" s="3">
        <f>[1]Results!AL269</f>
        <v>3.921757945</v>
      </c>
      <c r="AJ754" s="3">
        <f>[1]Results!AM269</f>
        <v>3.9520270000000002</v>
      </c>
      <c r="AK754" s="3">
        <f>[1]Results!AN269</f>
        <v>3.9839472900000001</v>
      </c>
      <c r="AL754" s="3">
        <f>[1]Results!AO269</f>
        <v>4.0173520170000003</v>
      </c>
      <c r="AM754" s="3">
        <f>[1]Results!AP269</f>
        <v>4.0592734540000004</v>
      </c>
      <c r="AN754" s="3">
        <f>[1]Results!AQ269</f>
        <v>4.0993784450000001</v>
      </c>
      <c r="AO754" s="3">
        <f>[1]Results!AR269</f>
        <v>4.1364262619999996</v>
      </c>
      <c r="AP754" s="3">
        <f>[1]Results!AS269</f>
        <v>4.1705356440000001</v>
      </c>
      <c r="AQ754" s="3">
        <f>[1]Results!AT269</f>
        <v>4.2019437289999999</v>
      </c>
      <c r="AR754" s="3">
        <f>[1]Results!AU269</f>
        <v>4.2302639170000003</v>
      </c>
      <c r="AS754" s="3">
        <f>[1]Results!AV269</f>
        <v>4.2560716440000004</v>
      </c>
      <c r="AT754" s="3">
        <f>[1]Results!AW269</f>
        <v>4.2795890109999997</v>
      </c>
      <c r="AU754" s="3">
        <f>[1]Results!AX269</f>
        <v>4.3009957500000002</v>
      </c>
      <c r="AV754" s="3">
        <f>[1]Results!AY269</f>
        <v>4.3204673710000003</v>
      </c>
      <c r="AW754" s="3">
        <f>[1]Results!AZ269</f>
        <v>4.3374222160000002</v>
      </c>
      <c r="AX754" s="3">
        <f>[1]Results!BA269</f>
        <v>4.3526006219999998</v>
      </c>
      <c r="AY754" s="3">
        <f>[1]Results!BB269</f>
        <v>4.3662360380000003</v>
      </c>
      <c r="AZ754" s="3">
        <f>[1]Results!BC269</f>
        <v>4.3785042970000001</v>
      </c>
      <c r="BA754" s="3">
        <f>[1]Results!BD269</f>
        <v>4.389565599</v>
      </c>
      <c r="BB754" s="3">
        <f>[1]Results!BE269</f>
        <v>4.3964144359999997</v>
      </c>
      <c r="BC754" s="3">
        <f>[1]Results!BF269</f>
        <v>4.3999929020000002</v>
      </c>
      <c r="BD754" s="3">
        <f>[1]Results!BG269</f>
        <v>4.4016080349999998</v>
      </c>
      <c r="BE754" s="3">
        <f>[1]Results!BH269</f>
        <v>4.4019136449999996</v>
      </c>
      <c r="BF754" s="3">
        <f>[1]Results!BI269</f>
        <v>4.401269396</v>
      </c>
      <c r="BG754" s="3">
        <f>[1]Results!BJ269</f>
        <v>4.39884086</v>
      </c>
      <c r="BH754" s="3">
        <f>[1]Results!BK269</f>
        <v>4.3955052999999999</v>
      </c>
      <c r="BI754" s="3">
        <f>[1]Results!BL269</f>
        <v>4.3915166870000002</v>
      </c>
      <c r="BJ754" s="3">
        <f>[1]Results!BM269</f>
        <v>4.3870060249999998</v>
      </c>
      <c r="BK754" s="3">
        <f>[1]Results!BN269</f>
        <v>4.3820640920000002</v>
      </c>
      <c r="BL754" s="3">
        <f>[1]Results!BO269</f>
        <v>4.3767761040000002</v>
      </c>
      <c r="BM754" s="3">
        <f>[1]Results!BP269</f>
        <v>4.371180088</v>
      </c>
      <c r="BN754" s="3">
        <f>[1]Results!BQ269</f>
        <v>4.3653069179999999</v>
      </c>
      <c r="BO754" s="3">
        <f>[1]Results!BR269</f>
        <v>4.3591791869999996</v>
      </c>
      <c r="BP754" s="3">
        <f>[1]Results!BS269</f>
        <v>4.3528119780000001</v>
      </c>
      <c r="BQ754" s="3">
        <f>[1]Results!BT269</f>
        <v>4.3452464040000001</v>
      </c>
      <c r="BR754" s="3">
        <f>[1]Results!BU269</f>
        <v>4.337170961</v>
      </c>
      <c r="BS754" s="3">
        <f>[1]Results!BV269</f>
        <v>4.328739015</v>
      </c>
      <c r="BT754" s="3">
        <f>[1]Results!BW269</f>
        <v>4.3200275469999996</v>
      </c>
      <c r="BU754" s="3">
        <f>[1]Results!BX269</f>
        <v>4.3110984490000002</v>
      </c>
      <c r="BV754" s="3">
        <f>[1]Results!BY269</f>
        <v>4.3019803159999999</v>
      </c>
      <c r="BW754" s="3">
        <f>[1]Results!BZ269</f>
        <v>4.2927272170000004</v>
      </c>
      <c r="BX754" s="3">
        <f>[1]Results!CA269</f>
        <v>4.2833751549999999</v>
      </c>
      <c r="BY754" s="3">
        <f>[1]Results!CB269</f>
        <v>4.2739503010000002</v>
      </c>
      <c r="BZ754" s="3">
        <f>[1]Results!CC269</f>
        <v>4.2644735320000002</v>
      </c>
      <c r="CA754" s="3">
        <f>[1]Results!CD269</f>
        <v>4.2542336809999997</v>
      </c>
      <c r="CB754" s="3">
        <f>[1]Results!CE269</f>
        <v>4.24376672</v>
      </c>
      <c r="CC754" s="3">
        <f>[1]Results!CF269</f>
        <v>4.2332094549999999</v>
      </c>
      <c r="CD754" s="3">
        <f>[1]Results!CG269</f>
        <v>4.2226412169999996</v>
      </c>
      <c r="CE754" s="3">
        <f>[1]Results!CH269</f>
        <v>4.2121297240000004</v>
      </c>
      <c r="CF754" s="3">
        <f>[1]Results!CI269</f>
        <v>4.2016784200000004</v>
      </c>
      <c r="CG754" s="3">
        <f>[1]Results!CJ269</f>
        <v>4.1913738189999998</v>
      </c>
      <c r="CH754" s="3">
        <f>[1]Results!CK269</f>
        <v>4.1812719500000002</v>
      </c>
      <c r="CI754" s="3">
        <f>[1]Results!CL269</f>
        <v>4.171414951</v>
      </c>
      <c r="CJ754" s="3">
        <f>[1]Results!CM269</f>
        <v>4.1618372570000002</v>
      </c>
    </row>
    <row r="755" spans="1:88" x14ac:dyDescent="0.3">
      <c r="B755" s="3" t="str">
        <f>[1]Results!E271</f>
        <v>YG_toe_cbio_0</v>
      </c>
      <c r="C755" s="3">
        <f>[1]Results!F271</f>
        <v>11.06443771</v>
      </c>
      <c r="D755" s="3">
        <f>[1]Results!G271</f>
        <v>10.92573271</v>
      </c>
      <c r="E755" s="3">
        <f>[1]Results!H271</f>
        <v>10.793090210000001</v>
      </c>
      <c r="F755" s="3">
        <f>[1]Results!I271</f>
        <v>10.662162889999999</v>
      </c>
      <c r="G755" s="3">
        <f>[1]Results!J271</f>
        <v>10.5934233</v>
      </c>
      <c r="H755" s="3">
        <f>[1]Results!K271</f>
        <v>10.563582670000001</v>
      </c>
      <c r="I755" s="3">
        <f>[1]Results!L271</f>
        <v>10.55816712</v>
      </c>
      <c r="J755" s="3">
        <f>[1]Results!M271</f>
        <v>10.48415664</v>
      </c>
      <c r="K755" s="3">
        <f>[1]Results!N271</f>
        <v>10.40672474</v>
      </c>
      <c r="L755" s="3">
        <f>[1]Results!O271</f>
        <v>10.325764250000001</v>
      </c>
      <c r="M755" s="3">
        <f>[1]Results!P271</f>
        <v>10.23202876</v>
      </c>
      <c r="N755" s="3">
        <f>[1]Results!Q271</f>
        <v>10.16429205</v>
      </c>
      <c r="O755" s="3">
        <f>[1]Results!R271</f>
        <v>10.11543631</v>
      </c>
      <c r="P755" s="3">
        <f>[1]Results!S271</f>
        <v>10.08676567</v>
      </c>
      <c r="Q755" s="3">
        <f>[1]Results!T271</f>
        <v>10.08031433</v>
      </c>
      <c r="R755" s="3">
        <f>[1]Results!U271</f>
        <v>10.09595818</v>
      </c>
      <c r="S755" s="3">
        <f>[1]Results!V271</f>
        <v>10.117430390000001</v>
      </c>
      <c r="T755" s="3">
        <f>[1]Results!W271</f>
        <v>10.14977318</v>
      </c>
      <c r="U755" s="3">
        <f>[1]Results!X271</f>
        <v>10.193655700000001</v>
      </c>
      <c r="V755" s="3">
        <f>[1]Results!Y271</f>
        <v>10.24929304</v>
      </c>
      <c r="W755" s="3">
        <f>[1]Results!Z271</f>
        <v>10.31699865</v>
      </c>
      <c r="X755" s="3">
        <f>[1]Results!AA271</f>
        <v>10.397623129999999</v>
      </c>
      <c r="Y755" s="3">
        <f>[1]Results!AB271</f>
        <v>10.492140539999999</v>
      </c>
      <c r="Z755" s="3">
        <f>[1]Results!AC271</f>
        <v>10.59994461</v>
      </c>
      <c r="AA755" s="3">
        <f>[1]Results!AD271</f>
        <v>10.720490379999999</v>
      </c>
      <c r="AB755" s="3">
        <f>[1]Results!AE271</f>
        <v>10.853250210000001</v>
      </c>
      <c r="AC755" s="3">
        <f>[1]Results!AF271</f>
        <v>10.997929940000001</v>
      </c>
      <c r="AD755" s="3">
        <f>[1]Results!AG271</f>
        <v>11.156065849999999</v>
      </c>
      <c r="AE755" s="3">
        <f>[1]Results!AH271</f>
        <v>11.326774260000001</v>
      </c>
      <c r="AF755" s="3">
        <f>[1]Results!AI271</f>
        <v>11.508762559999999</v>
      </c>
      <c r="AG755" s="3">
        <f>[1]Results!AJ271</f>
        <v>11.700937400000001</v>
      </c>
      <c r="AH755" s="3">
        <f>[1]Results!AK271</f>
        <v>11.90178723</v>
      </c>
      <c r="AI755" s="3">
        <f>[1]Results!AL271</f>
        <v>12.112603180000001</v>
      </c>
      <c r="AJ755" s="3">
        <f>[1]Results!AM271</f>
        <v>12.3329079</v>
      </c>
      <c r="AK755" s="3">
        <f>[1]Results!AN271</f>
        <v>12.56207478</v>
      </c>
      <c r="AL755" s="3">
        <f>[1]Results!AO271</f>
        <v>12.79968919</v>
      </c>
      <c r="AM755" s="3">
        <f>[1]Results!AP271</f>
        <v>12.87721994</v>
      </c>
      <c r="AN755" s="3">
        <f>[1]Results!AQ271</f>
        <v>12.929651870000001</v>
      </c>
      <c r="AO755" s="3">
        <f>[1]Results!AR271</f>
        <v>12.975296350000001</v>
      </c>
      <c r="AP755" s="3">
        <f>[1]Results!AS271</f>
        <v>13.016967299999999</v>
      </c>
      <c r="AQ755" s="3">
        <f>[1]Results!AT271</f>
        <v>13.05560565</v>
      </c>
      <c r="AR755" s="3">
        <f>[1]Results!AU271</f>
        <v>13.08898031</v>
      </c>
      <c r="AS755" s="3">
        <f>[1]Results!AV271</f>
        <v>13.11972315</v>
      </c>
      <c r="AT755" s="3">
        <f>[1]Results!AW271</f>
        <v>13.148407000000001</v>
      </c>
      <c r="AU755" s="3">
        <f>[1]Results!AX271</f>
        <v>13.17526211</v>
      </c>
      <c r="AV755" s="3">
        <f>[1]Results!AY271</f>
        <v>13.200435499999999</v>
      </c>
      <c r="AW755" s="3">
        <f>[1]Results!AZ271</f>
        <v>13.220712689999999</v>
      </c>
      <c r="AX755" s="3">
        <f>[1]Results!BA271</f>
        <v>13.23883326</v>
      </c>
      <c r="AY755" s="3">
        <f>[1]Results!BB271</f>
        <v>13.25536271</v>
      </c>
      <c r="AZ755" s="3">
        <f>[1]Results!BC271</f>
        <v>13.27060346</v>
      </c>
      <c r="BA755" s="3">
        <f>[1]Results!BD271</f>
        <v>13.284805110000001</v>
      </c>
      <c r="BB755" s="3">
        <f>[1]Results!BE271</f>
        <v>13.29002122</v>
      </c>
      <c r="BC755" s="3">
        <f>[1]Results!BF271</f>
        <v>13.291671409999999</v>
      </c>
      <c r="BD755" s="3">
        <f>[1]Results!BG271</f>
        <v>13.29151014</v>
      </c>
      <c r="BE755" s="3">
        <f>[1]Results!BH271</f>
        <v>13.290156659999999</v>
      </c>
      <c r="BF755" s="3">
        <f>[1]Results!BI271</f>
        <v>13.28805696</v>
      </c>
      <c r="BG755" s="3">
        <f>[1]Results!BJ271</f>
        <v>13.28124201</v>
      </c>
      <c r="BH755" s="3">
        <f>[1]Results!BK271</f>
        <v>13.273326000000001</v>
      </c>
      <c r="BI755" s="3">
        <f>[1]Results!BL271</f>
        <v>13.265120830000001</v>
      </c>
      <c r="BJ755" s="3">
        <f>[1]Results!BM271</f>
        <v>13.25697424</v>
      </c>
      <c r="BK755" s="3">
        <f>[1]Results!BN271</f>
        <v>13.249093589999999</v>
      </c>
      <c r="BL755" s="3">
        <f>[1]Results!BO271</f>
        <v>13.24160646</v>
      </c>
      <c r="BM755" s="3">
        <f>[1]Results!BP271</f>
        <v>13.23462211</v>
      </c>
      <c r="BN755" s="3">
        <f>[1]Results!BQ271</f>
        <v>13.22818857</v>
      </c>
      <c r="BO755" s="3">
        <f>[1]Results!BR271</f>
        <v>13.222325209999999</v>
      </c>
      <c r="BP755" s="3">
        <f>[1]Results!BS271</f>
        <v>13.217030810000001</v>
      </c>
      <c r="BQ755" s="3">
        <f>[1]Results!BT271</f>
        <v>13.20839926</v>
      </c>
      <c r="BR755" s="3">
        <f>[1]Results!BU271</f>
        <v>13.19938784</v>
      </c>
      <c r="BS755" s="3">
        <f>[1]Results!BV271</f>
        <v>13.190522680000001</v>
      </c>
      <c r="BT755" s="3">
        <f>[1]Results!BW271</f>
        <v>13.1819969</v>
      </c>
      <c r="BU755" s="3">
        <f>[1]Results!BX271</f>
        <v>13.173927150000001</v>
      </c>
      <c r="BV755" s="3">
        <f>[1]Results!BY271</f>
        <v>13.16640754</v>
      </c>
      <c r="BW755" s="3">
        <f>[1]Results!BZ271</f>
        <v>13.159464030000001</v>
      </c>
      <c r="BX755" s="3">
        <f>[1]Results!CA271</f>
        <v>13.153130190000001</v>
      </c>
      <c r="BY755" s="3">
        <f>[1]Results!CB271</f>
        <v>13.14742478</v>
      </c>
      <c r="BZ755" s="3">
        <f>[1]Results!CC271</f>
        <v>13.142355970000001</v>
      </c>
      <c r="CA755" s="3">
        <f>[1]Results!CD271</f>
        <v>13.135075390000001</v>
      </c>
      <c r="CB755" s="3">
        <f>[1]Results!CE271</f>
        <v>13.12777335</v>
      </c>
      <c r="CC755" s="3">
        <f>[1]Results!CF271</f>
        <v>13.120867820000001</v>
      </c>
      <c r="CD755" s="3">
        <f>[1]Results!CG271</f>
        <v>13.114537759999999</v>
      </c>
      <c r="CE755" s="3">
        <f>[1]Results!CH271</f>
        <v>13.108906620000001</v>
      </c>
      <c r="CF755" s="3">
        <f>[1]Results!CI271</f>
        <v>13.104109210000001</v>
      </c>
      <c r="CG755" s="3">
        <f>[1]Results!CJ271</f>
        <v>13.1001523</v>
      </c>
      <c r="CH755" s="3">
        <f>[1]Results!CK271</f>
        <v>13.09710145</v>
      </c>
      <c r="CI755" s="3">
        <f>[1]Results!CL271</f>
        <v>13.09501159</v>
      </c>
      <c r="CJ755" s="3">
        <f>[1]Results!CM271</f>
        <v>13.093924680000001</v>
      </c>
    </row>
    <row r="756" spans="1:88" x14ac:dyDescent="0.3">
      <c r="B756" s="3" t="str">
        <f>[1]Results!E274</f>
        <v>YG_toe_cote_0</v>
      </c>
      <c r="C756" s="3">
        <f>[1]Results!F274</f>
        <v>11.81247692</v>
      </c>
      <c r="D756" s="3">
        <f>[1]Results!G274</f>
        <v>11.291792429999999</v>
      </c>
      <c r="E756" s="3">
        <f>[1]Results!H274</f>
        <v>10.94086834</v>
      </c>
      <c r="F756" s="3">
        <f>[1]Results!I274</f>
        <v>10.690653709999999</v>
      </c>
      <c r="G756" s="3">
        <f>[1]Results!J274</f>
        <v>10.534136050000001</v>
      </c>
      <c r="H756" s="3">
        <f>[1]Results!K274</f>
        <v>10.44973733</v>
      </c>
      <c r="I756" s="3">
        <f>[1]Results!L274</f>
        <v>10.414557629999999</v>
      </c>
      <c r="J756" s="3">
        <f>[1]Results!M274</f>
        <v>10.22370709</v>
      </c>
      <c r="K756" s="3">
        <f>[1]Results!N274</f>
        <v>10.040296789999999</v>
      </c>
      <c r="L756" s="3">
        <f>[1]Results!O274</f>
        <v>9.9324887349999997</v>
      </c>
      <c r="M756" s="3">
        <f>[1]Results!P274</f>
        <v>9.8327718669999999</v>
      </c>
      <c r="N756" s="3">
        <f>[1]Results!Q274</f>
        <v>9.747399068</v>
      </c>
      <c r="O756" s="3">
        <f>[1]Results!R274</f>
        <v>9.6733633460000004</v>
      </c>
      <c r="P756" s="3">
        <f>[1]Results!S274</f>
        <v>9.6125544549999997</v>
      </c>
      <c r="Q756" s="3">
        <f>[1]Results!T274</f>
        <v>9.5681821829999993</v>
      </c>
      <c r="R756" s="3">
        <f>[1]Results!U274</f>
        <v>9.5385434149999995</v>
      </c>
      <c r="S756" s="3">
        <f>[1]Results!V274</f>
        <v>9.5208411490000007</v>
      </c>
      <c r="T756" s="3">
        <f>[1]Results!W274</f>
        <v>9.507740944</v>
      </c>
      <c r="U756" s="3">
        <f>[1]Results!X274</f>
        <v>9.4995151779999993</v>
      </c>
      <c r="V756" s="3">
        <f>[1]Results!Y274</f>
        <v>9.4967751529999997</v>
      </c>
      <c r="W756" s="3">
        <f>[1]Results!Z274</f>
        <v>9.5000290540000005</v>
      </c>
      <c r="X756" s="3">
        <f>[1]Results!AA274</f>
        <v>9.5099266789999994</v>
      </c>
      <c r="Y756" s="3">
        <f>[1]Results!AB274</f>
        <v>9.526674066</v>
      </c>
      <c r="Z756" s="3">
        <f>[1]Results!AC274</f>
        <v>9.5501778589999997</v>
      </c>
      <c r="AA756" s="3">
        <f>[1]Results!AD274</f>
        <v>9.5803737630000008</v>
      </c>
      <c r="AB756" s="3">
        <f>[1]Results!AE274</f>
        <v>9.6171912640000006</v>
      </c>
      <c r="AC756" s="3">
        <f>[1]Results!AF274</f>
        <v>9.6575019629999996</v>
      </c>
      <c r="AD756" s="3">
        <f>[1]Results!AG274</f>
        <v>9.7050284700000002</v>
      </c>
      <c r="AE756" s="3">
        <f>[1]Results!AH274</f>
        <v>9.7594536020000007</v>
      </c>
      <c r="AF756" s="3">
        <f>[1]Results!AI274</f>
        <v>9.820266041</v>
      </c>
      <c r="AG756" s="3">
        <f>[1]Results!AJ274</f>
        <v>9.8870463629999996</v>
      </c>
      <c r="AH756" s="3">
        <f>[1]Results!AK274</f>
        <v>9.9548017089999998</v>
      </c>
      <c r="AI756" s="3">
        <f>[1]Results!AL274</f>
        <v>10.02828356</v>
      </c>
      <c r="AJ756" s="3">
        <f>[1]Results!AM274</f>
        <v>10.10727228</v>
      </c>
      <c r="AK756" s="3">
        <f>[1]Results!AN274</f>
        <v>10.19149</v>
      </c>
      <c r="AL756" s="3">
        <f>[1]Results!AO274</f>
        <v>10.28068588</v>
      </c>
      <c r="AM756" s="3">
        <f>[1]Results!AP274</f>
        <v>10.38992957</v>
      </c>
      <c r="AN756" s="3">
        <f>[1]Results!AQ274</f>
        <v>10.49822825</v>
      </c>
      <c r="AO756" s="3">
        <f>[1]Results!AR274</f>
        <v>10.60405667</v>
      </c>
      <c r="AP756" s="3">
        <f>[1]Results!AS274</f>
        <v>10.708006810000001</v>
      </c>
      <c r="AQ756" s="3">
        <f>[1]Results!AT274</f>
        <v>10.81080079</v>
      </c>
      <c r="AR756" s="3">
        <f>[1]Results!AU274</f>
        <v>10.905617790000001</v>
      </c>
      <c r="AS756" s="3">
        <f>[1]Results!AV274</f>
        <v>10.99988038</v>
      </c>
      <c r="AT756" s="3">
        <f>[1]Results!AW274</f>
        <v>11.094121960000001</v>
      </c>
      <c r="AU756" s="3">
        <f>[1]Results!AX274</f>
        <v>11.18869681</v>
      </c>
      <c r="AV756" s="3">
        <f>[1]Results!AY274</f>
        <v>11.2838829</v>
      </c>
      <c r="AW756" s="3">
        <f>[1]Results!AZ274</f>
        <v>11.37001452</v>
      </c>
      <c r="AX756" s="3">
        <f>[1]Results!BA274</f>
        <v>11.45656308</v>
      </c>
      <c r="AY756" s="3">
        <f>[1]Results!BB274</f>
        <v>11.54389894</v>
      </c>
      <c r="AZ756" s="3">
        <f>[1]Results!BC274</f>
        <v>11.632264510000001</v>
      </c>
      <c r="BA756" s="3">
        <f>[1]Results!BD274</f>
        <v>11.72184479</v>
      </c>
      <c r="BB756" s="3">
        <f>[1]Results!BE274</f>
        <v>11.807255639999999</v>
      </c>
      <c r="BC756" s="3">
        <f>[1]Results!BF274</f>
        <v>11.895172580000001</v>
      </c>
      <c r="BD756" s="3">
        <f>[1]Results!BG274</f>
        <v>11.98528262</v>
      </c>
      <c r="BE756" s="3">
        <f>[1]Results!BH274</f>
        <v>12.076980580000001</v>
      </c>
      <c r="BF756" s="3">
        <f>[1]Results!BI274</f>
        <v>12.1700667</v>
      </c>
      <c r="BG756" s="3">
        <f>[1]Results!BJ274</f>
        <v>12.25167924</v>
      </c>
      <c r="BH756" s="3">
        <f>[1]Results!BK274</f>
        <v>12.334068670000001</v>
      </c>
      <c r="BI756" s="3">
        <f>[1]Results!BL274</f>
        <v>12.41756331</v>
      </c>
      <c r="BJ756" s="3">
        <f>[1]Results!BM274</f>
        <v>12.50230953</v>
      </c>
      <c r="BK756" s="3">
        <f>[1]Results!BN274</f>
        <v>12.58839691</v>
      </c>
      <c r="BL756" s="3">
        <f>[1]Results!BO274</f>
        <v>12.675991310000001</v>
      </c>
      <c r="BM756" s="3">
        <f>[1]Results!BP274</f>
        <v>12.765016449999999</v>
      </c>
      <c r="BN756" s="3">
        <f>[1]Results!BQ274</f>
        <v>12.85548009</v>
      </c>
      <c r="BO756" s="3">
        <f>[1]Results!BR274</f>
        <v>12.94737597</v>
      </c>
      <c r="BP756" s="3">
        <f>[1]Results!BS274</f>
        <v>13.04068749</v>
      </c>
      <c r="BQ756" s="3">
        <f>[1]Results!BT274</f>
        <v>13.123137959999999</v>
      </c>
      <c r="BR756" s="3">
        <f>[1]Results!BU274</f>
        <v>13.20633904</v>
      </c>
      <c r="BS756" s="3">
        <f>[1]Results!BV274</f>
        <v>13.290492759999999</v>
      </c>
      <c r="BT756" s="3">
        <f>[1]Results!BW274</f>
        <v>13.375667959999999</v>
      </c>
      <c r="BU756" s="3">
        <f>[1]Results!BX274</f>
        <v>13.46190354</v>
      </c>
      <c r="BV756" s="3">
        <f>[1]Results!BY274</f>
        <v>13.5490678</v>
      </c>
      <c r="BW756" s="3">
        <f>[1]Results!BZ274</f>
        <v>13.637315470000001</v>
      </c>
      <c r="BX756" s="3">
        <f>[1]Results!CA274</f>
        <v>13.726646150000001</v>
      </c>
      <c r="BY756" s="3">
        <f>[1]Results!CB274</f>
        <v>13.81705206</v>
      </c>
      <c r="BZ756" s="3">
        <f>[1]Results!CC274</f>
        <v>13.908521459999999</v>
      </c>
      <c r="CA756" s="3">
        <f>[1]Results!CD274</f>
        <v>13.991649239999999</v>
      </c>
      <c r="CB756" s="3">
        <f>[1]Results!CE274</f>
        <v>14.07537917</v>
      </c>
      <c r="CC756" s="3">
        <f>[1]Results!CF274</f>
        <v>14.159867759999999</v>
      </c>
      <c r="CD756" s="3">
        <f>[1]Results!CG274</f>
        <v>14.24517552</v>
      </c>
      <c r="CE756" s="3">
        <f>[1]Results!CH274</f>
        <v>14.33134149</v>
      </c>
      <c r="CF756" s="3">
        <f>[1]Results!CI274</f>
        <v>14.41795795</v>
      </c>
      <c r="CG756" s="3">
        <f>[1]Results!CJ274</f>
        <v>14.50545675</v>
      </c>
      <c r="CH756" s="3">
        <f>[1]Results!CK274</f>
        <v>14.59385073</v>
      </c>
      <c r="CI756" s="3">
        <f>[1]Results!CL274</f>
        <v>14.683145209999999</v>
      </c>
      <c r="CJ756" s="3">
        <f>[1]Results!CM274</f>
        <v>14.77334136</v>
      </c>
    </row>
    <row r="757" spans="1:88" x14ac:dyDescent="0.3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</row>
    <row r="758" spans="1:88" x14ac:dyDescent="0.3">
      <c r="A758" s="12" t="s">
        <v>68</v>
      </c>
      <c r="C758" s="2">
        <v>42005</v>
      </c>
      <c r="D758" s="2">
        <v>42370</v>
      </c>
      <c r="E758" s="2">
        <v>42736</v>
      </c>
      <c r="F758" s="2">
        <v>43101</v>
      </c>
      <c r="G758" s="2">
        <v>43466</v>
      </c>
      <c r="H758" s="2">
        <v>43831</v>
      </c>
      <c r="I758" s="2">
        <v>44197</v>
      </c>
      <c r="J758" s="2">
        <v>44562</v>
      </c>
      <c r="K758" s="2">
        <v>44927</v>
      </c>
      <c r="L758" s="2">
        <v>45292</v>
      </c>
      <c r="M758" s="2">
        <v>45658</v>
      </c>
      <c r="N758" s="2">
        <v>46023</v>
      </c>
      <c r="O758" s="2">
        <v>46388</v>
      </c>
      <c r="P758" s="2">
        <v>46753</v>
      </c>
      <c r="Q758" s="2">
        <v>47119</v>
      </c>
      <c r="R758" s="2">
        <v>47484</v>
      </c>
      <c r="S758" s="2">
        <v>47849</v>
      </c>
      <c r="T758" s="2">
        <v>48214</v>
      </c>
      <c r="U758" s="2">
        <v>48580</v>
      </c>
      <c r="V758" s="2">
        <v>48945</v>
      </c>
      <c r="W758" s="2">
        <v>49310</v>
      </c>
      <c r="X758" s="2">
        <v>49675</v>
      </c>
      <c r="Y758" s="2">
        <v>50041</v>
      </c>
      <c r="Z758" s="2">
        <v>50406</v>
      </c>
      <c r="AA758" s="2">
        <v>50771</v>
      </c>
      <c r="AB758" s="2">
        <v>51136</v>
      </c>
      <c r="AC758" s="2">
        <v>51502</v>
      </c>
      <c r="AD758" s="2">
        <v>51867</v>
      </c>
      <c r="AE758" s="2">
        <v>52232</v>
      </c>
      <c r="AF758" s="2">
        <v>52597</v>
      </c>
      <c r="AG758" s="2">
        <v>52963</v>
      </c>
      <c r="AH758" s="2">
        <v>53328</v>
      </c>
      <c r="AI758" s="2">
        <v>53693</v>
      </c>
      <c r="AJ758" s="2">
        <v>54058</v>
      </c>
      <c r="AK758" s="2">
        <v>54424</v>
      </c>
      <c r="AL758" s="2">
        <v>54789</v>
      </c>
      <c r="AM758" s="2">
        <v>55154</v>
      </c>
      <c r="AN758" s="2">
        <v>55519</v>
      </c>
      <c r="AO758" s="2">
        <v>55885</v>
      </c>
      <c r="AP758" s="2">
        <v>56250</v>
      </c>
      <c r="AQ758" s="2">
        <v>56615</v>
      </c>
      <c r="AR758" s="2">
        <v>56980</v>
      </c>
      <c r="AS758" s="2">
        <v>57346</v>
      </c>
      <c r="AT758" s="2">
        <v>57711</v>
      </c>
      <c r="AU758" s="2">
        <v>58076</v>
      </c>
      <c r="AV758" s="2">
        <v>58441</v>
      </c>
      <c r="AW758" s="2">
        <v>58807</v>
      </c>
      <c r="AX758" s="2">
        <v>59172</v>
      </c>
      <c r="AY758" s="2">
        <v>59537</v>
      </c>
      <c r="AZ758" s="2">
        <v>59902</v>
      </c>
      <c r="BA758" s="2">
        <v>60268</v>
      </c>
      <c r="BB758" s="2">
        <v>60633</v>
      </c>
      <c r="BC758" s="2">
        <v>60998</v>
      </c>
      <c r="BD758" s="2">
        <v>61363</v>
      </c>
      <c r="BE758" s="2">
        <v>61729</v>
      </c>
      <c r="BF758" s="2">
        <v>62094</v>
      </c>
      <c r="BG758" s="2">
        <v>62459</v>
      </c>
      <c r="BH758" s="2">
        <v>62824</v>
      </c>
      <c r="BI758" s="2">
        <v>63190</v>
      </c>
      <c r="BJ758" s="2">
        <v>63555</v>
      </c>
      <c r="BK758" s="2">
        <v>63920</v>
      </c>
      <c r="BL758" s="2">
        <v>64285</v>
      </c>
      <c r="BM758" s="2">
        <v>64651</v>
      </c>
      <c r="BN758" s="2">
        <v>65016</v>
      </c>
      <c r="BO758" s="2">
        <v>65381</v>
      </c>
      <c r="BP758" s="2">
        <v>65746</v>
      </c>
      <c r="BQ758" s="2">
        <v>66112</v>
      </c>
      <c r="BR758" s="2">
        <v>66477</v>
      </c>
      <c r="BS758" s="2">
        <v>66842</v>
      </c>
      <c r="BT758" s="2">
        <v>67207</v>
      </c>
      <c r="BU758" s="2">
        <v>67573</v>
      </c>
      <c r="BV758" s="2">
        <v>67938</v>
      </c>
      <c r="BW758" s="2">
        <v>68303</v>
      </c>
      <c r="BX758" s="2">
        <v>68668</v>
      </c>
      <c r="BY758" s="2">
        <v>69034</v>
      </c>
      <c r="BZ758" s="2">
        <v>69399</v>
      </c>
      <c r="CA758" s="2">
        <v>69764</v>
      </c>
      <c r="CB758" s="2">
        <v>70129</v>
      </c>
      <c r="CC758" s="2">
        <v>70495</v>
      </c>
      <c r="CD758" s="2">
        <v>70860</v>
      </c>
      <c r="CE758" s="2">
        <v>71225</v>
      </c>
      <c r="CF758" s="2">
        <v>71590</v>
      </c>
      <c r="CG758" s="2">
        <v>71956</v>
      </c>
      <c r="CH758" s="2">
        <v>72321</v>
      </c>
      <c r="CI758" s="2">
        <v>72686</v>
      </c>
      <c r="CJ758" s="2">
        <v>73051</v>
      </c>
    </row>
    <row r="759" spans="1:88" x14ac:dyDescent="0.3">
      <c r="A759" t="s">
        <v>69</v>
      </c>
      <c r="B759" t="s">
        <v>92</v>
      </c>
      <c r="C759" s="4">
        <f>C732/C745-1</f>
        <v>0</v>
      </c>
      <c r="D759" s="4">
        <f t="shared" ref="D759" si="367">D732/D745-1</f>
        <v>1.3824449913046877E-5</v>
      </c>
      <c r="E759" s="4">
        <f t="shared" ref="E759:AL759" si="368">E732/E745-1</f>
        <v>2.9480120371960794E-5</v>
      </c>
      <c r="F759" s="4">
        <f t="shared" si="368"/>
        <v>4.5870487015431394E-5</v>
      </c>
      <c r="G759" s="4">
        <f t="shared" si="368"/>
        <v>6.241158392406021E-5</v>
      </c>
      <c r="H759" s="4">
        <f t="shared" si="368"/>
        <v>7.865949692709151E-5</v>
      </c>
      <c r="I759" s="4">
        <f t="shared" si="368"/>
        <v>1.9560265543350219E-4</v>
      </c>
      <c r="J759" s="4">
        <f t="shared" si="368"/>
        <v>8.4381711997738584E-3</v>
      </c>
      <c r="K759" s="4">
        <f t="shared" si="368"/>
        <v>1.6203747989141482E-2</v>
      </c>
      <c r="L759" s="4">
        <f t="shared" si="368"/>
        <v>2.2995461706410536E-2</v>
      </c>
      <c r="M759" s="4">
        <f t="shared" si="368"/>
        <v>3.0151117851940468E-2</v>
      </c>
      <c r="N759" s="4">
        <f t="shared" si="368"/>
        <v>3.6722678031525513E-2</v>
      </c>
      <c r="O759" s="4">
        <f t="shared" si="368"/>
        <v>4.317385086748704E-2</v>
      </c>
      <c r="P759" s="4">
        <f t="shared" si="368"/>
        <v>4.9294186218881819E-2</v>
      </c>
      <c r="Q759" s="4">
        <f t="shared" si="368"/>
        <v>5.4939763131509167E-2</v>
      </c>
      <c r="R759" s="4">
        <f t="shared" si="368"/>
        <v>6.015516869163573E-2</v>
      </c>
      <c r="S759" s="4">
        <f t="shared" si="368"/>
        <v>5.9382425882188894E-2</v>
      </c>
      <c r="T759" s="4">
        <f t="shared" si="368"/>
        <v>5.8610773914055114E-2</v>
      </c>
      <c r="U759" s="4">
        <f t="shared" si="368"/>
        <v>5.8105588527049168E-2</v>
      </c>
      <c r="V759" s="4">
        <f t="shared" si="368"/>
        <v>5.7858084557042222E-2</v>
      </c>
      <c r="W759" s="4">
        <f t="shared" si="368"/>
        <v>5.7762113049530273E-2</v>
      </c>
      <c r="X759" s="4">
        <f t="shared" si="368"/>
        <v>5.7232415849952645E-2</v>
      </c>
      <c r="Y759" s="4">
        <f t="shared" si="368"/>
        <v>5.6452343780210468E-2</v>
      </c>
      <c r="Z759" s="4">
        <f t="shared" si="368"/>
        <v>5.5410942321999945E-2</v>
      </c>
      <c r="AA759" s="4">
        <f t="shared" si="368"/>
        <v>5.40905132472842E-2</v>
      </c>
      <c r="AB759" s="4">
        <f t="shared" si="368"/>
        <v>5.2463535008836049E-2</v>
      </c>
      <c r="AC759" s="4">
        <f t="shared" si="368"/>
        <v>5.0212872899555894E-2</v>
      </c>
      <c r="AD759" s="4">
        <f t="shared" si="368"/>
        <v>4.7260050010800247E-2</v>
      </c>
      <c r="AE759" s="4">
        <f t="shared" si="368"/>
        <v>4.3583709119080938E-2</v>
      </c>
      <c r="AF759" s="4">
        <f t="shared" si="368"/>
        <v>3.9154881636283445E-2</v>
      </c>
      <c r="AG759" s="4">
        <f t="shared" si="368"/>
        <v>3.3889012598202983E-2</v>
      </c>
      <c r="AH759" s="4">
        <f t="shared" si="368"/>
        <v>2.7431975970214184E-2</v>
      </c>
      <c r="AI759" s="4">
        <f t="shared" si="368"/>
        <v>1.950563422690399E-2</v>
      </c>
      <c r="AJ759" s="4">
        <f t="shared" si="368"/>
        <v>9.6147915392024164E-3</v>
      </c>
      <c r="AK759" s="4">
        <f t="shared" si="368"/>
        <v>-3.1644141650890578E-3</v>
      </c>
      <c r="AL759" s="4">
        <f t="shared" si="368"/>
        <v>-2.0767995843359643E-2</v>
      </c>
      <c r="AM759" s="4">
        <f t="shared" ref="AM759:CJ759" si="369">AM732/AM745-1</f>
        <v>-2.2150548206652632E-2</v>
      </c>
      <c r="AN759" s="4">
        <f t="shared" si="369"/>
        <v>-2.0927936435706118E-2</v>
      </c>
      <c r="AO759" s="4">
        <f t="shared" si="369"/>
        <v>-1.8863770620065057E-2</v>
      </c>
      <c r="AP759" s="4">
        <f t="shared" si="369"/>
        <v>-1.621517085252433E-2</v>
      </c>
      <c r="AQ759" s="4">
        <f t="shared" si="369"/>
        <v>-1.306869935700683E-2</v>
      </c>
      <c r="AR759" s="4">
        <f t="shared" si="369"/>
        <v>-9.3648380837659806E-3</v>
      </c>
      <c r="AS759" s="4">
        <f t="shared" si="369"/>
        <v>-5.253169555929027E-3</v>
      </c>
      <c r="AT759" s="4">
        <f t="shared" si="369"/>
        <v>-7.8265161008428397E-4</v>
      </c>
      <c r="AU759" s="4">
        <f t="shared" si="369"/>
        <v>4.0094870052758136E-3</v>
      </c>
      <c r="AV759" s="4">
        <f t="shared" si="369"/>
        <v>9.0918330391174251E-3</v>
      </c>
      <c r="AW759" s="4">
        <f t="shared" si="369"/>
        <v>1.4652994816583442E-2</v>
      </c>
      <c r="AX759" s="4">
        <f t="shared" si="369"/>
        <v>2.0491375161083791E-2</v>
      </c>
      <c r="AY759" s="4">
        <f t="shared" si="369"/>
        <v>2.6569921265867436E-2</v>
      </c>
      <c r="AZ759" s="4">
        <f t="shared" si="369"/>
        <v>3.2862745235388902E-2</v>
      </c>
      <c r="BA759" s="4">
        <f t="shared" si="369"/>
        <v>3.9348721872502601E-2</v>
      </c>
      <c r="BB759" s="4">
        <f t="shared" si="369"/>
        <v>4.6276792145742096E-2</v>
      </c>
      <c r="BC759" s="4">
        <f t="shared" si="369"/>
        <v>5.3396725984842242E-2</v>
      </c>
      <c r="BD759" s="4">
        <f t="shared" si="369"/>
        <v>6.0668768872557566E-2</v>
      </c>
      <c r="BE759" s="4">
        <f t="shared" si="369"/>
        <v>6.8092856853714023E-2</v>
      </c>
      <c r="BF759" s="4">
        <f t="shared" si="369"/>
        <v>7.566737770723897E-2</v>
      </c>
      <c r="BG759" s="4">
        <f t="shared" si="369"/>
        <v>8.3590814359538301E-2</v>
      </c>
      <c r="BH759" s="4">
        <f t="shared" si="369"/>
        <v>9.1678571819179711E-2</v>
      </c>
      <c r="BI759" s="4">
        <f t="shared" si="369"/>
        <v>9.9906328935207345E-2</v>
      </c>
      <c r="BJ759" s="4">
        <f t="shared" si="369"/>
        <v>0.10826343908202651</v>
      </c>
      <c r="BK759" s="4">
        <f t="shared" si="369"/>
        <v>0.11674386514915902</v>
      </c>
      <c r="BL759" s="4">
        <f t="shared" si="369"/>
        <v>0.12537487707631256</v>
      </c>
      <c r="BM759" s="4">
        <f t="shared" si="369"/>
        <v>0.13413080475849726</v>
      </c>
      <c r="BN759" s="4">
        <f t="shared" si="369"/>
        <v>0.1430098508093347</v>
      </c>
      <c r="BO759" s="4">
        <f t="shared" si="369"/>
        <v>0.15201153258103717</v>
      </c>
      <c r="BP759" s="4">
        <f t="shared" si="369"/>
        <v>0.1611365866738208</v>
      </c>
      <c r="BQ759" s="4">
        <f t="shared" si="369"/>
        <v>0.17069158838541143</v>
      </c>
      <c r="BR759" s="4">
        <f t="shared" si="369"/>
        <v>0.18042566503817503</v>
      </c>
      <c r="BS759" s="4">
        <f t="shared" si="369"/>
        <v>0.1903202258946497</v>
      </c>
      <c r="BT759" s="4">
        <f t="shared" si="369"/>
        <v>0.20036897604994919</v>
      </c>
      <c r="BU759" s="4">
        <f t="shared" si="369"/>
        <v>0.21056908378921291</v>
      </c>
      <c r="BV759" s="4">
        <f t="shared" si="369"/>
        <v>0.22097066371376251</v>
      </c>
      <c r="BW759" s="4">
        <f t="shared" si="369"/>
        <v>0.23153474026238219</v>
      </c>
      <c r="BX759" s="4">
        <f t="shared" si="369"/>
        <v>0.24226059431011526</v>
      </c>
      <c r="BY759" s="4">
        <f t="shared" si="369"/>
        <v>0.25314898612799097</v>
      </c>
      <c r="BZ759" s="4">
        <f t="shared" si="369"/>
        <v>0.26420180686058536</v>
      </c>
      <c r="CA759" s="4">
        <f t="shared" si="369"/>
        <v>0.27568990990919562</v>
      </c>
      <c r="CB759" s="4">
        <f t="shared" si="369"/>
        <v>0.28739322154043845</v>
      </c>
      <c r="CC759" s="4">
        <f t="shared" si="369"/>
        <v>0.29929676067615341</v>
      </c>
      <c r="CD759" s="4">
        <f t="shared" si="369"/>
        <v>0.31139532134949932</v>
      </c>
      <c r="CE759" s="4">
        <f t="shared" si="369"/>
        <v>0.32368628967514512</v>
      </c>
      <c r="CF759" s="4">
        <f t="shared" si="369"/>
        <v>0.33617896068476627</v>
      </c>
      <c r="CG759" s="4">
        <f t="shared" si="369"/>
        <v>0.34886594672575599</v>
      </c>
      <c r="CH759" s="4">
        <f t="shared" si="369"/>
        <v>0.36174714356766469</v>
      </c>
      <c r="CI759" s="4">
        <f t="shared" si="369"/>
        <v>0.37482389563796548</v>
      </c>
      <c r="CJ759" s="4">
        <f t="shared" si="369"/>
        <v>0.38809838183499878</v>
      </c>
    </row>
    <row r="760" spans="1:88" x14ac:dyDescent="0.3">
      <c r="B760" t="s">
        <v>50</v>
      </c>
      <c r="C760" s="4">
        <f>(C733-C746)/C$745</f>
        <v>0</v>
      </c>
      <c r="D760" s="4">
        <f>(D733-D746)/D$745</f>
        <v>-1.8247643024650255E-7</v>
      </c>
      <c r="E760" s="4">
        <f t="shared" ref="E760:AL760" si="370">(E733-E746)/E$745</f>
        <v>-3.7838765385213791E-7</v>
      </c>
      <c r="F760" s="4">
        <f t="shared" si="370"/>
        <v>-5.6044863338977532E-7</v>
      </c>
      <c r="G760" s="4">
        <f t="shared" si="370"/>
        <v>-7.2812070948948257E-7</v>
      </c>
      <c r="H760" s="4">
        <f t="shared" si="370"/>
        <v>-8.8366543117857156E-7</v>
      </c>
      <c r="I760" s="4">
        <f t="shared" si="370"/>
        <v>-2.3166554957006638E-6</v>
      </c>
      <c r="J760" s="4">
        <f t="shared" si="370"/>
        <v>2.409993631136583E-4</v>
      </c>
      <c r="K760" s="4">
        <f t="shared" si="370"/>
        <v>4.8992043248499511E-4</v>
      </c>
      <c r="L760" s="4">
        <f t="shared" si="370"/>
        <v>7.1650008476827878E-4</v>
      </c>
      <c r="M760" s="4">
        <f t="shared" si="370"/>
        <v>9.2718975492561456E-4</v>
      </c>
      <c r="N760" s="4">
        <f t="shared" si="370"/>
        <v>1.1487334880573988E-3</v>
      </c>
      <c r="O760" s="4">
        <f t="shared" si="370"/>
        <v>1.3684944237131E-3</v>
      </c>
      <c r="P760" s="4">
        <f t="shared" si="370"/>
        <v>1.5825719040119905E-3</v>
      </c>
      <c r="Q760" s="4">
        <f t="shared" si="370"/>
        <v>1.788593295346205E-3</v>
      </c>
      <c r="R760" s="4">
        <f t="shared" si="370"/>
        <v>1.9852663859024383E-3</v>
      </c>
      <c r="S760" s="4">
        <f t="shared" si="370"/>
        <v>2.1096000576117315E-3</v>
      </c>
      <c r="T760" s="4">
        <f t="shared" si="370"/>
        <v>2.2017219150614119E-3</v>
      </c>
      <c r="U760" s="4">
        <f t="shared" si="370"/>
        <v>2.2685740542244437E-3</v>
      </c>
      <c r="V760" s="4">
        <f t="shared" si="370"/>
        <v>2.3147972162935395E-3</v>
      </c>
      <c r="W760" s="4">
        <f t="shared" si="370"/>
        <v>2.3444384162631809E-3</v>
      </c>
      <c r="X760" s="4">
        <f t="shared" si="370"/>
        <v>2.3740178840072116E-3</v>
      </c>
      <c r="Y760" s="4">
        <f t="shared" si="370"/>
        <v>2.3952518291637053E-3</v>
      </c>
      <c r="Z760" s="4">
        <f t="shared" si="370"/>
        <v>2.4081490873229575E-3</v>
      </c>
      <c r="AA760" s="4">
        <f t="shared" si="370"/>
        <v>2.4137340670824137E-3</v>
      </c>
      <c r="AB760" s="4">
        <f t="shared" si="370"/>
        <v>2.4130770091814946E-3</v>
      </c>
      <c r="AC760" s="4">
        <f t="shared" si="370"/>
        <v>2.4175018475529565E-3</v>
      </c>
      <c r="AD760" s="4">
        <f t="shared" si="370"/>
        <v>2.4201267657515077E-3</v>
      </c>
      <c r="AE760" s="4">
        <f t="shared" si="370"/>
        <v>2.4199342083711865E-3</v>
      </c>
      <c r="AF760" s="4">
        <f t="shared" si="370"/>
        <v>2.4167833254901674E-3</v>
      </c>
      <c r="AG760" s="4">
        <f t="shared" si="370"/>
        <v>2.4106346288314939E-3</v>
      </c>
      <c r="AH760" s="4">
        <f t="shared" si="370"/>
        <v>2.4113566115580068E-3</v>
      </c>
      <c r="AI760" s="4">
        <f t="shared" si="370"/>
        <v>2.4101228228085659E-3</v>
      </c>
      <c r="AJ760" s="4">
        <f t="shared" si="370"/>
        <v>2.4041724558760882E-3</v>
      </c>
      <c r="AK760" s="4">
        <f t="shared" si="370"/>
        <v>2.3904246292126975E-3</v>
      </c>
      <c r="AL760" s="4">
        <f t="shared" si="370"/>
        <v>2.3629492063440317E-3</v>
      </c>
      <c r="AM760" s="4">
        <f t="shared" ref="AM760:CJ760" si="371">(AM733-AM746)/AM$745</f>
        <v>2.3220735299770167E-3</v>
      </c>
      <c r="AN760" s="4">
        <f t="shared" si="371"/>
        <v>2.2757920405724625E-3</v>
      </c>
      <c r="AO760" s="4">
        <f t="shared" si="371"/>
        <v>2.2250322743599775E-3</v>
      </c>
      <c r="AP760" s="4">
        <f t="shared" si="371"/>
        <v>2.1714787941777406E-3</v>
      </c>
      <c r="AQ760" s="4">
        <f t="shared" si="371"/>
        <v>2.1166372561146484E-3</v>
      </c>
      <c r="AR760" s="4">
        <f t="shared" si="371"/>
        <v>2.0642298917041379E-3</v>
      </c>
      <c r="AS760" s="4">
        <f t="shared" si="371"/>
        <v>2.0129338475728931E-3</v>
      </c>
      <c r="AT760" s="4">
        <f t="shared" si="371"/>
        <v>1.9631810730225178E-3</v>
      </c>
      <c r="AU760" s="4">
        <f t="shared" si="371"/>
        <v>1.915416488642634E-3</v>
      </c>
      <c r="AV760" s="4">
        <f t="shared" si="371"/>
        <v>1.8699531771741724E-3</v>
      </c>
      <c r="AW760" s="4">
        <f t="shared" si="371"/>
        <v>1.8290992989676163E-3</v>
      </c>
      <c r="AX760" s="4">
        <f t="shared" si="371"/>
        <v>1.7911023108102973E-3</v>
      </c>
      <c r="AY760" s="4">
        <f t="shared" si="371"/>
        <v>1.7558458764057839E-3</v>
      </c>
      <c r="AZ760" s="4">
        <f t="shared" si="371"/>
        <v>1.7233393407246232E-3</v>
      </c>
      <c r="BA760" s="4">
        <f t="shared" si="371"/>
        <v>1.6935930890552139E-3</v>
      </c>
      <c r="BB760" s="4">
        <f t="shared" si="371"/>
        <v>1.6707848353971137E-3</v>
      </c>
      <c r="BC760" s="4">
        <f t="shared" si="371"/>
        <v>1.6483001503231562E-3</v>
      </c>
      <c r="BD760" s="4">
        <f t="shared" si="371"/>
        <v>1.6263599037350633E-3</v>
      </c>
      <c r="BE760" s="4">
        <f t="shared" si="371"/>
        <v>1.605925544944589E-3</v>
      </c>
      <c r="BF760" s="4">
        <f t="shared" si="371"/>
        <v>1.5875897420073368E-3</v>
      </c>
      <c r="BG760" s="4">
        <f t="shared" si="371"/>
        <v>1.5761012671982922E-3</v>
      </c>
      <c r="BH760" s="4">
        <f t="shared" si="371"/>
        <v>1.5675379591075724E-3</v>
      </c>
      <c r="BI760" s="4">
        <f t="shared" si="371"/>
        <v>1.5614885204232216E-3</v>
      </c>
      <c r="BJ760" s="4">
        <f t="shared" si="371"/>
        <v>1.5579368592985058E-3</v>
      </c>
      <c r="BK760" s="4">
        <f t="shared" si="371"/>
        <v>1.5568970950436021E-3</v>
      </c>
      <c r="BL760" s="4">
        <f t="shared" si="371"/>
        <v>1.5580012952163987E-3</v>
      </c>
      <c r="BM760" s="4">
        <f t="shared" si="371"/>
        <v>1.5615620798494617E-3</v>
      </c>
      <c r="BN760" s="4">
        <f t="shared" si="371"/>
        <v>1.567604136867475E-3</v>
      </c>
      <c r="BO760" s="4">
        <f t="shared" si="371"/>
        <v>1.5761067634079997E-3</v>
      </c>
      <c r="BP760" s="4">
        <f t="shared" si="371"/>
        <v>1.5870411990837059E-3</v>
      </c>
      <c r="BQ760" s="4">
        <f t="shared" si="371"/>
        <v>1.6037296887279028E-3</v>
      </c>
      <c r="BR760" s="4">
        <f t="shared" si="371"/>
        <v>1.6230893122214716E-3</v>
      </c>
      <c r="BS760" s="4">
        <f t="shared" si="371"/>
        <v>1.6447774589785737E-3</v>
      </c>
      <c r="BT760" s="4">
        <f t="shared" si="371"/>
        <v>1.668775533359774E-3</v>
      </c>
      <c r="BU760" s="4">
        <f t="shared" si="371"/>
        <v>1.6951054059973424E-3</v>
      </c>
      <c r="BV760" s="4">
        <f t="shared" si="371"/>
        <v>1.7232234916818826E-3</v>
      </c>
      <c r="BW760" s="4">
        <f t="shared" si="371"/>
        <v>1.7536215362701948E-3</v>
      </c>
      <c r="BX760" s="4">
        <f t="shared" si="371"/>
        <v>1.7863748709350687E-3</v>
      </c>
      <c r="BY760" s="4">
        <f t="shared" si="371"/>
        <v>1.8214932515589184E-3</v>
      </c>
      <c r="BZ760" s="4">
        <f t="shared" si="371"/>
        <v>1.8589770826678755E-3</v>
      </c>
      <c r="CA760" s="4">
        <f t="shared" si="371"/>
        <v>1.9015076671624054E-3</v>
      </c>
      <c r="CB760" s="4">
        <f t="shared" si="371"/>
        <v>1.9466547659285948E-3</v>
      </c>
      <c r="CC760" s="4">
        <f t="shared" si="371"/>
        <v>1.9941710478229738E-3</v>
      </c>
      <c r="CD760" s="4">
        <f t="shared" si="371"/>
        <v>2.0440663795885179E-3</v>
      </c>
      <c r="CE760" s="4">
        <f t="shared" si="371"/>
        <v>2.0963826267579502E-3</v>
      </c>
      <c r="CF760" s="4">
        <f t="shared" si="371"/>
        <v>2.1510175851341047E-3</v>
      </c>
      <c r="CG760" s="4">
        <f t="shared" si="371"/>
        <v>2.2081157426908056E-3</v>
      </c>
      <c r="CH760" s="4">
        <f t="shared" si="371"/>
        <v>2.2677272679675889E-3</v>
      </c>
      <c r="CI760" s="4">
        <f t="shared" si="371"/>
        <v>2.3298806433030774E-3</v>
      </c>
      <c r="CJ760" s="4">
        <f t="shared" si="371"/>
        <v>2.3945990598226653E-3</v>
      </c>
    </row>
    <row r="761" spans="1:88" x14ac:dyDescent="0.3">
      <c r="B761" t="s">
        <v>48</v>
      </c>
      <c r="C761" s="4">
        <f>(C734-C747)/C$746</f>
        <v>0</v>
      </c>
      <c r="D761" s="4">
        <f>(D734-D747)/D$745</f>
        <v>7.032195287822672E-6</v>
      </c>
      <c r="E761" s="4">
        <f t="shared" ref="E761:AL761" si="372">(E734-E747)/E$745</f>
        <v>1.4262517617269081E-5</v>
      </c>
      <c r="F761" s="4">
        <f t="shared" si="372"/>
        <v>2.1516251847933294E-5</v>
      </c>
      <c r="G761" s="4">
        <f t="shared" si="372"/>
        <v>2.8701419845480639E-5</v>
      </c>
      <c r="H761" s="4">
        <f t="shared" si="372"/>
        <v>3.575562933349121E-5</v>
      </c>
      <c r="I761" s="4">
        <f t="shared" si="372"/>
        <v>9.4410926023669433E-5</v>
      </c>
      <c r="J761" s="4">
        <f t="shared" si="372"/>
        <v>8.8361060862291937E-3</v>
      </c>
      <c r="K761" s="4">
        <f t="shared" si="372"/>
        <v>1.7362360444585188E-2</v>
      </c>
      <c r="L761" s="4">
        <f t="shared" si="372"/>
        <v>2.592985515140242E-2</v>
      </c>
      <c r="M761" s="4">
        <f t="shared" si="372"/>
        <v>3.4669316337429305E-2</v>
      </c>
      <c r="N761" s="4">
        <f t="shared" si="372"/>
        <v>4.2812658965942059E-2</v>
      </c>
      <c r="O761" s="4">
        <f t="shared" si="372"/>
        <v>5.0809678946225595E-2</v>
      </c>
      <c r="P761" s="4">
        <f t="shared" si="372"/>
        <v>5.8673840073037761E-2</v>
      </c>
      <c r="Q761" s="4">
        <f t="shared" si="372"/>
        <v>6.6401754083778769E-2</v>
      </c>
      <c r="R761" s="4">
        <f t="shared" si="372"/>
        <v>7.4001727551007659E-2</v>
      </c>
      <c r="S761" s="4">
        <f t="shared" si="372"/>
        <v>7.6372983818189438E-2</v>
      </c>
      <c r="T761" s="4">
        <f t="shared" si="372"/>
        <v>7.8891364382626908E-2</v>
      </c>
      <c r="U761" s="4">
        <f t="shared" si="372"/>
        <v>8.1637378419402024E-2</v>
      </c>
      <c r="V761" s="4">
        <f t="shared" si="372"/>
        <v>8.4593144121304101E-2</v>
      </c>
      <c r="W761" s="4">
        <f t="shared" si="372"/>
        <v>8.7713429886019226E-2</v>
      </c>
      <c r="X761" s="4">
        <f t="shared" si="372"/>
        <v>9.0774487985231508E-2</v>
      </c>
      <c r="Y761" s="4">
        <f t="shared" si="372"/>
        <v>9.3874690390871623E-2</v>
      </c>
      <c r="Z761" s="4">
        <f t="shared" si="372"/>
        <v>9.6988315204066006E-2</v>
      </c>
      <c r="AA761" s="4">
        <f t="shared" si="372"/>
        <v>0.10008782562624616</v>
      </c>
      <c r="AB761" s="4">
        <f t="shared" si="372"/>
        <v>0.10314695852436022</v>
      </c>
      <c r="AC761" s="4">
        <f t="shared" si="372"/>
        <v>0.10607025329313793</v>
      </c>
      <c r="AD761" s="4">
        <f t="shared" si="372"/>
        <v>0.1088369995419078</v>
      </c>
      <c r="AE761" s="4">
        <f t="shared" si="372"/>
        <v>0.11142962501055419</v>
      </c>
      <c r="AF761" s="4">
        <f t="shared" si="372"/>
        <v>0.11383270168241054</v>
      </c>
      <c r="AG761" s="4">
        <f t="shared" si="372"/>
        <v>0.11602270564897618</v>
      </c>
      <c r="AH761" s="4">
        <f t="shared" si="372"/>
        <v>0.11791862950425362</v>
      </c>
      <c r="AI761" s="4">
        <f t="shared" si="372"/>
        <v>0.11947162513682566</v>
      </c>
      <c r="AJ761" s="4">
        <f t="shared" si="372"/>
        <v>0.12059833168879298</v>
      </c>
      <c r="AK761" s="4">
        <f t="shared" si="372"/>
        <v>0.12115528947414686</v>
      </c>
      <c r="AL761" s="4">
        <f t="shared" si="372"/>
        <v>0.12086097530719506</v>
      </c>
      <c r="AM761" s="4">
        <f t="shared" ref="AM761:CJ761" si="373">(AM734-AM747)/AM$745</f>
        <v>0.1226373305045209</v>
      </c>
      <c r="AN761" s="4">
        <f t="shared" si="373"/>
        <v>0.12530667335544018</v>
      </c>
      <c r="AO761" s="4">
        <f t="shared" si="373"/>
        <v>0.12844573454752148</v>
      </c>
      <c r="AP761" s="4">
        <f t="shared" si="373"/>
        <v>0.13192772808279776</v>
      </c>
      <c r="AQ761" s="4">
        <f t="shared" si="373"/>
        <v>0.13567343060751111</v>
      </c>
      <c r="AR761" s="4">
        <f t="shared" si="373"/>
        <v>0.13972766195235334</v>
      </c>
      <c r="AS761" s="4">
        <f t="shared" si="373"/>
        <v>0.14395609918266411</v>
      </c>
      <c r="AT761" s="4">
        <f t="shared" si="373"/>
        <v>0.14832053360858277</v>
      </c>
      <c r="AU761" s="4">
        <f t="shared" si="373"/>
        <v>0.15279629022094546</v>
      </c>
      <c r="AV761" s="4">
        <f t="shared" si="373"/>
        <v>0.15736615193437678</v>
      </c>
      <c r="AW761" s="4">
        <f t="shared" si="373"/>
        <v>0.16218566172489488</v>
      </c>
      <c r="AX761" s="4">
        <f t="shared" si="373"/>
        <v>0.16709820781312168</v>
      </c>
      <c r="AY761" s="4">
        <f t="shared" si="373"/>
        <v>0.1720882119265853</v>
      </c>
      <c r="AZ761" s="4">
        <f t="shared" si="373"/>
        <v>0.17714785337554764</v>
      </c>
      <c r="BA761" s="4">
        <f t="shared" si="373"/>
        <v>0.18227198011737786</v>
      </c>
      <c r="BB761" s="4">
        <f t="shared" si="373"/>
        <v>0.18760506223267984</v>
      </c>
      <c r="BC761" s="4">
        <f t="shared" si="373"/>
        <v>0.19302279585686868</v>
      </c>
      <c r="BD761" s="4">
        <f t="shared" si="373"/>
        <v>0.19851348969989699</v>
      </c>
      <c r="BE761" s="4">
        <f t="shared" si="373"/>
        <v>0.20408129430460525</v>
      </c>
      <c r="BF761" s="4">
        <f t="shared" si="373"/>
        <v>0.20972734000530135</v>
      </c>
      <c r="BG761" s="4">
        <f t="shared" si="373"/>
        <v>0.21562906524521228</v>
      </c>
      <c r="BH761" s="4">
        <f t="shared" si="373"/>
        <v>0.22163282088888747</v>
      </c>
      <c r="BI761" s="4">
        <f t="shared" si="373"/>
        <v>0.22772504329467511</v>
      </c>
      <c r="BJ761" s="4">
        <f t="shared" si="373"/>
        <v>0.23390187260612</v>
      </c>
      <c r="BK761" s="4">
        <f t="shared" si="373"/>
        <v>0.2401622422285056</v>
      </c>
      <c r="BL761" s="4">
        <f t="shared" si="373"/>
        <v>0.24652566898259579</v>
      </c>
      <c r="BM761" s="4">
        <f t="shared" si="373"/>
        <v>0.25297512265931471</v>
      </c>
      <c r="BN761" s="4">
        <f t="shared" si="373"/>
        <v>0.25951275405289725</v>
      </c>
      <c r="BO761" s="4">
        <f t="shared" si="373"/>
        <v>0.26614149214894689</v>
      </c>
      <c r="BP761" s="4">
        <f t="shared" si="373"/>
        <v>0.27286482396459832</v>
      </c>
      <c r="BQ761" s="4">
        <f t="shared" si="373"/>
        <v>0.27992585585762425</v>
      </c>
      <c r="BR761" s="4">
        <f t="shared" si="373"/>
        <v>0.28712062221173873</v>
      </c>
      <c r="BS761" s="4">
        <f t="shared" si="373"/>
        <v>0.29443936106433949</v>
      </c>
      <c r="BT761" s="4">
        <f t="shared" si="373"/>
        <v>0.30188135031755137</v>
      </c>
      <c r="BU761" s="4">
        <f t="shared" si="373"/>
        <v>0.30944779402098588</v>
      </c>
      <c r="BV761" s="4">
        <f t="shared" si="373"/>
        <v>0.31717286117096166</v>
      </c>
      <c r="BW761" s="4">
        <f t="shared" si="373"/>
        <v>0.32502934680068263</v>
      </c>
      <c r="BX761" s="4">
        <f t="shared" si="373"/>
        <v>0.33301999834872958</v>
      </c>
      <c r="BY761" s="4">
        <f t="shared" si="373"/>
        <v>0.34114832624619029</v>
      </c>
      <c r="BZ761" s="4">
        <f t="shared" si="373"/>
        <v>0.34941817771118117</v>
      </c>
      <c r="CA761" s="4">
        <f t="shared" si="373"/>
        <v>0.35804251750210325</v>
      </c>
      <c r="CB761" s="4">
        <f t="shared" si="373"/>
        <v>0.36684373738044224</v>
      </c>
      <c r="CC761" s="4">
        <f t="shared" si="373"/>
        <v>0.37581373361195264</v>
      </c>
      <c r="CD761" s="4">
        <f t="shared" si="373"/>
        <v>0.38495189347996744</v>
      </c>
      <c r="CE761" s="4">
        <f t="shared" si="373"/>
        <v>0.39425915151712693</v>
      </c>
      <c r="CF761" s="4">
        <f t="shared" si="373"/>
        <v>0.40374166583516446</v>
      </c>
      <c r="CG761" s="4">
        <f t="shared" si="373"/>
        <v>0.41339891408638413</v>
      </c>
      <c r="CH761" s="4">
        <f t="shared" si="373"/>
        <v>0.42323300666296126</v>
      </c>
      <c r="CI761" s="4">
        <f t="shared" si="373"/>
        <v>0.43324675734407997</v>
      </c>
      <c r="CJ761" s="4">
        <f t="shared" si="373"/>
        <v>0.44344334063501489</v>
      </c>
    </row>
    <row r="762" spans="1:88" x14ac:dyDescent="0.3">
      <c r="B762" t="s">
        <v>81</v>
      </c>
      <c r="C762" s="4">
        <f>(C738-C751)/C$745</f>
        <v>0</v>
      </c>
      <c r="D762" s="4">
        <f>(D738-D751)/D$745</f>
        <v>7.532690700120558E-7</v>
      </c>
      <c r="E762" s="4">
        <f t="shared" ref="E762:AL762" si="374">(E738-E751)/E$745</f>
        <v>1.564228231118458E-6</v>
      </c>
      <c r="F762" s="4">
        <f t="shared" si="374"/>
        <v>2.3907758434114558E-6</v>
      </c>
      <c r="G762" s="4">
        <f t="shared" si="374"/>
        <v>3.206128198227882E-6</v>
      </c>
      <c r="H762" s="4">
        <f t="shared" si="374"/>
        <v>3.9995017463886405E-6</v>
      </c>
      <c r="I762" s="4">
        <f t="shared" si="374"/>
        <v>1.0168015741541998E-5</v>
      </c>
      <c r="J762" s="4">
        <f t="shared" si="374"/>
        <v>4.3782691337426456E-4</v>
      </c>
      <c r="K762" s="4">
        <f t="shared" si="374"/>
        <v>6.1389492562313524E-4</v>
      </c>
      <c r="L762" s="4">
        <f t="shared" si="374"/>
        <v>7.0280812030736333E-4</v>
      </c>
      <c r="M762" s="4">
        <f t="shared" si="374"/>
        <v>7.3003948851733805E-4</v>
      </c>
      <c r="N762" s="4">
        <f t="shared" si="374"/>
        <v>4.8208314813590199E-4</v>
      </c>
      <c r="O762" s="4">
        <f t="shared" si="374"/>
        <v>1.2916848079440199E-4</v>
      </c>
      <c r="P762" s="4">
        <f t="shared" si="374"/>
        <v>-2.8578785682802348E-4</v>
      </c>
      <c r="Q762" s="4">
        <f t="shared" si="374"/>
        <v>-7.4167493216477181E-4</v>
      </c>
      <c r="R762" s="4">
        <f t="shared" si="374"/>
        <v>-1.2244712244668713E-3</v>
      </c>
      <c r="S762" s="4">
        <f t="shared" si="374"/>
        <v>-1.3528206657028685E-3</v>
      </c>
      <c r="T762" s="4">
        <f t="shared" si="374"/>
        <v>-1.364136577054487E-3</v>
      </c>
      <c r="U762" s="4">
        <f t="shared" si="374"/>
        <v>-1.3230749210692738E-3</v>
      </c>
      <c r="V762" s="4">
        <f t="shared" si="374"/>
        <v>-1.2822592621359464E-3</v>
      </c>
      <c r="W762" s="4">
        <f t="shared" si="374"/>
        <v>-1.2773772280847615E-3</v>
      </c>
      <c r="X762" s="4">
        <f t="shared" si="374"/>
        <v>-1.3654872208099004E-3</v>
      </c>
      <c r="Y762" s="4">
        <f t="shared" si="374"/>
        <v>-1.5528335280896085E-3</v>
      </c>
      <c r="Z762" s="4">
        <f t="shared" si="374"/>
        <v>-1.849881149860576E-3</v>
      </c>
      <c r="AA762" s="4">
        <f t="shared" si="374"/>
        <v>-2.2781422051741554E-3</v>
      </c>
      <c r="AB762" s="4">
        <f t="shared" si="374"/>
        <v>-2.8689334736912361E-3</v>
      </c>
      <c r="AC762" s="4">
        <f t="shared" si="374"/>
        <v>-3.678506050969252E-3</v>
      </c>
      <c r="AD762" s="4">
        <f t="shared" si="374"/>
        <v>-4.7527218049693946E-3</v>
      </c>
      <c r="AE762" s="4">
        <f t="shared" si="374"/>
        <v>-6.1547098498510701E-3</v>
      </c>
      <c r="AF762" s="4">
        <f t="shared" si="374"/>
        <v>-7.9733024851053966E-3</v>
      </c>
      <c r="AG762" s="4">
        <f t="shared" si="374"/>
        <v>-1.0338299941973673E-2</v>
      </c>
      <c r="AH762" s="4">
        <f t="shared" si="374"/>
        <v>-1.3459895179290369E-2</v>
      </c>
      <c r="AI762" s="4">
        <f t="shared" si="374"/>
        <v>-1.7642634753662508E-2</v>
      </c>
      <c r="AJ762" s="4">
        <f t="shared" si="374"/>
        <v>-2.3407593538079984E-2</v>
      </c>
      <c r="AK762" s="4">
        <f t="shared" si="374"/>
        <v>-3.1706065700419256E-2</v>
      </c>
      <c r="AL762" s="4">
        <f t="shared" si="374"/>
        <v>-4.4485286407140251E-2</v>
      </c>
      <c r="AM762" s="4">
        <f t="shared" ref="AM762:CJ762" si="375">(AM738-AM751)/AM$745</f>
        <v>-4.6012061696885147E-2</v>
      </c>
      <c r="AN762" s="4">
        <f t="shared" si="375"/>
        <v>-4.6219970609746537E-2</v>
      </c>
      <c r="AO762" s="4">
        <f t="shared" si="375"/>
        <v>-4.6229996025042991E-2</v>
      </c>
      <c r="AP762" s="4">
        <f t="shared" si="375"/>
        <v>-4.6169020840216533E-2</v>
      </c>
      <c r="AQ762" s="4">
        <f t="shared" si="375"/>
        <v>-4.6050289879814015E-2</v>
      </c>
      <c r="AR762" s="4">
        <f t="shared" si="375"/>
        <v>-4.5868912138909472E-2</v>
      </c>
      <c r="AS762" s="4">
        <f t="shared" si="375"/>
        <v>-4.562536035456103E-2</v>
      </c>
      <c r="AT762" s="4">
        <f t="shared" si="375"/>
        <v>-4.5324134423903359E-2</v>
      </c>
      <c r="AU762" s="4">
        <f t="shared" si="375"/>
        <v>-4.4970789977907849E-2</v>
      </c>
      <c r="AV762" s="4">
        <f t="shared" si="375"/>
        <v>-4.4570967198001743E-2</v>
      </c>
      <c r="AW762" s="4">
        <f t="shared" si="375"/>
        <v>-4.4126210435626596E-2</v>
      </c>
      <c r="AX762" s="4">
        <f t="shared" si="375"/>
        <v>-4.3642145609752263E-2</v>
      </c>
      <c r="AY762" s="4">
        <f t="shared" si="375"/>
        <v>-4.3124022218299349E-2</v>
      </c>
      <c r="AZ762" s="4">
        <f t="shared" si="375"/>
        <v>-4.2575819600741423E-2</v>
      </c>
      <c r="BA762" s="4">
        <f t="shared" si="375"/>
        <v>-4.2000762669708529E-2</v>
      </c>
      <c r="BB762" s="4">
        <f t="shared" si="375"/>
        <v>-4.1362347203321569E-2</v>
      </c>
      <c r="BC762" s="4">
        <f t="shared" si="375"/>
        <v>-4.0701200963955748E-2</v>
      </c>
      <c r="BD762" s="4">
        <f t="shared" si="375"/>
        <v>-4.0024722813774137E-2</v>
      </c>
      <c r="BE762" s="4">
        <f t="shared" si="375"/>
        <v>-3.9332107575688703E-2</v>
      </c>
      <c r="BF762" s="4">
        <f t="shared" si="375"/>
        <v>-3.862243538043434E-2</v>
      </c>
      <c r="BG762" s="4">
        <f t="shared" si="375"/>
        <v>-3.7891533191109161E-2</v>
      </c>
      <c r="BH762" s="4">
        <f t="shared" si="375"/>
        <v>-3.7141800984578324E-2</v>
      </c>
      <c r="BI762" s="4">
        <f t="shared" si="375"/>
        <v>-3.6375703554493863E-2</v>
      </c>
      <c r="BJ762" s="4">
        <f t="shared" si="375"/>
        <v>-3.5594606687418311E-2</v>
      </c>
      <c r="BK762" s="4">
        <f t="shared" si="375"/>
        <v>-3.479938569115551E-2</v>
      </c>
      <c r="BL762" s="4">
        <f t="shared" si="375"/>
        <v>-3.3989690038769768E-2</v>
      </c>
      <c r="BM762" s="4">
        <f t="shared" si="375"/>
        <v>-3.3166839167993178E-2</v>
      </c>
      <c r="BN762" s="4">
        <f t="shared" si="375"/>
        <v>-3.2331309998755484E-2</v>
      </c>
      <c r="BO762" s="4">
        <f t="shared" si="375"/>
        <v>-3.1483466311487039E-2</v>
      </c>
      <c r="BP762" s="4">
        <f t="shared" si="375"/>
        <v>-3.0623539935016226E-2</v>
      </c>
      <c r="BQ762" s="4">
        <f t="shared" si="375"/>
        <v>-2.9742861071319553E-2</v>
      </c>
      <c r="BR762" s="4">
        <f t="shared" si="375"/>
        <v>-2.8846793893689351E-2</v>
      </c>
      <c r="BS762" s="4">
        <f t="shared" si="375"/>
        <v>-2.793733807941462E-2</v>
      </c>
      <c r="BT762" s="4">
        <f t="shared" si="375"/>
        <v>-2.7015431130860672E-2</v>
      </c>
      <c r="BU762" s="4">
        <f t="shared" si="375"/>
        <v>-2.608152278057646E-2</v>
      </c>
      <c r="BV762" s="4">
        <f t="shared" si="375"/>
        <v>-2.5134444710667177E-2</v>
      </c>
      <c r="BW762" s="4">
        <f t="shared" si="375"/>
        <v>-2.4175447922897088E-2</v>
      </c>
      <c r="BX762" s="4">
        <f t="shared" si="375"/>
        <v>-2.3204816531833889E-2</v>
      </c>
      <c r="BY762" s="4">
        <f t="shared" si="375"/>
        <v>-2.2222742777278356E-2</v>
      </c>
      <c r="BZ762" s="4">
        <f t="shared" si="375"/>
        <v>-2.1229300125051739E-2</v>
      </c>
      <c r="CA762" s="4">
        <f t="shared" si="375"/>
        <v>-2.0215359052281806E-2</v>
      </c>
      <c r="CB762" s="4">
        <f t="shared" si="375"/>
        <v>-1.9187091936361068E-2</v>
      </c>
      <c r="CC762" s="4">
        <f t="shared" si="375"/>
        <v>-1.8146131672997338E-2</v>
      </c>
      <c r="CD762" s="4">
        <f t="shared" si="375"/>
        <v>-1.7093305212057874E-2</v>
      </c>
      <c r="CE762" s="4">
        <f t="shared" si="375"/>
        <v>-1.6029068683031542E-2</v>
      </c>
      <c r="CF762" s="4">
        <f t="shared" si="375"/>
        <v>-1.4953526851569808E-2</v>
      </c>
      <c r="CG762" s="4">
        <f t="shared" si="375"/>
        <v>-1.3866925287091139E-2</v>
      </c>
      <c r="CH762" s="4">
        <f t="shared" si="375"/>
        <v>-1.2769604020643597E-2</v>
      </c>
      <c r="CI762" s="4">
        <f t="shared" si="375"/>
        <v>-1.1661779358102198E-2</v>
      </c>
      <c r="CJ762" s="4">
        <f t="shared" si="375"/>
        <v>-1.0543592037296198E-2</v>
      </c>
    </row>
    <row r="763" spans="1:88" x14ac:dyDescent="0.3">
      <c r="B763" t="s">
        <v>11</v>
      </c>
      <c r="C763" s="4">
        <f>(C739-C752)/C$746</f>
        <v>0</v>
      </c>
      <c r="D763" s="4">
        <f>(D739-D752)/D$745</f>
        <v>4.0322746020485048E-6</v>
      </c>
      <c r="E763" s="4">
        <f t="shared" ref="E763:AL763" si="376">(E739-E752)/E$745</f>
        <v>9.2087188558056706E-6</v>
      </c>
      <c r="F763" s="4">
        <f t="shared" si="376"/>
        <v>1.4930193465584742E-5</v>
      </c>
      <c r="G763" s="4">
        <f t="shared" si="376"/>
        <v>2.0839323361345938E-5</v>
      </c>
      <c r="H763" s="4">
        <f t="shared" si="376"/>
        <v>2.6756544907640266E-5</v>
      </c>
      <c r="I763" s="4">
        <f t="shared" si="376"/>
        <v>6.2288546338056471E-5</v>
      </c>
      <c r="J763" s="4">
        <f t="shared" si="376"/>
        <v>-3.2129445082844546E-3</v>
      </c>
      <c r="K763" s="4">
        <f t="shared" si="376"/>
        <v>-6.720915809683905E-3</v>
      </c>
      <c r="L763" s="4">
        <f t="shared" si="376"/>
        <v>-1.07457459573527E-2</v>
      </c>
      <c r="M763" s="4">
        <f t="shared" si="376"/>
        <v>-1.4580857058313903E-2</v>
      </c>
      <c r="N763" s="4">
        <f t="shared" si="376"/>
        <v>-1.778383547928512E-2</v>
      </c>
      <c r="O763" s="4">
        <f t="shared" si="376"/>
        <v>-2.0635267846349909E-2</v>
      </c>
      <c r="P763" s="4">
        <f t="shared" si="376"/>
        <v>-2.3387116906160809E-2</v>
      </c>
      <c r="Q763" s="4">
        <f t="shared" si="376"/>
        <v>-2.6167432364649981E-2</v>
      </c>
      <c r="R763" s="4">
        <f t="shared" si="376"/>
        <v>-2.8969778427222325E-2</v>
      </c>
      <c r="S763" s="4">
        <f t="shared" si="376"/>
        <v>-3.245770482855305E-2</v>
      </c>
      <c r="T763" s="4">
        <f t="shared" si="376"/>
        <v>-3.6122483323894686E-2</v>
      </c>
      <c r="U763" s="4">
        <f t="shared" si="376"/>
        <v>-3.9763221629487068E-2</v>
      </c>
      <c r="V763" s="4">
        <f t="shared" si="376"/>
        <v>-4.3320061975292944E-2</v>
      </c>
      <c r="W763" s="4">
        <f t="shared" si="376"/>
        <v>-4.6803553887088255E-2</v>
      </c>
      <c r="X763" s="4">
        <f t="shared" si="376"/>
        <v>-5.0436165358433961E-2</v>
      </c>
      <c r="Y763" s="4">
        <f t="shared" si="376"/>
        <v>-5.4152891611487688E-2</v>
      </c>
      <c r="Z763" s="4">
        <f t="shared" si="376"/>
        <v>-5.7927368360452966E-2</v>
      </c>
      <c r="AA763" s="4">
        <f t="shared" si="376"/>
        <v>-6.1728747749626618E-2</v>
      </c>
      <c r="AB763" s="4">
        <f t="shared" si="376"/>
        <v>-6.5528832463897443E-2</v>
      </c>
      <c r="AC763" s="4">
        <f t="shared" si="376"/>
        <v>-6.9465100612230463E-2</v>
      </c>
      <c r="AD763" s="4">
        <f t="shared" si="376"/>
        <v>-7.3552878306696073E-2</v>
      </c>
      <c r="AE763" s="4">
        <f t="shared" si="376"/>
        <v>-7.774329420570214E-2</v>
      </c>
      <c r="AF763" s="4">
        <f t="shared" si="376"/>
        <v>-8.1973729442786941E-2</v>
      </c>
      <c r="AG763" s="4">
        <f t="shared" si="376"/>
        <v>-8.6185790294882075E-2</v>
      </c>
      <c r="AH763" s="4">
        <f t="shared" si="376"/>
        <v>-9.0430549440941491E-2</v>
      </c>
      <c r="AI763" s="4">
        <f t="shared" si="376"/>
        <v>-9.4640262156422961E-2</v>
      </c>
      <c r="AJ763" s="4">
        <f t="shared" si="376"/>
        <v>-9.8712946087001818E-2</v>
      </c>
      <c r="AK763" s="4">
        <f t="shared" si="376"/>
        <v>-0.10248406253401371</v>
      </c>
      <c r="AL763" s="4">
        <f t="shared" si="376"/>
        <v>-0.10566212626245994</v>
      </c>
      <c r="AM763" s="4">
        <f t="shared" ref="AM763:CJ763" si="377">(AM739-AM752)/AM$745</f>
        <v>-0.10695583440545575</v>
      </c>
      <c r="AN763" s="4">
        <f t="shared" si="377"/>
        <v>-0.10808186700879505</v>
      </c>
      <c r="AO763" s="4">
        <f t="shared" si="377"/>
        <v>-0.10913810721774528</v>
      </c>
      <c r="AP763" s="4">
        <f t="shared" si="377"/>
        <v>-0.11010015536047882</v>
      </c>
      <c r="AQ763" s="4">
        <f t="shared" si="377"/>
        <v>-0.11094746712183629</v>
      </c>
      <c r="AR763" s="4">
        <f t="shared" si="377"/>
        <v>-0.11166789563203615</v>
      </c>
      <c r="AS763" s="4">
        <f t="shared" si="377"/>
        <v>-0.11226176656727456</v>
      </c>
      <c r="AT763" s="4">
        <f t="shared" si="377"/>
        <v>-0.11272927036031705</v>
      </c>
      <c r="AU763" s="4">
        <f t="shared" si="377"/>
        <v>-0.11307342264149199</v>
      </c>
      <c r="AV763" s="4">
        <f t="shared" si="377"/>
        <v>-0.1132997816304203</v>
      </c>
      <c r="AW763" s="4">
        <f t="shared" si="377"/>
        <v>-0.11339135655708131</v>
      </c>
      <c r="AX763" s="4">
        <f t="shared" si="377"/>
        <v>-0.1133699765903232</v>
      </c>
      <c r="AY763" s="4">
        <f t="shared" si="377"/>
        <v>-0.1132478828954034</v>
      </c>
      <c r="AZ763" s="4">
        <f t="shared" si="377"/>
        <v>-0.11303628513057674</v>
      </c>
      <c r="BA763" s="4">
        <f t="shared" si="377"/>
        <v>-0.11274555035851767</v>
      </c>
      <c r="BB763" s="4">
        <f t="shared" si="377"/>
        <v>-0.11232813183891593</v>
      </c>
      <c r="BC763" s="4">
        <f t="shared" si="377"/>
        <v>-0.11184986136474354</v>
      </c>
      <c r="BD763" s="4">
        <f t="shared" si="377"/>
        <v>-0.11132615792005973</v>
      </c>
      <c r="BE763" s="4">
        <f t="shared" si="377"/>
        <v>-0.11075969196668414</v>
      </c>
      <c r="BF763" s="4">
        <f t="shared" si="377"/>
        <v>-0.11015274234877463</v>
      </c>
      <c r="BG763" s="4">
        <f t="shared" si="377"/>
        <v>-0.10950174873576025</v>
      </c>
      <c r="BH763" s="4">
        <f t="shared" si="377"/>
        <v>-0.10882058657188115</v>
      </c>
      <c r="BI763" s="4">
        <f t="shared" si="377"/>
        <v>-0.10811540346809129</v>
      </c>
      <c r="BJ763" s="4">
        <f t="shared" si="377"/>
        <v>-0.10739055417120942</v>
      </c>
      <c r="BK763" s="4">
        <f t="shared" si="377"/>
        <v>-0.10664938414831408</v>
      </c>
      <c r="BL763" s="4">
        <f t="shared" si="377"/>
        <v>-0.10588766945570018</v>
      </c>
      <c r="BM763" s="4">
        <f t="shared" si="377"/>
        <v>-0.10511007792986608</v>
      </c>
      <c r="BN763" s="4">
        <f t="shared" si="377"/>
        <v>-0.10431929951939298</v>
      </c>
      <c r="BO763" s="4">
        <f t="shared" si="377"/>
        <v>-0.10351773226173383</v>
      </c>
      <c r="BP763" s="4">
        <f t="shared" si="377"/>
        <v>-0.1027073992176542</v>
      </c>
      <c r="BQ763" s="4">
        <f t="shared" si="377"/>
        <v>-0.10186004902568671</v>
      </c>
      <c r="BR763" s="4">
        <f t="shared" si="377"/>
        <v>-0.10099531930019721</v>
      </c>
      <c r="BS763" s="4">
        <f t="shared" si="377"/>
        <v>-0.10011773645550552</v>
      </c>
      <c r="BT763" s="4">
        <f t="shared" si="377"/>
        <v>-9.9230630410204232E-2</v>
      </c>
      <c r="BU763" s="4">
        <f t="shared" si="377"/>
        <v>-9.8336657410009562E-2</v>
      </c>
      <c r="BV763" s="4">
        <f t="shared" si="377"/>
        <v>-9.7426360370073475E-2</v>
      </c>
      <c r="BW763" s="4">
        <f t="shared" si="377"/>
        <v>-9.6506047065445646E-2</v>
      </c>
      <c r="BX763" s="4">
        <f t="shared" si="377"/>
        <v>-9.5578020789582246E-2</v>
      </c>
      <c r="BY763" s="4">
        <f t="shared" si="377"/>
        <v>-9.4644146784690228E-2</v>
      </c>
      <c r="BZ763" s="4">
        <f t="shared" si="377"/>
        <v>-9.3705816959735455E-2</v>
      </c>
      <c r="CA763" s="4">
        <f t="shared" si="377"/>
        <v>-9.2737522790557955E-2</v>
      </c>
      <c r="CB763" s="4">
        <f t="shared" si="377"/>
        <v>-9.1756263112670683E-2</v>
      </c>
      <c r="CC763" s="4">
        <f t="shared" si="377"/>
        <v>-9.0765393797328217E-2</v>
      </c>
      <c r="CD763" s="4">
        <f t="shared" si="377"/>
        <v>-8.9767530818574623E-2</v>
      </c>
      <c r="CE763" s="4">
        <f t="shared" si="377"/>
        <v>-8.8764884939059319E-2</v>
      </c>
      <c r="CF763" s="4">
        <f t="shared" si="377"/>
        <v>-8.7755241574924259E-2</v>
      </c>
      <c r="CG763" s="4">
        <f t="shared" si="377"/>
        <v>-8.674306544001939E-2</v>
      </c>
      <c r="CH763" s="4">
        <f t="shared" si="377"/>
        <v>-8.5729735173079039E-2</v>
      </c>
      <c r="CI763" s="4">
        <f t="shared" si="377"/>
        <v>-8.4716142734221692E-2</v>
      </c>
      <c r="CJ763" s="4">
        <f t="shared" si="377"/>
        <v>-8.3702896953393585E-2</v>
      </c>
    </row>
    <row r="764" spans="1:88" x14ac:dyDescent="0.3">
      <c r="B764" t="s">
        <v>49</v>
      </c>
      <c r="C764" s="4">
        <f>(C740-C753)/C$747</f>
        <v>0</v>
      </c>
      <c r="D764" s="4">
        <f>(D740-D753)/D$745</f>
        <v>2.1888927428499193E-6</v>
      </c>
      <c r="E764" s="4">
        <f t="shared" ref="E764:AL764" si="378">(E740-E753)/E$745</f>
        <v>4.8229701436477905E-6</v>
      </c>
      <c r="F764" s="4">
        <f t="shared" si="378"/>
        <v>7.5934030278611853E-6</v>
      </c>
      <c r="G764" s="4">
        <f t="shared" si="378"/>
        <v>1.0392866059579227E-5</v>
      </c>
      <c r="H764" s="4">
        <f t="shared" si="378"/>
        <v>1.3031495365652118E-5</v>
      </c>
      <c r="I764" s="4">
        <f t="shared" si="378"/>
        <v>3.1051554762507801E-5</v>
      </c>
      <c r="J764" s="4">
        <f t="shared" si="378"/>
        <v>2.1361834953555515E-3</v>
      </c>
      <c r="K764" s="4">
        <f t="shared" si="378"/>
        <v>4.4584880214534979E-3</v>
      </c>
      <c r="L764" s="4">
        <f t="shared" si="378"/>
        <v>6.392044045539674E-3</v>
      </c>
      <c r="M764" s="4">
        <f t="shared" si="378"/>
        <v>8.4054292918155776E-3</v>
      </c>
      <c r="N764" s="4">
        <f t="shared" si="378"/>
        <v>1.0063037554226094E-2</v>
      </c>
      <c r="O764" s="4">
        <f t="shared" si="378"/>
        <v>1.1501777281843322E-2</v>
      </c>
      <c r="P764" s="4">
        <f t="shared" si="378"/>
        <v>1.2710678779338357E-2</v>
      </c>
      <c r="Q764" s="4">
        <f t="shared" si="378"/>
        <v>1.3658523018448984E-2</v>
      </c>
      <c r="R764" s="4">
        <f t="shared" si="378"/>
        <v>1.4362425052043179E-2</v>
      </c>
      <c r="S764" s="4">
        <f t="shared" si="378"/>
        <v>1.4710367669591539E-2</v>
      </c>
      <c r="T764" s="4">
        <f t="shared" si="378"/>
        <v>1.5004307271510541E-2</v>
      </c>
      <c r="U764" s="4">
        <f t="shared" si="378"/>
        <v>1.5285932667579346E-2</v>
      </c>
      <c r="V764" s="4">
        <f t="shared" si="378"/>
        <v>1.5552464613911753E-2</v>
      </c>
      <c r="W764" s="4">
        <f t="shared" si="378"/>
        <v>1.5785176190614897E-2</v>
      </c>
      <c r="X764" s="4">
        <f t="shared" si="378"/>
        <v>1.5885562376945835E-2</v>
      </c>
      <c r="Y764" s="4">
        <f t="shared" si="378"/>
        <v>1.5888127150863136E-2</v>
      </c>
      <c r="Z764" s="4">
        <f t="shared" si="378"/>
        <v>1.5791727225191871E-2</v>
      </c>
      <c r="AA764" s="4">
        <f t="shared" si="378"/>
        <v>1.5595843764751425E-2</v>
      </c>
      <c r="AB764" s="4">
        <f t="shared" si="378"/>
        <v>1.5301265440787975E-2</v>
      </c>
      <c r="AC764" s="4">
        <f t="shared" si="378"/>
        <v>1.4868724646386217E-2</v>
      </c>
      <c r="AD764" s="4">
        <f t="shared" si="378"/>
        <v>1.4308524200236835E-2</v>
      </c>
      <c r="AE764" s="4">
        <f t="shared" si="378"/>
        <v>1.36321537642651E-2</v>
      </c>
      <c r="AF764" s="4">
        <f t="shared" si="378"/>
        <v>1.2852428300407602E-2</v>
      </c>
      <c r="AG764" s="4">
        <f t="shared" si="378"/>
        <v>1.1979762269178511E-2</v>
      </c>
      <c r="AH764" s="4">
        <f t="shared" si="378"/>
        <v>1.0992434520169729E-2</v>
      </c>
      <c r="AI764" s="4">
        <f t="shared" si="378"/>
        <v>9.9067835679684264E-3</v>
      </c>
      <c r="AJ764" s="4">
        <f t="shared" si="378"/>
        <v>8.732826501512421E-3</v>
      </c>
      <c r="AK764" s="4">
        <f t="shared" si="378"/>
        <v>7.4800003125523179E-3</v>
      </c>
      <c r="AL764" s="4">
        <f t="shared" si="378"/>
        <v>6.155492542293862E-3</v>
      </c>
      <c r="AM764" s="4">
        <f t="shared" ref="AM764:CJ764" si="379">(AM740-AM753)/AM$745</f>
        <v>5.8579434533202156E-3</v>
      </c>
      <c r="AN764" s="4">
        <f t="shared" si="379"/>
        <v>5.7914362958356169E-3</v>
      </c>
      <c r="AO764" s="4">
        <f t="shared" si="379"/>
        <v>5.8335654594816695E-3</v>
      </c>
      <c r="AP764" s="4">
        <f t="shared" si="379"/>
        <v>5.9547984266999721E-3</v>
      </c>
      <c r="AQ764" s="4">
        <f t="shared" si="379"/>
        <v>6.138990106105832E-3</v>
      </c>
      <c r="AR764" s="4">
        <f t="shared" si="379"/>
        <v>6.3800778881296918E-3</v>
      </c>
      <c r="AS764" s="4">
        <f t="shared" si="379"/>
        <v>6.6649244384486724E-3</v>
      </c>
      <c r="AT764" s="4">
        <f t="shared" si="379"/>
        <v>6.9870386124680174E-3</v>
      </c>
      <c r="AU764" s="4">
        <f t="shared" si="379"/>
        <v>7.3419928768658068E-3</v>
      </c>
      <c r="AV764" s="4">
        <f t="shared" si="379"/>
        <v>7.7264768327913857E-3</v>
      </c>
      <c r="AW764" s="4">
        <f t="shared" si="379"/>
        <v>8.155800931445455E-3</v>
      </c>
      <c r="AX764" s="4">
        <f t="shared" si="379"/>
        <v>8.6141878586589882E-3</v>
      </c>
      <c r="AY764" s="4">
        <f t="shared" si="379"/>
        <v>9.0977683288018425E-3</v>
      </c>
      <c r="AZ764" s="4">
        <f t="shared" si="379"/>
        <v>9.6036575482238099E-3</v>
      </c>
      <c r="BA764" s="4">
        <f t="shared" si="379"/>
        <v>1.0129461840719582E-2</v>
      </c>
      <c r="BB764" s="4">
        <f t="shared" si="379"/>
        <v>1.0691423810609663E-2</v>
      </c>
      <c r="BC764" s="4">
        <f t="shared" si="379"/>
        <v>1.1276692022174519E-2</v>
      </c>
      <c r="BD764" s="4">
        <f t="shared" si="379"/>
        <v>1.1879800371812891E-2</v>
      </c>
      <c r="BE764" s="4">
        <f t="shared" si="379"/>
        <v>1.2497437033085429E-2</v>
      </c>
      <c r="BF764" s="4">
        <f t="shared" si="379"/>
        <v>1.3127625569548851E-2</v>
      </c>
      <c r="BG764" s="4">
        <f t="shared" si="379"/>
        <v>1.3778929726190004E-2</v>
      </c>
      <c r="BH764" s="4">
        <f t="shared" si="379"/>
        <v>1.4440600887468973E-2</v>
      </c>
      <c r="BI764" s="4">
        <f t="shared" si="379"/>
        <v>1.511090433740662E-2</v>
      </c>
      <c r="BJ764" s="4">
        <f t="shared" si="379"/>
        <v>1.5788790247466631E-2</v>
      </c>
      <c r="BK764" s="4">
        <f t="shared" si="379"/>
        <v>1.6473495713358006E-2</v>
      </c>
      <c r="BL764" s="4">
        <f t="shared" si="379"/>
        <v>1.716856636062055E-2</v>
      </c>
      <c r="BM764" s="4">
        <f t="shared" si="379"/>
        <v>1.7871037468466369E-2</v>
      </c>
      <c r="BN764" s="4">
        <f t="shared" si="379"/>
        <v>1.8580101862397901E-2</v>
      </c>
      <c r="BO764" s="4">
        <f t="shared" si="379"/>
        <v>1.9295132270380235E-2</v>
      </c>
      <c r="BP764" s="4">
        <f t="shared" si="379"/>
        <v>2.00156606567993E-2</v>
      </c>
      <c r="BQ764" s="4">
        <f t="shared" si="379"/>
        <v>2.0764912668760571E-2</v>
      </c>
      <c r="BR764" s="4">
        <f t="shared" si="379"/>
        <v>2.1524066252548393E-2</v>
      </c>
      <c r="BS764" s="4">
        <f t="shared" si="379"/>
        <v>2.2291161946644062E-2</v>
      </c>
      <c r="BT764" s="4">
        <f t="shared" si="379"/>
        <v>2.3064911854319192E-2</v>
      </c>
      <c r="BU764" s="4">
        <f t="shared" si="379"/>
        <v>2.3844364035382787E-2</v>
      </c>
      <c r="BV764" s="4">
        <f t="shared" si="379"/>
        <v>2.4635384336460179E-2</v>
      </c>
      <c r="BW764" s="4">
        <f t="shared" si="379"/>
        <v>2.5433266642182449E-2</v>
      </c>
      <c r="BX764" s="4">
        <f t="shared" si="379"/>
        <v>2.623705859003661E-2</v>
      </c>
      <c r="BY764" s="4">
        <f t="shared" si="379"/>
        <v>2.7046055973113117E-2</v>
      </c>
      <c r="BZ764" s="4">
        <f t="shared" si="379"/>
        <v>2.785976921416939E-2</v>
      </c>
      <c r="CA764" s="4">
        <f t="shared" si="379"/>
        <v>2.8698766924523771E-2</v>
      </c>
      <c r="CB764" s="4">
        <f t="shared" si="379"/>
        <v>2.9546184774428774E-2</v>
      </c>
      <c r="CC764" s="4">
        <f t="shared" si="379"/>
        <v>3.0400381148943036E-2</v>
      </c>
      <c r="CD764" s="4">
        <f t="shared" si="379"/>
        <v>3.1260197549402895E-2</v>
      </c>
      <c r="CE764" s="4">
        <f t="shared" si="379"/>
        <v>3.2124709003033471E-2</v>
      </c>
      <c r="CF764" s="4">
        <f t="shared" si="379"/>
        <v>3.2995044890985689E-2</v>
      </c>
      <c r="CG764" s="4">
        <f t="shared" si="379"/>
        <v>3.386890739410852E-2</v>
      </c>
      <c r="CH764" s="4">
        <f t="shared" si="379"/>
        <v>3.4745748970595333E-2</v>
      </c>
      <c r="CI764" s="4">
        <f t="shared" si="379"/>
        <v>3.5625179491291181E-2</v>
      </c>
      <c r="CJ764" s="4">
        <f t="shared" si="379"/>
        <v>3.6506931080711125E-2</v>
      </c>
    </row>
    <row r="766" spans="1:88" x14ac:dyDescent="0.3">
      <c r="B766" s="6" t="str">
        <f>[1]Macro!A100</f>
        <v>y_toe_2</v>
      </c>
      <c r="C766" s="6">
        <f>[1]Macro!B100</f>
        <v>132.3467583</v>
      </c>
      <c r="D766" s="6">
        <f>[1]Macro!C100</f>
        <v>133.5499969</v>
      </c>
      <c r="E766" s="6">
        <f>[1]Macro!D100</f>
        <v>134.4706218</v>
      </c>
      <c r="F766" s="6">
        <f>[1]Macro!E100</f>
        <v>135.35112000000001</v>
      </c>
      <c r="G766" s="6">
        <f>[1]Macro!F100</f>
        <v>136.3607514</v>
      </c>
      <c r="H766" s="6">
        <f>[1]Macro!G100</f>
        <v>137.5228706</v>
      </c>
      <c r="I766" s="6">
        <f>[1]Macro!H100</f>
        <v>138.69130820000001</v>
      </c>
      <c r="J766" s="6">
        <f>[1]Macro!I100</f>
        <v>139.8618361</v>
      </c>
      <c r="K766" s="6">
        <f>[1]Macro!J100</f>
        <v>140.9968662</v>
      </c>
      <c r="L766" s="6">
        <f>[1]Macro!K100</f>
        <v>142.07869160000001</v>
      </c>
      <c r="M766" s="6">
        <f>[1]Macro!L100</f>
        <v>143.10559140000001</v>
      </c>
      <c r="N766" s="6">
        <f>[1]Macro!M100</f>
        <v>143.9954395</v>
      </c>
      <c r="O766" s="6">
        <f>[1]Macro!N100</f>
        <v>144.82534580000001</v>
      </c>
      <c r="P766" s="6">
        <f>[1]Macro!O100</f>
        <v>145.60638850000001</v>
      </c>
      <c r="Q766" s="6">
        <f>[1]Macro!P100</f>
        <v>146.3517387</v>
      </c>
      <c r="R766" s="6">
        <f>[1]Macro!Q100</f>
        <v>147.0757959</v>
      </c>
      <c r="S766" s="6">
        <f>[1]Macro!R100</f>
        <v>147.35696469999999</v>
      </c>
      <c r="T766" s="6">
        <f>[1]Macro!S100</f>
        <v>147.69450810000001</v>
      </c>
      <c r="U766" s="6">
        <f>[1]Macro!T100</f>
        <v>148.11506180000001</v>
      </c>
      <c r="V766" s="6">
        <f>[1]Macro!U100</f>
        <v>148.6185571</v>
      </c>
      <c r="W766" s="6">
        <f>[1]Macro!V100</f>
        <v>149.19559749999999</v>
      </c>
      <c r="X766" s="6">
        <f>[1]Macro!W100</f>
        <v>149.8059901</v>
      </c>
      <c r="Y766" s="6">
        <f>[1]Macro!X100</f>
        <v>150.46108390000001</v>
      </c>
      <c r="Z766" s="6">
        <f>[1]Macro!Y100</f>
        <v>151.1546266</v>
      </c>
      <c r="AA766" s="6">
        <f>[1]Macro!Z100</f>
        <v>151.8829988</v>
      </c>
      <c r="AB766" s="6">
        <f>[1]Macro!AA100</f>
        <v>152.64332020000001</v>
      </c>
      <c r="AC766" s="6">
        <f>[1]Macro!AB100</f>
        <v>153.41070809999999</v>
      </c>
      <c r="AD766" s="6">
        <f>[1]Macro!AC100</f>
        <v>154.2005872</v>
      </c>
      <c r="AE766" s="6">
        <f>[1]Macro!AD100</f>
        <v>155.01165700000001</v>
      </c>
      <c r="AF766" s="6">
        <f>[1]Macro!AE100</f>
        <v>155.8393782</v>
      </c>
      <c r="AG766" s="6">
        <f>[1]Macro!AF100</f>
        <v>156.6798259</v>
      </c>
      <c r="AH766" s="6">
        <f>[1]Macro!AG100</f>
        <v>157.50090309999999</v>
      </c>
      <c r="AI766" s="6">
        <f>[1]Macro!AH100</f>
        <v>158.3241591</v>
      </c>
      <c r="AJ766" s="6">
        <f>[1]Macro!AI100</f>
        <v>159.150498</v>
      </c>
      <c r="AK766" s="6">
        <f>[1]Macro!AJ100</f>
        <v>159.97992980000001</v>
      </c>
      <c r="AL766" s="6">
        <f>[1]Macro!AK100</f>
        <v>160.8124238</v>
      </c>
      <c r="AM766" s="6">
        <f>[1]Macro!AL100</f>
        <v>162.42563179999999</v>
      </c>
      <c r="AN766" s="6">
        <f>[1]Macro!AM100</f>
        <v>164.0982491</v>
      </c>
      <c r="AO766" s="6">
        <f>[1]Macro!AN100</f>
        <v>165.81847440000001</v>
      </c>
      <c r="AP766" s="6">
        <f>[1]Macro!AO100</f>
        <v>167.58047010000001</v>
      </c>
      <c r="AQ766" s="6">
        <f>[1]Macro!AP100</f>
        <v>169.38044959999999</v>
      </c>
      <c r="AR766" s="6">
        <f>[1]Macro!AQ100</f>
        <v>171.1863152</v>
      </c>
      <c r="AS766" s="6">
        <f>[1]Macro!AR100</f>
        <v>173.0205608</v>
      </c>
      <c r="AT766" s="6">
        <f>[1]Macro!AS100</f>
        <v>174.88466339999999</v>
      </c>
      <c r="AU766" s="6">
        <f>[1]Macro!AT100</f>
        <v>176.77939040000001</v>
      </c>
      <c r="AV766" s="6">
        <f>[1]Macro!AU100</f>
        <v>178.70573949999999</v>
      </c>
      <c r="AW766" s="6">
        <f>[1]Macro!AV100</f>
        <v>180.63736460000001</v>
      </c>
      <c r="AX766" s="6">
        <f>[1]Macro!AW100</f>
        <v>182.5990745</v>
      </c>
      <c r="AY766" s="6">
        <f>[1]Macro!AX100</f>
        <v>184.59439649999999</v>
      </c>
      <c r="AZ766" s="6">
        <f>[1]Macro!AY100</f>
        <v>186.62562679999999</v>
      </c>
      <c r="BA766" s="6">
        <f>[1]Macro!AZ100</f>
        <v>188.6947854</v>
      </c>
      <c r="BB766" s="6">
        <f>[1]Macro!BA100</f>
        <v>190.74921309999999</v>
      </c>
      <c r="BC766" s="6">
        <f>[1]Macro!BB100</f>
        <v>192.8282246</v>
      </c>
      <c r="BD766" s="6">
        <f>[1]Macro!BC100</f>
        <v>194.93617219999999</v>
      </c>
      <c r="BE766" s="6">
        <f>[1]Macro!BD100</f>
        <v>197.0750822</v>
      </c>
      <c r="BF766" s="6">
        <f>[1]Macro!BE100</f>
        <v>199.24874109999999</v>
      </c>
      <c r="BG766" s="6">
        <f>[1]Macro!BF100</f>
        <v>201.40638860000001</v>
      </c>
      <c r="BH766" s="6">
        <f>[1]Macro!BG100</f>
        <v>203.59516020000001</v>
      </c>
      <c r="BI766" s="6">
        <f>[1]Macro!BH100</f>
        <v>205.821685</v>
      </c>
      <c r="BJ766" s="6">
        <f>[1]Macro!BI100</f>
        <v>208.08959809999999</v>
      </c>
      <c r="BK766" s="6">
        <f>[1]Macro!BJ100</f>
        <v>210.40156680000001</v>
      </c>
      <c r="BL766" s="6">
        <f>[1]Macro!BK100</f>
        <v>212.76627139999999</v>
      </c>
      <c r="BM766" s="6">
        <f>[1]Macro!BL100</f>
        <v>215.18016489999999</v>
      </c>
      <c r="BN766" s="6">
        <f>[1]Macro!BM100</f>
        <v>217.64406690000001</v>
      </c>
      <c r="BO766" s="6">
        <f>[1]Macro!BN100</f>
        <v>220.1585838</v>
      </c>
      <c r="BP766" s="6">
        <f>[1]Macro!BO100</f>
        <v>222.724188</v>
      </c>
      <c r="BQ766" s="6">
        <f>[1]Macro!BP100</f>
        <v>225.30657629999999</v>
      </c>
      <c r="BR766" s="6">
        <f>[1]Macro!BQ100</f>
        <v>227.93496440000001</v>
      </c>
      <c r="BS766" s="6">
        <f>[1]Macro!BR100</f>
        <v>230.61316669999999</v>
      </c>
      <c r="BT766" s="6">
        <f>[1]Macro!BS100</f>
        <v>233.343141</v>
      </c>
      <c r="BU766" s="6">
        <f>[1]Macro!BT100</f>
        <v>236.12656759999999</v>
      </c>
      <c r="BV766" s="6">
        <f>[1]Macro!BU100</f>
        <v>238.9739635</v>
      </c>
      <c r="BW766" s="6">
        <f>[1]Macro!BV100</f>
        <v>241.87961849999999</v>
      </c>
      <c r="BX766" s="6">
        <f>[1]Macro!BW100</f>
        <v>244.84429789999999</v>
      </c>
      <c r="BY766" s="6">
        <f>[1]Macro!BX100</f>
        <v>247.86874259999999</v>
      </c>
      <c r="BZ766" s="6">
        <f>[1]Macro!BY100</f>
        <v>250.95374240000001</v>
      </c>
      <c r="CA766" s="6">
        <f>[1]Macro!BZ100</f>
        <v>254.07648420000001</v>
      </c>
      <c r="CB766" s="6">
        <f>[1]Macro!CA100</f>
        <v>257.25767660000002</v>
      </c>
      <c r="CC766" s="6">
        <f>[1]Macro!CB100</f>
        <v>260.50095320000003</v>
      </c>
      <c r="CD766" s="6">
        <f>[1]Macro!CC100</f>
        <v>263.80853239999999</v>
      </c>
      <c r="CE766" s="6">
        <f>[1]Macro!CD100</f>
        <v>267.18241660000001</v>
      </c>
      <c r="CF766" s="6">
        <f>[1]Macro!CE100</f>
        <v>270.62329260000001</v>
      </c>
      <c r="CG766" s="6">
        <f>[1]Macro!CF100</f>
        <v>274.13378879999999</v>
      </c>
      <c r="CH766" s="6">
        <f>[1]Macro!CG100</f>
        <v>277.71556049999998</v>
      </c>
      <c r="CI766" s="6">
        <f>[1]Macro!CH100</f>
        <v>281.37021440000001</v>
      </c>
      <c r="CJ766" s="6">
        <f>[1]Macro!CI100</f>
        <v>285.09934179999999</v>
      </c>
    </row>
    <row r="767" spans="1:88" x14ac:dyDescent="0.3">
      <c r="B767" s="6" t="str">
        <f>[1]Macro!A101</f>
        <v>m_toe_2</v>
      </c>
      <c r="C767" s="6">
        <f>[1]Macro!B101</f>
        <v>149.3220197</v>
      </c>
      <c r="D767" s="6">
        <f>[1]Macro!C101</f>
        <v>148.55599319999999</v>
      </c>
      <c r="E767" s="6">
        <f>[1]Macro!D101</f>
        <v>148.13084760000001</v>
      </c>
      <c r="F767" s="6">
        <f>[1]Macro!E101</f>
        <v>147.74186130000001</v>
      </c>
      <c r="G767" s="6">
        <f>[1]Macro!F101</f>
        <v>147.6735735</v>
      </c>
      <c r="H767" s="6">
        <f>[1]Macro!G101</f>
        <v>147.94220300000001</v>
      </c>
      <c r="I767" s="6">
        <f>[1]Macro!H101</f>
        <v>148.19189399999999</v>
      </c>
      <c r="J767" s="6">
        <f>[1]Macro!I101</f>
        <v>148.43058959999999</v>
      </c>
      <c r="K767" s="6">
        <f>[1]Macro!J101</f>
        <v>148.6090184</v>
      </c>
      <c r="L767" s="6">
        <f>[1]Macro!K101</f>
        <v>148.7155659</v>
      </c>
      <c r="M767" s="6">
        <f>[1]Macro!L101</f>
        <v>148.7439522</v>
      </c>
      <c r="N767" s="6">
        <f>[1]Macro!M101</f>
        <v>148.60836889999999</v>
      </c>
      <c r="O767" s="6">
        <f>[1]Macro!N101</f>
        <v>148.35596129999999</v>
      </c>
      <c r="P767" s="6">
        <f>[1]Macro!O101</f>
        <v>147.98589390000001</v>
      </c>
      <c r="Q767" s="6">
        <f>[1]Macro!P101</f>
        <v>147.4970338</v>
      </c>
      <c r="R767" s="6">
        <f>[1]Macro!Q101</f>
        <v>146.89469940000001</v>
      </c>
      <c r="S767" s="6">
        <f>[1]Macro!R101</f>
        <v>145.93411900000001</v>
      </c>
      <c r="T767" s="6">
        <f>[1]Macro!S101</f>
        <v>145.02098359999999</v>
      </c>
      <c r="U767" s="6">
        <f>[1]Macro!T101</f>
        <v>144.20923060000001</v>
      </c>
      <c r="V767" s="6">
        <f>[1]Macro!U101</f>
        <v>143.49836260000001</v>
      </c>
      <c r="W767" s="6">
        <f>[1]Macro!V101</f>
        <v>142.87775120000001</v>
      </c>
      <c r="X767" s="6">
        <f>[1]Macro!W101</f>
        <v>142.31022179999999</v>
      </c>
      <c r="Y767" s="6">
        <f>[1]Macro!X101</f>
        <v>141.8030316</v>
      </c>
      <c r="Z767" s="6">
        <f>[1]Macro!Y101</f>
        <v>141.35173119999999</v>
      </c>
      <c r="AA767" s="6">
        <f>[1]Macro!Z101</f>
        <v>140.95232619999999</v>
      </c>
      <c r="AB767" s="6">
        <f>[1]Macro!AA101</f>
        <v>140.60152009999999</v>
      </c>
      <c r="AC767" s="6">
        <f>[1]Macro!AB101</f>
        <v>140.2753712</v>
      </c>
      <c r="AD767" s="6">
        <f>[1]Macro!AC101</f>
        <v>139.9857897</v>
      </c>
      <c r="AE767" s="6">
        <f>[1]Macro!AD101</f>
        <v>139.73342070000001</v>
      </c>
      <c r="AF767" s="6">
        <f>[1]Macro!AE101</f>
        <v>139.51551449999999</v>
      </c>
      <c r="AG767" s="6">
        <f>[1]Macro!AF101</f>
        <v>139.3297475</v>
      </c>
      <c r="AH767" s="6">
        <f>[1]Macro!AG101</f>
        <v>139.1477611</v>
      </c>
      <c r="AI767" s="6">
        <f>[1]Macro!AH101</f>
        <v>138.9881082</v>
      </c>
      <c r="AJ767" s="6">
        <f>[1]Macro!AI101</f>
        <v>138.8549629</v>
      </c>
      <c r="AK767" s="6">
        <f>[1]Macro!AJ101</f>
        <v>138.75013060000001</v>
      </c>
      <c r="AL767" s="6">
        <f>[1]Macro!AK101</f>
        <v>138.67517509999999</v>
      </c>
      <c r="AM767" s="6">
        <f>[1]Macro!AL101</f>
        <v>139.344077</v>
      </c>
      <c r="AN767" s="6">
        <f>[1]Macro!AM101</f>
        <v>140.17827779999999</v>
      </c>
      <c r="AO767" s="6">
        <f>[1]Macro!AN101</f>
        <v>141.10774499999999</v>
      </c>
      <c r="AP767" s="6">
        <f>[1]Macro!AO101</f>
        <v>142.11710890000001</v>
      </c>
      <c r="AQ767" s="6">
        <f>[1]Macro!AP101</f>
        <v>143.19959349999999</v>
      </c>
      <c r="AR767" s="6">
        <f>[1]Macro!AQ101</f>
        <v>144.3235009</v>
      </c>
      <c r="AS767" s="6">
        <f>[1]Macro!AR101</f>
        <v>145.50581750000001</v>
      </c>
      <c r="AT767" s="6">
        <f>[1]Macro!AS101</f>
        <v>146.74888290000001</v>
      </c>
      <c r="AU767" s="6">
        <f>[1]Macro!AT101</f>
        <v>148.0526558</v>
      </c>
      <c r="AV767" s="6">
        <f>[1]Macro!AU101</f>
        <v>149.4169259</v>
      </c>
      <c r="AW767" s="6">
        <f>[1]Macro!AV101</f>
        <v>150.81591839999999</v>
      </c>
      <c r="AX767" s="6">
        <f>[1]Macro!AW101</f>
        <v>152.26669649999999</v>
      </c>
      <c r="AY767" s="6">
        <f>[1]Macro!AX101</f>
        <v>153.77374470000001</v>
      </c>
      <c r="AZ767" s="6">
        <f>[1]Macro!AY101</f>
        <v>155.33892520000001</v>
      </c>
      <c r="BA767" s="6">
        <f>[1]Macro!AZ101</f>
        <v>156.9632895</v>
      </c>
      <c r="BB767" s="6">
        <f>[1]Macro!BA101</f>
        <v>158.5353671</v>
      </c>
      <c r="BC767" s="6">
        <f>[1]Macro!BB101</f>
        <v>160.18828780000001</v>
      </c>
      <c r="BD767" s="6">
        <f>[1]Macro!BC101</f>
        <v>161.91719420000001</v>
      </c>
      <c r="BE767" s="6">
        <f>[1]Macro!BD101</f>
        <v>163.708158</v>
      </c>
      <c r="BF767" s="6">
        <f>[1]Macro!BE101</f>
        <v>165.5554851</v>
      </c>
      <c r="BG767" s="6">
        <f>[1]Macro!BF101</f>
        <v>167.40770190000001</v>
      </c>
      <c r="BH767" s="6">
        <f>[1]Macro!BG101</f>
        <v>169.30230990000001</v>
      </c>
      <c r="BI767" s="6">
        <f>[1]Macro!BH101</f>
        <v>171.2478457</v>
      </c>
      <c r="BJ767" s="6">
        <f>[1]Macro!BI101</f>
        <v>173.2472406</v>
      </c>
      <c r="BK767" s="6">
        <f>[1]Macro!BJ101</f>
        <v>175.3021425</v>
      </c>
      <c r="BL767" s="6">
        <f>[1]Macro!BK101</f>
        <v>177.41882480000001</v>
      </c>
      <c r="BM767" s="6">
        <f>[1]Macro!BL101</f>
        <v>179.59396860000001</v>
      </c>
      <c r="BN767" s="6">
        <f>[1]Macro!BM101</f>
        <v>181.82746929999999</v>
      </c>
      <c r="BO767" s="6">
        <f>[1]Macro!BN101</f>
        <v>184.11948409999999</v>
      </c>
      <c r="BP767" s="6">
        <f>[1]Macro!BO101</f>
        <v>186.4701249</v>
      </c>
      <c r="BQ767" s="6">
        <f>[1]Macro!BP101</f>
        <v>188.8453758</v>
      </c>
      <c r="BR767" s="6">
        <f>[1]Macro!BQ101</f>
        <v>191.2692662</v>
      </c>
      <c r="BS767" s="6">
        <f>[1]Macro!BR101</f>
        <v>193.74772419999999</v>
      </c>
      <c r="BT767" s="6">
        <f>[1]Macro!BS101</f>
        <v>196.28292579999999</v>
      </c>
      <c r="BU767" s="6">
        <f>[1]Macro!BT101</f>
        <v>198.87632489999999</v>
      </c>
      <c r="BV767" s="6">
        <f>[1]Macro!BU101</f>
        <v>201.53623540000001</v>
      </c>
      <c r="BW767" s="6">
        <f>[1]Macro!BV101</f>
        <v>204.258025</v>
      </c>
      <c r="BX767" s="6">
        <f>[1]Macro!BW101</f>
        <v>207.04183990000001</v>
      </c>
      <c r="BY767" s="6">
        <f>[1]Macro!BX101</f>
        <v>209.888375</v>
      </c>
      <c r="BZ767" s="6">
        <f>[1]Macro!BY101</f>
        <v>212.79841350000001</v>
      </c>
      <c r="CA767" s="6">
        <f>[1]Macro!BZ101</f>
        <v>215.74912370000001</v>
      </c>
      <c r="CB767" s="6">
        <f>[1]Macro!CA101</f>
        <v>218.75782129999999</v>
      </c>
      <c r="CC767" s="6">
        <f>[1]Macro!CB101</f>
        <v>221.82967790000001</v>
      </c>
      <c r="CD767" s="6">
        <f>[1]Macro!CC101</f>
        <v>224.96717709999999</v>
      </c>
      <c r="CE767" s="6">
        <f>[1]Macro!CD101</f>
        <v>228.17225959999999</v>
      </c>
      <c r="CF767" s="6">
        <f>[1]Macro!CE101</f>
        <v>231.44573740000001</v>
      </c>
      <c r="CG767" s="6">
        <f>[1]Macro!CF101</f>
        <v>234.7899683</v>
      </c>
      <c r="CH767" s="6">
        <f>[1]Macro!CG101</f>
        <v>238.2065633</v>
      </c>
      <c r="CI767" s="6">
        <f>[1]Macro!CH101</f>
        <v>241.6970043</v>
      </c>
      <c r="CJ767" s="6">
        <f>[1]Macro!CI101</f>
        <v>245.26274549999999</v>
      </c>
    </row>
    <row r="768" spans="1:88" x14ac:dyDescent="0.3">
      <c r="B768" s="6" t="str">
        <f>[1]Macro!A102</f>
        <v>ci_toe_2</v>
      </c>
      <c r="C768" s="6">
        <f>[1]Macro!B102</f>
        <v>167.56595329999999</v>
      </c>
      <c r="D768" s="6">
        <f>[1]Macro!C102</f>
        <v>167.67447730000001</v>
      </c>
      <c r="E768" s="6">
        <f>[1]Macro!D102</f>
        <v>168.15000330000001</v>
      </c>
      <c r="F768" s="6">
        <f>[1]Macro!E102</f>
        <v>168.6319949</v>
      </c>
      <c r="G768" s="6">
        <f>[1]Macro!F102</f>
        <v>169.42718489999999</v>
      </c>
      <c r="H768" s="6">
        <f>[1]Macro!G102</f>
        <v>170.57759830000001</v>
      </c>
      <c r="I768" s="6">
        <f>[1]Macro!H102</f>
        <v>171.7856587</v>
      </c>
      <c r="J768" s="6">
        <f>[1]Macro!I102</f>
        <v>173.0175169</v>
      </c>
      <c r="K768" s="6">
        <f>[1]Macro!J102</f>
        <v>174.1799226</v>
      </c>
      <c r="L768" s="6">
        <f>[1]Macro!K102</f>
        <v>175.2395617</v>
      </c>
      <c r="M768" s="6">
        <f>[1]Macro!L102</f>
        <v>176.18818680000001</v>
      </c>
      <c r="N768" s="6">
        <f>[1]Macro!M102</f>
        <v>176.92964720000001</v>
      </c>
      <c r="O768" s="6">
        <f>[1]Macro!N102</f>
        <v>177.53271280000001</v>
      </c>
      <c r="P768" s="6">
        <f>[1]Macro!O102</f>
        <v>178.01408219999999</v>
      </c>
      <c r="Q768" s="6">
        <f>[1]Macro!P102</f>
        <v>178.38970169999999</v>
      </c>
      <c r="R768" s="6">
        <f>[1]Macro!Q102</f>
        <v>178.679258</v>
      </c>
      <c r="S768" s="6">
        <f>[1]Macro!R102</f>
        <v>178.56807190000001</v>
      </c>
      <c r="T768" s="6">
        <f>[1]Macro!S102</f>
        <v>178.5212209</v>
      </c>
      <c r="U768" s="6">
        <f>[1]Macro!T102</f>
        <v>178.6203122</v>
      </c>
      <c r="V768" s="6">
        <f>[1]Macro!U102</f>
        <v>178.87242040000001</v>
      </c>
      <c r="W768" s="6">
        <f>[1]Macro!V102</f>
        <v>179.26338329999999</v>
      </c>
      <c r="X768" s="6">
        <f>[1]Macro!W102</f>
        <v>179.73206759999999</v>
      </c>
      <c r="Y768" s="6">
        <f>[1]Macro!X102</f>
        <v>180.28763140000001</v>
      </c>
      <c r="Z768" s="6">
        <f>[1]Macro!Y102</f>
        <v>180.92040080000001</v>
      </c>
      <c r="AA768" s="6">
        <f>[1]Macro!Z102</f>
        <v>181.62276729999999</v>
      </c>
      <c r="AB768" s="6">
        <f>[1]Macro!AA102</f>
        <v>182.38878109999999</v>
      </c>
      <c r="AC768" s="6">
        <f>[1]Macro!AB102</f>
        <v>183.1756709</v>
      </c>
      <c r="AD768" s="6">
        <f>[1]Macro!AC102</f>
        <v>184.0040754</v>
      </c>
      <c r="AE768" s="6">
        <f>[1]Macro!AD102</f>
        <v>184.87354500000001</v>
      </c>
      <c r="AF768" s="6">
        <f>[1]Macro!AE102</f>
        <v>185.77695019999999</v>
      </c>
      <c r="AG768" s="6">
        <f>[1]Macro!AF102</f>
        <v>186.70774689999999</v>
      </c>
      <c r="AH768" s="6">
        <f>[1]Macro!AG102</f>
        <v>187.61631130000001</v>
      </c>
      <c r="AI768" s="6">
        <f>[1]Macro!AH102</f>
        <v>188.53091230000001</v>
      </c>
      <c r="AJ768" s="6">
        <f>[1]Macro!AI102</f>
        <v>189.45620170000001</v>
      </c>
      <c r="AK768" s="6">
        <f>[1]Macro!AJ102</f>
        <v>190.39348659999999</v>
      </c>
      <c r="AL768" s="6">
        <f>[1]Macro!AK102</f>
        <v>191.34381830000001</v>
      </c>
      <c r="AM768" s="6">
        <f>[1]Macro!AL102</f>
        <v>193.01600970000001</v>
      </c>
      <c r="AN768" s="6">
        <f>[1]Macro!AM102</f>
        <v>194.85802240000001</v>
      </c>
      <c r="AO768" s="6">
        <f>[1]Macro!AN102</f>
        <v>196.79198160000001</v>
      </c>
      <c r="AP768" s="6">
        <f>[1]Macro!AO102</f>
        <v>198.79951589999999</v>
      </c>
      <c r="AQ768" s="6">
        <f>[1]Macro!AP102</f>
        <v>200.87225079999999</v>
      </c>
      <c r="AR768" s="6">
        <f>[1]Macro!AQ102</f>
        <v>202.95843909999999</v>
      </c>
      <c r="AS768" s="6">
        <f>[1]Macro!AR102</f>
        <v>205.08756030000001</v>
      </c>
      <c r="AT768" s="6">
        <f>[1]Macro!AS102</f>
        <v>207.2642807</v>
      </c>
      <c r="AU768" s="6">
        <f>[1]Macro!AT102</f>
        <v>209.48983670000001</v>
      </c>
      <c r="AV768" s="6">
        <f>[1]Macro!AU102</f>
        <v>211.76533950000001</v>
      </c>
      <c r="AW768" s="6">
        <f>[1]Macro!AV102</f>
        <v>214.0423643</v>
      </c>
      <c r="AX768" s="6">
        <f>[1]Macro!AW102</f>
        <v>216.3577631</v>
      </c>
      <c r="AY768" s="6">
        <f>[1]Macro!AX102</f>
        <v>218.72065610000001</v>
      </c>
      <c r="AZ768" s="6">
        <f>[1]Macro!AY102</f>
        <v>221.13568549999999</v>
      </c>
      <c r="BA768" s="6">
        <f>[1]Macro!AZ102</f>
        <v>223.60617780000001</v>
      </c>
      <c r="BB768" s="6">
        <f>[1]Macro!BA102</f>
        <v>225.9815997</v>
      </c>
      <c r="BC768" s="6">
        <f>[1]Macro!BB102</f>
        <v>228.43029870000001</v>
      </c>
      <c r="BD768" s="6">
        <f>[1]Macro!BC102</f>
        <v>230.94637030000001</v>
      </c>
      <c r="BE768" s="6">
        <f>[1]Macro!BD102</f>
        <v>233.5152296</v>
      </c>
      <c r="BF768" s="6">
        <f>[1]Macro!BE102</f>
        <v>236.1334861</v>
      </c>
      <c r="BG768" s="6">
        <f>[1]Macro!BF102</f>
        <v>238.7231069</v>
      </c>
      <c r="BH768" s="6">
        <f>[1]Macro!BG102</f>
        <v>241.34393449999999</v>
      </c>
      <c r="BI768" s="6">
        <f>[1]Macro!BH102</f>
        <v>244.0106159</v>
      </c>
      <c r="BJ768" s="6">
        <f>[1]Macro!BI102</f>
        <v>246.72923589999999</v>
      </c>
      <c r="BK768" s="6">
        <f>[1]Macro!BJ102</f>
        <v>249.50361899999999</v>
      </c>
      <c r="BL768" s="6">
        <f>[1]Macro!BK102</f>
        <v>252.34074899999999</v>
      </c>
      <c r="BM768" s="6">
        <f>[1]Macro!BL102</f>
        <v>255.2398048</v>
      </c>
      <c r="BN768" s="6">
        <f>[1]Macro!BM102</f>
        <v>258.2012378</v>
      </c>
      <c r="BO768" s="6">
        <f>[1]Macro!BN102</f>
        <v>261.22529789999999</v>
      </c>
      <c r="BP768" s="6">
        <f>[1]Macro!BO102</f>
        <v>264.31191619999998</v>
      </c>
      <c r="BQ768" s="6">
        <f>[1]Macro!BP102</f>
        <v>267.39746500000001</v>
      </c>
      <c r="BR768" s="6">
        <f>[1]Macro!BQ102</f>
        <v>270.52769699999999</v>
      </c>
      <c r="BS768" s="6">
        <f>[1]Macro!BR102</f>
        <v>273.71226250000001</v>
      </c>
      <c r="BT768" s="6">
        <f>[1]Macro!BS102</f>
        <v>276.95471199999997</v>
      </c>
      <c r="BU768" s="6">
        <f>[1]Macro!BT102</f>
        <v>280.25736619999998</v>
      </c>
      <c r="BV768" s="6">
        <f>[1]Macro!BU102</f>
        <v>283.62791320000002</v>
      </c>
      <c r="BW768" s="6">
        <f>[1]Macro!BV102</f>
        <v>287.06417219999997</v>
      </c>
      <c r="BX768" s="6">
        <f>[1]Macro!BW102</f>
        <v>290.56642670000002</v>
      </c>
      <c r="BY768" s="6">
        <f>[1]Macro!BX102</f>
        <v>294.13520119999998</v>
      </c>
      <c r="BZ768" s="6">
        <f>[1]Macro!BY102</f>
        <v>297.7710012</v>
      </c>
      <c r="CA768" s="6">
        <f>[1]Macro!BZ102</f>
        <v>301.42834040000002</v>
      </c>
      <c r="CB768" s="6">
        <f>[1]Macro!CA102</f>
        <v>305.14153420000002</v>
      </c>
      <c r="CC768" s="6">
        <f>[1]Macro!CB102</f>
        <v>308.91868959999999</v>
      </c>
      <c r="CD768" s="6">
        <f>[1]Macro!CC102</f>
        <v>312.76342649999998</v>
      </c>
      <c r="CE768" s="6">
        <f>[1]Macro!CD102</f>
        <v>316.67842109999998</v>
      </c>
      <c r="CF768" s="6">
        <f>[1]Macro!CE102</f>
        <v>320.6651268</v>
      </c>
      <c r="CG768" s="6">
        <f>[1]Macro!CF102</f>
        <v>324.72590170000001</v>
      </c>
      <c r="CH768" s="6">
        <f>[1]Macro!CG102</f>
        <v>328.86247930000002</v>
      </c>
      <c r="CI768" s="6">
        <f>[1]Macro!CH102</f>
        <v>333.07639089999998</v>
      </c>
      <c r="CJ768" s="6">
        <f>[1]Macro!CI102</f>
        <v>337.36908990000001</v>
      </c>
    </row>
    <row r="769" spans="2:88" x14ac:dyDescent="0.3">
      <c r="B769" s="6" t="str">
        <f>[1]Macro!A103</f>
        <v>ch_toe_2</v>
      </c>
      <c r="C769" s="6">
        <f>[1]Macro!B103</f>
        <v>73.965462779999996</v>
      </c>
      <c r="D769" s="6">
        <f>[1]Macro!C103</f>
        <v>73.705209389999993</v>
      </c>
      <c r="E769" s="6">
        <f>[1]Macro!D103</f>
        <v>73.121034780000002</v>
      </c>
      <c r="F769" s="6">
        <f>[1]Macro!E103</f>
        <v>72.509260620000006</v>
      </c>
      <c r="G769" s="6">
        <f>[1]Macro!F103</f>
        <v>72.015057069999997</v>
      </c>
      <c r="H769" s="6">
        <f>[1]Macro!G103</f>
        <v>71.63699957</v>
      </c>
      <c r="I769" s="6">
        <f>[1]Macro!H103</f>
        <v>71.225076709999996</v>
      </c>
      <c r="J769" s="6">
        <f>[1]Macro!I103</f>
        <v>70.772019790000002</v>
      </c>
      <c r="K769" s="6">
        <f>[1]Macro!J103</f>
        <v>70.286206379999996</v>
      </c>
      <c r="L769" s="6">
        <f>[1]Macro!K103</f>
        <v>69.772178339999996</v>
      </c>
      <c r="M769" s="6">
        <f>[1]Macro!L103</f>
        <v>69.229937280000001</v>
      </c>
      <c r="N769" s="6">
        <f>[1]Macro!M103</f>
        <v>68.65067646</v>
      </c>
      <c r="O769" s="6">
        <f>[1]Macro!N103</f>
        <v>68.02833176</v>
      </c>
      <c r="P769" s="6">
        <f>[1]Macro!O103</f>
        <v>67.356159559999995</v>
      </c>
      <c r="Q769" s="6">
        <f>[1]Macro!P103</f>
        <v>66.629397470000001</v>
      </c>
      <c r="R769" s="6">
        <f>[1]Macro!Q103</f>
        <v>65.846977159999994</v>
      </c>
      <c r="S769" s="6">
        <f>[1]Macro!R103</f>
        <v>65.086796149999998</v>
      </c>
      <c r="T769" s="6">
        <f>[1]Macro!S103</f>
        <v>64.361042280000007</v>
      </c>
      <c r="U769" s="6">
        <f>[1]Macro!T103</f>
        <v>63.667846959999999</v>
      </c>
      <c r="V769" s="6">
        <f>[1]Macro!U103</f>
        <v>62.99938444</v>
      </c>
      <c r="W769" s="6">
        <f>[1]Macro!V103</f>
        <v>62.349865919999999</v>
      </c>
      <c r="X769" s="6">
        <f>[1]Macro!W103</f>
        <v>61.715304320000001</v>
      </c>
      <c r="Y769" s="6">
        <f>[1]Macro!X103</f>
        <v>61.093147559999998</v>
      </c>
      <c r="Z769" s="6">
        <f>[1]Macro!Y103</f>
        <v>60.4822007</v>
      </c>
      <c r="AA769" s="6">
        <f>[1]Macro!Z103</f>
        <v>59.882062980000001</v>
      </c>
      <c r="AB769" s="6">
        <f>[1]Macro!AA103</f>
        <v>59.292258089999997</v>
      </c>
      <c r="AC769" s="6">
        <f>[1]Macro!AB103</f>
        <v>58.714372939999997</v>
      </c>
      <c r="AD769" s="6">
        <f>[1]Macro!AC103</f>
        <v>58.147564080000002</v>
      </c>
      <c r="AE769" s="6">
        <f>[1]Macro!AD103</f>
        <v>57.591828960000001</v>
      </c>
      <c r="AF769" s="6">
        <f>[1]Macro!AE103</f>
        <v>57.04769503</v>
      </c>
      <c r="AG769" s="6">
        <f>[1]Macro!AF103</f>
        <v>56.516144339999997</v>
      </c>
      <c r="AH769" s="6">
        <f>[1]Macro!AG103</f>
        <v>55.998882799999997</v>
      </c>
      <c r="AI769" s="6">
        <f>[1]Macro!AH103</f>
        <v>55.496415570000003</v>
      </c>
      <c r="AJ769" s="6">
        <f>[1]Macro!AI103</f>
        <v>55.009517860000003</v>
      </c>
      <c r="AK769" s="6">
        <f>[1]Macro!AJ103</f>
        <v>54.539021490000003</v>
      </c>
      <c r="AL769" s="6">
        <f>[1]Macro!AK103</f>
        <v>54.085713220000002</v>
      </c>
      <c r="AM769" s="6">
        <f>[1]Macro!AL103</f>
        <v>53.66628017</v>
      </c>
      <c r="AN769" s="6">
        <f>[1]Macro!AM103</f>
        <v>53.276257360000002</v>
      </c>
      <c r="AO769" s="6">
        <f>[1]Macro!AN103</f>
        <v>52.91224442</v>
      </c>
      <c r="AP769" s="6">
        <f>[1]Macro!AO103</f>
        <v>52.571619220000002</v>
      </c>
      <c r="AQ769" s="6">
        <f>[1]Macro!AP103</f>
        <v>52.252164319999999</v>
      </c>
      <c r="AR769" s="6">
        <f>[1]Macro!AQ103</f>
        <v>51.953197930000002</v>
      </c>
      <c r="AS769" s="6">
        <f>[1]Macro!AR103</f>
        <v>51.672768220000002</v>
      </c>
      <c r="AT769" s="6">
        <f>[1]Macro!AS103</f>
        <v>51.409484769999999</v>
      </c>
      <c r="AU769" s="6">
        <f>[1]Macro!AT103</f>
        <v>51.162248869999999</v>
      </c>
      <c r="AV769" s="6">
        <f>[1]Macro!AU103</f>
        <v>50.930116230000003</v>
      </c>
      <c r="AW769" s="6">
        <f>[1]Macro!AV103</f>
        <v>50.715975870000001</v>
      </c>
      <c r="AX769" s="6">
        <f>[1]Macro!AW103</f>
        <v>50.516545979999997</v>
      </c>
      <c r="AY769" s="6">
        <f>[1]Macro!AX103</f>
        <v>50.32994909</v>
      </c>
      <c r="AZ769" s="6">
        <f>[1]Macro!AY103</f>
        <v>50.154988529999997</v>
      </c>
      <c r="BA769" s="6">
        <f>[1]Macro!AZ103</f>
        <v>49.99072778</v>
      </c>
      <c r="BB769" s="6">
        <f>[1]Macro!BA103</f>
        <v>49.815494270000002</v>
      </c>
      <c r="BC769" s="6">
        <f>[1]Macro!BB103</f>
        <v>49.640085480000003</v>
      </c>
      <c r="BD769" s="6">
        <f>[1]Macro!BC103</f>
        <v>49.46920403</v>
      </c>
      <c r="BE769" s="6">
        <f>[1]Macro!BD103</f>
        <v>49.304721139999998</v>
      </c>
      <c r="BF769" s="6">
        <f>[1]Macro!BE103</f>
        <v>49.14728246</v>
      </c>
      <c r="BG769" s="6">
        <f>[1]Macro!BF103</f>
        <v>48.996323850000003</v>
      </c>
      <c r="BH769" s="6">
        <f>[1]Macro!BG103</f>
        <v>48.851566800000001</v>
      </c>
      <c r="BI769" s="6">
        <f>[1]Macro!BH103</f>
        <v>48.712637010000002</v>
      </c>
      <c r="BJ769" s="6">
        <f>[1]Macro!BI103</f>
        <v>48.579165570000001</v>
      </c>
      <c r="BK769" s="6">
        <f>[1]Macro!BJ103</f>
        <v>48.450821990000001</v>
      </c>
      <c r="BL769" s="6">
        <f>[1]Macro!BK103</f>
        <v>48.328668010000001</v>
      </c>
      <c r="BM769" s="6">
        <f>[1]Macro!BL103</f>
        <v>48.211653310000003</v>
      </c>
      <c r="BN769" s="6">
        <f>[1]Macro!BM103</f>
        <v>48.099223340000002</v>
      </c>
      <c r="BO769" s="6">
        <f>[1]Macro!BN103</f>
        <v>47.991065329999998</v>
      </c>
      <c r="BP769" s="6">
        <f>[1]Macro!BO103</f>
        <v>47.886980870000002</v>
      </c>
      <c r="BQ769" s="6">
        <f>[1]Macro!BP103</f>
        <v>47.7894121</v>
      </c>
      <c r="BR769" s="6">
        <f>[1]Macro!BQ103</f>
        <v>47.69628127</v>
      </c>
      <c r="BS769" s="6">
        <f>[1]Macro!BR103</f>
        <v>47.606608940000001</v>
      </c>
      <c r="BT769" s="6">
        <f>[1]Macro!BS103</f>
        <v>47.519944389999999</v>
      </c>
      <c r="BU769" s="6">
        <f>[1]Macro!BT103</f>
        <v>47.436075559999999</v>
      </c>
      <c r="BV769" s="6">
        <f>[1]Macro!BU103</f>
        <v>47.356468599999999</v>
      </c>
      <c r="BW769" s="6">
        <f>[1]Macro!BV103</f>
        <v>47.280092009999997</v>
      </c>
      <c r="BX769" s="6">
        <f>[1]Macro!BW103</f>
        <v>47.206477</v>
      </c>
      <c r="BY769" s="6">
        <f>[1]Macro!BX103</f>
        <v>47.135413560000003</v>
      </c>
      <c r="BZ769" s="6">
        <f>[1]Macro!BY103</f>
        <v>47.066804419999997</v>
      </c>
      <c r="CA769" s="6">
        <f>[1]Macro!BZ103</f>
        <v>47.002610220000001</v>
      </c>
      <c r="CB769" s="6">
        <f>[1]Macro!CA103</f>
        <v>46.941293590000001</v>
      </c>
      <c r="CC769" s="6">
        <f>[1]Macro!CB103</f>
        <v>46.882163349999999</v>
      </c>
      <c r="CD769" s="6">
        <f>[1]Macro!CC103</f>
        <v>46.824929789999999</v>
      </c>
      <c r="CE769" s="6">
        <f>[1]Macro!CD103</f>
        <v>46.769481229999997</v>
      </c>
      <c r="CF769" s="6">
        <f>[1]Macro!CE103</f>
        <v>46.715608420000002</v>
      </c>
      <c r="CG769" s="6">
        <f>[1]Macro!CF103</f>
        <v>46.663406709999997</v>
      </c>
      <c r="CH769" s="6">
        <f>[1]Macro!CG103</f>
        <v>46.612920959999997</v>
      </c>
      <c r="CI769" s="6">
        <f>[1]Macro!CH103</f>
        <v>46.56417115</v>
      </c>
      <c r="CJ769" s="6">
        <f>[1]Macro!CI103</f>
        <v>46.517165310000003</v>
      </c>
    </row>
    <row r="770" spans="2:88" x14ac:dyDescent="0.3">
      <c r="B770" s="6" t="str">
        <f>[1]Macro!A104</f>
        <v>x_toe_2</v>
      </c>
      <c r="C770" s="6">
        <f>[1]Macro!B104</f>
        <v>40.137362009999997</v>
      </c>
      <c r="D770" s="6">
        <f>[1]Macro!C104</f>
        <v>40.726303379999997</v>
      </c>
      <c r="E770" s="6">
        <f>[1]Macro!D104</f>
        <v>41.330431279999999</v>
      </c>
      <c r="F770" s="6">
        <f>[1]Macro!E104</f>
        <v>41.951725750000001</v>
      </c>
      <c r="G770" s="6">
        <f>[1]Macro!F104</f>
        <v>42.592083000000002</v>
      </c>
      <c r="H770" s="6">
        <f>[1]Macro!G104</f>
        <v>43.25047576</v>
      </c>
      <c r="I770" s="6">
        <f>[1]Macro!H104</f>
        <v>43.872466850000002</v>
      </c>
      <c r="J770" s="6">
        <f>[1]Macro!I104</f>
        <v>44.502889080000003</v>
      </c>
      <c r="K770" s="6">
        <f>[1]Macro!J104</f>
        <v>45.13975559</v>
      </c>
      <c r="L770" s="6">
        <f>[1]Macro!K104</f>
        <v>45.782517439999999</v>
      </c>
      <c r="M770" s="6">
        <f>[1]Macro!L104</f>
        <v>46.431419550000001</v>
      </c>
      <c r="N770" s="6">
        <f>[1]Macro!M104</f>
        <v>47.023484740000001</v>
      </c>
      <c r="O770" s="6">
        <f>[1]Macro!N104</f>
        <v>47.62026255</v>
      </c>
      <c r="P770" s="6">
        <f>[1]Macro!O104</f>
        <v>48.2220406</v>
      </c>
      <c r="Q770" s="6">
        <f>[1]Macro!P104</f>
        <v>48.829673270000001</v>
      </c>
      <c r="R770" s="6">
        <f>[1]Macro!Q104</f>
        <v>49.444260159999999</v>
      </c>
      <c r="S770" s="6">
        <f>[1]Macro!R104</f>
        <v>49.636215579999998</v>
      </c>
      <c r="T770" s="6">
        <f>[1]Macro!S104</f>
        <v>49.833228579999997</v>
      </c>
      <c r="U770" s="6">
        <f>[1]Macro!T104</f>
        <v>50.036133169999999</v>
      </c>
      <c r="V770" s="6">
        <f>[1]Macro!U104</f>
        <v>50.245114809999997</v>
      </c>
      <c r="W770" s="6">
        <f>[1]Macro!V104</f>
        <v>50.460099550000002</v>
      </c>
      <c r="X770" s="6">
        <f>[1]Macro!W104</f>
        <v>50.668839949999999</v>
      </c>
      <c r="Y770" s="6">
        <f>[1]Macro!X104</f>
        <v>50.88333652</v>
      </c>
      <c r="Z770" s="6">
        <f>[1]Macro!Y104</f>
        <v>51.103756300000001</v>
      </c>
      <c r="AA770" s="6">
        <f>[1]Macro!Z104</f>
        <v>51.33049467</v>
      </c>
      <c r="AB770" s="6">
        <f>[1]Macro!AA104</f>
        <v>51.563801099999999</v>
      </c>
      <c r="AC770" s="6">
        <f>[1]Macro!AB104</f>
        <v>51.796035400000001</v>
      </c>
      <c r="AD770" s="6">
        <f>[1]Macro!AC104</f>
        <v>52.034737470000003</v>
      </c>
      <c r="AE770" s="6">
        <f>[1]Macro!AD104</f>
        <v>52.279703750000003</v>
      </c>
      <c r="AF770" s="6">
        <f>[1]Macro!AE104</f>
        <v>52.530247459999998</v>
      </c>
      <c r="AG770" s="6">
        <f>[1]Macro!AF104</f>
        <v>52.785682139999999</v>
      </c>
      <c r="AH770" s="6">
        <f>[1]Macro!AG104</f>
        <v>53.033470180000002</v>
      </c>
      <c r="AI770" s="6">
        <f>[1]Macro!AH104</f>
        <v>53.28493933</v>
      </c>
      <c r="AJ770" s="6">
        <f>[1]Macro!AI104</f>
        <v>53.539741380000002</v>
      </c>
      <c r="AK770" s="6">
        <f>[1]Macro!AJ104</f>
        <v>53.797552320000001</v>
      </c>
      <c r="AL770" s="6">
        <f>[1]Macro!AK104</f>
        <v>54.058067389999998</v>
      </c>
      <c r="AM770" s="6">
        <f>[1]Macro!AL104</f>
        <v>55.087418980000002</v>
      </c>
      <c r="AN770" s="6">
        <f>[1]Macro!AM104</f>
        <v>56.14224712</v>
      </c>
      <c r="AO770" s="6">
        <f>[1]Macro!AN104</f>
        <v>57.221993390000002</v>
      </c>
      <c r="AP770" s="6">
        <f>[1]Macro!AO104</f>
        <v>58.326443920000003</v>
      </c>
      <c r="AQ770" s="6">
        <f>[1]Macro!AP104</f>
        <v>59.455627909999997</v>
      </c>
      <c r="AR770" s="6">
        <f>[1]Macro!AQ104</f>
        <v>60.598179119999998</v>
      </c>
      <c r="AS770" s="6">
        <f>[1]Macro!AR104</f>
        <v>61.766049760000001</v>
      </c>
      <c r="AT770" s="6">
        <f>[1]Macro!AS104</f>
        <v>62.959780819999999</v>
      </c>
      <c r="AU770" s="6">
        <f>[1]Macro!AT104</f>
        <v>64.179960570000006</v>
      </c>
      <c r="AV770" s="6">
        <f>[1]Macro!AU104</f>
        <v>65.427209640000001</v>
      </c>
      <c r="AW770" s="6">
        <f>[1]Macro!AV104</f>
        <v>66.694942960000006</v>
      </c>
      <c r="AX770" s="6">
        <f>[1]Macro!AW104</f>
        <v>67.991461950000001</v>
      </c>
      <c r="AY770" s="6">
        <f>[1]Macro!AX104</f>
        <v>69.317536039999993</v>
      </c>
      <c r="AZ770" s="6">
        <f>[1]Macro!AY104</f>
        <v>70.673878020000004</v>
      </c>
      <c r="BA770" s="6">
        <f>[1]Macro!AZ104</f>
        <v>72.061169289999995</v>
      </c>
      <c r="BB770" s="6">
        <f>[1]Macro!BA104</f>
        <v>73.487486239999996</v>
      </c>
      <c r="BC770" s="6">
        <f>[1]Macro!BB104</f>
        <v>74.946128220000006</v>
      </c>
      <c r="BD770" s="6">
        <f>[1]Macro!BC104</f>
        <v>76.437792009999995</v>
      </c>
      <c r="BE770" s="6">
        <f>[1]Macro!BD104</f>
        <v>77.963289459999999</v>
      </c>
      <c r="BF770" s="6">
        <f>[1]Macro!BE104</f>
        <v>79.523457660000005</v>
      </c>
      <c r="BG770" s="6">
        <f>[1]Macro!BF104</f>
        <v>81.094659770000007</v>
      </c>
      <c r="BH770" s="6">
        <f>[1]Macro!BG104</f>
        <v>82.701968840000006</v>
      </c>
      <c r="BI770" s="6">
        <f>[1]Macro!BH104</f>
        <v>84.346277830000005</v>
      </c>
      <c r="BJ770" s="6">
        <f>[1]Macro!BI104</f>
        <v>86.028437280000006</v>
      </c>
      <c r="BK770" s="6">
        <f>[1]Macro!BJ104</f>
        <v>87.749268310000005</v>
      </c>
      <c r="BL770" s="6">
        <f>[1]Macro!BK104</f>
        <v>89.515679219999996</v>
      </c>
      <c r="BM770" s="6">
        <f>[1]Macro!BL104</f>
        <v>91.322675450000006</v>
      </c>
      <c r="BN770" s="6">
        <f>[1]Macro!BM104</f>
        <v>93.171075130000006</v>
      </c>
      <c r="BO770" s="6">
        <f>[1]Macro!BN104</f>
        <v>95.061704649999996</v>
      </c>
      <c r="BP770" s="6">
        <f>[1]Macro!BO104</f>
        <v>96.995415800000004</v>
      </c>
      <c r="BQ770" s="6">
        <f>[1]Macro!BP104</f>
        <v>98.965074959999995</v>
      </c>
      <c r="BR770" s="6">
        <f>[1]Macro!BQ104</f>
        <v>100.9802523</v>
      </c>
      <c r="BS770" s="6">
        <f>[1]Macro!BR104</f>
        <v>103.04201949999999</v>
      </c>
      <c r="BT770" s="6">
        <f>[1]Macro!BS104</f>
        <v>105.1514104</v>
      </c>
      <c r="BU770" s="6">
        <f>[1]Macro!BT104</f>
        <v>107.30945060000001</v>
      </c>
      <c r="BV770" s="6">
        <f>[1]Macro!BU104</f>
        <v>109.52581720000001</v>
      </c>
      <c r="BW770" s="6">
        <f>[1]Macro!BV104</f>
        <v>111.79337940000001</v>
      </c>
      <c r="BX770" s="6">
        <f>[1]Macro!BW104</f>
        <v>114.11323400000001</v>
      </c>
      <c r="BY770" s="6">
        <f>[1]Macro!BX104</f>
        <v>116.4865029</v>
      </c>
      <c r="BZ770" s="6">
        <f>[1]Macro!BY104</f>
        <v>118.9143504</v>
      </c>
      <c r="CA770" s="6">
        <f>[1]Macro!BZ104</f>
        <v>121.3946572</v>
      </c>
      <c r="CB770" s="6">
        <f>[1]Macro!CA104</f>
        <v>123.9326701</v>
      </c>
      <c r="CC770" s="6">
        <f>[1]Macro!CB104</f>
        <v>126.5297782</v>
      </c>
      <c r="CD770" s="6">
        <f>[1]Macro!CC104</f>
        <v>129.1873531</v>
      </c>
      <c r="CE770" s="6">
        <f>[1]Macro!CD104</f>
        <v>131.90677389999999</v>
      </c>
      <c r="CF770" s="6">
        <f>[1]Macro!CE104</f>
        <v>134.68829479999999</v>
      </c>
      <c r="CG770" s="6">
        <f>[1]Macro!CF104</f>
        <v>137.53444859999999</v>
      </c>
      <c r="CH770" s="6">
        <f>[1]Macro!CG104</f>
        <v>140.44672349999999</v>
      </c>
      <c r="CI770" s="6">
        <f>[1]Macro!CH104</f>
        <v>143.4266566</v>
      </c>
      <c r="CJ770" s="6">
        <f>[1]Macro!CI104</f>
        <v>146.47583209999999</v>
      </c>
    </row>
    <row r="771" spans="2:88" x14ac:dyDescent="0.3"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  <c r="BC771" s="6"/>
      <c r="BD771" s="6"/>
      <c r="BE771" s="6"/>
      <c r="BF771" s="6"/>
      <c r="BG771" s="6"/>
      <c r="BH771" s="6"/>
      <c r="BI771" s="6"/>
      <c r="BJ771" s="6"/>
      <c r="BK771" s="6"/>
      <c r="BL771" s="6"/>
      <c r="BM771" s="6"/>
      <c r="BN771" s="6"/>
      <c r="BO771" s="6"/>
      <c r="BP771" s="6"/>
      <c r="BQ771" s="6"/>
      <c r="BR771" s="6"/>
      <c r="BS771" s="6"/>
      <c r="BT771" s="6"/>
      <c r="BU771" s="6"/>
      <c r="BV771" s="6"/>
      <c r="BW771" s="6"/>
      <c r="BX771" s="6"/>
      <c r="BY771" s="6"/>
      <c r="BZ771" s="6"/>
      <c r="CA771" s="6"/>
      <c r="CB771" s="6"/>
      <c r="CC771" s="6"/>
      <c r="CD771" s="6"/>
      <c r="CE771" s="6"/>
      <c r="CF771" s="6"/>
      <c r="CG771" s="6"/>
      <c r="CH771" s="6"/>
      <c r="CI771" s="6"/>
      <c r="CJ771" s="6"/>
    </row>
    <row r="772" spans="2:88" x14ac:dyDescent="0.3">
      <c r="B772" s="6" t="str">
        <f>[1]Macro!A105</f>
        <v>y_toe_0</v>
      </c>
      <c r="C772" s="6">
        <f>[1]Macro!B105</f>
        <v>132.3467583</v>
      </c>
      <c r="D772" s="6">
        <f>[1]Macro!C105</f>
        <v>133.54816030000001</v>
      </c>
      <c r="E772" s="6">
        <f>[1]Macro!D105</f>
        <v>134.4666709</v>
      </c>
      <c r="F772" s="6">
        <f>[1]Macro!E105</f>
        <v>135.3449229</v>
      </c>
      <c r="G772" s="6">
        <f>[1]Macro!F105</f>
        <v>136.35224629999999</v>
      </c>
      <c r="H772" s="6">
        <f>[1]Macro!G105</f>
        <v>137.51204999999999</v>
      </c>
      <c r="I772" s="6">
        <f>[1]Macro!H105</f>
        <v>138.66414649999999</v>
      </c>
      <c r="J772" s="6">
        <f>[1]Macro!I105</f>
        <v>138.90461210000001</v>
      </c>
      <c r="K772" s="6">
        <f>[1]Macro!J105</f>
        <v>139.16354419999999</v>
      </c>
      <c r="L772" s="6">
        <f>[1]Macro!K105</f>
        <v>139.49647959999999</v>
      </c>
      <c r="M772" s="6">
        <f>[1]Macro!L105</f>
        <v>139.71664380000001</v>
      </c>
      <c r="N772" s="6">
        <f>[1]Macro!M105</f>
        <v>139.87612630000001</v>
      </c>
      <c r="O772" s="6">
        <f>[1]Macro!N105</f>
        <v>139.99039160000001</v>
      </c>
      <c r="P772" s="6">
        <f>[1]Macro!O105</f>
        <v>140.10035070000001</v>
      </c>
      <c r="Q772" s="6">
        <f>[1]Macro!P105</f>
        <v>140.23892509999999</v>
      </c>
      <c r="R772" s="6">
        <f>[1]Macro!Q105</f>
        <v>140.4142976</v>
      </c>
      <c r="S772" s="6">
        <f>[1]Macro!R105</f>
        <v>140.9815179</v>
      </c>
      <c r="T772" s="6">
        <f>[1]Macro!S105</f>
        <v>141.6059085</v>
      </c>
      <c r="U772" s="6">
        <f>[1]Macro!T105</f>
        <v>142.27580829999999</v>
      </c>
      <c r="V772" s="6">
        <f>[1]Macro!U105</f>
        <v>142.99112969999999</v>
      </c>
      <c r="W772" s="6">
        <f>[1]Macro!V105</f>
        <v>143.75668250000001</v>
      </c>
      <c r="X772" s="6">
        <f>[1]Macro!W105</f>
        <v>144.61355879999999</v>
      </c>
      <c r="Y772" s="6">
        <f>[1]Macro!X105</f>
        <v>145.54856509999999</v>
      </c>
      <c r="Z772" s="6">
        <f>[1]Macro!Y105</f>
        <v>146.55859380000001</v>
      </c>
      <c r="AA772" s="6">
        <f>[1]Macro!Z105</f>
        <v>147.64417990000001</v>
      </c>
      <c r="AB772" s="6">
        <f>[1]Macro!AA105</f>
        <v>148.80812409999999</v>
      </c>
      <c r="AC772" s="6">
        <f>[1]Macro!AB105</f>
        <v>150.07332049999999</v>
      </c>
      <c r="AD772" s="6">
        <f>[1]Macro!AC105</f>
        <v>151.46906329999999</v>
      </c>
      <c r="AE772" s="6">
        <f>[1]Macro!AD105</f>
        <v>153.0018384</v>
      </c>
      <c r="AF772" s="6">
        <f>[1]Macro!AE105</f>
        <v>154.6771147</v>
      </c>
      <c r="AG772" s="6">
        <f>[1]Macro!AF105</f>
        <v>156.51052670000001</v>
      </c>
      <c r="AH772" s="6">
        <f>[1]Macro!AG105</f>
        <v>158.5332726</v>
      </c>
      <c r="AI772" s="6">
        <f>[1]Macro!AH105</f>
        <v>160.82328899999999</v>
      </c>
      <c r="AJ772" s="6">
        <f>[1]Macro!AI105</f>
        <v>163.48133730000001</v>
      </c>
      <c r="AK772" s="6">
        <f>[1]Macro!AJ105</f>
        <v>166.6943292</v>
      </c>
      <c r="AL772" s="6">
        <f>[1]Macro!AK105</f>
        <v>170.8607452</v>
      </c>
      <c r="AM772" s="6">
        <f>[1]Macro!AL105</f>
        <v>172.79369510000001</v>
      </c>
      <c r="AN772" s="6">
        <f>[1]Macro!AM105</f>
        <v>174.32165230000001</v>
      </c>
      <c r="AO772" s="6">
        <f>[1]Macro!AN105</f>
        <v>175.7385908</v>
      </c>
      <c r="AP772" s="6">
        <f>[1]Macro!AO105</f>
        <v>177.08393770000001</v>
      </c>
      <c r="AQ772" s="6">
        <f>[1]Macro!AP105</f>
        <v>178.36921340000001</v>
      </c>
      <c r="AR772" s="6">
        <f>[1]Macro!AQ105</f>
        <v>179.5502534</v>
      </c>
      <c r="AS772" s="6">
        <f>[1]Macro!AR105</f>
        <v>180.67711249999999</v>
      </c>
      <c r="AT772" s="6">
        <f>[1]Macro!AS105</f>
        <v>181.75989430000001</v>
      </c>
      <c r="AU772" s="6">
        <f>[1]Macro!AT105</f>
        <v>182.8058174</v>
      </c>
      <c r="AV772" s="6">
        <f>[1]Macro!AU105</f>
        <v>183.82125640000001</v>
      </c>
      <c r="AW772" s="6">
        <f>[1]Macro!AV105</f>
        <v>184.74506489999999</v>
      </c>
      <c r="AX772" s="6">
        <f>[1]Macro!AW105</f>
        <v>185.6387761</v>
      </c>
      <c r="AY772" s="6">
        <f>[1]Macro!AX105</f>
        <v>186.51233680000001</v>
      </c>
      <c r="AZ772" s="6">
        <f>[1]Macro!AY105</f>
        <v>187.37240410000001</v>
      </c>
      <c r="BA772" s="6">
        <f>[1]Macro!AZ105</f>
        <v>188.2244575</v>
      </c>
      <c r="BB772" s="6">
        <f>[1]Macro!BA105</f>
        <v>188.96825659999999</v>
      </c>
      <c r="BC772" s="6">
        <f>[1]Macro!BB105</f>
        <v>189.69124339999999</v>
      </c>
      <c r="BD772" s="6">
        <f>[1]Macro!BC105</f>
        <v>190.4047544</v>
      </c>
      <c r="BE772" s="6">
        <f>[1]Macro!BD105</f>
        <v>191.1106599</v>
      </c>
      <c r="BF772" s="6">
        <f>[1]Macro!BE105</f>
        <v>191.81276410000001</v>
      </c>
      <c r="BG772" s="6">
        <f>[1]Macro!BF105</f>
        <v>192.42767720000001</v>
      </c>
      <c r="BH772" s="6">
        <f>[1]Macro!BG105</f>
        <v>193.033402</v>
      </c>
      <c r="BI772" s="6">
        <f>[1]Macro!BH105</f>
        <v>193.64028139999999</v>
      </c>
      <c r="BJ772" s="6">
        <f>[1]Macro!BI105</f>
        <v>194.25326860000001</v>
      </c>
      <c r="BK772" s="6">
        <f>[1]Macro!BJ105</f>
        <v>194.87551260000001</v>
      </c>
      <c r="BL772" s="6">
        <f>[1]Macro!BK105</f>
        <v>195.50974410000001</v>
      </c>
      <c r="BM772" s="6">
        <f>[1]Macro!BL105</f>
        <v>196.156699</v>
      </c>
      <c r="BN772" s="6">
        <f>[1]Macro!BM105</f>
        <v>196.8169067</v>
      </c>
      <c r="BO772" s="6">
        <f>[1]Macro!BN105</f>
        <v>197.49045810000001</v>
      </c>
      <c r="BP772" s="6">
        <f>[1]Macro!BO105</f>
        <v>198.17710650000001</v>
      </c>
      <c r="BQ772" s="6">
        <f>[1]Macro!BP105</f>
        <v>198.79418630000001</v>
      </c>
      <c r="BR772" s="6">
        <f>[1]Macro!BQ105</f>
        <v>199.41037320000001</v>
      </c>
      <c r="BS772" s="6">
        <f>[1]Macro!BR105</f>
        <v>200.0317762</v>
      </c>
      <c r="BT772" s="6">
        <f>[1]Macro!BS105</f>
        <v>200.6607247</v>
      </c>
      <c r="BU772" s="6">
        <f>[1]Macro!BT105</f>
        <v>201.29868479999999</v>
      </c>
      <c r="BV772" s="6">
        <f>[1]Macro!BU105</f>
        <v>201.94568559999999</v>
      </c>
      <c r="BW772" s="6">
        <f>[1]Macro!BV105</f>
        <v>202.6028981</v>
      </c>
      <c r="BX772" s="6">
        <f>[1]Macro!BW105</f>
        <v>203.27055139999999</v>
      </c>
      <c r="BY772" s="6">
        <f>[1]Macro!BX105</f>
        <v>203.9485962</v>
      </c>
      <c r="BZ772" s="6">
        <f>[1]Macro!BY105</f>
        <v>204.63682969999999</v>
      </c>
      <c r="CA772" s="6">
        <f>[1]Macro!BZ105</f>
        <v>205.27271769999999</v>
      </c>
      <c r="CB772" s="6">
        <f>[1]Macro!CA105</f>
        <v>205.908705</v>
      </c>
      <c r="CC772" s="6">
        <f>[1]Macro!CB105</f>
        <v>206.54970359999999</v>
      </c>
      <c r="CD772" s="6">
        <f>[1]Macro!CC105</f>
        <v>207.1978355</v>
      </c>
      <c r="CE772" s="6">
        <f>[1]Macro!CD105</f>
        <v>207.85458750000001</v>
      </c>
      <c r="CF772" s="6">
        <f>[1]Macro!CE105</f>
        <v>208.51852579999999</v>
      </c>
      <c r="CG772" s="6">
        <f>[1]Macro!CF105</f>
        <v>209.192305</v>
      </c>
      <c r="CH772" s="6">
        <f>[1]Macro!CG105</f>
        <v>209.87663459999999</v>
      </c>
      <c r="CI772" s="6">
        <f>[1]Macro!CH105</f>
        <v>210.57192499999999</v>
      </c>
      <c r="CJ772" s="6">
        <f>[1]Macro!CI105</f>
        <v>211.27841770000001</v>
      </c>
    </row>
    <row r="773" spans="2:88" x14ac:dyDescent="0.3">
      <c r="B773" s="6" t="str">
        <f>[1]Macro!A106</f>
        <v>m_toe_0</v>
      </c>
      <c r="C773" s="6">
        <f>[1]Macro!B106</f>
        <v>149.3220197</v>
      </c>
      <c r="D773" s="6">
        <f>[1]Macro!C106</f>
        <v>148.55444829999999</v>
      </c>
      <c r="E773" s="6">
        <f>[1]Macro!D106</f>
        <v>148.12745190000001</v>
      </c>
      <c r="F773" s="6">
        <f>[1]Macro!E106</f>
        <v>147.73652920000001</v>
      </c>
      <c r="G773" s="6">
        <f>[1]Macro!F106</f>
        <v>147.6662766</v>
      </c>
      <c r="H773" s="6">
        <f>[1]Macro!G106</f>
        <v>147.93293589999999</v>
      </c>
      <c r="I773" s="6">
        <f>[1]Macro!H106</f>
        <v>148.16897349999999</v>
      </c>
      <c r="J773" s="6">
        <f>[1]Macro!I106</f>
        <v>145.25093870000001</v>
      </c>
      <c r="K773" s="6">
        <f>[1]Macro!J106</f>
        <v>141.9623646</v>
      </c>
      <c r="L773" s="6">
        <f>[1]Macro!K106</f>
        <v>138.66211050000001</v>
      </c>
      <c r="M773" s="6">
        <f>[1]Macro!L106</f>
        <v>135.30599609999999</v>
      </c>
      <c r="N773" s="6">
        <f>[1]Macro!M106</f>
        <v>132.0610188</v>
      </c>
      <c r="O773" s="6">
        <f>[1]Macro!N106</f>
        <v>128.8862747</v>
      </c>
      <c r="P773" s="6">
        <f>[1]Macro!O106</f>
        <v>125.7679516</v>
      </c>
      <c r="Q773" s="6">
        <f>[1]Macro!P106</f>
        <v>122.7068259</v>
      </c>
      <c r="R773" s="6">
        <f>[1]Macro!Q106</f>
        <v>119.70447129999999</v>
      </c>
      <c r="S773" s="6">
        <f>[1]Macro!R106</f>
        <v>116.9506284</v>
      </c>
      <c r="T773" s="6">
        <f>[1]Macro!S106</f>
        <v>114.24931770000001</v>
      </c>
      <c r="U773" s="6">
        <f>[1]Macro!T106</f>
        <v>111.58938240000001</v>
      </c>
      <c r="V773" s="6">
        <f>[1]Macro!U106</f>
        <v>108.9829534</v>
      </c>
      <c r="W773" s="6">
        <f>[1]Macro!V106</f>
        <v>106.4440718</v>
      </c>
      <c r="X773" s="6">
        <f>[1]Macro!W106</f>
        <v>104.00659640000001</v>
      </c>
      <c r="Y773" s="6">
        <f>[1]Macro!X106</f>
        <v>101.66270249999999</v>
      </c>
      <c r="Z773" s="6">
        <f>[1]Macro!Y106</f>
        <v>99.41093893</v>
      </c>
      <c r="AA773" s="6">
        <f>[1]Macro!Z106</f>
        <v>97.250927559999994</v>
      </c>
      <c r="AB773" s="6">
        <f>[1]Macro!AA106</f>
        <v>95.181314130000004</v>
      </c>
      <c r="AC773" s="6">
        <f>[1]Macro!AB106</f>
        <v>93.207901149999998</v>
      </c>
      <c r="AD773" s="6">
        <f>[1]Macro!AC106</f>
        <v>91.327986960000004</v>
      </c>
      <c r="AE773" s="6">
        <f>[1]Macro!AD106</f>
        <v>89.528582389999997</v>
      </c>
      <c r="AF773" s="6">
        <f>[1]Macro!AE106</f>
        <v>87.789378229999997</v>
      </c>
      <c r="AG773" s="6">
        <f>[1]Macro!AF106</f>
        <v>86.083914919999998</v>
      </c>
      <c r="AH773" s="6">
        <f>[1]Macro!AG106</f>
        <v>84.376221389999998</v>
      </c>
      <c r="AI773" s="6">
        <f>[1]Macro!AH106</f>
        <v>82.612974840000007</v>
      </c>
      <c r="AJ773" s="6">
        <f>[1]Macro!AI106</f>
        <v>80.694660830000004</v>
      </c>
      <c r="AK773" s="6">
        <f>[1]Macro!AJ106</f>
        <v>78.433174969999996</v>
      </c>
      <c r="AL773" s="6">
        <f>[1]Macro!AK106</f>
        <v>75.42773382</v>
      </c>
      <c r="AM773" s="6">
        <f>[1]Macro!AL106</f>
        <v>75.535055159999999</v>
      </c>
      <c r="AN773" s="6">
        <f>[1]Macro!AM106</f>
        <v>75.864751229999996</v>
      </c>
      <c r="AO773" s="6">
        <f>[1]Macro!AN106</f>
        <v>76.150842109999999</v>
      </c>
      <c r="AP773" s="6">
        <f>[1]Macro!AO106</f>
        <v>76.382417689999997</v>
      </c>
      <c r="AQ773" s="6">
        <f>[1]Macro!AP106</f>
        <v>76.573389050000003</v>
      </c>
      <c r="AR773" s="6">
        <f>[1]Macro!AQ106</f>
        <v>76.711881919999996</v>
      </c>
      <c r="AS773" s="6">
        <f>[1]Macro!AR106</f>
        <v>76.827026910000001</v>
      </c>
      <c r="AT773" s="6">
        <f>[1]Macro!AS106</f>
        <v>76.930014760000006</v>
      </c>
      <c r="AU773" s="6">
        <f>[1]Macro!AT106</f>
        <v>77.02776077</v>
      </c>
      <c r="AV773" s="6">
        <f>[1]Macro!AU106</f>
        <v>77.125295649999998</v>
      </c>
      <c r="AW773" s="6">
        <f>[1]Macro!AV106</f>
        <v>77.196307360000006</v>
      </c>
      <c r="AX773" s="6">
        <f>[1]Macro!AW106</f>
        <v>77.266186039999994</v>
      </c>
      <c r="AY773" s="6">
        <f>[1]Macro!AX106</f>
        <v>77.341594040000004</v>
      </c>
      <c r="AZ773" s="6">
        <f>[1]Macro!AY106</f>
        <v>77.425867190000005</v>
      </c>
      <c r="BA773" s="6">
        <f>[1]Macro!AZ106</f>
        <v>77.521173509999997</v>
      </c>
      <c r="BB773" s="6">
        <f>[1]Macro!BA106</f>
        <v>77.528195280000006</v>
      </c>
      <c r="BC773" s="6">
        <f>[1]Macro!BB106</f>
        <v>77.567554819999998</v>
      </c>
      <c r="BD773" s="6">
        <f>[1]Macro!BC106</f>
        <v>77.635754849999998</v>
      </c>
      <c r="BE773" s="6">
        <f>[1]Macro!BD106</f>
        <v>77.721514209999995</v>
      </c>
      <c r="BF773" s="6">
        <f>[1]Macro!BE106</f>
        <v>77.820010190000005</v>
      </c>
      <c r="BG773" s="6">
        <f>[1]Macro!BF106</f>
        <v>77.88927984</v>
      </c>
      <c r="BH773" s="6">
        <f>[1]Macro!BG106</f>
        <v>77.961524100000005</v>
      </c>
      <c r="BI773" s="6">
        <f>[1]Macro!BH106</f>
        <v>78.042900869999997</v>
      </c>
      <c r="BJ773" s="6">
        <f>[1]Macro!BI106</f>
        <v>78.135260689999996</v>
      </c>
      <c r="BK773" s="6">
        <f>[1]Macro!BJ106</f>
        <v>78.239425769999997</v>
      </c>
      <c r="BL773" s="6">
        <f>[1]Macro!BK106</f>
        <v>78.35605477</v>
      </c>
      <c r="BM773" s="6">
        <f>[1]Macro!BL106</f>
        <v>78.48497399</v>
      </c>
      <c r="BN773" s="6">
        <f>[1]Macro!BM106</f>
        <v>78.625931420000001</v>
      </c>
      <c r="BO773" s="6">
        <f>[1]Macro!BN106</f>
        <v>78.778523359999994</v>
      </c>
      <c r="BP773" s="6">
        <f>[1]Macro!BO106</f>
        <v>78.942221430000004</v>
      </c>
      <c r="BQ773" s="6">
        <f>[1]Macro!BP106</f>
        <v>79.079237539999994</v>
      </c>
      <c r="BR773" s="6">
        <f>[1]Macro!BQ106</f>
        <v>79.217910079999996</v>
      </c>
      <c r="BS773" s="6">
        <f>[1]Macro!BR106</f>
        <v>79.362919059999996</v>
      </c>
      <c r="BT773" s="6">
        <f>[1]Macro!BS106</f>
        <v>79.515302849999998</v>
      </c>
      <c r="BU773" s="6">
        <f>[1]Macro!BT106</f>
        <v>79.675385790000007</v>
      </c>
      <c r="BV773" s="6">
        <f>[1]Macro!BU106</f>
        <v>79.842842289999993</v>
      </c>
      <c r="BW773" s="6">
        <f>[1]Macro!BV106</f>
        <v>80.017878609999997</v>
      </c>
      <c r="BX773" s="6">
        <f>[1]Macro!BW106</f>
        <v>80.200361349999994</v>
      </c>
      <c r="BY773" s="6">
        <f>[1]Macro!BX106</f>
        <v>80.390044970000005</v>
      </c>
      <c r="BZ773" s="6">
        <f>[1]Macro!BY106</f>
        <v>80.586636659999996</v>
      </c>
      <c r="CA773" s="6">
        <f>[1]Macro!BZ106</f>
        <v>80.762035569999995</v>
      </c>
      <c r="CB773" s="6">
        <f>[1]Macro!CA106</f>
        <v>80.937710080000002</v>
      </c>
      <c r="CC773" s="6">
        <f>[1]Macro!CB106</f>
        <v>81.117392800000005</v>
      </c>
      <c r="CD773" s="6">
        <f>[1]Macro!CC106</f>
        <v>81.302102930000004</v>
      </c>
      <c r="CE773" s="6">
        <f>[1]Macro!CD106</f>
        <v>81.492322009999995</v>
      </c>
      <c r="CF773" s="6">
        <f>[1]Macro!CE106</f>
        <v>81.687240950000003</v>
      </c>
      <c r="CG773" s="6">
        <f>[1]Macro!CF106</f>
        <v>81.887829240000002</v>
      </c>
      <c r="CH773" s="6">
        <f>[1]Macro!CG106</f>
        <v>82.09432348</v>
      </c>
      <c r="CI773" s="6">
        <f>[1]Macro!CH106</f>
        <v>82.306783510000002</v>
      </c>
      <c r="CJ773" s="6">
        <f>[1]Macro!CI106</f>
        <v>82.525198630000006</v>
      </c>
    </row>
    <row r="774" spans="2:88" x14ac:dyDescent="0.3">
      <c r="B774" s="6" t="str">
        <f>[1]Macro!A107</f>
        <v>ci_toe_0</v>
      </c>
      <c r="C774" s="6">
        <f>[1]Macro!B107</f>
        <v>167.56595329999999</v>
      </c>
      <c r="D774" s="6">
        <f>[1]Macro!C107</f>
        <v>167.6728282</v>
      </c>
      <c r="E774" s="6">
        <f>[1]Macro!D107</f>
        <v>168.1462827</v>
      </c>
      <c r="F774" s="6">
        <f>[1]Macro!E107</f>
        <v>168.6260465</v>
      </c>
      <c r="G774" s="6">
        <f>[1]Macro!F107</f>
        <v>169.4189346</v>
      </c>
      <c r="H774" s="6">
        <f>[1]Macro!G107</f>
        <v>170.56701620000001</v>
      </c>
      <c r="I774" s="6">
        <f>[1]Macro!H107</f>
        <v>171.76039209999999</v>
      </c>
      <c r="J774" s="6">
        <f>[1]Macro!I107</f>
        <v>170.60329680000001</v>
      </c>
      <c r="K774" s="6">
        <f>[1]Macro!J107</f>
        <v>169.0743248</v>
      </c>
      <c r="L774" s="6">
        <f>[1]Macro!K107</f>
        <v>167.49511810000001</v>
      </c>
      <c r="M774" s="6">
        <f>[1]Macro!L107</f>
        <v>165.8396712</v>
      </c>
      <c r="N774" s="6">
        <f>[1]Macro!M107</f>
        <v>164.29829409999999</v>
      </c>
      <c r="O774" s="6">
        <f>[1]Macro!N107</f>
        <v>162.84617259999999</v>
      </c>
      <c r="P774" s="6">
        <f>[1]Macro!O107</f>
        <v>161.47270119999999</v>
      </c>
      <c r="Q774" s="6">
        <f>[1]Macro!P107</f>
        <v>160.17944410000001</v>
      </c>
      <c r="R774" s="6">
        <f>[1]Macro!Q107</f>
        <v>158.96591900000001</v>
      </c>
      <c r="S774" s="6">
        <f>[1]Macro!R107</f>
        <v>158.0808743</v>
      </c>
      <c r="T774" s="6">
        <f>[1]Macro!S107</f>
        <v>157.27782060000001</v>
      </c>
      <c r="U774" s="6">
        <f>[1]Macro!T107</f>
        <v>156.54013929999999</v>
      </c>
      <c r="V774" s="6">
        <f>[1]Macro!U107</f>
        <v>155.8804682</v>
      </c>
      <c r="W774" s="6">
        <f>[1]Macro!V107</f>
        <v>155.31466420000001</v>
      </c>
      <c r="X774" s="6">
        <f>[1]Macro!W107</f>
        <v>154.8833047</v>
      </c>
      <c r="Y774" s="6">
        <f>[1]Macro!X107</f>
        <v>154.58622729999999</v>
      </c>
      <c r="Z774" s="6">
        <f>[1]Macro!Y107</f>
        <v>154.42331659999999</v>
      </c>
      <c r="AA774" s="6">
        <f>[1]Macro!Z107</f>
        <v>154.3961625</v>
      </c>
      <c r="AB774" s="6">
        <f>[1]Macro!AA107</f>
        <v>154.50650010000001</v>
      </c>
      <c r="AC774" s="6">
        <f>[1]Macro!AB107</f>
        <v>154.77408070000001</v>
      </c>
      <c r="AD774" s="6">
        <f>[1]Macro!AC107</f>
        <v>155.2180075</v>
      </c>
      <c r="AE774" s="6">
        <f>[1]Macro!AD107</f>
        <v>155.83383760000001</v>
      </c>
      <c r="AF774" s="6">
        <f>[1]Macro!AE107</f>
        <v>156.60980839999999</v>
      </c>
      <c r="AG774" s="6">
        <f>[1]Macro!AF107</f>
        <v>157.53738000000001</v>
      </c>
      <c r="AH774" s="6">
        <f>[1]Macro!AG107</f>
        <v>158.6161142</v>
      </c>
      <c r="AI774" s="6">
        <f>[1]Macro!AH107</f>
        <v>159.86054720000001</v>
      </c>
      <c r="AJ774" s="6">
        <f>[1]Macro!AI107</f>
        <v>161.27302639999999</v>
      </c>
      <c r="AK774" s="6">
        <f>[1]Macro!AJ107</f>
        <v>162.85430980000001</v>
      </c>
      <c r="AL774" s="6">
        <f>[1]Macro!AK107</f>
        <v>164.6053794</v>
      </c>
      <c r="AM774" s="6">
        <f>[1]Macro!AL107</f>
        <v>166.45996679999999</v>
      </c>
      <c r="AN774" s="6">
        <f>[1]Macro!AM107</f>
        <v>168.12846350000001</v>
      </c>
      <c r="AO774" s="6">
        <f>[1]Macro!AN107</f>
        <v>169.63893100000001</v>
      </c>
      <c r="AP774" s="6">
        <f>[1]Macro!AO107</f>
        <v>171.0198637</v>
      </c>
      <c r="AQ774" s="6">
        <f>[1]Macro!AP107</f>
        <v>172.29623710000001</v>
      </c>
      <c r="AR774" s="6">
        <f>[1]Macro!AQ107</f>
        <v>173.43691799999999</v>
      </c>
      <c r="AS774" s="6">
        <f>[1]Macro!AR107</f>
        <v>174.49746949999999</v>
      </c>
      <c r="AT774" s="6">
        <f>[1]Macro!AS107</f>
        <v>175.49954360000001</v>
      </c>
      <c r="AU774" s="6">
        <f>[1]Macro!AT107</f>
        <v>176.45723509999999</v>
      </c>
      <c r="AV774" s="6">
        <f>[1]Macro!AU107</f>
        <v>177.38180270000001</v>
      </c>
      <c r="AW774" s="6">
        <f>[1]Macro!AV107</f>
        <v>178.2188586</v>
      </c>
      <c r="AX774" s="6">
        <f>[1]Macro!AW107</f>
        <v>179.0224838</v>
      </c>
      <c r="AY774" s="6">
        <f>[1]Macro!AX107</f>
        <v>179.80960859999999</v>
      </c>
      <c r="AZ774" s="6">
        <f>[1]Macro!AY107</f>
        <v>180.5903185</v>
      </c>
      <c r="BA774" s="6">
        <f>[1]Macro!AZ107</f>
        <v>181.3722338</v>
      </c>
      <c r="BB774" s="6">
        <f>[1]Macro!BA107</f>
        <v>181.99034570000001</v>
      </c>
      <c r="BC774" s="6">
        <f>[1]Macro!BB107</f>
        <v>182.6322591</v>
      </c>
      <c r="BD774" s="6">
        <f>[1]Macro!BC107</f>
        <v>183.29733200000001</v>
      </c>
      <c r="BE774" s="6">
        <f>[1]Macro!BD107</f>
        <v>183.97229369999999</v>
      </c>
      <c r="BF774" s="6">
        <f>[1]Macro!BE107</f>
        <v>184.65420169999999</v>
      </c>
      <c r="BG774" s="6">
        <f>[1]Macro!BF107</f>
        <v>185.26134769999999</v>
      </c>
      <c r="BH774" s="6">
        <f>[1]Macro!BG107</f>
        <v>185.85987249999999</v>
      </c>
      <c r="BI774" s="6">
        <f>[1]Macro!BH107</f>
        <v>186.46606779999999</v>
      </c>
      <c r="BJ774" s="6">
        <f>[1]Macro!BI107</f>
        <v>187.08663010000001</v>
      </c>
      <c r="BK774" s="6">
        <f>[1]Macro!BJ107</f>
        <v>187.7254672</v>
      </c>
      <c r="BL774" s="6">
        <f>[1]Macro!BK107</f>
        <v>188.3853613</v>
      </c>
      <c r="BM774" s="6">
        <f>[1]Macro!BL107</f>
        <v>189.06734209999999</v>
      </c>
      <c r="BN774" s="6">
        <f>[1]Macro!BM107</f>
        <v>189.77170989999999</v>
      </c>
      <c r="BO774" s="6">
        <f>[1]Macro!BN107</f>
        <v>190.4981664</v>
      </c>
      <c r="BP774" s="6">
        <f>[1]Macro!BO107</f>
        <v>191.2459581</v>
      </c>
      <c r="BQ774" s="6">
        <f>[1]Macro!BP107</f>
        <v>191.93748819999999</v>
      </c>
      <c r="BR774" s="6">
        <f>[1]Macro!BQ107</f>
        <v>192.62785410000001</v>
      </c>
      <c r="BS774" s="6">
        <f>[1]Macro!BR107</f>
        <v>193.32778519999999</v>
      </c>
      <c r="BT774" s="6">
        <f>[1]Macro!BS107</f>
        <v>194.04053709999999</v>
      </c>
      <c r="BU774" s="6">
        <f>[1]Macro!BT107</f>
        <v>194.7677722</v>
      </c>
      <c r="BV774" s="6">
        <f>[1]Macro!BU107</f>
        <v>195.5098208</v>
      </c>
      <c r="BW774" s="6">
        <f>[1]Macro!BV107</f>
        <v>196.2672949</v>
      </c>
      <c r="BX774" s="6">
        <f>[1]Macro!BW107</f>
        <v>197.04016530000001</v>
      </c>
      <c r="BY774" s="6">
        <f>[1]Macro!BX107</f>
        <v>197.82805210000001</v>
      </c>
      <c r="BZ774" s="6">
        <f>[1]Macro!BY107</f>
        <v>198.63039130000001</v>
      </c>
      <c r="CA774" s="6">
        <f>[1]Macro!BZ107</f>
        <v>199.38958199999999</v>
      </c>
      <c r="CB774" s="6">
        <f>[1]Macro!CA107</f>
        <v>200.14698899999999</v>
      </c>
      <c r="CC774" s="6">
        <f>[1]Macro!CB107</f>
        <v>200.91101230000001</v>
      </c>
      <c r="CD774" s="6">
        <f>[1]Macro!CC107</f>
        <v>201.6845185</v>
      </c>
      <c r="CE774" s="6">
        <f>[1]Macro!CD107</f>
        <v>202.46918919999999</v>
      </c>
      <c r="CF774" s="6">
        <f>[1]Macro!CE107</f>
        <v>203.2645139</v>
      </c>
      <c r="CG774" s="6">
        <f>[1]Macro!CF107</f>
        <v>204.0720097</v>
      </c>
      <c r="CH774" s="6">
        <f>[1]Macro!CG107</f>
        <v>204.89225089999999</v>
      </c>
      <c r="CI774" s="6">
        <f>[1]Macro!CH107</f>
        <v>205.72541240000001</v>
      </c>
      <c r="CJ774" s="6">
        <f>[1]Macro!CI107</f>
        <v>206.57146890000001</v>
      </c>
    </row>
    <row r="775" spans="2:88" x14ac:dyDescent="0.3">
      <c r="B775" s="6" t="str">
        <f>[1]Macro!A108</f>
        <v>ch_toe_0</v>
      </c>
      <c r="C775" s="6">
        <f>[1]Macro!B108</f>
        <v>73.965462779999996</v>
      </c>
      <c r="D775" s="6">
        <f>[1]Macro!C108</f>
        <v>73.704816030000003</v>
      </c>
      <c r="E775" s="6">
        <f>[1]Macro!D108</f>
        <v>73.120076229999995</v>
      </c>
      <c r="F775" s="6">
        <f>[1]Macro!E108</f>
        <v>72.507666259999993</v>
      </c>
      <c r="G775" s="6">
        <f>[1]Macro!F108</f>
        <v>72.012801240000002</v>
      </c>
      <c r="H775" s="6">
        <f>[1]Macro!G108</f>
        <v>71.634090830000005</v>
      </c>
      <c r="I775" s="6">
        <f>[1]Macro!H108</f>
        <v>71.218532190000005</v>
      </c>
      <c r="J775" s="6">
        <f>[1]Macro!I108</f>
        <v>70.719520320000001</v>
      </c>
      <c r="K775" s="6">
        <f>[1]Macro!J108</f>
        <v>70.185194569999993</v>
      </c>
      <c r="L775" s="6">
        <f>[1]Macro!K108</f>
        <v>69.574519620000004</v>
      </c>
      <c r="M775" s="6">
        <f>[1]Macro!L108</f>
        <v>68.850577670000007</v>
      </c>
      <c r="N775" s="6">
        <f>[1]Macro!M108</f>
        <v>68.054427649999994</v>
      </c>
      <c r="O775" s="6">
        <f>[1]Macro!N108</f>
        <v>67.221440250000001</v>
      </c>
      <c r="P775" s="6">
        <f>[1]Macro!O108</f>
        <v>66.381654409999996</v>
      </c>
      <c r="Q775" s="6">
        <f>[1]Macro!P108</f>
        <v>65.553189239999995</v>
      </c>
      <c r="R775" s="6">
        <f>[1]Macro!Q108</f>
        <v>64.744269939999995</v>
      </c>
      <c r="S775" s="6">
        <f>[1]Macro!R108</f>
        <v>63.980695330000003</v>
      </c>
      <c r="T775" s="6">
        <f>[1]Macro!S108</f>
        <v>63.243520599999997</v>
      </c>
      <c r="U775" s="6">
        <f>[1]Macro!T108</f>
        <v>62.523823659999998</v>
      </c>
      <c r="V775" s="6">
        <f>[1]Macro!U108</f>
        <v>61.820288609999999</v>
      </c>
      <c r="W775" s="6">
        <f>[1]Macro!V108</f>
        <v>61.13555831</v>
      </c>
      <c r="X775" s="6">
        <f>[1]Macro!W108</f>
        <v>60.485201080000003</v>
      </c>
      <c r="Y775" s="6">
        <f>[1]Macro!X108</f>
        <v>59.864731310000003</v>
      </c>
      <c r="Z775" s="6">
        <f>[1]Macro!Y108</f>
        <v>59.271151979999999</v>
      </c>
      <c r="AA775" s="6">
        <f>[1]Macro!Z108</f>
        <v>58.70471646</v>
      </c>
      <c r="AB775" s="6">
        <f>[1]Macro!AA108</f>
        <v>58.166593249999998</v>
      </c>
      <c r="AC775" s="6">
        <f>[1]Macro!AB108</f>
        <v>57.66261892</v>
      </c>
      <c r="AD775" s="6">
        <f>[1]Macro!AC108</f>
        <v>57.190158449999998</v>
      </c>
      <c r="AE775" s="6">
        <f>[1]Macro!AD108</f>
        <v>56.74819025</v>
      </c>
      <c r="AF775" s="6">
        <f>[1]Macro!AE108</f>
        <v>56.336479259999997</v>
      </c>
      <c r="AG775" s="6">
        <f>[1]Macro!AF108</f>
        <v>55.955220140000002</v>
      </c>
      <c r="AH775" s="6">
        <f>[1]Macro!AG108</f>
        <v>55.608054449999997</v>
      </c>
      <c r="AI775" s="6">
        <f>[1]Macro!AH108</f>
        <v>55.293304800000001</v>
      </c>
      <c r="AJ775" s="6">
        <f>[1]Macro!AI108</f>
        <v>55.01039763</v>
      </c>
      <c r="AK775" s="6">
        <f>[1]Macro!AJ108</f>
        <v>54.758887450000003</v>
      </c>
      <c r="AL775" s="6">
        <f>[1]Macro!AK108</f>
        <v>54.537252619999997</v>
      </c>
      <c r="AM775" s="6">
        <f>[1]Macro!AL108</f>
        <v>54.307779629999999</v>
      </c>
      <c r="AN775" s="6">
        <f>[1]Macro!AM108</f>
        <v>54.085540969999997</v>
      </c>
      <c r="AO775" s="6">
        <f>[1]Macro!AN108</f>
        <v>53.870084329999997</v>
      </c>
      <c r="AP775" s="6">
        <f>[1]Macro!AO108</f>
        <v>53.661211909999999</v>
      </c>
      <c r="AQ775" s="6">
        <f>[1]Macro!AP108</f>
        <v>53.459172520000003</v>
      </c>
      <c r="AR775" s="6">
        <f>[1]Macro!AQ108</f>
        <v>53.263742780000001</v>
      </c>
      <c r="AS775" s="6">
        <f>[1]Macro!AR108</f>
        <v>53.073543190000002</v>
      </c>
      <c r="AT775" s="6">
        <f>[1]Macro!AS108</f>
        <v>52.887590869999997</v>
      </c>
      <c r="AU775" s="6">
        <f>[1]Macro!AT108</f>
        <v>52.705259089999998</v>
      </c>
      <c r="AV775" s="6">
        <f>[1]Macro!AU108</f>
        <v>52.526019380000001</v>
      </c>
      <c r="AW775" s="6">
        <f>[1]Macro!AV108</f>
        <v>52.35025177</v>
      </c>
      <c r="AX775" s="6">
        <f>[1]Macro!AW108</f>
        <v>52.176459649999998</v>
      </c>
      <c r="AY775" s="6">
        <f>[1]Macro!AX108</f>
        <v>52.003569820000003</v>
      </c>
      <c r="AZ775" s="6">
        <f>[1]Macro!AY108</f>
        <v>51.830855849999999</v>
      </c>
      <c r="BA775" s="6">
        <f>[1]Macro!AZ108</f>
        <v>51.65783133</v>
      </c>
      <c r="BB775" s="6">
        <f>[1]Macro!BA108</f>
        <v>51.453115750000002</v>
      </c>
      <c r="BC775" s="6">
        <f>[1]Macro!BB108</f>
        <v>51.233735080000002</v>
      </c>
      <c r="BD775" s="6">
        <f>[1]Macro!BC108</f>
        <v>51.008041089999999</v>
      </c>
      <c r="BE775" s="6">
        <f>[1]Macro!BD108</f>
        <v>50.77954441</v>
      </c>
      <c r="BF775" s="6">
        <f>[1]Macro!BE108</f>
        <v>50.549760149999997</v>
      </c>
      <c r="BG775" s="6">
        <f>[1]Macro!BF108</f>
        <v>50.318937720000001</v>
      </c>
      <c r="BH775" s="6">
        <f>[1]Macro!BG108</f>
        <v>50.087132830000002</v>
      </c>
      <c r="BI775" s="6">
        <f>[1]Macro!BH108</f>
        <v>49.854249809999999</v>
      </c>
      <c r="BJ775" s="6">
        <f>[1]Macro!BI108</f>
        <v>49.620225949999998</v>
      </c>
      <c r="BK775" s="6">
        <f>[1]Macro!BJ108</f>
        <v>49.385062429999998</v>
      </c>
      <c r="BL775" s="6">
        <f>[1]Macro!BK108</f>
        <v>49.14895053</v>
      </c>
      <c r="BM775" s="6">
        <f>[1]Macro!BL108</f>
        <v>48.911888240000003</v>
      </c>
      <c r="BN775" s="6">
        <f>[1]Macro!BM108</f>
        <v>48.673935380000003</v>
      </c>
      <c r="BO775" s="6">
        <f>[1]Macro!BN108</f>
        <v>48.435174889999999</v>
      </c>
      <c r="BP775" s="6">
        <f>[1]Macro!BO108</f>
        <v>48.195688279999999</v>
      </c>
      <c r="BQ775" s="6">
        <f>[1]Macro!BP108</f>
        <v>47.955165839999999</v>
      </c>
      <c r="BR775" s="6">
        <f>[1]Macro!BQ108</f>
        <v>47.713545179999997</v>
      </c>
      <c r="BS775" s="6">
        <f>[1]Macro!BR108</f>
        <v>47.470788329999998</v>
      </c>
      <c r="BT775" s="6">
        <f>[1]Macro!BS108</f>
        <v>47.22695942</v>
      </c>
      <c r="BU775" s="6">
        <f>[1]Macro!BT108</f>
        <v>46.982197169999999</v>
      </c>
      <c r="BV775" s="6">
        <f>[1]Macro!BU108</f>
        <v>46.736520579999997</v>
      </c>
      <c r="BW775" s="6">
        <f>[1]Macro!BV108</f>
        <v>46.490213130000001</v>
      </c>
      <c r="BX775" s="6">
        <f>[1]Macro!BW108</f>
        <v>46.243493979999997</v>
      </c>
      <c r="BY775" s="6">
        <f>[1]Macro!BX108</f>
        <v>45.996541090000001</v>
      </c>
      <c r="BZ775" s="6">
        <f>[1]Macro!BY108</f>
        <v>45.749510290000003</v>
      </c>
      <c r="CA775" s="6">
        <f>[1]Macro!BZ108</f>
        <v>45.502144080000001</v>
      </c>
      <c r="CB775" s="6">
        <f>[1]Macro!CA108</f>
        <v>45.254608279999999</v>
      </c>
      <c r="CC775" s="6">
        <f>[1]Macro!CB108</f>
        <v>45.00706203</v>
      </c>
      <c r="CD775" s="6">
        <f>[1]Macro!CC108</f>
        <v>44.759728889999998</v>
      </c>
      <c r="CE775" s="6">
        <f>[1]Macro!CD108</f>
        <v>44.512887820000003</v>
      </c>
      <c r="CF775" s="6">
        <f>[1]Macro!CE108</f>
        <v>44.266495509999999</v>
      </c>
      <c r="CG775" s="6">
        <f>[1]Macro!CF108</f>
        <v>44.021109690000003</v>
      </c>
      <c r="CH775" s="6">
        <f>[1]Macro!CG108</f>
        <v>43.777155630000003</v>
      </c>
      <c r="CI775" s="6">
        <f>[1]Macro!CH108</f>
        <v>43.534980789999999</v>
      </c>
      <c r="CJ775" s="6">
        <f>[1]Macro!CI108</f>
        <v>43.294890080000002</v>
      </c>
    </row>
    <row r="776" spans="2:88" x14ac:dyDescent="0.3">
      <c r="B776" s="6" t="str">
        <f>[1]Macro!A109</f>
        <v>x_toe_0</v>
      </c>
      <c r="C776" s="6">
        <f>[1]Macro!B109</f>
        <v>40.137362009999997</v>
      </c>
      <c r="D776" s="6">
        <f>[1]Macro!C109</f>
        <v>40.72496435</v>
      </c>
      <c r="E776" s="6">
        <f>[1]Macro!D109</f>
        <v>41.32776381</v>
      </c>
      <c r="F776" s="6">
        <f>[1]Macro!E109</f>
        <v>41.947739400000003</v>
      </c>
      <c r="G776" s="6">
        <f>[1]Macro!F109</f>
        <v>42.586787020000003</v>
      </c>
      <c r="H776" s="6">
        <f>[1]Macro!G109</f>
        <v>43.243878960000004</v>
      </c>
      <c r="I776" s="6">
        <f>[1]Macro!H109</f>
        <v>43.85419572</v>
      </c>
      <c r="J776" s="6">
        <f>[1]Macro!I109</f>
        <v>42.832733679999997</v>
      </c>
      <c r="K776" s="6">
        <f>[1]Macro!J109</f>
        <v>41.866389390000002</v>
      </c>
      <c r="L776" s="6">
        <f>[1]Macro!K109</f>
        <v>41.088952429999999</v>
      </c>
      <c r="M776" s="6">
        <f>[1]Macro!L109</f>
        <v>40.332391010000002</v>
      </c>
      <c r="N776" s="6">
        <f>[1]Macro!M109</f>
        <v>39.584423409999999</v>
      </c>
      <c r="O776" s="6">
        <f>[1]Macro!N109</f>
        <v>38.809053480000003</v>
      </c>
      <c r="P776" s="6">
        <f>[1]Macro!O109</f>
        <v>38.013946679999997</v>
      </c>
      <c r="Q776" s="6">
        <f>[1]Macro!P109</f>
        <v>37.213117680000003</v>
      </c>
      <c r="R776" s="6">
        <f>[1]Macro!Q109</f>
        <v>36.408579920000001</v>
      </c>
      <c r="S776" s="6">
        <f>[1]Macro!R109</f>
        <v>35.870576739999997</v>
      </c>
      <c r="T776" s="6">
        <f>[1]Macro!S109</f>
        <v>35.333885029999998</v>
      </c>
      <c r="U776" s="6">
        <f>[1]Macro!T109</f>
        <v>34.801227650000001</v>
      </c>
      <c r="V776" s="6">
        <f>[1]Macro!U109</f>
        <v>34.273326310000002</v>
      </c>
      <c r="W776" s="6">
        <f>[1]Macro!V109</f>
        <v>33.75053183</v>
      </c>
      <c r="X776" s="6">
        <f>[1]Macro!W109</f>
        <v>33.251649530000002</v>
      </c>
      <c r="Y776" s="6">
        <f>[1]Macro!X109</f>
        <v>32.760308909999999</v>
      </c>
      <c r="Z776" s="6">
        <f>[1]Macro!Y109</f>
        <v>32.275064120000003</v>
      </c>
      <c r="AA776" s="6">
        <f>[1]Macro!Z109</f>
        <v>31.794228530000002</v>
      </c>
      <c r="AB776" s="6">
        <f>[1]Macro!AA109</f>
        <v>31.31634494</v>
      </c>
      <c r="AC776" s="6">
        <f>[1]Macro!AB109</f>
        <v>30.844522049999998</v>
      </c>
      <c r="AD776" s="6">
        <f>[1]Macro!AC109</f>
        <v>30.388884319999999</v>
      </c>
      <c r="AE776" s="6">
        <f>[1]Macro!AD109</f>
        <v>29.94839301</v>
      </c>
      <c r="AF776" s="6">
        <f>[1]Macro!AE109</f>
        <v>29.520205279999999</v>
      </c>
      <c r="AG776" s="6">
        <f>[1]Macro!AF109</f>
        <v>29.10184142</v>
      </c>
      <c r="AH776" s="6">
        <f>[1]Macro!AG109</f>
        <v>28.685325420000002</v>
      </c>
      <c r="AI776" s="6">
        <f>[1]Macro!AH109</f>
        <v>28.2824119</v>
      </c>
      <c r="AJ776" s="6">
        <f>[1]Macro!AI109</f>
        <v>27.89257404</v>
      </c>
      <c r="AK776" s="6">
        <f>[1]Macro!AJ109</f>
        <v>27.514306950000002</v>
      </c>
      <c r="AL776" s="6">
        <f>[1]Macro!AK109</f>
        <v>27.145846930000001</v>
      </c>
      <c r="AM776" s="6">
        <f>[1]Macro!AL109</f>
        <v>27.56100382</v>
      </c>
      <c r="AN776" s="6">
        <f>[1]Macro!AM109</f>
        <v>27.972398999999999</v>
      </c>
      <c r="AO776" s="6">
        <f>[1]Macro!AN109</f>
        <v>28.38041754</v>
      </c>
      <c r="AP776" s="6">
        <f>[1]Macro!AO109</f>
        <v>28.78527982</v>
      </c>
      <c r="AQ776" s="6">
        <f>[1]Macro!AP109</f>
        <v>29.187192790000001</v>
      </c>
      <c r="AR776" s="6">
        <f>[1]Macro!AQ109</f>
        <v>29.561474499999999</v>
      </c>
      <c r="AS776" s="6">
        <f>[1]Macro!AR109</f>
        <v>29.933126690000002</v>
      </c>
      <c r="AT776" s="6">
        <f>[1]Macro!AS109</f>
        <v>30.302774589999999</v>
      </c>
      <c r="AU776" s="6">
        <f>[1]Macro!AT109</f>
        <v>30.67108395</v>
      </c>
      <c r="AV776" s="6">
        <f>[1]Macro!AU109</f>
        <v>31.03872994</v>
      </c>
      <c r="AW776" s="6">
        <f>[1]Macro!AV109</f>
        <v>31.372261890000001</v>
      </c>
      <c r="AX776" s="6">
        <f>[1]Macro!AW109</f>
        <v>31.706018780000001</v>
      </c>
      <c r="AY776" s="6">
        <f>[1]Macro!AX109</f>
        <v>32.040752490000003</v>
      </c>
      <c r="AZ776" s="6">
        <f>[1]Macro!AY109</f>
        <v>32.377096960000003</v>
      </c>
      <c r="BA776" s="6">
        <f>[1]Macro!AZ109</f>
        <v>32.715565929999997</v>
      </c>
      <c r="BB776" s="6">
        <f>[1]Macro!BA109</f>
        <v>33.052990430000001</v>
      </c>
      <c r="BC776" s="6">
        <f>[1]Macro!BB109</f>
        <v>33.392804050000002</v>
      </c>
      <c r="BD776" s="6">
        <f>[1]Macro!BC109</f>
        <v>33.735136169999997</v>
      </c>
      <c r="BE776" s="6">
        <f>[1]Macro!BD109</f>
        <v>34.080335959999999</v>
      </c>
      <c r="BF776" s="6">
        <f>[1]Macro!BE109</f>
        <v>34.428812440000002</v>
      </c>
      <c r="BG776" s="6">
        <f>[1]Macro!BF109</f>
        <v>34.736671549999997</v>
      </c>
      <c r="BH776" s="6">
        <f>[1]Macro!BG109</f>
        <v>35.047920730000001</v>
      </c>
      <c r="BI776" s="6">
        <f>[1]Macro!BH109</f>
        <v>35.36286466</v>
      </c>
      <c r="BJ776" s="6">
        <f>[1]Macro!BI109</f>
        <v>35.681673170000003</v>
      </c>
      <c r="BK776" s="6">
        <f>[1]Macro!BJ109</f>
        <v>36.004408689999998</v>
      </c>
      <c r="BL776" s="6">
        <f>[1]Macro!BK109</f>
        <v>36.331486990000002</v>
      </c>
      <c r="BM776" s="6">
        <f>[1]Macro!BL109</f>
        <v>36.662442720000001</v>
      </c>
      <c r="BN776" s="6">
        <f>[1]Macro!BM109</f>
        <v>36.997192859999998</v>
      </c>
      <c r="BO776" s="6">
        <f>[1]Macro!BN109</f>
        <v>37.335640159999997</v>
      </c>
      <c r="BP776" s="6">
        <f>[1]Macro!BO109</f>
        <v>37.677681509999999</v>
      </c>
      <c r="BQ776" s="6">
        <f>[1]Macro!BP109</f>
        <v>37.980769780000003</v>
      </c>
      <c r="BR776" s="6">
        <f>[1]Macro!BQ109</f>
        <v>38.286883920000001</v>
      </c>
      <c r="BS776" s="6">
        <f>[1]Macro!BR109</f>
        <v>38.596121799999999</v>
      </c>
      <c r="BT776" s="6">
        <f>[1]Macro!BS109</f>
        <v>38.908531019999998</v>
      </c>
      <c r="BU776" s="6">
        <f>[1]Macro!BT109</f>
        <v>39.224101279999999</v>
      </c>
      <c r="BV776" s="6">
        <f>[1]Macro!BU109</f>
        <v>39.542186510000001</v>
      </c>
      <c r="BW776" s="6">
        <f>[1]Macro!BV109</f>
        <v>39.863268640000001</v>
      </c>
      <c r="BX776" s="6">
        <f>[1]Macro!BW109</f>
        <v>40.187253490000003</v>
      </c>
      <c r="BY776" s="6">
        <f>[1]Macro!BX109</f>
        <v>40.514047900000001</v>
      </c>
      <c r="BZ776" s="6">
        <f>[1]Macro!BY109</f>
        <v>40.84356476</v>
      </c>
      <c r="CA776" s="6">
        <f>[1]Macro!BZ109</f>
        <v>41.14302721</v>
      </c>
      <c r="CB776" s="6">
        <f>[1]Macro!CA109</f>
        <v>41.444817780000001</v>
      </c>
      <c r="CC776" s="6">
        <f>[1]Macro!CB109</f>
        <v>41.749022080000003</v>
      </c>
      <c r="CD776" s="6">
        <f>[1]Macro!CC109</f>
        <v>42.055691099999997</v>
      </c>
      <c r="CE776" s="6">
        <f>[1]Macro!CD109</f>
        <v>42.364832489999998</v>
      </c>
      <c r="CF776" s="6">
        <f>[1]Macro!CE109</f>
        <v>42.674757249999999</v>
      </c>
      <c r="CG776" s="6">
        <f>[1]Macro!CF109</f>
        <v>42.987014899999998</v>
      </c>
      <c r="CH776" s="6">
        <f>[1]Macro!CG109</f>
        <v>43.301551539999998</v>
      </c>
      <c r="CI776" s="6">
        <f>[1]Macro!CH109</f>
        <v>43.618315340000002</v>
      </c>
      <c r="CJ776" s="6">
        <f>[1]Macro!CI109</f>
        <v>43.937257369999998</v>
      </c>
    </row>
    <row r="778" spans="2:88" x14ac:dyDescent="0.3">
      <c r="C778" s="2">
        <v>42005</v>
      </c>
      <c r="D778" s="2">
        <v>42370</v>
      </c>
      <c r="E778" s="2">
        <v>42736</v>
      </c>
      <c r="F778" s="2">
        <v>43101</v>
      </c>
      <c r="G778" s="2">
        <v>43466</v>
      </c>
      <c r="H778" s="2">
        <v>43831</v>
      </c>
      <c r="I778" s="2">
        <v>44197</v>
      </c>
      <c r="J778" s="2">
        <v>44562</v>
      </c>
      <c r="K778" s="2">
        <v>44927</v>
      </c>
      <c r="L778" s="2">
        <v>45292</v>
      </c>
      <c r="M778" s="2">
        <v>45658</v>
      </c>
      <c r="N778" s="2">
        <v>46023</v>
      </c>
      <c r="O778" s="2">
        <v>46388</v>
      </c>
      <c r="P778" s="2">
        <v>46753</v>
      </c>
      <c r="Q778" s="2">
        <v>47119</v>
      </c>
      <c r="R778" s="2">
        <v>47484</v>
      </c>
      <c r="S778" s="2">
        <v>47849</v>
      </c>
      <c r="T778" s="2">
        <v>48214</v>
      </c>
      <c r="U778" s="2">
        <v>48580</v>
      </c>
      <c r="V778" s="2">
        <v>48945</v>
      </c>
      <c r="W778" s="2">
        <v>49310</v>
      </c>
      <c r="X778" s="2">
        <v>49675</v>
      </c>
      <c r="Y778" s="2">
        <v>50041</v>
      </c>
      <c r="Z778" s="2">
        <v>50406</v>
      </c>
      <c r="AA778" s="2">
        <v>50771</v>
      </c>
      <c r="AB778" s="2">
        <v>51136</v>
      </c>
      <c r="AC778" s="2">
        <v>51502</v>
      </c>
      <c r="AD778" s="2">
        <v>51867</v>
      </c>
      <c r="AE778" s="2">
        <v>52232</v>
      </c>
      <c r="AF778" s="2">
        <v>52597</v>
      </c>
      <c r="AG778" s="2">
        <v>52963</v>
      </c>
      <c r="AH778" s="2">
        <v>53328</v>
      </c>
      <c r="AI778" s="2">
        <v>53693</v>
      </c>
      <c r="AJ778" s="2">
        <v>54058</v>
      </c>
      <c r="AK778" s="2">
        <v>54424</v>
      </c>
      <c r="AL778" s="2">
        <v>54789</v>
      </c>
      <c r="AM778" s="2">
        <v>55154</v>
      </c>
      <c r="AN778" s="2">
        <v>55519</v>
      </c>
      <c r="AO778" s="2">
        <v>55885</v>
      </c>
      <c r="AP778" s="2">
        <v>56250</v>
      </c>
      <c r="AQ778" s="2">
        <v>56615</v>
      </c>
      <c r="AR778" s="2">
        <v>56980</v>
      </c>
      <c r="AS778" s="2">
        <v>57346</v>
      </c>
      <c r="AT778" s="2">
        <v>57711</v>
      </c>
      <c r="AU778" s="2">
        <v>58076</v>
      </c>
      <c r="AV778" s="2">
        <v>58441</v>
      </c>
      <c r="AW778" s="2">
        <v>58807</v>
      </c>
      <c r="AX778" s="2">
        <v>59172</v>
      </c>
      <c r="AY778" s="2">
        <v>59537</v>
      </c>
      <c r="AZ778" s="2">
        <v>59902</v>
      </c>
      <c r="BA778" s="2">
        <v>60268</v>
      </c>
      <c r="BB778" s="2">
        <v>60633</v>
      </c>
      <c r="BC778" s="2">
        <v>60998</v>
      </c>
      <c r="BD778" s="2">
        <v>61363</v>
      </c>
      <c r="BE778" s="2">
        <v>61729</v>
      </c>
      <c r="BF778" s="2">
        <v>62094</v>
      </c>
      <c r="BG778" s="2">
        <v>62459</v>
      </c>
      <c r="BH778" s="2">
        <v>62824</v>
      </c>
      <c r="BI778" s="2">
        <v>63190</v>
      </c>
      <c r="BJ778" s="2">
        <v>63555</v>
      </c>
      <c r="BK778" s="2">
        <v>63920</v>
      </c>
      <c r="BL778" s="2">
        <v>64285</v>
      </c>
      <c r="BM778" s="2">
        <v>64651</v>
      </c>
      <c r="BN778" s="2">
        <v>65016</v>
      </c>
      <c r="BO778" s="2">
        <v>65381</v>
      </c>
      <c r="BP778" s="2">
        <v>65746</v>
      </c>
      <c r="BQ778" s="2">
        <v>66112</v>
      </c>
      <c r="BR778" s="2">
        <v>66477</v>
      </c>
      <c r="BS778" s="2">
        <v>66842</v>
      </c>
      <c r="BT778" s="2">
        <v>67207</v>
      </c>
      <c r="BU778" s="2">
        <v>67573</v>
      </c>
      <c r="BV778" s="2">
        <v>67938</v>
      </c>
      <c r="BW778" s="2">
        <v>68303</v>
      </c>
      <c r="BX778" s="2">
        <v>68668</v>
      </c>
      <c r="BY778" s="2">
        <v>69034</v>
      </c>
      <c r="BZ778" s="2">
        <v>69399</v>
      </c>
      <c r="CA778" s="2">
        <v>69764</v>
      </c>
      <c r="CB778" s="2">
        <v>70129</v>
      </c>
      <c r="CC778" s="2">
        <v>70495</v>
      </c>
      <c r="CD778" s="2">
        <v>70860</v>
      </c>
      <c r="CE778" s="2">
        <v>71225</v>
      </c>
      <c r="CF778" s="2">
        <v>71590</v>
      </c>
      <c r="CG778" s="2">
        <v>71956</v>
      </c>
      <c r="CH778" s="2">
        <v>72321</v>
      </c>
      <c r="CI778" s="2">
        <v>72686</v>
      </c>
      <c r="CJ778" s="2">
        <v>73051</v>
      </c>
    </row>
    <row r="779" spans="2:88" x14ac:dyDescent="0.3">
      <c r="B779" t="s">
        <v>93</v>
      </c>
      <c r="C779" s="9">
        <f>C766/C772-1</f>
        <v>0</v>
      </c>
      <c r="D779" s="9">
        <f t="shared" ref="D779:AL779" si="380">D766/D772-1</f>
        <v>1.3752342195250122E-5</v>
      </c>
      <c r="E779" s="9">
        <f t="shared" si="380"/>
        <v>2.9382002049826994E-5</v>
      </c>
      <c r="F779" s="9">
        <f t="shared" si="380"/>
        <v>4.5787458201163034E-5</v>
      </c>
      <c r="G779" s="9">
        <f t="shared" si="380"/>
        <v>6.237594341707009E-5</v>
      </c>
      <c r="H779" s="9">
        <f t="shared" si="380"/>
        <v>7.8688376764279866E-5</v>
      </c>
      <c r="I779" s="9">
        <f t="shared" si="380"/>
        <v>1.9588120423064126E-4</v>
      </c>
      <c r="J779" s="9">
        <f t="shared" si="380"/>
        <v>6.8912326633969734E-3</v>
      </c>
      <c r="K779" s="9">
        <f t="shared" si="380"/>
        <v>1.3173866838036563E-2</v>
      </c>
      <c r="L779" s="9">
        <f t="shared" si="380"/>
        <v>1.8510947426088498E-2</v>
      </c>
      <c r="M779" s="9">
        <f t="shared" si="380"/>
        <v>2.4255861777292331E-2</v>
      </c>
      <c r="N779" s="9">
        <f t="shared" si="380"/>
        <v>2.944972318696526E-2</v>
      </c>
      <c r="O779" s="9">
        <f t="shared" si="380"/>
        <v>3.4537757518495305E-2</v>
      </c>
      <c r="P779" s="9">
        <f t="shared" si="380"/>
        <v>3.9300671072481475E-2</v>
      </c>
      <c r="Q779" s="9">
        <f t="shared" si="380"/>
        <v>4.3588565697014303E-2</v>
      </c>
      <c r="R779" s="9">
        <f t="shared" si="380"/>
        <v>4.7441737870431933E-2</v>
      </c>
      <c r="S779" s="9">
        <f t="shared" si="380"/>
        <v>4.52218623757632E-2</v>
      </c>
      <c r="T779" s="9">
        <f t="shared" si="380"/>
        <v>4.2996790631797843E-2</v>
      </c>
      <c r="U779" s="9">
        <f t="shared" si="380"/>
        <v>4.1041787565792465E-2</v>
      </c>
      <c r="V779" s="9">
        <f t="shared" si="380"/>
        <v>3.9355080359225969E-2</v>
      </c>
      <c r="W779" s="9">
        <f t="shared" si="380"/>
        <v>3.7834171639290481E-2</v>
      </c>
      <c r="X779" s="9">
        <f t="shared" si="380"/>
        <v>3.5905563372388372E-2</v>
      </c>
      <c r="Y779" s="9">
        <f t="shared" si="380"/>
        <v>3.3751750122887447E-2</v>
      </c>
      <c r="Z779" s="9">
        <f t="shared" si="380"/>
        <v>3.1359694991833331E-2</v>
      </c>
      <c r="AA779" s="9">
        <f t="shared" si="380"/>
        <v>2.8709691793275871E-2</v>
      </c>
      <c r="AB779" s="9">
        <f t="shared" si="380"/>
        <v>2.5772760211819845E-2</v>
      </c>
      <c r="AC779" s="9">
        <f t="shared" si="380"/>
        <v>2.2238380472163977E-2</v>
      </c>
      <c r="AD779" s="9">
        <f t="shared" si="380"/>
        <v>1.8033543223212156E-2</v>
      </c>
      <c r="AE779" s="9">
        <f t="shared" si="380"/>
        <v>1.3135911444055015E-2</v>
      </c>
      <c r="AF779" s="9">
        <f t="shared" si="380"/>
        <v>7.5141271044150137E-3</v>
      </c>
      <c r="AG779" s="9">
        <f t="shared" si="380"/>
        <v>1.0817112661341E-3</v>
      </c>
      <c r="AH779" s="9">
        <f t="shared" si="380"/>
        <v>-6.5120052281063545E-3</v>
      </c>
      <c r="AI779" s="9">
        <f t="shared" si="380"/>
        <v>-1.5539601978914797E-2</v>
      </c>
      <c r="AJ779" s="9">
        <f t="shared" si="380"/>
        <v>-2.64913376139847E-2</v>
      </c>
      <c r="AK779" s="9">
        <f t="shared" si="380"/>
        <v>-4.0279710966916293E-2</v>
      </c>
      <c r="AL779" s="9">
        <f t="shared" si="380"/>
        <v>-5.8810005705160595E-2</v>
      </c>
      <c r="AM779" s="9">
        <f t="shared" ref="AM779:CJ779" si="381">AM766/AM772-1</f>
        <v>-6.00025556140793E-2</v>
      </c>
      <c r="AN779" s="9">
        <f t="shared" si="381"/>
        <v>-5.8646777753150081E-2</v>
      </c>
      <c r="AO779" s="9">
        <f t="shared" si="381"/>
        <v>-5.6448138993498653E-2</v>
      </c>
      <c r="AP779" s="9">
        <f t="shared" si="381"/>
        <v>-5.3666457406769008E-2</v>
      </c>
      <c r="AQ779" s="9">
        <f t="shared" si="381"/>
        <v>-5.0394143858460305E-2</v>
      </c>
      <c r="AR779" s="9">
        <f t="shared" si="381"/>
        <v>-4.6582714541576919E-2</v>
      </c>
      <c r="AS779" s="9">
        <f t="shared" si="381"/>
        <v>-4.2376987289964529E-2</v>
      </c>
      <c r="AT779" s="9">
        <f t="shared" si="381"/>
        <v>-3.7825896226877487E-2</v>
      </c>
      <c r="AU779" s="9">
        <f t="shared" si="381"/>
        <v>-3.2966275831438518E-2</v>
      </c>
      <c r="AV779" s="9">
        <f t="shared" si="381"/>
        <v>-2.7828756043689062E-2</v>
      </c>
      <c r="AW779" s="9">
        <f t="shared" si="381"/>
        <v>-2.223442505608153E-2</v>
      </c>
      <c r="AX779" s="9">
        <f t="shared" si="381"/>
        <v>-1.6374281622943743E-2</v>
      </c>
      <c r="AY779" s="9">
        <f t="shared" si="381"/>
        <v>-1.0283181975553002E-2</v>
      </c>
      <c r="AZ779" s="9">
        <f t="shared" si="381"/>
        <v>-3.9855244617637009E-3</v>
      </c>
      <c r="BA779" s="9">
        <f t="shared" si="381"/>
        <v>2.498760821239232E-3</v>
      </c>
      <c r="BB779" s="9">
        <f t="shared" si="381"/>
        <v>9.4246331740777123E-3</v>
      </c>
      <c r="BC779" s="9">
        <f t="shared" si="381"/>
        <v>1.6537301057092391E-2</v>
      </c>
      <c r="BD779" s="9">
        <f t="shared" si="381"/>
        <v>2.3798868963536668E-2</v>
      </c>
      <c r="BE779" s="9">
        <f t="shared" si="381"/>
        <v>3.1209260138188588E-2</v>
      </c>
      <c r="BF779" s="9">
        <f t="shared" si="381"/>
        <v>3.8766851804102442E-2</v>
      </c>
      <c r="BG779" s="9">
        <f t="shared" si="381"/>
        <v>4.6660186988943142E-2</v>
      </c>
      <c r="BH779" s="9">
        <f t="shared" si="381"/>
        <v>5.4714666428559378E-2</v>
      </c>
      <c r="BI779" s="9">
        <f t="shared" si="381"/>
        <v>6.2907384310380454E-2</v>
      </c>
      <c r="BJ779" s="9">
        <f t="shared" si="381"/>
        <v>7.1228296953351533E-2</v>
      </c>
      <c r="BK779" s="9">
        <f t="shared" si="381"/>
        <v>7.9671652907303159E-2</v>
      </c>
      <c r="BL779" s="9">
        <f t="shared" si="381"/>
        <v>8.826428257802621E-2</v>
      </c>
      <c r="BM779" s="9">
        <f t="shared" si="381"/>
        <v>9.6980964692926497E-2</v>
      </c>
      <c r="BN779" s="9">
        <f t="shared" si="381"/>
        <v>0.10581997527146392</v>
      </c>
      <c r="BO779" s="9">
        <f t="shared" si="381"/>
        <v>0.11478086545589905</v>
      </c>
      <c r="BP779" s="9">
        <f t="shared" si="381"/>
        <v>0.12386436523130895</v>
      </c>
      <c r="BQ779" s="9">
        <f t="shared" si="381"/>
        <v>0.1333660228875615</v>
      </c>
      <c r="BR779" s="9">
        <f t="shared" si="381"/>
        <v>0.14304467085767425</v>
      </c>
      <c r="BS779" s="9">
        <f t="shared" si="381"/>
        <v>0.15288266234972325</v>
      </c>
      <c r="BT779" s="9">
        <f t="shared" si="381"/>
        <v>0.1628740071025967</v>
      </c>
      <c r="BU779" s="9">
        <f t="shared" si="381"/>
        <v>0.17301594809028775</v>
      </c>
      <c r="BV779" s="9">
        <f t="shared" si="381"/>
        <v>0.18335760821027414</v>
      </c>
      <c r="BW779" s="9">
        <f t="shared" si="381"/>
        <v>0.19386060499793012</v>
      </c>
      <c r="BX779" s="9">
        <f t="shared" si="381"/>
        <v>0.20452419798965527</v>
      </c>
      <c r="BY779" s="9">
        <f t="shared" si="381"/>
        <v>0.21534909883336573</v>
      </c>
      <c r="BZ779" s="9">
        <f t="shared" si="381"/>
        <v>0.22633712987002963</v>
      </c>
      <c r="CA779" s="9">
        <f t="shared" si="381"/>
        <v>0.23775086649033073</v>
      </c>
      <c r="CB779" s="9">
        <f t="shared" si="381"/>
        <v>0.24937737139379323</v>
      </c>
      <c r="CC779" s="9">
        <f t="shared" si="381"/>
        <v>0.26120226105228861</v>
      </c>
      <c r="CD779" s="9">
        <f t="shared" si="381"/>
        <v>0.27322050330974612</v>
      </c>
      <c r="CE779" s="9">
        <f t="shared" si="381"/>
        <v>0.28542949094159398</v>
      </c>
      <c r="CF779" s="9">
        <f t="shared" si="381"/>
        <v>0.29783812523002218</v>
      </c>
      <c r="CG779" s="9">
        <f t="shared" si="381"/>
        <v>0.31043916170817076</v>
      </c>
      <c r="CH779" s="9">
        <f t="shared" si="381"/>
        <v>0.32323238853764247</v>
      </c>
      <c r="CI779" s="9">
        <f t="shared" si="381"/>
        <v>0.33621903489745852</v>
      </c>
      <c r="CJ779" s="9">
        <f t="shared" si="381"/>
        <v>0.34940115939726657</v>
      </c>
    </row>
    <row r="780" spans="2:88" x14ac:dyDescent="0.3">
      <c r="B780" t="s">
        <v>94</v>
      </c>
      <c r="C780" s="9">
        <f>(C769-C775)/C772</f>
        <v>0</v>
      </c>
      <c r="D780" s="9">
        <f t="shared" ref="D780:AL780" si="382">(D769-D775)/D772</f>
        <v>2.9454542773636707E-6</v>
      </c>
      <c r="E780" s="9">
        <f t="shared" si="382"/>
        <v>7.1285322496008039E-6</v>
      </c>
      <c r="F780" s="9">
        <f t="shared" si="382"/>
        <v>1.1779976417665716E-5</v>
      </c>
      <c r="G780" s="9">
        <f t="shared" si="382"/>
        <v>1.654413521749029E-5</v>
      </c>
      <c r="H780" s="9">
        <f t="shared" si="382"/>
        <v>2.1152618988628207E-5</v>
      </c>
      <c r="I780" s="9">
        <f t="shared" si="382"/>
        <v>4.7196915462147922E-5</v>
      </c>
      <c r="J780" s="9">
        <f t="shared" si="382"/>
        <v>3.7795339698443869E-4</v>
      </c>
      <c r="K780" s="9">
        <f t="shared" si="382"/>
        <v>7.2584965107552084E-4</v>
      </c>
      <c r="L780" s="9">
        <f t="shared" si="382"/>
        <v>1.4169441448757009E-3</v>
      </c>
      <c r="M780" s="9">
        <f t="shared" si="382"/>
        <v>2.7152070052801716E-3</v>
      </c>
      <c r="N780" s="9">
        <f t="shared" si="382"/>
        <v>4.2626917528527939E-3</v>
      </c>
      <c r="O780" s="9">
        <f t="shared" si="382"/>
        <v>5.7639063708426665E-3</v>
      </c>
      <c r="P780" s="9">
        <f t="shared" si="382"/>
        <v>6.9557652434912767E-3</v>
      </c>
      <c r="Q780" s="9">
        <f t="shared" si="382"/>
        <v>7.6741049550443684E-3</v>
      </c>
      <c r="R780" s="9">
        <f t="shared" si="382"/>
        <v>7.8532402956662962E-3</v>
      </c>
      <c r="S780" s="9">
        <f t="shared" si="382"/>
        <v>7.8457150729825884E-3</v>
      </c>
      <c r="T780" s="9">
        <f t="shared" si="382"/>
        <v>7.891772962284339E-3</v>
      </c>
      <c r="U780" s="9">
        <f t="shared" si="382"/>
        <v>8.0408842070166658E-3</v>
      </c>
      <c r="V780" s="9">
        <f t="shared" si="382"/>
        <v>8.2459368806567408E-3</v>
      </c>
      <c r="W780" s="9">
        <f t="shared" si="382"/>
        <v>8.4469646132797945E-3</v>
      </c>
      <c r="X780" s="9">
        <f t="shared" si="382"/>
        <v>8.5061404352909011E-3</v>
      </c>
      <c r="Y780" s="9">
        <f t="shared" si="382"/>
        <v>8.4399062893956017E-3</v>
      </c>
      <c r="Z780" s="9">
        <f t="shared" si="382"/>
        <v>8.2632392178424458E-3</v>
      </c>
      <c r="AA780" s="9">
        <f t="shared" si="382"/>
        <v>7.9742155823373587E-3</v>
      </c>
      <c r="AB780" s="9">
        <f t="shared" si="382"/>
        <v>7.5645388772157705E-3</v>
      </c>
      <c r="AC780" s="9">
        <f t="shared" si="382"/>
        <v>7.0082678020041353E-3</v>
      </c>
      <c r="AD780" s="9">
        <f t="shared" si="382"/>
        <v>6.3207998329253799E-3</v>
      </c>
      <c r="AE780" s="9">
        <f t="shared" si="382"/>
        <v>5.513912243292369E-3</v>
      </c>
      <c r="AF780" s="9">
        <f t="shared" si="382"/>
        <v>4.5980672149168464E-3</v>
      </c>
      <c r="AG780" s="9">
        <f t="shared" si="382"/>
        <v>3.5839391242684709E-3</v>
      </c>
      <c r="AH780" s="9">
        <f t="shared" si="382"/>
        <v>2.4652764911130688E-3</v>
      </c>
      <c r="AI780" s="9">
        <f t="shared" si="382"/>
        <v>1.2629437643201173E-3</v>
      </c>
      <c r="AJ780" s="9">
        <f t="shared" si="382"/>
        <v>-5.381470536804771E-6</v>
      </c>
      <c r="AK780" s="9">
        <f t="shared" si="382"/>
        <v>-1.3189768425547611E-3</v>
      </c>
      <c r="AL780" s="9">
        <f t="shared" si="382"/>
        <v>-2.6427334111849255E-3</v>
      </c>
      <c r="AM780" s="9">
        <f t="shared" ref="AM780:CJ780" si="383">(AM769-AM775)/AM772</f>
        <v>-3.7125165917005648E-3</v>
      </c>
      <c r="AN780" s="9">
        <f t="shared" si="383"/>
        <v>-4.6424732632022797E-3</v>
      </c>
      <c r="AO780" s="9">
        <f t="shared" si="383"/>
        <v>-5.4503675353245011E-3</v>
      </c>
      <c r="AP780" s="9">
        <f t="shared" si="383"/>
        <v>-6.1529730146722183E-3</v>
      </c>
      <c r="AQ780" s="9">
        <f t="shared" si="383"/>
        <v>-6.7669088010902457E-3</v>
      </c>
      <c r="AR780" s="9">
        <f t="shared" si="383"/>
        <v>-7.2990420519228267E-3</v>
      </c>
      <c r="AS780" s="9">
        <f t="shared" si="383"/>
        <v>-7.7529187323048488E-3</v>
      </c>
      <c r="AT780" s="9">
        <f t="shared" si="383"/>
        <v>-8.1321905786341433E-3</v>
      </c>
      <c r="AU780" s="9">
        <f t="shared" si="383"/>
        <v>-8.4407063295131191E-3</v>
      </c>
      <c r="AV780" s="9">
        <f t="shared" si="383"/>
        <v>-8.6818204883077812E-3</v>
      </c>
      <c r="AW780" s="9">
        <f t="shared" si="383"/>
        <v>-8.8461139727040086E-3</v>
      </c>
      <c r="AX780" s="9">
        <f t="shared" si="383"/>
        <v>-8.9416322649414504E-3</v>
      </c>
      <c r="AY780" s="9">
        <f t="shared" si="383"/>
        <v>-8.9732441226912079E-3</v>
      </c>
      <c r="AZ780" s="9">
        <f t="shared" si="383"/>
        <v>-8.9440455655657655E-3</v>
      </c>
      <c r="BA780" s="9">
        <f t="shared" si="383"/>
        <v>-8.856997502569507E-3</v>
      </c>
      <c r="BB780" s="9">
        <f t="shared" si="383"/>
        <v>-8.6661194290766404E-3</v>
      </c>
      <c r="BC780" s="9">
        <f t="shared" si="383"/>
        <v>-8.4012818485220565E-3</v>
      </c>
      <c r="BD780" s="9">
        <f t="shared" si="383"/>
        <v>-8.0819256055299354E-3</v>
      </c>
      <c r="BE780" s="9">
        <f t="shared" si="383"/>
        <v>-7.7171167258368182E-3</v>
      </c>
      <c r="BF780" s="9">
        <f t="shared" si="383"/>
        <v>-7.3117015782579913E-3</v>
      </c>
      <c r="BG780" s="9">
        <f t="shared" si="383"/>
        <v>-6.873303722443924E-3</v>
      </c>
      <c r="BH780" s="9">
        <f t="shared" si="383"/>
        <v>-6.4007887609005675E-3</v>
      </c>
      <c r="BI780" s="9">
        <f t="shared" si="383"/>
        <v>-5.8955336758769929E-3</v>
      </c>
      <c r="BJ780" s="9">
        <f t="shared" si="383"/>
        <v>-5.3592940160184128E-3</v>
      </c>
      <c r="BK780" s="9">
        <f t="shared" si="383"/>
        <v>-4.7940371139272445E-3</v>
      </c>
      <c r="BL780" s="9">
        <f t="shared" si="383"/>
        <v>-4.195609399296427E-3</v>
      </c>
      <c r="BM780" s="9">
        <f t="shared" si="383"/>
        <v>-3.569773214831682E-3</v>
      </c>
      <c r="BN780" s="9">
        <f t="shared" si="383"/>
        <v>-2.9200339017420467E-3</v>
      </c>
      <c r="BO780" s="9">
        <f t="shared" si="383"/>
        <v>-2.2487646455056813E-3</v>
      </c>
      <c r="BP780" s="9">
        <f t="shared" si="383"/>
        <v>-1.5577349748014243E-3</v>
      </c>
      <c r="BQ780" s="9">
        <f t="shared" si="383"/>
        <v>-8.3379571145939262E-4</v>
      </c>
      <c r="BR780" s="9">
        <f t="shared" si="383"/>
        <v>-8.6574784064427697E-5</v>
      </c>
      <c r="BS780" s="9">
        <f t="shared" si="383"/>
        <v>6.7899517056832113E-4</v>
      </c>
      <c r="BT780" s="9">
        <f t="shared" si="383"/>
        <v>1.4601012252797826E-3</v>
      </c>
      <c r="BU780" s="9">
        <f t="shared" si="383"/>
        <v>2.2547508964151954E-3</v>
      </c>
      <c r="BV780" s="9">
        <f t="shared" si="383"/>
        <v>3.0698750416879544E-3</v>
      </c>
      <c r="BW780" s="9">
        <f t="shared" si="383"/>
        <v>3.8986553865094798E-3</v>
      </c>
      <c r="BX780" s="9">
        <f t="shared" si="383"/>
        <v>4.7374448161210773E-3</v>
      </c>
      <c r="BY780" s="9">
        <f t="shared" si="383"/>
        <v>5.5841152683550688E-3</v>
      </c>
      <c r="BZ780" s="9">
        <f t="shared" si="383"/>
        <v>6.437228977458076E-3</v>
      </c>
      <c r="CA780" s="9">
        <f t="shared" si="383"/>
        <v>7.3096228120918009E-3</v>
      </c>
      <c r="CB780" s="9">
        <f t="shared" si="383"/>
        <v>8.1914230386714408E-3</v>
      </c>
      <c r="CC780" s="9">
        <f t="shared" si="383"/>
        <v>9.0782087183784218E-3</v>
      </c>
      <c r="CD780" s="9">
        <f t="shared" si="383"/>
        <v>9.9672899333931534E-3</v>
      </c>
      <c r="CE780" s="9">
        <f t="shared" si="383"/>
        <v>1.0856596609877535E-2</v>
      </c>
      <c r="CF780" s="9">
        <f t="shared" si="383"/>
        <v>1.1745301289675643E-2</v>
      </c>
      <c r="CG780" s="9">
        <f t="shared" si="383"/>
        <v>1.2630947491113469E-2</v>
      </c>
      <c r="CH780" s="9">
        <f t="shared" si="383"/>
        <v>1.3511581865244917E-2</v>
      </c>
      <c r="CI780" s="9">
        <f t="shared" si="383"/>
        <v>1.4385537673172724E-2</v>
      </c>
      <c r="CJ780" s="9">
        <f t="shared" si="383"/>
        <v>1.5251322236686748E-2</v>
      </c>
    </row>
    <row r="781" spans="2:88" x14ac:dyDescent="0.3">
      <c r="B781" t="s">
        <v>95</v>
      </c>
      <c r="C781" s="9">
        <f>(C768-C774)/C772</f>
        <v>0</v>
      </c>
      <c r="D781" s="9">
        <f t="shared" ref="D781:AL781" si="384">(D768-D774)/D772</f>
        <v>1.2348354303827348E-5</v>
      </c>
      <c r="E781" s="9">
        <f t="shared" si="384"/>
        <v>2.7669309986674844E-5</v>
      </c>
      <c r="F781" s="9">
        <f t="shared" si="384"/>
        <v>4.3949930832566756E-5</v>
      </c>
      <c r="G781" s="9">
        <f t="shared" si="384"/>
        <v>6.0507253997370014E-5</v>
      </c>
      <c r="H781" s="9">
        <f t="shared" si="384"/>
        <v>7.6953983305415709E-5</v>
      </c>
      <c r="I781" s="9">
        <f t="shared" si="384"/>
        <v>1.8221436930713033E-4</v>
      </c>
      <c r="J781" s="9">
        <f t="shared" si="384"/>
        <v>1.7380417133031928E-2</v>
      </c>
      <c r="K781" s="9">
        <f t="shared" si="384"/>
        <v>3.6687753458351478E-2</v>
      </c>
      <c r="L781" s="9">
        <f t="shared" si="384"/>
        <v>5.5517125752612778E-2</v>
      </c>
      <c r="M781" s="9">
        <f t="shared" si="384"/>
        <v>7.4067879950033638E-2</v>
      </c>
      <c r="N781" s="9">
        <f t="shared" si="384"/>
        <v>9.0303852659665854E-2</v>
      </c>
      <c r="O781" s="9">
        <f t="shared" si="384"/>
        <v>0.10491105876726488</v>
      </c>
      <c r="P781" s="9">
        <f t="shared" si="384"/>
        <v>0.11806809131706192</v>
      </c>
      <c r="Q781" s="9">
        <f t="shared" si="384"/>
        <v>0.12985166270359541</v>
      </c>
      <c r="R781" s="9">
        <f t="shared" si="384"/>
        <v>0.14039410043667797</v>
      </c>
      <c r="S781" s="9">
        <f t="shared" si="384"/>
        <v>0.14531832189898702</v>
      </c>
      <c r="T781" s="9">
        <f t="shared" si="384"/>
        <v>0.15001775367303966</v>
      </c>
      <c r="U781" s="9">
        <f t="shared" si="384"/>
        <v>0.15519274263016089</v>
      </c>
      <c r="V781" s="9">
        <f t="shared" si="384"/>
        <v>0.16079285650961617</v>
      </c>
      <c r="W781" s="9">
        <f t="shared" si="384"/>
        <v>0.16659204068652583</v>
      </c>
      <c r="X781" s="9">
        <f t="shared" si="384"/>
        <v>0.17182872136053123</v>
      </c>
      <c r="Y781" s="9">
        <f t="shared" si="384"/>
        <v>0.17658301256588629</v>
      </c>
      <c r="Z781" s="9">
        <f t="shared" si="384"/>
        <v>0.18079515852996683</v>
      </c>
      <c r="AA781" s="9">
        <f t="shared" si="384"/>
        <v>0.1844068951342388</v>
      </c>
      <c r="AB781" s="9">
        <f t="shared" si="384"/>
        <v>0.18737069073771073</v>
      </c>
      <c r="AC781" s="9">
        <f t="shared" si="384"/>
        <v>0.18925142793785246</v>
      </c>
      <c r="AD781" s="9">
        <f t="shared" si="384"/>
        <v>0.19004585671059609</v>
      </c>
      <c r="AE781" s="9">
        <f t="shared" si="384"/>
        <v>0.18979972857633323</v>
      </c>
      <c r="AF781" s="9">
        <f t="shared" si="384"/>
        <v>0.18856792006089829</v>
      </c>
      <c r="AG781" s="9">
        <f t="shared" si="384"/>
        <v>0.18637958426856394</v>
      </c>
      <c r="AH781" s="9">
        <f t="shared" si="384"/>
        <v>0.18292814261881329</v>
      </c>
      <c r="AI781" s="9">
        <f t="shared" si="384"/>
        <v>0.17827247084842296</v>
      </c>
      <c r="AJ781" s="9">
        <f t="shared" si="384"/>
        <v>0.17239383874308456</v>
      </c>
      <c r="AK781" s="9">
        <f t="shared" si="384"/>
        <v>0.16520764042883818</v>
      </c>
      <c r="AL781" s="9">
        <f t="shared" si="384"/>
        <v>0.15649258036830807</v>
      </c>
      <c r="AM781" s="9">
        <f t="shared" ref="AM781:CJ781" si="385">(AM768-AM774)/AM772</f>
        <v>0.15368641132786345</v>
      </c>
      <c r="AN781" s="9">
        <f t="shared" si="385"/>
        <v>0.15333470367754196</v>
      </c>
      <c r="AO781" s="9">
        <f t="shared" si="385"/>
        <v>0.15450818443685849</v>
      </c>
      <c r="AP781" s="9">
        <f t="shared" si="385"/>
        <v>0.15687279468034998</v>
      </c>
      <c r="AQ781" s="9">
        <f t="shared" si="385"/>
        <v>0.16020709603017161</v>
      </c>
      <c r="AR781" s="9">
        <f t="shared" si="385"/>
        <v>0.16441926725790965</v>
      </c>
      <c r="AS781" s="9">
        <f t="shared" si="385"/>
        <v>0.16930805665825557</v>
      </c>
      <c r="AT781" s="9">
        <f t="shared" si="385"/>
        <v>0.17476207951337913</v>
      </c>
      <c r="AU781" s="9">
        <f t="shared" si="385"/>
        <v>0.18069775934822094</v>
      </c>
      <c r="AV781" s="9">
        <f t="shared" si="385"/>
        <v>0.18704875308424887</v>
      </c>
      <c r="AW781" s="9">
        <f t="shared" si="385"/>
        <v>0.19390778161998956</v>
      </c>
      <c r="AX781" s="9">
        <f t="shared" si="385"/>
        <v>0.20111789187776269</v>
      </c>
      <c r="AY781" s="9">
        <f t="shared" si="385"/>
        <v>0.20862452408027532</v>
      </c>
      <c r="AZ781" s="9">
        <f t="shared" si="385"/>
        <v>0.21638921267382083</v>
      </c>
      <c r="BA781" s="9">
        <f t="shared" si="385"/>
        <v>0.2243807449943109</v>
      </c>
      <c r="BB781" s="9">
        <f t="shared" si="385"/>
        <v>0.23279705698464914</v>
      </c>
      <c r="BC781" s="9">
        <f t="shared" si="385"/>
        <v>0.24143465338263481</v>
      </c>
      <c r="BD781" s="9">
        <f t="shared" si="385"/>
        <v>0.2502513051743418</v>
      </c>
      <c r="BE781" s="9">
        <f t="shared" si="385"/>
        <v>0.25923690455531728</v>
      </c>
      <c r="BF781" s="9">
        <f t="shared" si="385"/>
        <v>0.26838299652030306</v>
      </c>
      <c r="BG781" s="9">
        <f t="shared" si="385"/>
        <v>0.27782780511576022</v>
      </c>
      <c r="BH781" s="9">
        <f t="shared" si="385"/>
        <v>0.28743244135540852</v>
      </c>
      <c r="BI781" s="9">
        <f t="shared" si="385"/>
        <v>0.29717240485274371</v>
      </c>
      <c r="BJ781" s="9">
        <f t="shared" si="385"/>
        <v>0.30703527528699703</v>
      </c>
      <c r="BK781" s="9">
        <f t="shared" si="385"/>
        <v>0.31701341526067134</v>
      </c>
      <c r="BL781" s="9">
        <f t="shared" si="385"/>
        <v>0.32712122863445547</v>
      </c>
      <c r="BM781" s="9">
        <f t="shared" si="385"/>
        <v>0.33734490352531887</v>
      </c>
      <c r="BN781" s="9">
        <f t="shared" si="385"/>
        <v>0.34768114715014981</v>
      </c>
      <c r="BO781" s="9">
        <f t="shared" si="385"/>
        <v>0.35812936068124895</v>
      </c>
      <c r="BP781" s="9">
        <f t="shared" si="385"/>
        <v>0.3686902053946377</v>
      </c>
      <c r="BQ781" s="9">
        <f t="shared" si="385"/>
        <v>0.37958844875937914</v>
      </c>
      <c r="BR781" s="9">
        <f t="shared" si="385"/>
        <v>0.39065090571727579</v>
      </c>
      <c r="BS781" s="9">
        <f t="shared" si="385"/>
        <v>0.40185853881349487</v>
      </c>
      <c r="BT781" s="9">
        <f t="shared" si="385"/>
        <v>0.4132057981150109</v>
      </c>
      <c r="BU781" s="9">
        <f t="shared" si="385"/>
        <v>0.42469027596945325</v>
      </c>
      <c r="BV781" s="9">
        <f t="shared" si="385"/>
        <v>0.43634550616019713</v>
      </c>
      <c r="BW781" s="9">
        <f t="shared" si="385"/>
        <v>0.44815191762550594</v>
      </c>
      <c r="BX781" s="9">
        <f t="shared" si="385"/>
        <v>0.46010728438452997</v>
      </c>
      <c r="BY781" s="9">
        <f t="shared" si="385"/>
        <v>0.47221285605495122</v>
      </c>
      <c r="BZ781" s="9">
        <f t="shared" si="385"/>
        <v>0.48447100184918468</v>
      </c>
      <c r="CA781" s="9">
        <f t="shared" si="385"/>
        <v>0.49708874877920534</v>
      </c>
      <c r="CB781" s="9">
        <f t="shared" si="385"/>
        <v>0.509908239187848</v>
      </c>
      <c r="CC781" s="9">
        <f t="shared" si="385"/>
        <v>0.52291373658499885</v>
      </c>
      <c r="CD781" s="9">
        <f t="shared" si="385"/>
        <v>0.53610071616795429</v>
      </c>
      <c r="CE781" s="9">
        <f t="shared" si="385"/>
        <v>0.54946697724436799</v>
      </c>
      <c r="CF781" s="9">
        <f t="shared" si="385"/>
        <v>0.56302245783477534</v>
      </c>
      <c r="CG781" s="9">
        <f t="shared" si="385"/>
        <v>0.57676066048414165</v>
      </c>
      <c r="CH781" s="9">
        <f t="shared" si="385"/>
        <v>0.59068141928363105</v>
      </c>
      <c r="CI781" s="9">
        <f t="shared" si="385"/>
        <v>0.60478612474098803</v>
      </c>
      <c r="CJ781" s="9">
        <f t="shared" si="385"/>
        <v>0.61907705682330083</v>
      </c>
    </row>
    <row r="782" spans="2:88" x14ac:dyDescent="0.3">
      <c r="B782" t="s">
        <v>79</v>
      </c>
      <c r="C782" s="9">
        <f>(C770-C767-(C776-C773))/C772</f>
        <v>0</v>
      </c>
      <c r="D782" s="9">
        <f t="shared" ref="D782:AL782" si="386">(D770-D767-(D776-D773))/D772</f>
        <v>-1.5415412652603257E-6</v>
      </c>
      <c r="E782" s="9">
        <f t="shared" si="386"/>
        <v>-5.4156914506678022E-6</v>
      </c>
      <c r="F782" s="9">
        <f t="shared" si="386"/>
        <v>-9.9431140168664738E-6</v>
      </c>
      <c r="G782" s="9">
        <f t="shared" si="386"/>
        <v>-1.4674639063870016E-5</v>
      </c>
      <c r="H782" s="9">
        <f t="shared" si="386"/>
        <v>-1.941866185559495E-5</v>
      </c>
      <c r="I782" s="9">
        <f t="shared" si="386"/>
        <v>-3.3529719955474337E-5</v>
      </c>
      <c r="J782" s="9">
        <f t="shared" si="386"/>
        <v>-1.086713736267632E-2</v>
      </c>
      <c r="K782" s="9">
        <f t="shared" si="386"/>
        <v>-2.4239736199532621E-2</v>
      </c>
      <c r="L782" s="9">
        <f t="shared" si="386"/>
        <v>-3.8423122973205159E-2</v>
      </c>
      <c r="M782" s="9">
        <f t="shared" si="386"/>
        <v>-5.2527224820154282E-2</v>
      </c>
      <c r="N782" s="9">
        <f t="shared" si="386"/>
        <v>-6.5116821654504067E-2</v>
      </c>
      <c r="O782" s="9">
        <f t="shared" si="386"/>
        <v>-7.6137207762478926E-2</v>
      </c>
      <c r="P782" s="9">
        <f t="shared" si="386"/>
        <v>-8.5723185702204011E-2</v>
      </c>
      <c r="Q782" s="9">
        <f t="shared" si="386"/>
        <v>-9.3937202532080696E-2</v>
      </c>
      <c r="R782" s="9">
        <f t="shared" si="386"/>
        <v>-0.10080560243460569</v>
      </c>
      <c r="S782" s="9">
        <f t="shared" si="386"/>
        <v>-0.10794217558924439</v>
      </c>
      <c r="T782" s="9">
        <f t="shared" si="386"/>
        <v>-0.1149127357916707</v>
      </c>
      <c r="U782" s="9">
        <f t="shared" si="386"/>
        <v>-0.12219183913081315</v>
      </c>
      <c r="V782" s="9">
        <f t="shared" si="386"/>
        <v>-0.12968371352058786</v>
      </c>
      <c r="W782" s="9">
        <f t="shared" si="386"/>
        <v>-0.13720483345182932</v>
      </c>
      <c r="X782" s="9">
        <f t="shared" si="386"/>
        <v>-0.14442929939153112</v>
      </c>
      <c r="Y782" s="9">
        <f t="shared" si="386"/>
        <v>-0.15127116832016088</v>
      </c>
      <c r="Z782" s="9">
        <f t="shared" si="386"/>
        <v>-0.15769870255127952</v>
      </c>
      <c r="AA782" s="9">
        <f t="shared" si="386"/>
        <v>-0.16367141946514333</v>
      </c>
      <c r="AB782" s="9">
        <f t="shared" si="386"/>
        <v>-0.1691624698735113</v>
      </c>
      <c r="AC782" s="9">
        <f t="shared" si="386"/>
        <v>-0.17402131580076552</v>
      </c>
      <c r="AD782" s="9">
        <f t="shared" si="386"/>
        <v>-0.17833311305622887</v>
      </c>
      <c r="AE782" s="9">
        <f t="shared" si="386"/>
        <v>-0.1821777297677229</v>
      </c>
      <c r="AF782" s="9">
        <f t="shared" si="386"/>
        <v>-0.1856518603007016</v>
      </c>
      <c r="AG782" s="9">
        <f t="shared" si="386"/>
        <v>-0.18888181187112438</v>
      </c>
      <c r="AH782" s="9">
        <f t="shared" si="386"/>
        <v>-0.19190542433803262</v>
      </c>
      <c r="AI782" s="9">
        <f t="shared" si="386"/>
        <v>-0.1950750175865387</v>
      </c>
      <c r="AJ782" s="9">
        <f t="shared" si="386"/>
        <v>-0.19887979427484159</v>
      </c>
      <c r="AK782" s="9">
        <f t="shared" si="386"/>
        <v>-0.20416837467318008</v>
      </c>
      <c r="AL782" s="9">
        <f t="shared" si="386"/>
        <v>-0.21265985219406619</v>
      </c>
      <c r="AM782" s="9">
        <f t="shared" ref="AM782:CJ782" si="387">(AM770-AM767-(AM776-AM773))/AM772</f>
        <v>-0.20997645000300708</v>
      </c>
      <c r="AN782" s="9">
        <f t="shared" si="387"/>
        <v>-0.2073390079380287</v>
      </c>
      <c r="AO782" s="9">
        <f t="shared" si="387"/>
        <v>-0.20550595561051921</v>
      </c>
      <c r="AP782" s="9">
        <f t="shared" si="387"/>
        <v>-0.20438627907244691</v>
      </c>
      <c r="AQ782" s="9">
        <f t="shared" si="387"/>
        <v>-0.20383433125573217</v>
      </c>
      <c r="AR782" s="9">
        <f t="shared" si="387"/>
        <v>-0.20370293924631136</v>
      </c>
      <c r="AS782" s="9">
        <f t="shared" si="387"/>
        <v>-0.20393212516056791</v>
      </c>
      <c r="AT782" s="9">
        <f t="shared" si="387"/>
        <v>-0.20445578521664012</v>
      </c>
      <c r="AU782" s="9">
        <f t="shared" si="387"/>
        <v>-0.2052233290142548</v>
      </c>
      <c r="AV782" s="9">
        <f t="shared" si="387"/>
        <v>-0.20619568863962998</v>
      </c>
      <c r="AW782" s="9">
        <f t="shared" si="387"/>
        <v>-0.20729609199969479</v>
      </c>
      <c r="AX782" s="9">
        <f t="shared" si="387"/>
        <v>-0.20855054155897335</v>
      </c>
      <c r="AY782" s="9">
        <f t="shared" si="387"/>
        <v>-0.20993446214759995</v>
      </c>
      <c r="AZ782" s="9">
        <f t="shared" si="387"/>
        <v>-0.21143069140990969</v>
      </c>
      <c r="BA782" s="9">
        <f t="shared" si="387"/>
        <v>-0.21302498709552667</v>
      </c>
      <c r="BB782" s="9">
        <f t="shared" si="387"/>
        <v>-0.21470630432857582</v>
      </c>
      <c r="BC782" s="9">
        <f t="shared" si="387"/>
        <v>-0.21649607052973754</v>
      </c>
      <c r="BD782" s="9">
        <f t="shared" si="387"/>
        <v>-0.21837051097291305</v>
      </c>
      <c r="BE782" s="9">
        <f t="shared" si="387"/>
        <v>-0.22031052748198901</v>
      </c>
      <c r="BF782" s="9">
        <f t="shared" si="387"/>
        <v>-0.22230444303367394</v>
      </c>
      <c r="BG782" s="9">
        <f t="shared" si="387"/>
        <v>-0.2242943139366648</v>
      </c>
      <c r="BH782" s="9">
        <f t="shared" si="387"/>
        <v>-0.2263169857515126</v>
      </c>
      <c r="BI782" s="9">
        <f t="shared" si="387"/>
        <v>-0.22836948665991763</v>
      </c>
      <c r="BJ782" s="9">
        <f t="shared" si="387"/>
        <v>-0.23044768369987673</v>
      </c>
      <c r="BK782" s="9">
        <f t="shared" si="387"/>
        <v>-0.23254772498286683</v>
      </c>
      <c r="BL782" s="9">
        <f t="shared" si="387"/>
        <v>-0.23466133624794619</v>
      </c>
      <c r="BM782" s="9">
        <f t="shared" si="387"/>
        <v>-0.23679416566854036</v>
      </c>
      <c r="BN782" s="9">
        <f t="shared" si="387"/>
        <v>-0.23894113772290063</v>
      </c>
      <c r="BO782" s="9">
        <f t="shared" si="387"/>
        <v>-0.24109973063047949</v>
      </c>
      <c r="BP782" s="9">
        <f t="shared" si="387"/>
        <v>-0.24326810513806746</v>
      </c>
      <c r="BQ782" s="9">
        <f t="shared" si="387"/>
        <v>-0.24538863026096458</v>
      </c>
      <c r="BR782" s="9">
        <f t="shared" si="387"/>
        <v>-0.24751965982479793</v>
      </c>
      <c r="BS782" s="9">
        <f t="shared" si="387"/>
        <v>-0.24965487178431606</v>
      </c>
      <c r="BT782" s="9">
        <f t="shared" si="387"/>
        <v>-0.25179189223769399</v>
      </c>
      <c r="BU782" s="9">
        <f t="shared" si="387"/>
        <v>-0.2539290797691291</v>
      </c>
      <c r="BV782" s="9">
        <f t="shared" si="387"/>
        <v>-0.25605777249642819</v>
      </c>
      <c r="BW782" s="9">
        <f t="shared" si="387"/>
        <v>-0.25818996727372084</v>
      </c>
      <c r="BX782" s="9">
        <f t="shared" si="387"/>
        <v>-0.26032053180134196</v>
      </c>
      <c r="BY782" s="9">
        <f t="shared" si="387"/>
        <v>-0.26244787180349316</v>
      </c>
      <c r="BZ782" s="9">
        <f t="shared" si="387"/>
        <v>-0.26457110032134168</v>
      </c>
      <c r="CA782" s="9">
        <f t="shared" si="387"/>
        <v>-0.26664750558812339</v>
      </c>
      <c r="CB782" s="9">
        <f t="shared" si="387"/>
        <v>-0.26872229078416082</v>
      </c>
      <c r="CC782" s="9">
        <f t="shared" si="387"/>
        <v>-0.27078968405743098</v>
      </c>
      <c r="CD782" s="9">
        <f t="shared" si="387"/>
        <v>-0.27284750361207316</v>
      </c>
      <c r="CE782" s="9">
        <f t="shared" si="387"/>
        <v>-0.27489408276831995</v>
      </c>
      <c r="CF782" s="9">
        <f t="shared" si="387"/>
        <v>-0.2769296333668978</v>
      </c>
      <c r="CG782" s="9">
        <f t="shared" si="387"/>
        <v>-0.27895244693632493</v>
      </c>
      <c r="CH782" s="9">
        <f t="shared" si="387"/>
        <v>-0.28096061275417467</v>
      </c>
      <c r="CI782" s="9">
        <f t="shared" si="387"/>
        <v>-0.28295262784913044</v>
      </c>
      <c r="CJ782" s="9">
        <f t="shared" si="387"/>
        <v>-0.2849272197100518</v>
      </c>
    </row>
  </sheetData>
  <mergeCells count="2">
    <mergeCell ref="A61:A62"/>
    <mergeCell ref="A64:A65"/>
  </mergeCells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29</vt:i4>
      </vt:variant>
    </vt:vector>
  </HeadingPairs>
  <TitlesOfParts>
    <vt:vector size="30" baseType="lpstr">
      <vt:lpstr>Données</vt:lpstr>
      <vt:lpstr>Graphique1</vt:lpstr>
      <vt:lpstr>Graphique1 (2)</vt:lpstr>
      <vt:lpstr>Gr Macro</vt:lpstr>
      <vt:lpstr>Gr inflation</vt:lpstr>
      <vt:lpstr>Gr émissions</vt:lpstr>
      <vt:lpstr>Gr CO2 éner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(ener,base)</vt:lpstr>
      <vt:lpstr>Auto (ener,shock)</vt:lpstr>
      <vt:lpstr>Employment</vt:lpstr>
      <vt:lpstr>Investissement</vt:lpstr>
      <vt:lpstr>Investissement ctrb</vt:lpstr>
      <vt:lpstr>Firms' emissions</vt:lpstr>
      <vt:lpstr>Firms' emissions 2</vt:lpstr>
      <vt:lpstr>Capital intensity</vt:lpstr>
      <vt:lpstr>Energy intensity</vt:lpstr>
      <vt:lpstr>Gr VA secteurs (% dev)</vt:lpstr>
      <vt:lpstr>Gr VA secteurs (% dev2)</vt:lpstr>
      <vt:lpstr>Gr VA secteurs (% share)</vt:lpstr>
      <vt:lpstr>Gr Y secteurs (% dev)</vt:lpstr>
      <vt:lpstr>Gr Y secteurs ctrb</vt:lpstr>
      <vt:lpstr>Gr Y secteurs (% share)</vt:lpstr>
      <vt:lpstr>Gr VA secteurs (% dev) (2)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Florian Jacquetin</cp:lastModifiedBy>
  <dcterms:created xsi:type="dcterms:W3CDTF">2021-11-04T11:19:34Z</dcterms:created>
  <dcterms:modified xsi:type="dcterms:W3CDTF">2023-05-31T11:44:28Z</dcterms:modified>
</cp:coreProperties>
</file>